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aol/Library/CloudStorage/Box-Box/MCC_Manuscript/MolCancer/"/>
    </mc:Choice>
  </mc:AlternateContent>
  <xr:revisionPtr revIDLastSave="0" documentId="13_ncr:1_{5C481A09-19E1-4C4D-9FE3-EC17FDD21FB7}" xr6:coauthVersionLast="47" xr6:coauthVersionMax="47" xr10:uidLastSave="{00000000-0000-0000-0000-000000000000}"/>
  <bookViews>
    <workbookView xWindow="51200" yWindow="500" windowWidth="23500" windowHeight="12580" activeTab="2" xr2:uid="{00000000-000D-0000-FFFF-FFFF00000000}"/>
  </bookViews>
  <sheets>
    <sheet name="MCC_SE_TFs.degree.matrix" sheetId="1" r:id="rId1"/>
    <sheet name="MCC_RNAseq_genes_FPKM" sheetId="2" r:id="rId2"/>
    <sheet name="MCC_CR TFs" sheetId="4" r:id="rId3"/>
    <sheet name="MCC_SE.top.list" sheetId="3" r:id="rId4"/>
  </sheets>
  <definedNames>
    <definedName name="_xlnm._FilterDatabase" localSheetId="2" hidden="1">'MCC_CR TFs'!$A$2:$V$41</definedName>
    <definedName name="_xlnm._FilterDatabase" localSheetId="1" hidden="1">MCC_RNAseq_genes_FPKM!$A$2:$M$1876</definedName>
    <definedName name="_xlnm._FilterDatabase" localSheetId="0" hidden="1">'MCC_SE_TFs.degree.matrix'!$A$1:$O$145</definedName>
    <definedName name="_xlnm._FilterDatabase" localSheetId="3" hidden="1">'MCC_SE.top.list'!$A$1:$J$872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2" i="1"/>
  <c r="C2" i="1"/>
  <c r="Q43" i="4"/>
  <c r="R43" i="4"/>
  <c r="S43" i="4"/>
  <c r="T43" i="4"/>
  <c r="U43" i="4"/>
  <c r="V43" i="4"/>
  <c r="Q12" i="4"/>
  <c r="R12" i="4"/>
  <c r="S12" i="4"/>
  <c r="T12" i="4"/>
  <c r="U12" i="4"/>
  <c r="V12" i="4"/>
  <c r="Q13" i="4"/>
  <c r="R13" i="4"/>
  <c r="S13" i="4"/>
  <c r="T13" i="4"/>
  <c r="U13" i="4"/>
  <c r="V13" i="4"/>
  <c r="Q17" i="4"/>
  <c r="R17" i="4"/>
  <c r="S17" i="4"/>
  <c r="T17" i="4"/>
  <c r="U17" i="4"/>
  <c r="V17" i="4"/>
  <c r="Q15" i="4"/>
  <c r="R15" i="4"/>
  <c r="S15" i="4"/>
  <c r="T15" i="4"/>
  <c r="U15" i="4"/>
  <c r="V15" i="4"/>
  <c r="Q14" i="4"/>
  <c r="R14" i="4"/>
  <c r="S14" i="4"/>
  <c r="T14" i="4"/>
  <c r="U14" i="4"/>
  <c r="V14" i="4"/>
  <c r="Q16" i="4"/>
  <c r="R16" i="4"/>
  <c r="S16" i="4"/>
  <c r="T16" i="4"/>
  <c r="U16" i="4"/>
  <c r="V16" i="4"/>
  <c r="Q18" i="4"/>
  <c r="R18" i="4"/>
  <c r="S18" i="4"/>
  <c r="T18" i="4"/>
  <c r="U18" i="4"/>
  <c r="V18" i="4"/>
  <c r="Q19" i="4"/>
  <c r="R19" i="4"/>
  <c r="S19" i="4"/>
  <c r="T19" i="4"/>
  <c r="U19" i="4"/>
  <c r="V19" i="4"/>
  <c r="Q20" i="4"/>
  <c r="R20" i="4"/>
  <c r="S20" i="4"/>
  <c r="T20" i="4"/>
  <c r="U20" i="4"/>
  <c r="V20" i="4"/>
  <c r="Q3" i="4"/>
  <c r="R3" i="4"/>
  <c r="S3" i="4"/>
  <c r="T3" i="4"/>
  <c r="U3" i="4"/>
  <c r="V3" i="4"/>
  <c r="Q4" i="4"/>
  <c r="R4" i="4"/>
  <c r="S4" i="4"/>
  <c r="T4" i="4"/>
  <c r="U4" i="4"/>
  <c r="V4" i="4"/>
  <c r="Q21" i="4"/>
  <c r="R21" i="4"/>
  <c r="S21" i="4"/>
  <c r="T21" i="4"/>
  <c r="U21" i="4"/>
  <c r="V21" i="4"/>
  <c r="Q5" i="4"/>
  <c r="R5" i="4"/>
  <c r="S5" i="4"/>
  <c r="T5" i="4"/>
  <c r="U5" i="4"/>
  <c r="V5" i="4"/>
  <c r="Q25" i="4"/>
  <c r="R25" i="4"/>
  <c r="S25" i="4"/>
  <c r="T25" i="4"/>
  <c r="U25" i="4"/>
  <c r="V25" i="4"/>
  <c r="Q22" i="4"/>
  <c r="R22" i="4"/>
  <c r="S22" i="4"/>
  <c r="T22" i="4"/>
  <c r="U22" i="4"/>
  <c r="V22" i="4"/>
  <c r="Q23" i="4"/>
  <c r="R23" i="4"/>
  <c r="S23" i="4"/>
  <c r="T23" i="4"/>
  <c r="U23" i="4"/>
  <c r="V23" i="4"/>
  <c r="Q24" i="4"/>
  <c r="R24" i="4"/>
  <c r="S24" i="4"/>
  <c r="T24" i="4"/>
  <c r="U24" i="4"/>
  <c r="V24" i="4"/>
  <c r="Q6" i="4"/>
  <c r="R6" i="4"/>
  <c r="S6" i="4"/>
  <c r="T6" i="4"/>
  <c r="U6" i="4"/>
  <c r="V6" i="4"/>
  <c r="Q26" i="4"/>
  <c r="R26" i="4"/>
  <c r="S26" i="4"/>
  <c r="T26" i="4"/>
  <c r="U26" i="4"/>
  <c r="V26" i="4"/>
  <c r="Q44" i="4"/>
  <c r="R44" i="4"/>
  <c r="S44" i="4"/>
  <c r="T44" i="4"/>
  <c r="U44" i="4"/>
  <c r="V44" i="4"/>
  <c r="Q38" i="4"/>
  <c r="R38" i="4"/>
  <c r="S38" i="4"/>
  <c r="T38" i="4"/>
  <c r="U38" i="4"/>
  <c r="V38" i="4"/>
  <c r="Q39" i="4"/>
  <c r="R39" i="4"/>
  <c r="S39" i="4"/>
  <c r="T39" i="4"/>
  <c r="U39" i="4"/>
  <c r="V39" i="4"/>
  <c r="Q27" i="4"/>
  <c r="R27" i="4"/>
  <c r="S27" i="4"/>
  <c r="T27" i="4"/>
  <c r="U27" i="4"/>
  <c r="V27" i="4"/>
  <c r="Q28" i="4"/>
  <c r="R28" i="4"/>
  <c r="S28" i="4"/>
  <c r="T28" i="4"/>
  <c r="U28" i="4"/>
  <c r="V28" i="4"/>
  <c r="Q30" i="4"/>
  <c r="R30" i="4"/>
  <c r="S30" i="4"/>
  <c r="T30" i="4"/>
  <c r="U30" i="4"/>
  <c r="V30" i="4"/>
  <c r="Q7" i="4"/>
  <c r="R7" i="4"/>
  <c r="S7" i="4"/>
  <c r="T7" i="4"/>
  <c r="U7" i="4"/>
  <c r="V7" i="4"/>
  <c r="Q29" i="4"/>
  <c r="R29" i="4"/>
  <c r="S29" i="4"/>
  <c r="T29" i="4"/>
  <c r="U29" i="4"/>
  <c r="V29" i="4"/>
  <c r="Q40" i="4"/>
  <c r="R40" i="4"/>
  <c r="S40" i="4"/>
  <c r="T40" i="4"/>
  <c r="U40" i="4"/>
  <c r="V40" i="4"/>
  <c r="Q8" i="4"/>
  <c r="R8" i="4"/>
  <c r="S8" i="4"/>
  <c r="T8" i="4"/>
  <c r="U8" i="4"/>
  <c r="V8" i="4"/>
  <c r="Q31" i="4"/>
  <c r="R31" i="4"/>
  <c r="S31" i="4"/>
  <c r="T31" i="4"/>
  <c r="U31" i="4"/>
  <c r="V31" i="4"/>
  <c r="Q33" i="4"/>
  <c r="R33" i="4"/>
  <c r="S33" i="4"/>
  <c r="T33" i="4"/>
  <c r="U33" i="4"/>
  <c r="V33" i="4"/>
  <c r="Q35" i="4"/>
  <c r="R35" i="4"/>
  <c r="S35" i="4"/>
  <c r="T35" i="4"/>
  <c r="U35" i="4"/>
  <c r="V35" i="4"/>
  <c r="Q41" i="4"/>
  <c r="R41" i="4"/>
  <c r="S41" i="4"/>
  <c r="T41" i="4"/>
  <c r="U41" i="4"/>
  <c r="V41" i="4"/>
  <c r="Q32" i="4"/>
  <c r="R32" i="4"/>
  <c r="S32" i="4"/>
  <c r="T32" i="4"/>
  <c r="U32" i="4"/>
  <c r="V32" i="4"/>
  <c r="Q34" i="4"/>
  <c r="R34" i="4"/>
  <c r="S34" i="4"/>
  <c r="T34" i="4"/>
  <c r="U34" i="4"/>
  <c r="V34" i="4"/>
  <c r="Q9" i="4"/>
  <c r="R9" i="4"/>
  <c r="S9" i="4"/>
  <c r="T9" i="4"/>
  <c r="U9" i="4"/>
  <c r="V9" i="4"/>
  <c r="Q36" i="4"/>
  <c r="R36" i="4"/>
  <c r="S36" i="4"/>
  <c r="T36" i="4"/>
  <c r="U36" i="4"/>
  <c r="V36" i="4"/>
  <c r="Q10" i="4"/>
  <c r="R10" i="4"/>
  <c r="S10" i="4"/>
  <c r="T10" i="4"/>
  <c r="U10" i="4"/>
  <c r="V10" i="4"/>
  <c r="Q37" i="4"/>
  <c r="R37" i="4"/>
  <c r="S37" i="4"/>
  <c r="T37" i="4"/>
  <c r="U37" i="4"/>
  <c r="V37" i="4"/>
  <c r="Q11" i="4"/>
  <c r="R11" i="4"/>
  <c r="S11" i="4"/>
  <c r="T11" i="4"/>
  <c r="U11" i="4"/>
  <c r="V11" i="4"/>
  <c r="P12" i="4"/>
  <c r="P13" i="4"/>
  <c r="P17" i="4"/>
  <c r="P15" i="4"/>
  <c r="P14" i="4"/>
  <c r="P16" i="4"/>
  <c r="P18" i="4"/>
  <c r="P19" i="4"/>
  <c r="P20" i="4"/>
  <c r="P3" i="4"/>
  <c r="P4" i="4"/>
  <c r="P21" i="4"/>
  <c r="P5" i="4"/>
  <c r="P25" i="4"/>
  <c r="P22" i="4"/>
  <c r="P23" i="4"/>
  <c r="P24" i="4"/>
  <c r="P6" i="4"/>
  <c r="P26" i="4"/>
  <c r="P44" i="4"/>
  <c r="P38" i="4"/>
  <c r="P39" i="4"/>
  <c r="P27" i="4"/>
  <c r="P28" i="4"/>
  <c r="P30" i="4"/>
  <c r="P7" i="4"/>
  <c r="P29" i="4"/>
  <c r="P40" i="4"/>
  <c r="P8" i="4"/>
  <c r="P31" i="4"/>
  <c r="P33" i="4"/>
  <c r="P35" i="4"/>
  <c r="P41" i="4"/>
  <c r="P32" i="4"/>
  <c r="P34" i="4"/>
  <c r="P9" i="4"/>
  <c r="P36" i="4"/>
  <c r="P10" i="4"/>
  <c r="P37" i="4"/>
  <c r="P11" i="4"/>
  <c r="N11" i="4"/>
  <c r="P43" i="4"/>
  <c r="C11" i="4"/>
  <c r="B11" i="4"/>
  <c r="F11" i="4"/>
  <c r="E11" i="4"/>
  <c r="C37" i="4"/>
  <c r="B37" i="4"/>
  <c r="F37" i="4"/>
  <c r="E37" i="4"/>
  <c r="C10" i="4"/>
  <c r="B10" i="4"/>
  <c r="F10" i="4"/>
  <c r="E10" i="4"/>
  <c r="C36" i="4"/>
  <c r="B36" i="4"/>
  <c r="F36" i="4"/>
  <c r="E36" i="4"/>
  <c r="C9" i="4"/>
  <c r="B9" i="4"/>
  <c r="F9" i="4"/>
  <c r="E9" i="4"/>
  <c r="C34" i="4"/>
  <c r="B34" i="4"/>
  <c r="F34" i="4"/>
  <c r="E34" i="4"/>
  <c r="C32" i="4"/>
  <c r="B32" i="4"/>
  <c r="F32" i="4"/>
  <c r="E32" i="4"/>
  <c r="C41" i="4"/>
  <c r="B41" i="4"/>
  <c r="F41" i="4"/>
  <c r="E41" i="4"/>
  <c r="C35" i="4"/>
  <c r="B35" i="4"/>
  <c r="F35" i="4"/>
  <c r="E35" i="4"/>
  <c r="C33" i="4"/>
  <c r="B33" i="4"/>
  <c r="F33" i="4"/>
  <c r="E33" i="4"/>
  <c r="C31" i="4"/>
  <c r="B31" i="4"/>
  <c r="F31" i="4"/>
  <c r="E31" i="4"/>
  <c r="C8" i="4"/>
  <c r="B8" i="4"/>
  <c r="F8" i="4"/>
  <c r="E8" i="4"/>
  <c r="C40" i="4"/>
  <c r="B40" i="4"/>
  <c r="F40" i="4"/>
  <c r="E40" i="4"/>
  <c r="C29" i="4"/>
  <c r="B29" i="4"/>
  <c r="F29" i="4"/>
  <c r="E29" i="4"/>
  <c r="C7" i="4"/>
  <c r="B7" i="4"/>
  <c r="F7" i="4"/>
  <c r="E7" i="4"/>
  <c r="C30" i="4"/>
  <c r="B30" i="4"/>
  <c r="F30" i="4"/>
  <c r="E30" i="4"/>
  <c r="C28" i="4"/>
  <c r="B28" i="4"/>
  <c r="F28" i="4"/>
  <c r="E28" i="4"/>
  <c r="C27" i="4"/>
  <c r="B27" i="4"/>
  <c r="F27" i="4"/>
  <c r="E27" i="4"/>
  <c r="C39" i="4"/>
  <c r="B39" i="4"/>
  <c r="F39" i="4"/>
  <c r="E39" i="4"/>
  <c r="C38" i="4"/>
  <c r="B38" i="4"/>
  <c r="F38" i="4"/>
  <c r="E38" i="4"/>
  <c r="C44" i="4"/>
  <c r="B44" i="4"/>
  <c r="F44" i="4"/>
  <c r="E44" i="4"/>
  <c r="C26" i="4"/>
  <c r="B26" i="4"/>
  <c r="F26" i="4"/>
  <c r="E26" i="4"/>
  <c r="C6" i="4"/>
  <c r="B6" i="4"/>
  <c r="F6" i="4"/>
  <c r="E6" i="4"/>
  <c r="C24" i="4"/>
  <c r="B24" i="4"/>
  <c r="F24" i="4"/>
  <c r="E24" i="4"/>
  <c r="C23" i="4"/>
  <c r="B23" i="4"/>
  <c r="F23" i="4"/>
  <c r="E23" i="4"/>
  <c r="C22" i="4"/>
  <c r="B22" i="4"/>
  <c r="F22" i="4"/>
  <c r="E22" i="4"/>
  <c r="C25" i="4"/>
  <c r="B25" i="4"/>
  <c r="F25" i="4"/>
  <c r="E25" i="4"/>
  <c r="C5" i="4"/>
  <c r="B5" i="4"/>
  <c r="F5" i="4"/>
  <c r="E5" i="4"/>
  <c r="C21" i="4"/>
  <c r="B21" i="4"/>
  <c r="F21" i="4"/>
  <c r="E21" i="4"/>
  <c r="C4" i="4"/>
  <c r="B4" i="4"/>
  <c r="F4" i="4"/>
  <c r="E4" i="4"/>
  <c r="C3" i="4"/>
  <c r="B3" i="4"/>
  <c r="F3" i="4"/>
  <c r="E3" i="4"/>
  <c r="C20" i="4"/>
  <c r="B20" i="4"/>
  <c r="F20" i="4"/>
  <c r="E20" i="4"/>
  <c r="C19" i="4"/>
  <c r="B19" i="4"/>
  <c r="F19" i="4"/>
  <c r="E19" i="4"/>
  <c r="C18" i="4"/>
  <c r="B18" i="4"/>
  <c r="F18" i="4"/>
  <c r="E18" i="4"/>
  <c r="C16" i="4"/>
  <c r="B16" i="4"/>
  <c r="F16" i="4"/>
  <c r="E16" i="4"/>
  <c r="C14" i="4"/>
  <c r="B14" i="4"/>
  <c r="F14" i="4"/>
  <c r="E14" i="4"/>
  <c r="C15" i="4"/>
  <c r="B15" i="4"/>
  <c r="F15" i="4"/>
  <c r="E15" i="4"/>
  <c r="C17" i="4"/>
  <c r="B17" i="4"/>
  <c r="F17" i="4"/>
  <c r="E17" i="4"/>
  <c r="C13" i="4"/>
  <c r="B13" i="4"/>
  <c r="F13" i="4"/>
  <c r="E13" i="4"/>
  <c r="C12" i="4"/>
  <c r="B12" i="4"/>
  <c r="F12" i="4"/>
  <c r="E12" i="4"/>
  <c r="C43" i="4"/>
  <c r="B43" i="4"/>
  <c r="F43" i="4"/>
  <c r="E43" i="4"/>
  <c r="C315" i="2"/>
  <c r="C132" i="2"/>
  <c r="C468" i="2"/>
  <c r="C1069" i="2"/>
  <c r="C65" i="2"/>
  <c r="C652" i="2"/>
  <c r="C1157" i="2"/>
  <c r="C231" i="2"/>
  <c r="C1063" i="2"/>
  <c r="C584" i="2"/>
  <c r="C874" i="2"/>
  <c r="C1542" i="2"/>
  <c r="C343" i="2"/>
  <c r="C490" i="2"/>
  <c r="C773" i="2"/>
  <c r="C1170" i="2"/>
  <c r="C587" i="2"/>
  <c r="C661" i="2"/>
  <c r="C277" i="2"/>
  <c r="C148" i="2"/>
  <c r="C228" i="2"/>
  <c r="C472" i="2"/>
  <c r="C1434" i="2"/>
  <c r="C1274" i="2"/>
  <c r="C227" i="2"/>
  <c r="C363" i="2"/>
  <c r="C1393" i="2"/>
  <c r="C801" i="2"/>
  <c r="C815" i="2"/>
  <c r="C650" i="2"/>
  <c r="C466" i="2"/>
  <c r="C142" i="2"/>
  <c r="C210" i="2"/>
  <c r="C1620" i="2"/>
  <c r="C588" i="2"/>
  <c r="C1171" i="2"/>
  <c r="C1135" i="2"/>
  <c r="C1248" i="2"/>
  <c r="C662" i="2"/>
  <c r="C364" i="2"/>
  <c r="C1189" i="2"/>
  <c r="C106" i="2"/>
  <c r="C589" i="2"/>
  <c r="C1136" i="2"/>
  <c r="C344" i="2"/>
  <c r="C1247" i="2"/>
  <c r="C1736" i="2"/>
  <c r="C235" i="2"/>
  <c r="C811" i="2"/>
  <c r="C1448" i="2"/>
  <c r="C82" i="2"/>
  <c r="C83" i="2"/>
  <c r="C1353" i="2"/>
  <c r="C1271" i="2"/>
  <c r="C28" i="2"/>
  <c r="C1102" i="2"/>
  <c r="C539" i="2"/>
  <c r="C590" i="2"/>
  <c r="C479" i="2"/>
  <c r="C1331" i="2"/>
  <c r="C886" i="2"/>
  <c r="C459" i="2"/>
  <c r="C476" i="2"/>
  <c r="C1430" i="2"/>
  <c r="C1510" i="2"/>
  <c r="C585" i="2"/>
  <c r="C216" i="2"/>
  <c r="C464" i="2"/>
  <c r="C774" i="2"/>
  <c r="C1287" i="2"/>
  <c r="C407" i="2"/>
  <c r="C275" i="2"/>
  <c r="C1031" i="2"/>
  <c r="C672" i="2"/>
  <c r="C873" i="2"/>
  <c r="C1609" i="2"/>
  <c r="C1447" i="2"/>
  <c r="C1072" i="2"/>
  <c r="C1109" i="2"/>
  <c r="C1595" i="2"/>
  <c r="C449" i="2"/>
  <c r="C465" i="2"/>
  <c r="C140" i="2"/>
  <c r="C361" i="2"/>
  <c r="C1088" i="2"/>
  <c r="C900" i="2"/>
  <c r="C813" i="2"/>
  <c r="C116" i="2"/>
  <c r="C7" i="2"/>
  <c r="C1503" i="2"/>
  <c r="C899" i="2"/>
  <c r="C1337" i="2"/>
  <c r="C369" i="2"/>
  <c r="C1258" i="2"/>
  <c r="C1264" i="2"/>
  <c r="C175" i="2"/>
  <c r="C939" i="2"/>
  <c r="C1080" i="2"/>
  <c r="C1415" i="2"/>
  <c r="C754" i="2"/>
  <c r="C804" i="2"/>
  <c r="C711" i="2"/>
  <c r="C1618" i="2"/>
  <c r="C208" i="2"/>
  <c r="C1252" i="2"/>
  <c r="C1111" i="2"/>
  <c r="C1169" i="2"/>
  <c r="C1417" i="2"/>
  <c r="C1572" i="2"/>
  <c r="C1414" i="2"/>
  <c r="C241" i="2"/>
  <c r="C74" i="2"/>
  <c r="C1827" i="2"/>
  <c r="C583" i="2"/>
  <c r="C1418" i="2"/>
  <c r="C1213" i="2"/>
  <c r="C338" i="2"/>
  <c r="C1428" i="2"/>
  <c r="C442" i="2"/>
  <c r="C643" i="2"/>
  <c r="C1354" i="2"/>
  <c r="C448" i="2"/>
  <c r="C586" i="2"/>
  <c r="C326" i="2"/>
  <c r="C1160" i="2"/>
  <c r="C1086" i="2"/>
  <c r="C265" i="2"/>
  <c r="C438" i="2"/>
  <c r="C679" i="2"/>
  <c r="C1516" i="2"/>
  <c r="C775" i="2"/>
  <c r="C654" i="2"/>
  <c r="C1209" i="2"/>
  <c r="C810" i="2"/>
  <c r="C492" i="2"/>
  <c r="C53" i="2"/>
  <c r="C885" i="2"/>
  <c r="C196" i="2"/>
  <c r="C921" i="2"/>
  <c r="C1614" i="2"/>
  <c r="C701" i="2"/>
  <c r="C729" i="2"/>
  <c r="C1554" i="2"/>
  <c r="C591" i="2"/>
  <c r="C286" i="2"/>
  <c r="C1432" i="2"/>
  <c r="C1709" i="2"/>
  <c r="C494" i="2"/>
  <c r="C441" i="2"/>
  <c r="C846" i="2"/>
  <c r="C1327" i="2"/>
  <c r="C1551" i="2"/>
  <c r="C1527" i="2"/>
  <c r="C1445" i="2"/>
  <c r="C454" i="2"/>
  <c r="C1152" i="2"/>
  <c r="C170" i="2"/>
  <c r="C123" i="2"/>
  <c r="C1220" i="2"/>
  <c r="C3" i="2"/>
  <c r="C1553" i="2"/>
  <c r="C702" i="2"/>
  <c r="C1591" i="2"/>
  <c r="C294" i="2"/>
  <c r="C758" i="2"/>
  <c r="C482" i="2"/>
  <c r="C763" i="2"/>
  <c r="C1064" i="2"/>
  <c r="C1028" i="2"/>
  <c r="C1007" i="2"/>
  <c r="C755" i="2"/>
  <c r="C230" i="2"/>
  <c r="C1200" i="2"/>
  <c r="C1198" i="2"/>
  <c r="C816" i="2"/>
  <c r="C1865" i="2"/>
  <c r="C29" i="2"/>
  <c r="C1509" i="2"/>
  <c r="C1431" i="2"/>
  <c r="C940" i="2"/>
  <c r="C1549" i="2"/>
  <c r="C812" i="2"/>
  <c r="C700" i="2"/>
  <c r="C1300" i="2"/>
  <c r="C1476" i="2"/>
  <c r="C993" i="2"/>
  <c r="C925" i="2"/>
  <c r="C240" i="2"/>
  <c r="C1590" i="2"/>
  <c r="C190" i="2"/>
  <c r="C443" i="2"/>
  <c r="C483" i="2"/>
  <c r="C949" i="2"/>
  <c r="C394" i="2"/>
  <c r="C68" i="2"/>
  <c r="C232" i="2"/>
  <c r="C183" i="2"/>
  <c r="C214" i="2"/>
  <c r="C508" i="2"/>
  <c r="C152" i="2"/>
  <c r="C869" i="2"/>
  <c r="C328" i="2"/>
  <c r="C866" i="2"/>
  <c r="C1582" i="2"/>
  <c r="C877" i="2"/>
  <c r="C66" i="2"/>
  <c r="C1341" i="2"/>
  <c r="C271" i="2"/>
  <c r="C1610" i="2"/>
  <c r="C225" i="2"/>
  <c r="C33" i="2"/>
  <c r="C814" i="2"/>
  <c r="C95" i="2"/>
  <c r="C1589" i="2"/>
  <c r="C1667" i="2"/>
  <c r="C1038" i="2"/>
  <c r="C703" i="2"/>
  <c r="C1825" i="2"/>
  <c r="C203" i="2"/>
  <c r="C195" i="2"/>
  <c r="C334" i="2"/>
  <c r="C957" i="2"/>
  <c r="C215" i="2"/>
  <c r="C1386" i="2"/>
  <c r="C316" i="2"/>
  <c r="C121" i="2"/>
  <c r="C1156" i="2"/>
  <c r="C456" i="2"/>
  <c r="C1613" i="2"/>
  <c r="C1588" i="2"/>
  <c r="C429" i="2"/>
  <c r="C1391" i="2"/>
  <c r="C1581" i="2"/>
  <c r="C1541" i="2"/>
  <c r="C1279" i="2"/>
  <c r="C705" i="2"/>
  <c r="C1649" i="2"/>
  <c r="C1624" i="2"/>
  <c r="C743" i="2"/>
  <c r="C451" i="2"/>
  <c r="C897" i="2"/>
  <c r="C1623" i="2"/>
  <c r="C149" i="2"/>
  <c r="C861" i="2"/>
  <c r="C439" i="2"/>
  <c r="C487" i="2"/>
  <c r="C324" i="2"/>
  <c r="C87" i="2"/>
  <c r="C1651" i="2"/>
  <c r="C982" i="2"/>
  <c r="C14" i="2"/>
  <c r="C81" i="2"/>
  <c r="C1260" i="2"/>
  <c r="C1560" i="2"/>
  <c r="C1511" i="2"/>
  <c r="C1272" i="2"/>
  <c r="C120" i="2"/>
  <c r="C358" i="2"/>
  <c r="C1325" i="2"/>
  <c r="C1873" i="2"/>
  <c r="C824" i="2"/>
  <c r="C189" i="2"/>
  <c r="C800" i="2"/>
  <c r="C1336" i="2"/>
  <c r="C576" i="2"/>
  <c r="C1232" i="2"/>
  <c r="C1335" i="2"/>
  <c r="C670" i="2"/>
  <c r="C1745" i="2"/>
  <c r="C760" i="2"/>
  <c r="C1573" i="2"/>
  <c r="C1158" i="2"/>
  <c r="C1074" i="2"/>
  <c r="C1009" i="2"/>
  <c r="C178" i="2"/>
  <c r="C1598" i="2"/>
  <c r="C1574" i="2"/>
  <c r="C217" i="2"/>
  <c r="C246" i="2"/>
  <c r="C184" i="2"/>
  <c r="C1108" i="2"/>
  <c r="C794" i="2"/>
  <c r="C724" i="2"/>
  <c r="C1433" i="2"/>
  <c r="C1098" i="2"/>
  <c r="C191" i="2"/>
  <c r="C842" i="2"/>
  <c r="C1079" i="2"/>
  <c r="C651" i="2"/>
  <c r="C250" i="2"/>
  <c r="C772" i="2"/>
  <c r="C1787" i="2"/>
  <c r="C1557" i="2"/>
  <c r="C502" i="2"/>
  <c r="C1484" i="2"/>
  <c r="C1231" i="2"/>
  <c r="C72" i="2"/>
  <c r="C1494" i="2"/>
  <c r="C1216" i="2"/>
  <c r="C219" i="2"/>
  <c r="C1368" i="2"/>
  <c r="C323" i="2"/>
  <c r="C301" i="2"/>
  <c r="C948" i="2"/>
  <c r="C850" i="2"/>
  <c r="C1061" i="2"/>
  <c r="C1390" i="2"/>
  <c r="C136" i="2"/>
  <c r="C16" i="2"/>
  <c r="C56" i="2"/>
  <c r="C292" i="2"/>
  <c r="C1419" i="2"/>
  <c r="C135" i="2"/>
  <c r="C155" i="2"/>
  <c r="C55" i="2"/>
  <c r="C1407" i="2"/>
  <c r="C1250" i="2"/>
  <c r="C666" i="2"/>
  <c r="C1333" i="2"/>
  <c r="C686" i="2"/>
  <c r="C770" i="2"/>
  <c r="C1332" i="2"/>
  <c r="C59" i="2"/>
  <c r="C181" i="2"/>
  <c r="C320" i="2"/>
  <c r="C354" i="2"/>
  <c r="C1664" i="2"/>
  <c r="C102" i="2"/>
  <c r="C1802" i="2"/>
  <c r="C829" i="2"/>
  <c r="C1017" i="2"/>
  <c r="C1437" i="2"/>
  <c r="C1548" i="2"/>
  <c r="C1313" i="2"/>
  <c r="C1615" i="2"/>
  <c r="C276" i="2"/>
  <c r="C416" i="2"/>
  <c r="C784" i="2"/>
  <c r="C177" i="2"/>
  <c r="C802" i="2"/>
  <c r="C4" i="2"/>
  <c r="C1057" i="2"/>
  <c r="C1389" i="2"/>
  <c r="C1689" i="2"/>
  <c r="C1183" i="2"/>
  <c r="C493" i="2"/>
  <c r="C193" i="2"/>
  <c r="C211" i="2"/>
  <c r="C213" i="2"/>
  <c r="C340" i="2"/>
  <c r="C1650" i="2"/>
  <c r="C924" i="2"/>
  <c r="C496" i="2"/>
  <c r="C1323" i="2"/>
  <c r="C1473" i="2"/>
  <c r="C283" i="2"/>
  <c r="C247" i="2"/>
  <c r="C1622" i="2"/>
  <c r="C1241" i="2"/>
  <c r="C188" i="2"/>
  <c r="C1381" i="2"/>
  <c r="C1405" i="2"/>
  <c r="C1380" i="2"/>
  <c r="C832" i="2"/>
  <c r="C1580" i="2"/>
  <c r="C206" i="2"/>
  <c r="C1454" i="2"/>
  <c r="C1348" i="2"/>
  <c r="C1743" i="2"/>
  <c r="C699" i="2"/>
  <c r="C1238" i="2"/>
  <c r="C467" i="2"/>
  <c r="C1342" i="2"/>
  <c r="C1208" i="2"/>
  <c r="C1470" i="2"/>
  <c r="C1471" i="2"/>
  <c r="C257" i="2"/>
  <c r="C709" i="2"/>
  <c r="C1030" i="2"/>
  <c r="C1187" i="2"/>
  <c r="C1506" i="2"/>
  <c r="C145" i="2"/>
  <c r="C238" i="2"/>
  <c r="C279" i="2"/>
  <c r="C1056" i="2"/>
  <c r="C915" i="2"/>
  <c r="C201" i="2"/>
  <c r="C44" i="2"/>
  <c r="C1593" i="2"/>
  <c r="C1338" i="2"/>
  <c r="C445" i="2"/>
  <c r="C1326" i="2"/>
  <c r="C887" i="2"/>
  <c r="C1451" i="2"/>
  <c r="C1364" i="2"/>
  <c r="C376" i="2"/>
  <c r="C1328" i="2"/>
  <c r="C1334" i="2"/>
  <c r="C1559" i="2"/>
  <c r="C447" i="2"/>
  <c r="C1782" i="2"/>
  <c r="C1552" i="2"/>
  <c r="C236" i="2"/>
  <c r="C1257" i="2"/>
  <c r="C952" i="2"/>
  <c r="C941" i="2"/>
  <c r="C1796" i="2"/>
  <c r="C1529" i="2"/>
  <c r="C169" i="2"/>
  <c r="C1744" i="2"/>
  <c r="C1201" i="2"/>
  <c r="C1075" i="2"/>
  <c r="C1029" i="2"/>
  <c r="C1219" i="2"/>
  <c r="C1374" i="2"/>
  <c r="C1041" i="2"/>
  <c r="C1349" i="2"/>
  <c r="C385" i="2"/>
  <c r="C308" i="2"/>
  <c r="C52" i="2"/>
  <c r="C185" i="2"/>
  <c r="C1261" i="2"/>
  <c r="C234" i="2"/>
  <c r="C675" i="2"/>
  <c r="C1512" i="2"/>
  <c r="C1100" i="2"/>
  <c r="C780" i="2"/>
  <c r="C501" i="2"/>
  <c r="C1044" i="2"/>
  <c r="C1500" i="2"/>
  <c r="C263" i="2"/>
  <c r="C713" i="2"/>
  <c r="C30" i="2"/>
  <c r="C153" i="2"/>
  <c r="C144" i="2"/>
  <c r="C450" i="2"/>
  <c r="C1193" i="2"/>
  <c r="C1840" i="2"/>
  <c r="C894" i="2"/>
  <c r="C485" i="2"/>
  <c r="C751" i="2"/>
  <c r="C131" i="2"/>
  <c r="C1304" i="2"/>
  <c r="C1358" i="2"/>
  <c r="C357" i="2"/>
  <c r="C738" i="2"/>
  <c r="C124" i="2"/>
  <c r="C293" i="2"/>
  <c r="C289" i="2"/>
  <c r="C856" i="2"/>
  <c r="C1420" i="2"/>
  <c r="C1518" i="2"/>
  <c r="C1760" i="2"/>
  <c r="C1319" i="2"/>
  <c r="C1662" i="2"/>
  <c r="C498" i="2"/>
  <c r="C1352" i="2"/>
  <c r="C805" i="2"/>
  <c r="C1501" i="2"/>
  <c r="C11" i="2"/>
  <c r="C797" i="2"/>
  <c r="C174" i="2"/>
  <c r="C360" i="2"/>
  <c r="C732" i="2"/>
  <c r="C826" i="2"/>
  <c r="C444" i="2"/>
  <c r="C951" i="2"/>
  <c r="C875" i="2"/>
  <c r="C220" i="2"/>
  <c r="C513" i="2"/>
  <c r="C404" i="2"/>
  <c r="C803" i="2"/>
  <c r="C1583" i="2"/>
  <c r="C187" i="2"/>
  <c r="C1095" i="2"/>
  <c r="C1486" i="2"/>
  <c r="C118" i="2"/>
  <c r="C950" i="2"/>
  <c r="C473" i="2"/>
  <c r="C1162" i="2"/>
  <c r="C1850" i="2"/>
  <c r="C1293" i="2"/>
  <c r="C310" i="2"/>
  <c r="C1229" i="2"/>
  <c r="C1797" i="2"/>
  <c r="C788" i="2"/>
  <c r="C510" i="2"/>
  <c r="C833" i="2"/>
  <c r="C916" i="2"/>
  <c r="C391" i="2"/>
  <c r="C630" i="2"/>
  <c r="C1453" i="2"/>
  <c r="C785" i="2"/>
  <c r="C452" i="2"/>
  <c r="C200" i="2"/>
  <c r="C580" i="2"/>
  <c r="C649" i="2"/>
  <c r="C1387" i="2"/>
  <c r="C1538" i="2"/>
  <c r="C1540" i="2"/>
  <c r="C1842" i="2"/>
  <c r="C1180" i="2"/>
  <c r="C779" i="2"/>
  <c r="C1696" i="2"/>
  <c r="C748" i="2"/>
  <c r="C598" i="2"/>
  <c r="C876" i="2"/>
  <c r="C1594" i="2"/>
  <c r="C1329" i="2"/>
  <c r="C1585" i="2"/>
  <c r="C865" i="2"/>
  <c r="C166" i="2"/>
  <c r="C912" i="2"/>
  <c r="C1812" i="2"/>
  <c r="C855" i="2"/>
  <c r="C1480" i="2"/>
  <c r="C1010" i="2"/>
  <c r="C687" i="2"/>
  <c r="C943" i="2"/>
  <c r="C1168" i="2"/>
  <c r="C1685" i="2"/>
  <c r="C913" i="2"/>
  <c r="C390" i="2"/>
  <c r="C409" i="2"/>
  <c r="C285" i="2"/>
  <c r="C1872" i="2"/>
  <c r="C624" i="2"/>
  <c r="C486" i="2"/>
  <c r="C890" i="2"/>
  <c r="C1378" i="2"/>
  <c r="C1221" i="2"/>
  <c r="C1155" i="2"/>
  <c r="C901" i="2"/>
  <c r="C300" i="2"/>
  <c r="C303" i="2"/>
  <c r="C1281" i="2"/>
  <c r="C1670" i="2"/>
  <c r="C1060" i="2"/>
  <c r="C1479" i="2"/>
  <c r="C307" i="2"/>
  <c r="C1569" i="2"/>
  <c r="C104" i="2"/>
  <c r="C954" i="2"/>
  <c r="C793" i="2"/>
  <c r="C880" i="2"/>
  <c r="C1040" i="2"/>
  <c r="C1058" i="2"/>
  <c r="C477" i="2"/>
  <c r="C623" i="2"/>
  <c r="C1485" i="2"/>
  <c r="C715" i="2"/>
  <c r="C973" i="2"/>
  <c r="C1089" i="2"/>
  <c r="C204" i="2"/>
  <c r="C944" i="2"/>
  <c r="C1307" i="2"/>
  <c r="C827" i="2"/>
  <c r="C1314" i="2"/>
  <c r="C1344" i="2"/>
  <c r="C1837" i="2"/>
  <c r="C1637" i="2"/>
  <c r="C143" i="2"/>
  <c r="C107" i="2"/>
  <c r="C94" i="2"/>
  <c r="C1768" i="2"/>
  <c r="C834" i="2"/>
  <c r="C593" i="2"/>
  <c r="C367" i="2"/>
  <c r="C1444" i="2"/>
  <c r="C1284" i="2"/>
  <c r="C1661" i="2"/>
  <c r="C717" i="2"/>
  <c r="C1259" i="2"/>
  <c r="C1481" i="2"/>
  <c r="C1297" i="2"/>
  <c r="C1493" i="2"/>
  <c r="C1799" i="2"/>
  <c r="C226" i="2"/>
  <c r="C1077" i="2"/>
  <c r="C446" i="2"/>
  <c r="C1273" i="2"/>
  <c r="C1406" i="2"/>
  <c r="C1729" i="2"/>
  <c r="C836" i="2"/>
  <c r="C831" i="2"/>
  <c r="C923" i="2"/>
  <c r="C251" i="2"/>
  <c r="C1161" i="2"/>
  <c r="C141" i="2"/>
  <c r="C1832" i="2"/>
  <c r="C69" i="2"/>
  <c r="C1724" i="2"/>
  <c r="C1469" i="2"/>
  <c r="C117" i="2"/>
  <c r="C965" i="2"/>
  <c r="C45" i="2"/>
  <c r="C678" i="2"/>
  <c r="C67" i="2"/>
  <c r="C1483" i="2"/>
  <c r="C1528" i="2"/>
  <c r="C825" i="2"/>
  <c r="C1446" i="2"/>
  <c r="C79" i="2"/>
  <c r="C665" i="2"/>
  <c r="C669" i="2"/>
  <c r="C823" i="2"/>
  <c r="C1062" i="2"/>
  <c r="C746" i="2"/>
  <c r="C1265" i="2"/>
  <c r="C1233" i="2"/>
  <c r="C1628" i="2"/>
  <c r="C1078" i="2"/>
  <c r="C1110" i="2"/>
  <c r="C685" i="2"/>
  <c r="C1820" i="2"/>
  <c r="C1584" i="2"/>
  <c r="C455" i="2"/>
  <c r="C1228" i="2"/>
  <c r="C893" i="2"/>
  <c r="C1283" i="2"/>
  <c r="C716" i="2"/>
  <c r="C202" i="2"/>
  <c r="C1679" i="2"/>
  <c r="C698" i="2"/>
  <c r="C100" i="2"/>
  <c r="C937" i="2"/>
  <c r="C1322" i="2"/>
  <c r="C1778" i="2"/>
  <c r="C723" i="2"/>
  <c r="C1411" i="2"/>
  <c r="C1686" i="2"/>
  <c r="C488" i="2"/>
  <c r="C255" i="2"/>
  <c r="C792" i="2"/>
  <c r="C1779" i="2"/>
  <c r="C1751" i="2"/>
  <c r="C1373" i="2"/>
  <c r="C163" i="2"/>
  <c r="C1008" i="2"/>
  <c r="C1423" i="2"/>
  <c r="C37" i="2"/>
  <c r="C945" i="2"/>
  <c r="C1298" i="2"/>
  <c r="C356" i="2"/>
  <c r="C1176" i="2"/>
  <c r="C1849" i="2"/>
  <c r="C1006" i="2"/>
  <c r="C1830" i="2"/>
  <c r="C1425" i="2"/>
  <c r="C1436" i="2"/>
  <c r="C1578" i="2"/>
  <c r="C749" i="2"/>
  <c r="C1246" i="2"/>
  <c r="C84" i="2"/>
  <c r="C994" i="2"/>
  <c r="C807" i="2"/>
  <c r="C1821" i="2"/>
  <c r="C1410" i="2"/>
  <c r="C1844" i="2"/>
  <c r="C1222" i="2"/>
  <c r="C1174" i="2"/>
  <c r="C21" i="2"/>
  <c r="C1539" i="2"/>
  <c r="C1376" i="2"/>
  <c r="C1223" i="2"/>
  <c r="C114" i="2"/>
  <c r="C321" i="2"/>
  <c r="C604" i="2"/>
  <c r="C1242" i="2"/>
  <c r="C392" i="2"/>
  <c r="C847" i="2"/>
  <c r="C676" i="2"/>
  <c r="C627" i="2"/>
  <c r="C1305" i="2"/>
  <c r="C1026" i="2"/>
  <c r="C63" i="2"/>
  <c r="C1579" i="2"/>
  <c r="C1192" i="2"/>
  <c r="C1039" i="2"/>
  <c r="C1083" i="2"/>
  <c r="C1249" i="2"/>
  <c r="C956" i="2"/>
  <c r="C947" i="2"/>
  <c r="C1286" i="2"/>
  <c r="C1489" i="2"/>
  <c r="C818" i="2"/>
  <c r="C1071" i="2"/>
  <c r="C879" i="2"/>
  <c r="C370" i="2"/>
  <c r="C36" i="2"/>
  <c r="C1081" i="2"/>
  <c r="C632" i="2"/>
  <c r="C1774" i="2"/>
  <c r="C1388" i="2"/>
  <c r="C397" i="2"/>
  <c r="C862" i="2"/>
  <c r="C223" i="2"/>
  <c r="C147" i="2"/>
  <c r="C1596" i="2"/>
  <c r="C1087" i="2"/>
  <c r="C889" i="2"/>
  <c r="C857" i="2"/>
  <c r="C1312" i="2"/>
  <c r="C1294" i="2"/>
  <c r="C1167" i="2"/>
  <c r="C1106" i="2"/>
  <c r="C1607" i="2"/>
  <c r="C1698" i="2"/>
  <c r="C817" i="2"/>
  <c r="C1412" i="2"/>
  <c r="C1690" i="2"/>
  <c r="C192" i="2"/>
  <c r="C621" i="2"/>
  <c r="C1131" i="2"/>
  <c r="C1735" i="2"/>
  <c r="C359" i="2"/>
  <c r="C62" i="2"/>
  <c r="C1524" i="2"/>
  <c r="C115" i="2"/>
  <c r="C1421" i="2"/>
  <c r="C820" i="2"/>
  <c r="C1753" i="2"/>
  <c r="C1278" i="2"/>
  <c r="C1179" i="2"/>
  <c r="C1217" i="2"/>
  <c r="C808" i="2"/>
  <c r="C1310" i="2"/>
  <c r="C1159" i="2"/>
  <c r="C489" i="2"/>
  <c r="C1199" i="2"/>
  <c r="C1856" i="2"/>
  <c r="C224" i="2"/>
  <c r="C108" i="2"/>
  <c r="C1055" i="2"/>
  <c r="C1616" i="2"/>
  <c r="C1477" i="2"/>
  <c r="C1316" i="2"/>
  <c r="C176" i="2"/>
  <c r="C1350" i="2"/>
  <c r="C1776" i="2"/>
  <c r="C1523" i="2"/>
  <c r="C730" i="2"/>
  <c r="C708" i="2"/>
  <c r="C1099" i="2"/>
  <c r="C43" i="2"/>
  <c r="C194" i="2"/>
  <c r="C266" i="2"/>
  <c r="C841" i="2"/>
  <c r="C577" i="2"/>
  <c r="C269" i="2"/>
  <c r="C134" i="2"/>
  <c r="C959" i="2"/>
  <c r="C981" i="2"/>
  <c r="C417" i="2"/>
  <c r="C740" i="2"/>
  <c r="C613" i="2"/>
  <c r="C602" i="2"/>
  <c r="C463" i="2"/>
  <c r="C1321" i="2"/>
  <c r="C1658" i="2"/>
  <c r="C1318" i="2"/>
  <c r="C126" i="2"/>
  <c r="C1755" i="2"/>
  <c r="C1291" i="2"/>
  <c r="C1733" i="2"/>
  <c r="C653" i="2"/>
  <c r="C1556" i="2"/>
  <c r="C987" i="2"/>
  <c r="C735" i="2"/>
  <c r="C1096" i="2"/>
  <c r="C1644" i="2"/>
  <c r="C821" i="2"/>
  <c r="C222" i="2"/>
  <c r="C411" i="2"/>
  <c r="C1839" i="2"/>
  <c r="C1439" i="2"/>
  <c r="C96" i="2"/>
  <c r="C1592" i="2"/>
  <c r="C955" i="2"/>
  <c r="C125" i="2"/>
  <c r="C401" i="2"/>
  <c r="C1330" i="2"/>
  <c r="C1641" i="2"/>
  <c r="C1630" i="2"/>
  <c r="C1864" i="2"/>
  <c r="C436" i="2"/>
  <c r="C1146" i="2"/>
  <c r="C853" i="2"/>
  <c r="C1296" i="2"/>
  <c r="C1282" i="2"/>
  <c r="C182" i="2"/>
  <c r="C1119" i="2"/>
  <c r="C1515" i="2"/>
  <c r="C1134" i="2"/>
  <c r="C570" i="2"/>
  <c r="C936" i="2"/>
  <c r="C922" i="2"/>
  <c r="C17" i="2"/>
  <c r="C305" i="2"/>
  <c r="C1172" i="2"/>
  <c r="C70" i="2"/>
  <c r="C15" i="2"/>
  <c r="C1791" i="2"/>
  <c r="C1708" i="2"/>
  <c r="C1299" i="2"/>
  <c r="C1188" i="2"/>
  <c r="C663" i="2"/>
  <c r="C377" i="2"/>
  <c r="C256" i="2"/>
  <c r="C42" i="2"/>
  <c r="C953" i="2"/>
  <c r="C375" i="2"/>
  <c r="C350" i="2"/>
  <c r="C851" i="2"/>
  <c r="C111" i="2"/>
  <c r="C992" i="2"/>
  <c r="C796" i="2"/>
  <c r="C1682" i="2"/>
  <c r="C1474" i="2"/>
  <c r="C1795" i="2"/>
  <c r="C864" i="2"/>
  <c r="C644" i="2"/>
  <c r="C1422" i="2"/>
  <c r="C38" i="2"/>
  <c r="C150" i="2"/>
  <c r="C249" i="2"/>
  <c r="C1043" i="2"/>
  <c r="C852" i="2"/>
  <c r="C714" i="2"/>
  <c r="C119" i="2"/>
  <c r="C867" i="2"/>
  <c r="C318" i="2"/>
  <c r="C988" i="2"/>
  <c r="C1082" i="2"/>
  <c r="C130" i="2"/>
  <c r="C946" i="2"/>
  <c r="C1173" i="2"/>
  <c r="C322" i="2"/>
  <c r="C428" i="2"/>
  <c r="C1499" i="2"/>
  <c r="C167" i="2"/>
  <c r="C1498" i="2"/>
  <c r="C895" i="2"/>
  <c r="C1377" i="2"/>
  <c r="C1351" i="2"/>
  <c r="C656" i="2"/>
  <c r="C12" i="2"/>
  <c r="C1870" i="2"/>
  <c r="C839" i="2"/>
  <c r="C1107" i="2"/>
  <c r="C1478" i="2"/>
  <c r="C1719" i="2"/>
  <c r="C1558" i="2"/>
  <c r="C747" i="2"/>
  <c r="C1276" i="2"/>
  <c r="C1800" i="2"/>
  <c r="C440" i="2"/>
  <c r="C1266" i="2"/>
  <c r="C996" i="2"/>
  <c r="C1175" i="2"/>
  <c r="C453" i="2"/>
  <c r="C1426" i="2"/>
  <c r="C1441" i="2"/>
  <c r="C1195" i="2"/>
  <c r="C154" i="2"/>
  <c r="C1543" i="2"/>
  <c r="C426" i="2"/>
  <c r="C532" i="2"/>
  <c r="C1824" i="2"/>
  <c r="C1034" i="2"/>
  <c r="C1317" i="2"/>
  <c r="C212" i="2"/>
  <c r="C1202" i="2"/>
  <c r="C1018" i="2"/>
  <c r="C383" i="2"/>
  <c r="C86" i="2"/>
  <c r="C291" i="2"/>
  <c r="C372" i="2"/>
  <c r="C1657" i="2"/>
  <c r="C1576" i="2"/>
  <c r="C739" i="2"/>
  <c r="C61" i="2"/>
  <c r="C1184" i="2"/>
  <c r="C480" i="2"/>
  <c r="C1564" i="2"/>
  <c r="C351" i="2"/>
  <c r="C1565" i="2"/>
  <c r="C854" i="2"/>
  <c r="C1803" i="2"/>
  <c r="C127" i="2"/>
  <c r="C828" i="2"/>
  <c r="C976" i="2"/>
  <c r="C9" i="2"/>
  <c r="C1764" i="2"/>
  <c r="C281" i="2"/>
  <c r="C1694" i="2"/>
  <c r="C339" i="2"/>
  <c r="C655" i="2"/>
  <c r="C1876" i="2"/>
  <c r="C1730" i="2"/>
  <c r="C849" i="2"/>
  <c r="C47" i="2"/>
  <c r="C1320" i="2"/>
  <c r="C964" i="2"/>
  <c r="C1699" i="2"/>
  <c r="C883" i="2"/>
  <c r="C920" i="2"/>
  <c r="C840" i="2"/>
  <c r="C882" i="2"/>
  <c r="C1435" i="2"/>
  <c r="C1734" i="2"/>
  <c r="C783" i="2"/>
  <c r="C1806" i="2"/>
  <c r="C1646" i="2"/>
  <c r="C1487" i="2"/>
  <c r="C726" i="2"/>
  <c r="C1546" i="2"/>
  <c r="C78" i="2"/>
  <c r="C1648" i="2"/>
  <c r="C218" i="2"/>
  <c r="C668" i="2"/>
  <c r="C1427" i="2"/>
  <c r="C1104" i="2"/>
  <c r="C798" i="2"/>
  <c r="C345" i="2"/>
  <c r="C1537" i="2"/>
  <c r="C199" i="2"/>
  <c r="C592" i="2"/>
  <c r="C1054" i="2"/>
  <c r="C1005" i="2"/>
  <c r="C1032" i="2"/>
  <c r="C505" i="2"/>
  <c r="C353" i="2"/>
  <c r="C1383" i="2"/>
  <c r="C1191" i="2"/>
  <c r="C860" i="2"/>
  <c r="C722" i="2"/>
  <c r="C1186" i="2"/>
  <c r="C1190" i="2"/>
  <c r="C1182" i="2"/>
  <c r="C287" i="2"/>
  <c r="C1215" i="2"/>
  <c r="C1372" i="2"/>
  <c r="C683" i="2"/>
  <c r="C1571" i="2"/>
  <c r="C54" i="2"/>
  <c r="C1626" i="2"/>
  <c r="C664" i="2"/>
  <c r="C1224" i="2"/>
  <c r="C697" i="2"/>
  <c r="C1770" i="2"/>
  <c r="C366" i="2"/>
  <c r="C1002" i="2"/>
  <c r="C1145" i="2"/>
  <c r="C1739" i="2"/>
  <c r="C1066" i="2"/>
  <c r="C1660" i="2"/>
  <c r="C1301" i="2"/>
  <c r="C1035" i="2"/>
  <c r="C112" i="2"/>
  <c r="C696" i="2"/>
  <c r="C415" i="2"/>
  <c r="C1091" i="2"/>
  <c r="C1181" i="2"/>
  <c r="C1254" i="2"/>
  <c r="C1256" i="2"/>
  <c r="C688" i="2"/>
  <c r="C101" i="2"/>
  <c r="C1684" i="2"/>
  <c r="C612" i="2"/>
  <c r="C898" i="2"/>
  <c r="C389" i="2"/>
  <c r="C1132" i="2"/>
  <c r="C1862" i="2"/>
  <c r="C1522" i="2"/>
  <c r="C718" i="2"/>
  <c r="C786" i="2"/>
  <c r="C991" i="2"/>
  <c r="C835" i="2"/>
  <c r="C1848" i="2"/>
  <c r="C295" i="2"/>
  <c r="C22" i="2"/>
  <c r="C911" i="2"/>
  <c r="C1315" i="2"/>
  <c r="C331" i="2"/>
  <c r="C280" i="2"/>
  <c r="C1482" i="2"/>
  <c r="C1859" i="2"/>
  <c r="C1634" i="2"/>
  <c r="C1638" i="2"/>
  <c r="C1868" i="2"/>
  <c r="C1597" i="2"/>
  <c r="C1766" i="2"/>
  <c r="C1668" i="2"/>
  <c r="C1687" i="2"/>
  <c r="C319" i="2"/>
  <c r="C741" i="2"/>
  <c r="C399" i="2"/>
  <c r="C706" i="2"/>
  <c r="C1280" i="2"/>
  <c r="C1440" i="2"/>
  <c r="C1525" i="2"/>
  <c r="C309" i="2"/>
  <c r="C179" i="2"/>
  <c r="C790" i="2"/>
  <c r="C631" i="2"/>
  <c r="C1021" i="2"/>
  <c r="C288" i="2"/>
  <c r="C412" i="2"/>
  <c r="C1234" i="2"/>
  <c r="C707" i="2"/>
  <c r="C1561" i="2"/>
  <c r="C1835" i="2"/>
  <c r="C198" i="2"/>
  <c r="C471" i="2"/>
  <c r="C1092" i="2"/>
  <c r="C727" i="2"/>
  <c r="C1715" i="2"/>
  <c r="C1243" i="2"/>
  <c r="C1226" i="2"/>
  <c r="C46" i="2"/>
  <c r="C1575" i="2"/>
  <c r="C1214" i="2"/>
  <c r="C918" i="2"/>
  <c r="C1544" i="2"/>
  <c r="C543" i="2"/>
  <c r="C1601" i="2"/>
  <c r="C1727" i="2"/>
  <c r="C1643" i="2"/>
  <c r="C1813" i="2"/>
  <c r="C355" i="2"/>
  <c r="C10" i="2"/>
  <c r="C878" i="2"/>
  <c r="C252" i="2"/>
  <c r="C433" i="2"/>
  <c r="C1550" i="2"/>
  <c r="C1767" i="2"/>
  <c r="C180" i="2"/>
  <c r="C137" i="2"/>
  <c r="C1097" i="2"/>
  <c r="C1816" i="2"/>
  <c r="C1705" i="2"/>
  <c r="C933" i="2"/>
  <c r="C1740" i="2"/>
  <c r="C1759" i="2"/>
  <c r="C1788" i="2"/>
  <c r="C1792" i="2"/>
  <c r="C264" i="2"/>
  <c r="C1067" i="2"/>
  <c r="C302" i="2"/>
  <c r="C1714" i="2"/>
  <c r="C64" i="2"/>
  <c r="C1674" i="2"/>
  <c r="C1826" i="2"/>
  <c r="C677" i="2"/>
  <c r="C578" i="2"/>
  <c r="C1345" i="2"/>
  <c r="C838" i="2"/>
  <c r="C908" i="2"/>
  <c r="C962" i="2"/>
  <c r="C1836" i="2"/>
  <c r="C1046" i="2"/>
  <c r="C1707" i="2"/>
  <c r="C245" i="2"/>
  <c r="C1303" i="2"/>
  <c r="C1738" i="2"/>
  <c r="C1456" i="2"/>
  <c r="C809" i="2"/>
  <c r="C712" i="2"/>
  <c r="C601" i="2"/>
  <c r="C1103" i="2"/>
  <c r="C1798" i="2"/>
  <c r="C830" i="2"/>
  <c r="C1846" i="2"/>
  <c r="C73" i="2"/>
  <c r="C1545" i="2"/>
  <c r="C752" i="2"/>
  <c r="C1683" i="2"/>
  <c r="C1793" i="2"/>
  <c r="C1810" i="2"/>
  <c r="C970" i="2"/>
  <c r="C719" i="2"/>
  <c r="C329" i="2"/>
  <c r="C1647" i="2"/>
  <c r="C574" i="2"/>
  <c r="C1166" i="2"/>
  <c r="C1822" i="2"/>
  <c r="C1566" i="2"/>
  <c r="C1507" i="2"/>
  <c r="C1801" i="2"/>
  <c r="C1833" i="2"/>
  <c r="C1153" i="2"/>
  <c r="C667" i="2"/>
  <c r="C1359" i="2"/>
  <c r="C1712" i="2"/>
  <c r="C1012" i="2"/>
  <c r="C919" i="2"/>
  <c r="C690" i="2"/>
  <c r="C408" i="2"/>
  <c r="C1459" i="2"/>
  <c r="C1725" i="2"/>
  <c r="C1858" i="2"/>
  <c r="C352" i="2"/>
  <c r="C1867" i="2"/>
  <c r="C1084" i="2"/>
  <c r="C1203" i="2"/>
  <c r="C1823" i="2"/>
  <c r="C77" i="2"/>
  <c r="C1771" i="2"/>
  <c r="C646" i="2"/>
  <c r="C1847" i="2"/>
  <c r="C93" i="2"/>
  <c r="C1695" i="2"/>
  <c r="C1863" i="2"/>
  <c r="C1577" i="2"/>
  <c r="C1357" i="2"/>
  <c r="C1642" i="2"/>
  <c r="C983" i="2"/>
  <c r="C871" i="2"/>
  <c r="C610" i="2"/>
  <c r="C1785" i="2"/>
  <c r="C1263" i="2"/>
  <c r="C425" i="2"/>
  <c r="C819" i="2"/>
  <c r="C942" i="2"/>
  <c r="C1346" i="2"/>
  <c r="C1640" i="2"/>
  <c r="C1794" i="2"/>
  <c r="C165" i="2"/>
  <c r="C822" i="2"/>
  <c r="C1324" i="2"/>
  <c r="C1780" i="2"/>
  <c r="C1710" i="2"/>
  <c r="C733" i="2"/>
  <c r="C1653" i="2"/>
  <c r="C863" i="2"/>
  <c r="C1749" i="2"/>
  <c r="C330" i="2"/>
  <c r="C744" i="2"/>
  <c r="C1673" i="2"/>
  <c r="C858" i="2"/>
  <c r="C221" i="2"/>
  <c r="C1504" i="2"/>
  <c r="C625" i="2"/>
  <c r="C1852" i="2"/>
  <c r="C628" i="2"/>
  <c r="C1784" i="2"/>
  <c r="C640" i="2"/>
  <c r="C1443" i="2"/>
  <c r="C18" i="2"/>
  <c r="C980" i="2"/>
  <c r="C848" i="2"/>
  <c r="C844" i="2"/>
  <c r="C1343" i="2"/>
  <c r="C704" i="2"/>
  <c r="C239" i="2"/>
  <c r="C872" i="2"/>
  <c r="C1789" i="2"/>
  <c r="C1834" i="2"/>
  <c r="C639" i="2"/>
  <c r="C1851" i="2"/>
  <c r="C39" i="2"/>
  <c r="C1805" i="2"/>
  <c r="C1492" i="2"/>
  <c r="C80" i="2"/>
  <c r="C1772" i="2"/>
  <c r="C1819" i="2"/>
  <c r="C1409" i="2"/>
  <c r="C1841" i="2"/>
  <c r="C1639" i="2"/>
  <c r="C777" i="2"/>
  <c r="C313" i="2"/>
  <c r="C778" i="2"/>
  <c r="C1761" i="2"/>
  <c r="C342" i="2"/>
  <c r="C325" i="2"/>
  <c r="C799" i="2"/>
  <c r="C519" i="2"/>
  <c r="C284" i="2"/>
  <c r="C1671" i="2"/>
  <c r="C1245" i="2"/>
  <c r="C1003" i="2"/>
  <c r="C1240" i="2"/>
  <c r="C609" i="2"/>
  <c r="C1765" i="2"/>
  <c r="C568" i="2"/>
  <c r="C1429" i="2"/>
  <c r="C312" i="2"/>
  <c r="C1786" i="2"/>
  <c r="C1693" i="2"/>
  <c r="C1570" i="2"/>
  <c r="C1632" i="2"/>
  <c r="C1042" i="2"/>
  <c r="C57" i="2"/>
  <c r="C977" i="2"/>
  <c r="C1688" i="2"/>
  <c r="C1413" i="2"/>
  <c r="C1718" i="2"/>
  <c r="C1703" i="2"/>
  <c r="C1204" i="2"/>
  <c r="C1747" i="2"/>
  <c r="C1631" i="2"/>
  <c r="C1277" i="2"/>
  <c r="C1804" i="2"/>
  <c r="C1654" i="2"/>
  <c r="C1037" i="2"/>
  <c r="C1775" i="2"/>
  <c r="C789" i="2"/>
  <c r="C581" i="2"/>
  <c r="C1726" i="2"/>
  <c r="C1535" i="2"/>
  <c r="C608" i="2"/>
  <c r="C1701" i="2"/>
  <c r="C481" i="2"/>
  <c r="C400" i="2"/>
  <c r="C1292" i="2"/>
  <c r="C1531" i="2"/>
  <c r="C1720" i="2"/>
  <c r="C1586" i="2"/>
  <c r="C1855" i="2"/>
  <c r="C1635" i="2"/>
  <c r="C1114" i="2"/>
  <c r="C1723" i="2"/>
  <c r="C197" i="2"/>
  <c r="C254" i="2"/>
  <c r="C396" i="2"/>
  <c r="C1748" i="2"/>
  <c r="C151" i="2"/>
  <c r="C1692" i="2"/>
  <c r="C1672" i="2"/>
  <c r="C267" i="2"/>
  <c r="C1491" i="2"/>
  <c r="C248" i="2"/>
  <c r="C1288" i="2"/>
  <c r="C618" i="2"/>
  <c r="C1777" i="2"/>
  <c r="C660" i="2"/>
  <c r="C634" i="2"/>
  <c r="C209" i="2"/>
  <c r="C1073" i="2"/>
  <c r="C1722" i="2"/>
  <c r="C398" i="2"/>
  <c r="C1617" i="2"/>
  <c r="C242" i="2"/>
  <c r="C934" i="2"/>
  <c r="C787" i="2"/>
  <c r="C1495" i="2"/>
  <c r="C1619" i="2"/>
  <c r="C1636" i="2"/>
  <c r="C1363" i="2"/>
  <c r="C402" i="2"/>
  <c r="C1829" i="2"/>
  <c r="C478" i="2"/>
  <c r="C1148" i="2"/>
  <c r="C1704" i="2"/>
  <c r="C1790" i="2"/>
  <c r="C575" i="2"/>
  <c r="C1019" i="2"/>
  <c r="C1756" i="2"/>
  <c r="C641" i="2"/>
  <c r="C1205" i="2"/>
  <c r="C1416" i="2"/>
  <c r="C791" i="2"/>
  <c r="C1105" i="2"/>
  <c r="C413" i="2"/>
  <c r="C605" i="2"/>
  <c r="C1783" i="2"/>
  <c r="C888" i="2"/>
  <c r="C1828" i="2"/>
  <c r="C693" i="2"/>
  <c r="C695" i="2"/>
  <c r="C40" i="2"/>
  <c r="C1262" i="2"/>
  <c r="C1665" i="2"/>
  <c r="C20" i="2"/>
  <c r="C507" i="2"/>
  <c r="C657" i="2"/>
  <c r="C1076" i="2"/>
  <c r="C1555" i="2"/>
  <c r="C146" i="2"/>
  <c r="C381" i="2"/>
  <c r="C475" i="2"/>
  <c r="C1603" i="2"/>
  <c r="C1818" i="2"/>
  <c r="C1472" i="2"/>
  <c r="C13" i="2"/>
  <c r="C503" i="2"/>
  <c r="C1306" i="2"/>
  <c r="C1762" i="2"/>
  <c r="C290" i="2"/>
  <c r="C419" i="2"/>
  <c r="C1811" i="2"/>
  <c r="C1244" i="2"/>
  <c r="C567" i="2"/>
  <c r="C60" i="2"/>
  <c r="C506" i="2"/>
  <c r="C1681" i="2"/>
  <c r="C561" i="2"/>
  <c r="C32" i="2"/>
  <c r="C1680" i="2"/>
  <c r="C615" i="2"/>
  <c r="C536" i="2"/>
  <c r="C1488" i="2"/>
  <c r="C642" i="2"/>
  <c r="C1267" i="2"/>
  <c r="C1656" i="2"/>
  <c r="C1050" i="2"/>
  <c r="C1442" i="2"/>
  <c r="C1781" i="2"/>
  <c r="C765" i="2"/>
  <c r="C1379" i="2"/>
  <c r="C1808" i="2"/>
  <c r="C1502" i="2"/>
  <c r="C1809" i="2"/>
  <c r="C270" i="2"/>
  <c r="C917" i="2"/>
  <c r="C128" i="2"/>
  <c r="C1871" i="2"/>
  <c r="C1706" i="2"/>
  <c r="C638" i="2"/>
  <c r="C186" i="2"/>
  <c r="C563" i="2"/>
  <c r="C85" i="2"/>
  <c r="C1602" i="2"/>
  <c r="C1763" i="2"/>
  <c r="C961" i="2"/>
  <c r="C737" i="2"/>
  <c r="C968" i="2"/>
  <c r="C795" i="2"/>
  <c r="C1721" i="2"/>
  <c r="C1655" i="2"/>
  <c r="C637" i="2"/>
  <c r="C1150" i="2"/>
  <c r="C1085" i="2"/>
  <c r="C1143" i="2"/>
  <c r="C1521" i="2"/>
  <c r="C607" i="2"/>
  <c r="C1731" i="2"/>
  <c r="C742" i="2"/>
  <c r="C629" i="2"/>
  <c r="C484" i="2"/>
  <c r="C892" i="2"/>
  <c r="C1230" i="2"/>
  <c r="C261" i="2"/>
  <c r="C1754" i="2"/>
  <c r="C531" i="2"/>
  <c r="C1047" i="2"/>
  <c r="C635" i="2"/>
  <c r="C1133" i="2"/>
  <c r="C603" i="2"/>
  <c r="C164" i="2"/>
  <c r="C564" i="2"/>
  <c r="C25" i="2"/>
  <c r="C1757" i="2"/>
  <c r="C1068" i="2"/>
  <c r="C1371" i="2"/>
  <c r="C998" i="2"/>
  <c r="C1861" i="2"/>
  <c r="C521" i="2"/>
  <c r="C427" i="2"/>
  <c r="C1691" i="2"/>
  <c r="C551" i="2"/>
  <c r="C522" i="2"/>
  <c r="C1750" i="2"/>
  <c r="C1309" i="2"/>
  <c r="C1732" i="2"/>
  <c r="C620" i="2"/>
  <c r="C1677" i="2"/>
  <c r="C1139" i="2"/>
  <c r="C1758" i="2"/>
  <c r="C1659" i="2"/>
  <c r="C1090" i="2"/>
  <c r="C1563" i="2"/>
  <c r="C1845" i="2"/>
  <c r="C1375" i="2"/>
  <c r="C1033" i="2"/>
  <c r="C349" i="2"/>
  <c r="C1115" i="2"/>
  <c r="C1275" i="2"/>
  <c r="C806" i="2"/>
  <c r="C1302" i="2"/>
  <c r="C105" i="2"/>
  <c r="C1807" i="2"/>
  <c r="C1773" i="2"/>
  <c r="C734" i="2"/>
  <c r="C1138" i="2"/>
  <c r="C542" i="2"/>
  <c r="C881" i="2"/>
  <c r="C207" i="2"/>
  <c r="C776" i="2"/>
  <c r="C538" i="2"/>
  <c r="C1742" i="2"/>
  <c r="C406" i="2"/>
  <c r="C606" i="2"/>
  <c r="C1875" i="2"/>
  <c r="C582" i="2"/>
  <c r="C1645" i="2"/>
  <c r="C1121" i="2"/>
  <c r="C1465" i="2"/>
  <c r="C728" i="2"/>
  <c r="C868" i="2"/>
  <c r="C1206" i="2"/>
  <c r="C1697" i="2"/>
  <c r="C1815" i="2"/>
  <c r="C1769" i="2"/>
  <c r="C528" i="2"/>
  <c r="C41" i="2"/>
  <c r="C671" i="2"/>
  <c r="C710" i="2"/>
  <c r="C98" i="2"/>
  <c r="C1869" i="2"/>
  <c r="C138" i="2"/>
  <c r="C424" i="2"/>
  <c r="C753" i="2"/>
  <c r="C499" i="2"/>
  <c r="C1285" i="2"/>
  <c r="C626" i="2"/>
  <c r="C384" i="2"/>
  <c r="C969" i="2"/>
  <c r="C782" i="2"/>
  <c r="C27" i="2"/>
  <c r="C720" i="2"/>
  <c r="C1211" i="2"/>
  <c r="C1052" i="2"/>
  <c r="C1059" i="2"/>
  <c r="C110" i="2"/>
  <c r="C617" i="2"/>
  <c r="C1843" i="2"/>
  <c r="C1460" i="2"/>
  <c r="C757" i="2"/>
  <c r="C26" i="2"/>
  <c r="C558" i="2"/>
  <c r="C1022" i="2"/>
  <c r="C1666" i="2"/>
  <c r="C371" i="2"/>
  <c r="C573" i="2"/>
  <c r="C594" i="2"/>
  <c r="C393" i="2"/>
  <c r="C1458" i="2"/>
  <c r="C1728" i="2"/>
  <c r="C935" i="2"/>
  <c r="C761" i="2"/>
  <c r="C1130" i="2"/>
  <c r="C622" i="2"/>
  <c r="C1838" i="2"/>
  <c r="C1000" i="2"/>
  <c r="C569" i="2"/>
  <c r="C504" i="2"/>
  <c r="C272" i="2"/>
  <c r="C1752" i="2"/>
  <c r="C692" i="2"/>
  <c r="C1128" i="2"/>
  <c r="C1461" i="2"/>
  <c r="C296" i="2"/>
  <c r="C31" i="2"/>
  <c r="C368" i="2"/>
  <c r="C171" i="2"/>
  <c r="C1700" i="2"/>
  <c r="C1361" i="2"/>
  <c r="C682" i="2"/>
  <c r="C113" i="2"/>
  <c r="C611" i="2"/>
  <c r="C554" i="2"/>
  <c r="C1741" i="2"/>
  <c r="C1517" i="2"/>
  <c r="C1239" i="2"/>
  <c r="C1053" i="2"/>
  <c r="C645" i="2"/>
  <c r="C1253" i="2"/>
  <c r="C5" i="2"/>
  <c r="C1235" i="2"/>
  <c r="C1490" i="2"/>
  <c r="C1225" i="2"/>
  <c r="C509" i="2"/>
  <c r="C1702" i="2"/>
  <c r="C891" i="2"/>
  <c r="C1295" i="2"/>
  <c r="C995" i="2"/>
  <c r="C548" i="2"/>
  <c r="C1746" i="2"/>
  <c r="C1147" i="2"/>
  <c r="C533" i="2"/>
  <c r="C474" i="2"/>
  <c r="C1717" i="2"/>
  <c r="C535" i="2"/>
  <c r="C1369" i="2"/>
  <c r="C896" i="2"/>
  <c r="C1023" i="2"/>
  <c r="C431" i="2"/>
  <c r="C984" i="2"/>
  <c r="C1831" i="2"/>
  <c r="C1874" i="2"/>
  <c r="C430" i="2"/>
  <c r="C109" i="2"/>
  <c r="C327" i="2"/>
  <c r="C1197" i="2"/>
  <c r="C500" i="2"/>
  <c r="C1547" i="2"/>
  <c r="C633" i="2"/>
  <c r="C336" i="2"/>
  <c r="C1676" i="2"/>
  <c r="C237" i="2"/>
  <c r="C684" i="2"/>
  <c r="C1212" i="2"/>
  <c r="C556" i="2"/>
  <c r="C1462" i="2"/>
  <c r="C997" i="2"/>
  <c r="C1001" i="2"/>
  <c r="C540" i="2"/>
  <c r="C253" i="2"/>
  <c r="C547" i="2"/>
  <c r="C1408" i="2"/>
  <c r="C736" i="2"/>
  <c r="C1854" i="2"/>
  <c r="C304" i="2"/>
  <c r="C1496" i="2"/>
  <c r="C1347" i="2"/>
  <c r="C768" i="2"/>
  <c r="C1629" i="2"/>
  <c r="C526" i="2"/>
  <c r="C258" i="2"/>
  <c r="C1362" i="2"/>
  <c r="C1141" i="2"/>
  <c r="C545" i="2"/>
  <c r="C1118" i="2"/>
  <c r="C658" i="2"/>
  <c r="C1814" i="2"/>
  <c r="C259" i="2"/>
  <c r="C378" i="2"/>
  <c r="C515" i="2"/>
  <c r="C1716" i="2"/>
  <c r="C1137" i="2"/>
  <c r="C1519" i="2"/>
  <c r="C437" i="2"/>
  <c r="C1711" i="2"/>
  <c r="C1652" i="2"/>
  <c r="C759" i="2"/>
  <c r="C550" i="2"/>
  <c r="C1049" i="2"/>
  <c r="C1255" i="2"/>
  <c r="C1520" i="2"/>
  <c r="C523" i="2"/>
  <c r="C1394" i="2"/>
  <c r="C843" i="2"/>
  <c r="C595" i="2"/>
  <c r="C1177" i="2"/>
  <c r="C524" i="2"/>
  <c r="C157" i="2"/>
  <c r="C762" i="2"/>
  <c r="C600" i="2"/>
  <c r="C597" i="2"/>
  <c r="C1505" i="2"/>
  <c r="C1004" i="2"/>
  <c r="C346" i="2"/>
  <c r="C1070" i="2"/>
  <c r="C1621" i="2"/>
  <c r="C562" i="2"/>
  <c r="C1308" i="2"/>
  <c r="C91" i="2"/>
  <c r="C414" i="2"/>
  <c r="C553" i="2"/>
  <c r="C520" i="2"/>
  <c r="C314" i="2"/>
  <c r="C966" i="2"/>
  <c r="C1011" i="2"/>
  <c r="C1611" i="2"/>
  <c r="C1467" i="2"/>
  <c r="C1449" i="2"/>
  <c r="C691" i="2"/>
  <c r="C571" i="2"/>
  <c r="C1015" i="2"/>
  <c r="C1737" i="2"/>
  <c r="C341" i="2"/>
  <c r="C731" i="2"/>
  <c r="C1289" i="2"/>
  <c r="C767" i="2"/>
  <c r="C373" i="2"/>
  <c r="C938" i="2"/>
  <c r="C172" i="2"/>
  <c r="C525" i="2"/>
  <c r="C1370" i="2"/>
  <c r="C1468" i="2"/>
  <c r="C470" i="2"/>
  <c r="C380" i="2"/>
  <c r="C674" i="2"/>
  <c r="C541" i="2"/>
  <c r="C1450" i="2"/>
  <c r="C1311" i="2"/>
  <c r="C497" i="2"/>
  <c r="C989" i="2"/>
  <c r="C527" i="2"/>
  <c r="C1536" i="2"/>
  <c r="C534" i="2"/>
  <c r="C647" i="2"/>
  <c r="C379" i="2"/>
  <c r="C1817" i="2"/>
  <c r="C681" i="2"/>
  <c r="C546" i="2"/>
  <c r="C596" i="2"/>
  <c r="C1093" i="2"/>
  <c r="C233" i="2"/>
  <c r="C90" i="2"/>
  <c r="C461" i="2"/>
  <c r="C549" i="2"/>
  <c r="C518" i="2"/>
  <c r="C619" i="2"/>
  <c r="C1438" i="2"/>
  <c r="C555" i="2"/>
  <c r="C1020" i="2"/>
  <c r="C616" i="2"/>
  <c r="C332" i="2"/>
  <c r="C311" i="2"/>
  <c r="C514" i="2"/>
  <c r="C978" i="2"/>
  <c r="C1382" i="2"/>
  <c r="C1124" i="2"/>
  <c r="C745" i="2"/>
  <c r="C859" i="2"/>
  <c r="C771" i="2"/>
  <c r="C1339" i="2"/>
  <c r="C1713" i="2"/>
  <c r="C388" i="2"/>
  <c r="C1125" i="2"/>
  <c r="C1154" i="2"/>
  <c r="C659" i="2"/>
  <c r="C750" i="2"/>
  <c r="C1210" i="2"/>
  <c r="C274" i="2"/>
  <c r="C99" i="2"/>
  <c r="C133" i="2"/>
  <c r="C1129" i="2"/>
  <c r="C512" i="2"/>
  <c r="C537" i="2"/>
  <c r="C1455" i="2"/>
  <c r="C19" i="2"/>
  <c r="C845" i="2"/>
  <c r="C910" i="2"/>
  <c r="C103" i="2"/>
  <c r="C76" i="2"/>
  <c r="C403" i="2"/>
  <c r="C902" i="2"/>
  <c r="C566" i="2"/>
  <c r="C1400" i="2"/>
  <c r="C1251" i="2"/>
  <c r="C544" i="2"/>
  <c r="C495" i="2"/>
  <c r="C1562" i="2"/>
  <c r="C769" i="2"/>
  <c r="C297" i="2"/>
  <c r="C1140" i="2"/>
  <c r="C1164" i="2"/>
  <c r="C1466" i="2"/>
  <c r="C1218" i="2"/>
  <c r="C97" i="2"/>
  <c r="C967" i="2"/>
  <c r="C35" i="2"/>
  <c r="C1117" i="2"/>
  <c r="C333" i="2"/>
  <c r="C422" i="2"/>
  <c r="C1144" i="2"/>
  <c r="C1526" i="2"/>
  <c r="C347" i="2"/>
  <c r="C557" i="2"/>
  <c r="C552" i="2"/>
  <c r="C1663" i="2"/>
  <c r="C1123" i="2"/>
  <c r="C1633" i="2"/>
  <c r="C1475" i="2"/>
  <c r="C387" i="2"/>
  <c r="C405" i="2"/>
  <c r="C963" i="2"/>
  <c r="C1385" i="2"/>
  <c r="C958" i="2"/>
  <c r="C870" i="2"/>
  <c r="C572" i="2"/>
  <c r="C386" i="2"/>
  <c r="C337" i="2"/>
  <c r="C491" i="2"/>
  <c r="C764" i="2"/>
  <c r="C1860" i="2"/>
  <c r="C1424" i="2"/>
  <c r="C689" i="2"/>
  <c r="C636" i="2"/>
  <c r="C71" i="2"/>
  <c r="C374" i="2"/>
  <c r="C260" i="2"/>
  <c r="C469" i="2"/>
  <c r="C244" i="2"/>
  <c r="C990" i="2"/>
  <c r="C909" i="2"/>
  <c r="C979" i="2"/>
  <c r="C1384" i="2"/>
  <c r="C599" i="2"/>
  <c r="C335" i="2"/>
  <c r="C1126" i="2"/>
  <c r="C1367" i="2"/>
  <c r="C317" i="2"/>
  <c r="C1530" i="2"/>
  <c r="C1402" i="2"/>
  <c r="C1365" i="2"/>
  <c r="C1025" i="2"/>
  <c r="C565" i="2"/>
  <c r="C530" i="2"/>
  <c r="C781" i="2"/>
  <c r="C1534" i="2"/>
  <c r="C362" i="2"/>
  <c r="C721" i="2"/>
  <c r="C1508" i="2"/>
  <c r="C673" i="2"/>
  <c r="C298" i="2"/>
  <c r="C884" i="2"/>
  <c r="C837" i="2"/>
  <c r="C382" i="2"/>
  <c r="C418" i="2"/>
  <c r="C75" i="2"/>
  <c r="C972" i="2"/>
  <c r="C1533" i="2"/>
  <c r="C1120" i="2"/>
  <c r="C1398" i="2"/>
  <c r="C1014" i="2"/>
  <c r="C89" i="2"/>
  <c r="C1625" i="2"/>
  <c r="C1399" i="2"/>
  <c r="C511" i="2"/>
  <c r="C1457" i="2"/>
  <c r="C1497" i="2"/>
  <c r="C1101" i="2"/>
  <c r="C1165" i="2"/>
  <c r="C680" i="2"/>
  <c r="C58" i="2"/>
  <c r="C1051" i="2"/>
  <c r="C348" i="2"/>
  <c r="C1027" i="2"/>
  <c r="C1605" i="2"/>
  <c r="C579" i="2"/>
  <c r="C1036" i="2"/>
  <c r="C1366" i="2"/>
  <c r="C1024" i="2"/>
  <c r="C914" i="2"/>
  <c r="C1122" i="2"/>
  <c r="C1567" i="2"/>
  <c r="C975" i="2"/>
  <c r="C156" i="2"/>
  <c r="C262" i="2"/>
  <c r="C725" i="2"/>
  <c r="C1236" i="2"/>
  <c r="C1606" i="2"/>
  <c r="C139" i="2"/>
  <c r="C173" i="2"/>
  <c r="C516" i="2"/>
  <c r="C1065" i="2"/>
  <c r="C1268" i="2"/>
  <c r="C1600" i="2"/>
  <c r="C365" i="2"/>
  <c r="C986" i="2"/>
  <c r="C1452" i="2"/>
  <c r="C1612" i="2"/>
  <c r="C420" i="2"/>
  <c r="C8" i="2"/>
  <c r="C1237" i="2"/>
  <c r="C694" i="2"/>
  <c r="C1149" i="2"/>
  <c r="C1270" i="2"/>
  <c r="C423" i="2"/>
  <c r="C1678" i="2"/>
  <c r="C999" i="2"/>
  <c r="C462" i="2"/>
  <c r="C460" i="2"/>
  <c r="C1401" i="2"/>
  <c r="C273" i="2"/>
  <c r="C421" i="2"/>
  <c r="C88" i="2"/>
  <c r="C1016" i="2"/>
  <c r="C971" i="2"/>
  <c r="C1404" i="2"/>
  <c r="C435" i="2"/>
  <c r="C985" i="2"/>
  <c r="C1396" i="2"/>
  <c r="C931" i="2"/>
  <c r="C1185" i="2"/>
  <c r="C1675" i="2"/>
  <c r="C1395" i="2"/>
  <c r="C1463" i="2"/>
  <c r="C434" i="2"/>
  <c r="C23" i="2"/>
  <c r="C1048" i="2"/>
  <c r="C1669" i="2"/>
  <c r="C268" i="2"/>
  <c r="C932" i="2"/>
  <c r="C1045" i="2"/>
  <c r="C1127" i="2"/>
  <c r="C205" i="2"/>
  <c r="C1857" i="2"/>
  <c r="C48" i="2"/>
  <c r="C1178" i="2"/>
  <c r="C1356" i="2"/>
  <c r="C907" i="2"/>
  <c r="C1568" i="2"/>
  <c r="C1397" i="2"/>
  <c r="C457" i="2"/>
  <c r="C614" i="2"/>
  <c r="C410" i="2"/>
  <c r="C168" i="2"/>
  <c r="C1116" i="2"/>
  <c r="C1853" i="2"/>
  <c r="C299" i="2"/>
  <c r="C1094" i="2"/>
  <c r="C1866" i="2"/>
  <c r="C1532" i="2"/>
  <c r="C50" i="2"/>
  <c r="C49" i="2"/>
  <c r="C282" i="2"/>
  <c r="C229" i="2"/>
  <c r="C1142" i="2"/>
  <c r="C1608" i="2"/>
  <c r="C1194" i="2"/>
  <c r="C1207" i="2"/>
  <c r="C34" i="2"/>
  <c r="C926" i="2"/>
  <c r="C1269" i="2"/>
  <c r="C1227" i="2"/>
  <c r="C1112" i="2"/>
  <c r="C960" i="2"/>
  <c r="C1627" i="2"/>
  <c r="C1604" i="2"/>
  <c r="C158" i="2"/>
  <c r="C1587" i="2"/>
  <c r="C927" i="2"/>
  <c r="C904" i="2"/>
  <c r="C92" i="2"/>
  <c r="C766" i="2"/>
  <c r="C1196" i="2"/>
  <c r="C1290" i="2"/>
  <c r="C24" i="2"/>
  <c r="C1392" i="2"/>
  <c r="C160" i="2"/>
  <c r="C162" i="2"/>
  <c r="C122" i="2"/>
  <c r="C648" i="2"/>
  <c r="C929" i="2"/>
  <c r="C529" i="2"/>
  <c r="C930" i="2"/>
  <c r="C161" i="2"/>
  <c r="C1113" i="2"/>
  <c r="C905" i="2"/>
  <c r="C560" i="2"/>
  <c r="C243" i="2"/>
  <c r="C1360" i="2"/>
  <c r="C756" i="2"/>
  <c r="C395" i="2"/>
  <c r="C51" i="2"/>
  <c r="C517" i="2"/>
  <c r="C1163" i="2"/>
  <c r="C1151" i="2"/>
  <c r="C906" i="2"/>
  <c r="C903" i="2"/>
  <c r="C159" i="2"/>
  <c r="C928" i="2"/>
  <c r="C1355" i="2"/>
  <c r="C1514" i="2"/>
  <c r="C1403" i="2"/>
  <c r="C1513" i="2"/>
  <c r="C974" i="2"/>
  <c r="C1464" i="2"/>
  <c r="C129" i="2"/>
  <c r="C1599" i="2"/>
  <c r="C1340" i="2"/>
  <c r="C1013" i="2"/>
  <c r="C559" i="2"/>
  <c r="C432" i="2"/>
  <c r="C458" i="2"/>
  <c r="C278" i="2"/>
  <c r="C306" i="2"/>
  <c r="C6" i="2"/>
  <c r="B315" i="2"/>
  <c r="B132" i="2"/>
  <c r="B468" i="2"/>
  <c r="D468" i="2"/>
  <c r="B1069" i="2"/>
  <c r="B65" i="2"/>
  <c r="B652" i="2"/>
  <c r="B1157" i="2"/>
  <c r="B231" i="2"/>
  <c r="B1063" i="2"/>
  <c r="B584" i="2"/>
  <c r="B874" i="2"/>
  <c r="D874" i="2"/>
  <c r="B1542" i="2"/>
  <c r="B343" i="2"/>
  <c r="B490" i="2"/>
  <c r="B773" i="2"/>
  <c r="B1170" i="2"/>
  <c r="B587" i="2"/>
  <c r="B661" i="2"/>
  <c r="B277" i="2"/>
  <c r="D277" i="2"/>
  <c r="B148" i="2"/>
  <c r="B228" i="2"/>
  <c r="B472" i="2"/>
  <c r="B1434" i="2"/>
  <c r="B1274" i="2"/>
  <c r="B227" i="2"/>
  <c r="B363" i="2"/>
  <c r="B1393" i="2"/>
  <c r="D1393" i="2"/>
  <c r="B801" i="2"/>
  <c r="B815" i="2"/>
  <c r="B650" i="2"/>
  <c r="B466" i="2"/>
  <c r="B142" i="2"/>
  <c r="B210" i="2"/>
  <c r="B1620" i="2"/>
  <c r="B588" i="2"/>
  <c r="D588" i="2"/>
  <c r="B1171" i="2"/>
  <c r="B1135" i="2"/>
  <c r="B1248" i="2"/>
  <c r="B662" i="2"/>
  <c r="B364" i="2"/>
  <c r="B1189" i="2"/>
  <c r="B106" i="2"/>
  <c r="B589" i="2"/>
  <c r="D589" i="2"/>
  <c r="B1136" i="2"/>
  <c r="B344" i="2"/>
  <c r="B1247" i="2"/>
  <c r="B1736" i="2"/>
  <c r="B235" i="2"/>
  <c r="B811" i="2"/>
  <c r="B1448" i="2"/>
  <c r="B82" i="2"/>
  <c r="D82" i="2"/>
  <c r="B83" i="2"/>
  <c r="B1353" i="2"/>
  <c r="B1271" i="2"/>
  <c r="B28" i="2"/>
  <c r="B1102" i="2"/>
  <c r="B539" i="2"/>
  <c r="B590" i="2"/>
  <c r="B479" i="2"/>
  <c r="D479" i="2"/>
  <c r="B1331" i="2"/>
  <c r="B886" i="2"/>
  <c r="B459" i="2"/>
  <c r="B476" i="2"/>
  <c r="B1430" i="2"/>
  <c r="B1510" i="2"/>
  <c r="B585" i="2"/>
  <c r="B216" i="2"/>
  <c r="D216" i="2"/>
  <c r="B464" i="2"/>
  <c r="B774" i="2"/>
  <c r="B1287" i="2"/>
  <c r="B407" i="2"/>
  <c r="B275" i="2"/>
  <c r="B1031" i="2"/>
  <c r="B672" i="2"/>
  <c r="B873" i="2"/>
  <c r="D873" i="2"/>
  <c r="B1609" i="2"/>
  <c r="B1447" i="2"/>
  <c r="B1072" i="2"/>
  <c r="B1109" i="2"/>
  <c r="B1595" i="2"/>
  <c r="B449" i="2"/>
  <c r="B465" i="2"/>
  <c r="B140" i="2"/>
  <c r="D140" i="2"/>
  <c r="B361" i="2"/>
  <c r="B1088" i="2"/>
  <c r="B900" i="2"/>
  <c r="B813" i="2"/>
  <c r="B116" i="2"/>
  <c r="B7" i="2"/>
  <c r="B1503" i="2"/>
  <c r="B899" i="2"/>
  <c r="D899" i="2"/>
  <c r="B1337" i="2"/>
  <c r="B369" i="2"/>
  <c r="B1258" i="2"/>
  <c r="B1264" i="2"/>
  <c r="B175" i="2"/>
  <c r="B939" i="2"/>
  <c r="B1080" i="2"/>
  <c r="B1415" i="2"/>
  <c r="D1415" i="2"/>
  <c r="B754" i="2"/>
  <c r="B804" i="2"/>
  <c r="B711" i="2"/>
  <c r="B1618" i="2"/>
  <c r="B208" i="2"/>
  <c r="B1252" i="2"/>
  <c r="B1111" i="2"/>
  <c r="B1169" i="2"/>
  <c r="D1169" i="2"/>
  <c r="B1417" i="2"/>
  <c r="B1572" i="2"/>
  <c r="B1414" i="2"/>
  <c r="B241" i="2"/>
  <c r="B74" i="2"/>
  <c r="B1827" i="2"/>
  <c r="B583" i="2"/>
  <c r="B1418" i="2"/>
  <c r="D1418" i="2"/>
  <c r="B1213" i="2"/>
  <c r="B338" i="2"/>
  <c r="B1428" i="2"/>
  <c r="B442" i="2"/>
  <c r="B643" i="2"/>
  <c r="B1354" i="2"/>
  <c r="B448" i="2"/>
  <c r="B586" i="2"/>
  <c r="D586" i="2"/>
  <c r="B326" i="2"/>
  <c r="B1160" i="2"/>
  <c r="B1086" i="2"/>
  <c r="B265" i="2"/>
  <c r="B438" i="2"/>
  <c r="B679" i="2"/>
  <c r="B1516" i="2"/>
  <c r="B775" i="2"/>
  <c r="D775" i="2"/>
  <c r="B654" i="2"/>
  <c r="B1209" i="2"/>
  <c r="B810" i="2"/>
  <c r="B492" i="2"/>
  <c r="B53" i="2"/>
  <c r="B885" i="2"/>
  <c r="B196" i="2"/>
  <c r="B921" i="2"/>
  <c r="D921" i="2"/>
  <c r="B1614" i="2"/>
  <c r="B701" i="2"/>
  <c r="B729" i="2"/>
  <c r="B1554" i="2"/>
  <c r="B591" i="2"/>
  <c r="B286" i="2"/>
  <c r="B1432" i="2"/>
  <c r="B1709" i="2"/>
  <c r="D1709" i="2"/>
  <c r="B494" i="2"/>
  <c r="B441" i="2"/>
  <c r="B846" i="2"/>
  <c r="B1327" i="2"/>
  <c r="B1551" i="2"/>
  <c r="B1527" i="2"/>
  <c r="B1445" i="2"/>
  <c r="B454" i="2"/>
  <c r="D454" i="2"/>
  <c r="B1152" i="2"/>
  <c r="B170" i="2"/>
  <c r="B123" i="2"/>
  <c r="B1220" i="2"/>
  <c r="B3" i="2"/>
  <c r="B1553" i="2"/>
  <c r="B702" i="2"/>
  <c r="B1591" i="2"/>
  <c r="D1591" i="2"/>
  <c r="B294" i="2"/>
  <c r="B758" i="2"/>
  <c r="B482" i="2"/>
  <c r="B763" i="2"/>
  <c r="B1064" i="2"/>
  <c r="B1028" i="2"/>
  <c r="B1007" i="2"/>
  <c r="B755" i="2"/>
  <c r="D755" i="2"/>
  <c r="B230" i="2"/>
  <c r="B1200" i="2"/>
  <c r="B1198" i="2"/>
  <c r="B816" i="2"/>
  <c r="B1865" i="2"/>
  <c r="B29" i="2"/>
  <c r="B1509" i="2"/>
  <c r="B1431" i="2"/>
  <c r="D1431" i="2"/>
  <c r="B940" i="2"/>
  <c r="B1549" i="2"/>
  <c r="B812" i="2"/>
  <c r="B700" i="2"/>
  <c r="B1300" i="2"/>
  <c r="B1476" i="2"/>
  <c r="B993" i="2"/>
  <c r="B925" i="2"/>
  <c r="D925" i="2"/>
  <c r="B240" i="2"/>
  <c r="B1590" i="2"/>
  <c r="B190" i="2"/>
  <c r="B443" i="2"/>
  <c r="B483" i="2"/>
  <c r="B949" i="2"/>
  <c r="B394" i="2"/>
  <c r="B68" i="2"/>
  <c r="D68" i="2"/>
  <c r="B232" i="2"/>
  <c r="B183" i="2"/>
  <c r="B214" i="2"/>
  <c r="B508" i="2"/>
  <c r="B152" i="2"/>
  <c r="B869" i="2"/>
  <c r="B328" i="2"/>
  <c r="B866" i="2"/>
  <c r="D866" i="2"/>
  <c r="B1582" i="2"/>
  <c r="B877" i="2"/>
  <c r="B66" i="2"/>
  <c r="B1341" i="2"/>
  <c r="B271" i="2"/>
  <c r="B1610" i="2"/>
  <c r="B225" i="2"/>
  <c r="B33" i="2"/>
  <c r="D33" i="2"/>
  <c r="B814" i="2"/>
  <c r="B95" i="2"/>
  <c r="B1589" i="2"/>
  <c r="B1667" i="2"/>
  <c r="B1038" i="2"/>
  <c r="B703" i="2"/>
  <c r="B1825" i="2"/>
  <c r="B203" i="2"/>
  <c r="D203" i="2"/>
  <c r="B195" i="2"/>
  <c r="B334" i="2"/>
  <c r="B957" i="2"/>
  <c r="B215" i="2"/>
  <c r="B1386" i="2"/>
  <c r="B316" i="2"/>
  <c r="B121" i="2"/>
  <c r="B1156" i="2"/>
  <c r="D1156" i="2"/>
  <c r="B456" i="2"/>
  <c r="B1613" i="2"/>
  <c r="B1588" i="2"/>
  <c r="B429" i="2"/>
  <c r="B1391" i="2"/>
  <c r="B1581" i="2"/>
  <c r="B1541" i="2"/>
  <c r="B1279" i="2"/>
  <c r="D1279" i="2"/>
  <c r="B705" i="2"/>
  <c r="B1649" i="2"/>
  <c r="B1624" i="2"/>
  <c r="B743" i="2"/>
  <c r="B451" i="2"/>
  <c r="B897" i="2"/>
  <c r="B1623" i="2"/>
  <c r="B149" i="2"/>
  <c r="D149" i="2"/>
  <c r="B861" i="2"/>
  <c r="B439" i="2"/>
  <c r="B487" i="2"/>
  <c r="B324" i="2"/>
  <c r="B87" i="2"/>
  <c r="B1651" i="2"/>
  <c r="B982" i="2"/>
  <c r="B14" i="2"/>
  <c r="D14" i="2"/>
  <c r="B81" i="2"/>
  <c r="B1260" i="2"/>
  <c r="B1560" i="2"/>
  <c r="B1511" i="2"/>
  <c r="B1272" i="2"/>
  <c r="B120" i="2"/>
  <c r="B358" i="2"/>
  <c r="B1325" i="2"/>
  <c r="D1325" i="2"/>
  <c r="B1873" i="2"/>
  <c r="B824" i="2"/>
  <c r="B189" i="2"/>
  <c r="B800" i="2"/>
  <c r="B1336" i="2"/>
  <c r="B576" i="2"/>
  <c r="B1232" i="2"/>
  <c r="B1335" i="2"/>
  <c r="D1335" i="2"/>
  <c r="B670" i="2"/>
  <c r="B1745" i="2"/>
  <c r="B760" i="2"/>
  <c r="B1573" i="2"/>
  <c r="B1158" i="2"/>
  <c r="B1074" i="2"/>
  <c r="B1009" i="2"/>
  <c r="B178" i="2"/>
  <c r="D178" i="2"/>
  <c r="B1598" i="2"/>
  <c r="B1574" i="2"/>
  <c r="B217" i="2"/>
  <c r="B246" i="2"/>
  <c r="B184" i="2"/>
  <c r="B1108" i="2"/>
  <c r="B794" i="2"/>
  <c r="B724" i="2"/>
  <c r="D724" i="2"/>
  <c r="B1433" i="2"/>
  <c r="B1098" i="2"/>
  <c r="B191" i="2"/>
  <c r="B842" i="2"/>
  <c r="B1079" i="2"/>
  <c r="B651" i="2"/>
  <c r="B250" i="2"/>
  <c r="B772" i="2"/>
  <c r="D772" i="2"/>
  <c r="B1787" i="2"/>
  <c r="B1557" i="2"/>
  <c r="B502" i="2"/>
  <c r="B1484" i="2"/>
  <c r="B1231" i="2"/>
  <c r="B72" i="2"/>
  <c r="B1494" i="2"/>
  <c r="B1216" i="2"/>
  <c r="D1216" i="2"/>
  <c r="B219" i="2"/>
  <c r="B1368" i="2"/>
  <c r="B323" i="2"/>
  <c r="B301" i="2"/>
  <c r="B948" i="2"/>
  <c r="B850" i="2"/>
  <c r="B1061" i="2"/>
  <c r="B1390" i="2"/>
  <c r="D1390" i="2"/>
  <c r="B136" i="2"/>
  <c r="B16" i="2"/>
  <c r="B56" i="2"/>
  <c r="B292" i="2"/>
  <c r="B1419" i="2"/>
  <c r="B135" i="2"/>
  <c r="B155" i="2"/>
  <c r="B55" i="2"/>
  <c r="D55" i="2"/>
  <c r="B1407" i="2"/>
  <c r="B1250" i="2"/>
  <c r="B666" i="2"/>
  <c r="B1333" i="2"/>
  <c r="B686" i="2"/>
  <c r="B770" i="2"/>
  <c r="B1332" i="2"/>
  <c r="B59" i="2"/>
  <c r="D59" i="2"/>
  <c r="B181" i="2"/>
  <c r="B320" i="2"/>
  <c r="B354" i="2"/>
  <c r="B1664" i="2"/>
  <c r="B102" i="2"/>
  <c r="B1802" i="2"/>
  <c r="B829" i="2"/>
  <c r="B1017" i="2"/>
  <c r="D1017" i="2"/>
  <c r="B1437" i="2"/>
  <c r="B1548" i="2"/>
  <c r="B1313" i="2"/>
  <c r="B1615" i="2"/>
  <c r="B276" i="2"/>
  <c r="B416" i="2"/>
  <c r="B784" i="2"/>
  <c r="B177" i="2"/>
  <c r="D177" i="2"/>
  <c r="B802" i="2"/>
  <c r="B4" i="2"/>
  <c r="B1057" i="2"/>
  <c r="B1389" i="2"/>
  <c r="B1689" i="2"/>
  <c r="B1183" i="2"/>
  <c r="B493" i="2"/>
  <c r="B193" i="2"/>
  <c r="D193" i="2"/>
  <c r="B211" i="2"/>
  <c r="B213" i="2"/>
  <c r="B340" i="2"/>
  <c r="B1650" i="2"/>
  <c r="B924" i="2"/>
  <c r="B496" i="2"/>
  <c r="B1323" i="2"/>
  <c r="B1473" i="2"/>
  <c r="D1473" i="2"/>
  <c r="B283" i="2"/>
  <c r="B247" i="2"/>
  <c r="B1622" i="2"/>
  <c r="B1241" i="2"/>
  <c r="B188" i="2"/>
  <c r="B1381" i="2"/>
  <c r="B1405" i="2"/>
  <c r="B1380" i="2"/>
  <c r="D1380" i="2"/>
  <c r="B832" i="2"/>
  <c r="B1580" i="2"/>
  <c r="B206" i="2"/>
  <c r="B1454" i="2"/>
  <c r="B1348" i="2"/>
  <c r="B1743" i="2"/>
  <c r="B699" i="2"/>
  <c r="B1238" i="2"/>
  <c r="D1238" i="2"/>
  <c r="B467" i="2"/>
  <c r="B1342" i="2"/>
  <c r="B1208" i="2"/>
  <c r="B1470" i="2"/>
  <c r="B1471" i="2"/>
  <c r="B257" i="2"/>
  <c r="B709" i="2"/>
  <c r="B1030" i="2"/>
  <c r="D1030" i="2"/>
  <c r="B1187" i="2"/>
  <c r="B1506" i="2"/>
  <c r="B145" i="2"/>
  <c r="B238" i="2"/>
  <c r="B279" i="2"/>
  <c r="B1056" i="2"/>
  <c r="B915" i="2"/>
  <c r="B201" i="2"/>
  <c r="D201" i="2"/>
  <c r="B44" i="2"/>
  <c r="B1593" i="2"/>
  <c r="B1338" i="2"/>
  <c r="B445" i="2"/>
  <c r="B1326" i="2"/>
  <c r="B887" i="2"/>
  <c r="B1451" i="2"/>
  <c r="B1364" i="2"/>
  <c r="D1364" i="2"/>
  <c r="B376" i="2"/>
  <c r="B1328" i="2"/>
  <c r="B1334" i="2"/>
  <c r="B1559" i="2"/>
  <c r="B447" i="2"/>
  <c r="B1782" i="2"/>
  <c r="B1552" i="2"/>
  <c r="B236" i="2"/>
  <c r="D236" i="2"/>
  <c r="B1257" i="2"/>
  <c r="B952" i="2"/>
  <c r="B941" i="2"/>
  <c r="B1796" i="2"/>
  <c r="B1529" i="2"/>
  <c r="B169" i="2"/>
  <c r="B1744" i="2"/>
  <c r="B1201" i="2"/>
  <c r="D1201" i="2"/>
  <c r="B1075" i="2"/>
  <c r="B1029" i="2"/>
  <c r="B1219" i="2"/>
  <c r="B1374" i="2"/>
  <c r="B1041" i="2"/>
  <c r="B1349" i="2"/>
  <c r="B385" i="2"/>
  <c r="B308" i="2"/>
  <c r="D308" i="2"/>
  <c r="B52" i="2"/>
  <c r="B185" i="2"/>
  <c r="B1261" i="2"/>
  <c r="B234" i="2"/>
  <c r="B675" i="2"/>
  <c r="B1512" i="2"/>
  <c r="B1100" i="2"/>
  <c r="B780" i="2"/>
  <c r="D780" i="2"/>
  <c r="B501" i="2"/>
  <c r="B1044" i="2"/>
  <c r="B1500" i="2"/>
  <c r="B263" i="2"/>
  <c r="B713" i="2"/>
  <c r="B30" i="2"/>
  <c r="B153" i="2"/>
  <c r="B144" i="2"/>
  <c r="D144" i="2"/>
  <c r="B450" i="2"/>
  <c r="B1193" i="2"/>
  <c r="B1840" i="2"/>
  <c r="B894" i="2"/>
  <c r="B485" i="2"/>
  <c r="B751" i="2"/>
  <c r="B131" i="2"/>
  <c r="B1304" i="2"/>
  <c r="D1304" i="2"/>
  <c r="B1358" i="2"/>
  <c r="B357" i="2"/>
  <c r="B738" i="2"/>
  <c r="B124" i="2"/>
  <c r="B293" i="2"/>
  <c r="B289" i="2"/>
  <c r="B856" i="2"/>
  <c r="B1420" i="2"/>
  <c r="D1420" i="2"/>
  <c r="B1518" i="2"/>
  <c r="B1760" i="2"/>
  <c r="B1319" i="2"/>
  <c r="B1662" i="2"/>
  <c r="B498" i="2"/>
  <c r="B1352" i="2"/>
  <c r="B805" i="2"/>
  <c r="B1501" i="2"/>
  <c r="D1501" i="2"/>
  <c r="B11" i="2"/>
  <c r="B797" i="2"/>
  <c r="B174" i="2"/>
  <c r="B360" i="2"/>
  <c r="B732" i="2"/>
  <c r="B826" i="2"/>
  <c r="B444" i="2"/>
  <c r="B951" i="2"/>
  <c r="D951" i="2"/>
  <c r="B875" i="2"/>
  <c r="B220" i="2"/>
  <c r="B513" i="2"/>
  <c r="B404" i="2"/>
  <c r="B803" i="2"/>
  <c r="B1583" i="2"/>
  <c r="B187" i="2"/>
  <c r="B1095" i="2"/>
  <c r="D1095" i="2"/>
  <c r="B1486" i="2"/>
  <c r="B118" i="2"/>
  <c r="B950" i="2"/>
  <c r="B473" i="2"/>
  <c r="B1162" i="2"/>
  <c r="B1850" i="2"/>
  <c r="B1293" i="2"/>
  <c r="B310" i="2"/>
  <c r="D310" i="2"/>
  <c r="B1229" i="2"/>
  <c r="B1797" i="2"/>
  <c r="B788" i="2"/>
  <c r="B510" i="2"/>
  <c r="B833" i="2"/>
  <c r="B916" i="2"/>
  <c r="B391" i="2"/>
  <c r="B630" i="2"/>
  <c r="D630" i="2"/>
  <c r="B1453" i="2"/>
  <c r="B785" i="2"/>
  <c r="B452" i="2"/>
  <c r="B200" i="2"/>
  <c r="B580" i="2"/>
  <c r="B649" i="2"/>
  <c r="B1387" i="2"/>
  <c r="B1538" i="2"/>
  <c r="D1538" i="2"/>
  <c r="B1540" i="2"/>
  <c r="B1842" i="2"/>
  <c r="B1180" i="2"/>
  <c r="B779" i="2"/>
  <c r="B1696" i="2"/>
  <c r="B748" i="2"/>
  <c r="B598" i="2"/>
  <c r="B876" i="2"/>
  <c r="D876" i="2"/>
  <c r="B1594" i="2"/>
  <c r="B1329" i="2"/>
  <c r="B1585" i="2"/>
  <c r="B865" i="2"/>
  <c r="B166" i="2"/>
  <c r="B912" i="2"/>
  <c r="B1812" i="2"/>
  <c r="B855" i="2"/>
  <c r="D855" i="2"/>
  <c r="B1480" i="2"/>
  <c r="B1010" i="2"/>
  <c r="B687" i="2"/>
  <c r="B943" i="2"/>
  <c r="B1168" i="2"/>
  <c r="B1685" i="2"/>
  <c r="B913" i="2"/>
  <c r="B390" i="2"/>
  <c r="D390" i="2"/>
  <c r="B409" i="2"/>
  <c r="B285" i="2"/>
  <c r="B1872" i="2"/>
  <c r="B624" i="2"/>
  <c r="B486" i="2"/>
  <c r="B890" i="2"/>
  <c r="B1378" i="2"/>
  <c r="B1221" i="2"/>
  <c r="D1221" i="2"/>
  <c r="B1155" i="2"/>
  <c r="B901" i="2"/>
  <c r="B300" i="2"/>
  <c r="B303" i="2"/>
  <c r="B1281" i="2"/>
  <c r="B1670" i="2"/>
  <c r="B1060" i="2"/>
  <c r="B1479" i="2"/>
  <c r="D1479" i="2"/>
  <c r="B307" i="2"/>
  <c r="B1569" i="2"/>
  <c r="B104" i="2"/>
  <c r="B954" i="2"/>
  <c r="B793" i="2"/>
  <c r="B880" i="2"/>
  <c r="B1040" i="2"/>
  <c r="B1058" i="2"/>
  <c r="D1058" i="2"/>
  <c r="B477" i="2"/>
  <c r="B623" i="2"/>
  <c r="B1485" i="2"/>
  <c r="B715" i="2"/>
  <c r="B973" i="2"/>
  <c r="B1089" i="2"/>
  <c r="B204" i="2"/>
  <c r="B944" i="2"/>
  <c r="D944" i="2"/>
  <c r="B1307" i="2"/>
  <c r="B827" i="2"/>
  <c r="B1314" i="2"/>
  <c r="B1344" i="2"/>
  <c r="B1837" i="2"/>
  <c r="B1637" i="2"/>
  <c r="B143" i="2"/>
  <c r="B107" i="2"/>
  <c r="D107" i="2"/>
  <c r="B94" i="2"/>
  <c r="B1768" i="2"/>
  <c r="B834" i="2"/>
  <c r="B593" i="2"/>
  <c r="B367" i="2"/>
  <c r="B1444" i="2"/>
  <c r="B1284" i="2"/>
  <c r="B1661" i="2"/>
  <c r="D1661" i="2"/>
  <c r="B717" i="2"/>
  <c r="B1259" i="2"/>
  <c r="B1481" i="2"/>
  <c r="B1297" i="2"/>
  <c r="B1493" i="2"/>
  <c r="B1799" i="2"/>
  <c r="B226" i="2"/>
  <c r="B1077" i="2"/>
  <c r="D1077" i="2"/>
  <c r="B446" i="2"/>
  <c r="B1273" i="2"/>
  <c r="B1406" i="2"/>
  <c r="B1729" i="2"/>
  <c r="B836" i="2"/>
  <c r="B831" i="2"/>
  <c r="B923" i="2"/>
  <c r="B251" i="2"/>
  <c r="D251" i="2"/>
  <c r="B1161" i="2"/>
  <c r="B141" i="2"/>
  <c r="B1832" i="2"/>
  <c r="B69" i="2"/>
  <c r="B1724" i="2"/>
  <c r="B1469" i="2"/>
  <c r="B117" i="2"/>
  <c r="B965" i="2"/>
  <c r="D965" i="2"/>
  <c r="B45" i="2"/>
  <c r="B678" i="2"/>
  <c r="B67" i="2"/>
  <c r="B1483" i="2"/>
  <c r="B1528" i="2"/>
  <c r="B825" i="2"/>
  <c r="B1446" i="2"/>
  <c r="B79" i="2"/>
  <c r="D79" i="2"/>
  <c r="B665" i="2"/>
  <c r="B669" i="2"/>
  <c r="B823" i="2"/>
  <c r="B1062" i="2"/>
  <c r="B746" i="2"/>
  <c r="B1265" i="2"/>
  <c r="B1233" i="2"/>
  <c r="B1628" i="2"/>
  <c r="D1628" i="2"/>
  <c r="B1078" i="2"/>
  <c r="B1110" i="2"/>
  <c r="B685" i="2"/>
  <c r="B1820" i="2"/>
  <c r="B1584" i="2"/>
  <c r="B455" i="2"/>
  <c r="B1228" i="2"/>
  <c r="B893" i="2"/>
  <c r="D893" i="2"/>
  <c r="B1283" i="2"/>
  <c r="B716" i="2"/>
  <c r="B202" i="2"/>
  <c r="B1679" i="2"/>
  <c r="B698" i="2"/>
  <c r="B100" i="2"/>
  <c r="B937" i="2"/>
  <c r="B1322" i="2"/>
  <c r="D1322" i="2"/>
  <c r="B1778" i="2"/>
  <c r="B723" i="2"/>
  <c r="B1411" i="2"/>
  <c r="B1686" i="2"/>
  <c r="B488" i="2"/>
  <c r="B255" i="2"/>
  <c r="B792" i="2"/>
  <c r="B1779" i="2"/>
  <c r="D1779" i="2"/>
  <c r="B1751" i="2"/>
  <c r="B1373" i="2"/>
  <c r="B163" i="2"/>
  <c r="B1008" i="2"/>
  <c r="B1423" i="2"/>
  <c r="B37" i="2"/>
  <c r="B945" i="2"/>
  <c r="B1298" i="2"/>
  <c r="D1298" i="2"/>
  <c r="B356" i="2"/>
  <c r="B1176" i="2"/>
  <c r="B1849" i="2"/>
  <c r="B1006" i="2"/>
  <c r="B1830" i="2"/>
  <c r="B1425" i="2"/>
  <c r="B1436" i="2"/>
  <c r="B1578" i="2"/>
  <c r="D1578" i="2"/>
  <c r="B749" i="2"/>
  <c r="B1246" i="2"/>
  <c r="B84" i="2"/>
  <c r="B994" i="2"/>
  <c r="B807" i="2"/>
  <c r="B1821" i="2"/>
  <c r="B1410" i="2"/>
  <c r="B1844" i="2"/>
  <c r="D1844" i="2"/>
  <c r="B1222" i="2"/>
  <c r="B1174" i="2"/>
  <c r="B21" i="2"/>
  <c r="B1539" i="2"/>
  <c r="B1376" i="2"/>
  <c r="B1223" i="2"/>
  <c r="B114" i="2"/>
  <c r="B321" i="2"/>
  <c r="D321" i="2"/>
  <c r="B604" i="2"/>
  <c r="B1242" i="2"/>
  <c r="B392" i="2"/>
  <c r="B847" i="2"/>
  <c r="B676" i="2"/>
  <c r="B627" i="2"/>
  <c r="B1305" i="2"/>
  <c r="B1026" i="2"/>
  <c r="D1026" i="2"/>
  <c r="B63" i="2"/>
  <c r="B1579" i="2"/>
  <c r="B1192" i="2"/>
  <c r="B1039" i="2"/>
  <c r="B1083" i="2"/>
  <c r="B1249" i="2"/>
  <c r="B956" i="2"/>
  <c r="B947" i="2"/>
  <c r="D947" i="2"/>
  <c r="B1286" i="2"/>
  <c r="B1489" i="2"/>
  <c r="B818" i="2"/>
  <c r="B1071" i="2"/>
  <c r="B879" i="2"/>
  <c r="B370" i="2"/>
  <c r="B36" i="2"/>
  <c r="B1081" i="2"/>
  <c r="D1081" i="2"/>
  <c r="B632" i="2"/>
  <c r="B1774" i="2"/>
  <c r="B1388" i="2"/>
  <c r="B397" i="2"/>
  <c r="B862" i="2"/>
  <c r="B223" i="2"/>
  <c r="B147" i="2"/>
  <c r="B1596" i="2"/>
  <c r="D1596" i="2"/>
  <c r="B1087" i="2"/>
  <c r="B889" i="2"/>
  <c r="B857" i="2"/>
  <c r="B1312" i="2"/>
  <c r="B1294" i="2"/>
  <c r="B1167" i="2"/>
  <c r="B1106" i="2"/>
  <c r="B1607" i="2"/>
  <c r="D1607" i="2"/>
  <c r="B1698" i="2"/>
  <c r="B817" i="2"/>
  <c r="B1412" i="2"/>
  <c r="B1690" i="2"/>
  <c r="B192" i="2"/>
  <c r="B621" i="2"/>
  <c r="B1131" i="2"/>
  <c r="B1735" i="2"/>
  <c r="D1735" i="2"/>
  <c r="B359" i="2"/>
  <c r="B62" i="2"/>
  <c r="B1524" i="2"/>
  <c r="B115" i="2"/>
  <c r="B1421" i="2"/>
  <c r="B820" i="2"/>
  <c r="B1753" i="2"/>
  <c r="B1278" i="2"/>
  <c r="D1278" i="2"/>
  <c r="B1179" i="2"/>
  <c r="B1217" i="2"/>
  <c r="B808" i="2"/>
  <c r="B1310" i="2"/>
  <c r="B1159" i="2"/>
  <c r="B489" i="2"/>
  <c r="B1199" i="2"/>
  <c r="B1856" i="2"/>
  <c r="D1856" i="2"/>
  <c r="B224" i="2"/>
  <c r="B108" i="2"/>
  <c r="B1055" i="2"/>
  <c r="B1616" i="2"/>
  <c r="B1477" i="2"/>
  <c r="B1316" i="2"/>
  <c r="B176" i="2"/>
  <c r="B1350" i="2"/>
  <c r="D1350" i="2"/>
  <c r="B1776" i="2"/>
  <c r="B1523" i="2"/>
  <c r="B730" i="2"/>
  <c r="B708" i="2"/>
  <c r="B1099" i="2"/>
  <c r="B43" i="2"/>
  <c r="B194" i="2"/>
  <c r="B266" i="2"/>
  <c r="D266" i="2"/>
  <c r="B841" i="2"/>
  <c r="B577" i="2"/>
  <c r="B269" i="2"/>
  <c r="B134" i="2"/>
  <c r="B959" i="2"/>
  <c r="B981" i="2"/>
  <c r="B417" i="2"/>
  <c r="B740" i="2"/>
  <c r="D740" i="2"/>
  <c r="B613" i="2"/>
  <c r="B602" i="2"/>
  <c r="B463" i="2"/>
  <c r="B1321" i="2"/>
  <c r="B1658" i="2"/>
  <c r="B1318" i="2"/>
  <c r="B126" i="2"/>
  <c r="B1755" i="2"/>
  <c r="D1755" i="2"/>
  <c r="B1291" i="2"/>
  <c r="B1733" i="2"/>
  <c r="B653" i="2"/>
  <c r="B1556" i="2"/>
  <c r="B987" i="2"/>
  <c r="B735" i="2"/>
  <c r="B1096" i="2"/>
  <c r="B1644" i="2"/>
  <c r="D1644" i="2"/>
  <c r="B821" i="2"/>
  <c r="B222" i="2"/>
  <c r="B411" i="2"/>
  <c r="B1839" i="2"/>
  <c r="B1439" i="2"/>
  <c r="B96" i="2"/>
  <c r="B1592" i="2"/>
  <c r="B955" i="2"/>
  <c r="D955" i="2"/>
  <c r="B125" i="2"/>
  <c r="B401" i="2"/>
  <c r="B1330" i="2"/>
  <c r="B1641" i="2"/>
  <c r="B1630" i="2"/>
  <c r="B1864" i="2"/>
  <c r="B436" i="2"/>
  <c r="B1146" i="2"/>
  <c r="D1146" i="2"/>
  <c r="B853" i="2"/>
  <c r="B1296" i="2"/>
  <c r="B1282" i="2"/>
  <c r="B182" i="2"/>
  <c r="B1119" i="2"/>
  <c r="B1515" i="2"/>
  <c r="B1134" i="2"/>
  <c r="B570" i="2"/>
  <c r="D570" i="2"/>
  <c r="B936" i="2"/>
  <c r="B922" i="2"/>
  <c r="B17" i="2"/>
  <c r="B305" i="2"/>
  <c r="B1172" i="2"/>
  <c r="B70" i="2"/>
  <c r="B15" i="2"/>
  <c r="B1791" i="2"/>
  <c r="D1791" i="2"/>
  <c r="B1708" i="2"/>
  <c r="B1299" i="2"/>
  <c r="B1188" i="2"/>
  <c r="B663" i="2"/>
  <c r="B377" i="2"/>
  <c r="B256" i="2"/>
  <c r="B42" i="2"/>
  <c r="B953" i="2"/>
  <c r="D953" i="2"/>
  <c r="B375" i="2"/>
  <c r="B350" i="2"/>
  <c r="B851" i="2"/>
  <c r="B111" i="2"/>
  <c r="B992" i="2"/>
  <c r="B796" i="2"/>
  <c r="B1682" i="2"/>
  <c r="B1474" i="2"/>
  <c r="D1474" i="2"/>
  <c r="B1795" i="2"/>
  <c r="B864" i="2"/>
  <c r="B644" i="2"/>
  <c r="B1422" i="2"/>
  <c r="B38" i="2"/>
  <c r="B150" i="2"/>
  <c r="B249" i="2"/>
  <c r="B1043" i="2"/>
  <c r="D1043" i="2"/>
  <c r="B852" i="2"/>
  <c r="B714" i="2"/>
  <c r="B119" i="2"/>
  <c r="B867" i="2"/>
  <c r="B318" i="2"/>
  <c r="B988" i="2"/>
  <c r="B1082" i="2"/>
  <c r="B130" i="2"/>
  <c r="D130" i="2"/>
  <c r="B946" i="2"/>
  <c r="B1173" i="2"/>
  <c r="B322" i="2"/>
  <c r="B428" i="2"/>
  <c r="B1499" i="2"/>
  <c r="B167" i="2"/>
  <c r="B1498" i="2"/>
  <c r="B895" i="2"/>
  <c r="D895" i="2"/>
  <c r="B1377" i="2"/>
  <c r="B1351" i="2"/>
  <c r="B656" i="2"/>
  <c r="B12" i="2"/>
  <c r="B1870" i="2"/>
  <c r="B839" i="2"/>
  <c r="B1107" i="2"/>
  <c r="B1478" i="2"/>
  <c r="D1478" i="2"/>
  <c r="B1719" i="2"/>
  <c r="B1558" i="2"/>
  <c r="B747" i="2"/>
  <c r="B1276" i="2"/>
  <c r="B1800" i="2"/>
  <c r="B440" i="2"/>
  <c r="B1266" i="2"/>
  <c r="B996" i="2"/>
  <c r="D996" i="2"/>
  <c r="B1175" i="2"/>
  <c r="B453" i="2"/>
  <c r="B1426" i="2"/>
  <c r="B1441" i="2"/>
  <c r="B1195" i="2"/>
  <c r="B154" i="2"/>
  <c r="B1543" i="2"/>
  <c r="B426" i="2"/>
  <c r="D426" i="2"/>
  <c r="B532" i="2"/>
  <c r="B1824" i="2"/>
  <c r="B1034" i="2"/>
  <c r="B1317" i="2"/>
  <c r="B212" i="2"/>
  <c r="B1202" i="2"/>
  <c r="B1018" i="2"/>
  <c r="B383" i="2"/>
  <c r="D383" i="2"/>
  <c r="B86" i="2"/>
  <c r="B291" i="2"/>
  <c r="B372" i="2"/>
  <c r="B1657" i="2"/>
  <c r="B1576" i="2"/>
  <c r="B739" i="2"/>
  <c r="B61" i="2"/>
  <c r="B1184" i="2"/>
  <c r="D1184" i="2"/>
  <c r="B480" i="2"/>
  <c r="B1564" i="2"/>
  <c r="B351" i="2"/>
  <c r="B1565" i="2"/>
  <c r="B854" i="2"/>
  <c r="B1803" i="2"/>
  <c r="B127" i="2"/>
  <c r="B828" i="2"/>
  <c r="D828" i="2"/>
  <c r="B976" i="2"/>
  <c r="B9" i="2"/>
  <c r="B1764" i="2"/>
  <c r="B281" i="2"/>
  <c r="B1694" i="2"/>
  <c r="B339" i="2"/>
  <c r="B655" i="2"/>
  <c r="B1876" i="2"/>
  <c r="D1876" i="2"/>
  <c r="B1730" i="2"/>
  <c r="B849" i="2"/>
  <c r="B47" i="2"/>
  <c r="B1320" i="2"/>
  <c r="B964" i="2"/>
  <c r="B1699" i="2"/>
  <c r="B883" i="2"/>
  <c r="B920" i="2"/>
  <c r="D920" i="2"/>
  <c r="B840" i="2"/>
  <c r="B882" i="2"/>
  <c r="B1435" i="2"/>
  <c r="B1734" i="2"/>
  <c r="B783" i="2"/>
  <c r="B1806" i="2"/>
  <c r="B1646" i="2"/>
  <c r="B1487" i="2"/>
  <c r="D1487" i="2"/>
  <c r="B726" i="2"/>
  <c r="B1546" i="2"/>
  <c r="B78" i="2"/>
  <c r="B1648" i="2"/>
  <c r="B218" i="2"/>
  <c r="B668" i="2"/>
  <c r="B1427" i="2"/>
  <c r="B1104" i="2"/>
  <c r="D1104" i="2"/>
  <c r="B798" i="2"/>
  <c r="B345" i="2"/>
  <c r="B1537" i="2"/>
  <c r="B199" i="2"/>
  <c r="B592" i="2"/>
  <c r="B1054" i="2"/>
  <c r="B1005" i="2"/>
  <c r="B1032" i="2"/>
  <c r="D1032" i="2"/>
  <c r="B505" i="2"/>
  <c r="B353" i="2"/>
  <c r="B1383" i="2"/>
  <c r="B1191" i="2"/>
  <c r="B860" i="2"/>
  <c r="B722" i="2"/>
  <c r="B1186" i="2"/>
  <c r="B1190" i="2"/>
  <c r="D1190" i="2"/>
  <c r="B1182" i="2"/>
  <c r="B287" i="2"/>
  <c r="B1215" i="2"/>
  <c r="B1372" i="2"/>
  <c r="B683" i="2"/>
  <c r="B1571" i="2"/>
  <c r="B54" i="2"/>
  <c r="B1626" i="2"/>
  <c r="D1626" i="2"/>
  <c r="B664" i="2"/>
  <c r="B1224" i="2"/>
  <c r="B697" i="2"/>
  <c r="B1770" i="2"/>
  <c r="B366" i="2"/>
  <c r="B1002" i="2"/>
  <c r="B1145" i="2"/>
  <c r="B1739" i="2"/>
  <c r="D1739" i="2"/>
  <c r="B1066" i="2"/>
  <c r="B1660" i="2"/>
  <c r="B1301" i="2"/>
  <c r="B1035" i="2"/>
  <c r="B112" i="2"/>
  <c r="B696" i="2"/>
  <c r="B415" i="2"/>
  <c r="B1091" i="2"/>
  <c r="D1091" i="2"/>
  <c r="B1181" i="2"/>
  <c r="B1254" i="2"/>
  <c r="B1256" i="2"/>
  <c r="B688" i="2"/>
  <c r="B101" i="2"/>
  <c r="B1684" i="2"/>
  <c r="B612" i="2"/>
  <c r="B898" i="2"/>
  <c r="D898" i="2"/>
  <c r="B389" i="2"/>
  <c r="B1132" i="2"/>
  <c r="B1862" i="2"/>
  <c r="B1522" i="2"/>
  <c r="B718" i="2"/>
  <c r="B786" i="2"/>
  <c r="B991" i="2"/>
  <c r="B835" i="2"/>
  <c r="D835" i="2"/>
  <c r="B1848" i="2"/>
  <c r="B295" i="2"/>
  <c r="B22" i="2"/>
  <c r="B911" i="2"/>
  <c r="B1315" i="2"/>
  <c r="B331" i="2"/>
  <c r="B280" i="2"/>
  <c r="B1482" i="2"/>
  <c r="D1482" i="2"/>
  <c r="B1859" i="2"/>
  <c r="B1634" i="2"/>
  <c r="B1638" i="2"/>
  <c r="B1868" i="2"/>
  <c r="B1597" i="2"/>
  <c r="B1766" i="2"/>
  <c r="B1668" i="2"/>
  <c r="B1687" i="2"/>
  <c r="D1687" i="2"/>
  <c r="B319" i="2"/>
  <c r="B741" i="2"/>
  <c r="B399" i="2"/>
  <c r="B706" i="2"/>
  <c r="B1280" i="2"/>
  <c r="B1440" i="2"/>
  <c r="B1525" i="2"/>
  <c r="B309" i="2"/>
  <c r="D309" i="2"/>
  <c r="B179" i="2"/>
  <c r="B790" i="2"/>
  <c r="B631" i="2"/>
  <c r="B1021" i="2"/>
  <c r="B288" i="2"/>
  <c r="B412" i="2"/>
  <c r="B1234" i="2"/>
  <c r="B707" i="2"/>
  <c r="D707" i="2"/>
  <c r="B1561" i="2"/>
  <c r="B1835" i="2"/>
  <c r="B198" i="2"/>
  <c r="B471" i="2"/>
  <c r="B1092" i="2"/>
  <c r="B727" i="2"/>
  <c r="B1715" i="2"/>
  <c r="B1243" i="2"/>
  <c r="D1243" i="2"/>
  <c r="B1226" i="2"/>
  <c r="B46" i="2"/>
  <c r="B1575" i="2"/>
  <c r="B1214" i="2"/>
  <c r="B918" i="2"/>
  <c r="B1544" i="2"/>
  <c r="B543" i="2"/>
  <c r="B1601" i="2"/>
  <c r="D1601" i="2"/>
  <c r="B1727" i="2"/>
  <c r="B1643" i="2"/>
  <c r="B1813" i="2"/>
  <c r="B355" i="2"/>
  <c r="B10" i="2"/>
  <c r="B878" i="2"/>
  <c r="B252" i="2"/>
  <c r="B433" i="2"/>
  <c r="D433" i="2"/>
  <c r="B1550" i="2"/>
  <c r="B1767" i="2"/>
  <c r="B180" i="2"/>
  <c r="B137" i="2"/>
  <c r="B1097" i="2"/>
  <c r="B1816" i="2"/>
  <c r="B1705" i="2"/>
  <c r="B933" i="2"/>
  <c r="D933" i="2"/>
  <c r="B1740" i="2"/>
  <c r="B1759" i="2"/>
  <c r="B1788" i="2"/>
  <c r="B1792" i="2"/>
  <c r="B264" i="2"/>
  <c r="B1067" i="2"/>
  <c r="B302" i="2"/>
  <c r="B1714" i="2"/>
  <c r="D1714" i="2"/>
  <c r="B64" i="2"/>
  <c r="B1674" i="2"/>
  <c r="B1826" i="2"/>
  <c r="B677" i="2"/>
  <c r="B578" i="2"/>
  <c r="B1345" i="2"/>
  <c r="B838" i="2"/>
  <c r="B908" i="2"/>
  <c r="D908" i="2"/>
  <c r="B962" i="2"/>
  <c r="B1836" i="2"/>
  <c r="B1046" i="2"/>
  <c r="B1707" i="2"/>
  <c r="B245" i="2"/>
  <c r="B1303" i="2"/>
  <c r="B1738" i="2"/>
  <c r="B1456" i="2"/>
  <c r="D1456" i="2"/>
  <c r="B809" i="2"/>
  <c r="B712" i="2"/>
  <c r="B601" i="2"/>
  <c r="B1103" i="2"/>
  <c r="B1798" i="2"/>
  <c r="B830" i="2"/>
  <c r="B1846" i="2"/>
  <c r="B73" i="2"/>
  <c r="D73" i="2"/>
  <c r="B1545" i="2"/>
  <c r="B752" i="2"/>
  <c r="B1683" i="2"/>
  <c r="B1793" i="2"/>
  <c r="B1810" i="2"/>
  <c r="B970" i="2"/>
  <c r="B719" i="2"/>
  <c r="B329" i="2"/>
  <c r="D329" i="2"/>
  <c r="B1647" i="2"/>
  <c r="B574" i="2"/>
  <c r="B1166" i="2"/>
  <c r="B1822" i="2"/>
  <c r="B1566" i="2"/>
  <c r="B1507" i="2"/>
  <c r="B1801" i="2"/>
  <c r="B1833" i="2"/>
  <c r="D1833" i="2"/>
  <c r="B1153" i="2"/>
  <c r="B667" i="2"/>
  <c r="B1359" i="2"/>
  <c r="B1712" i="2"/>
  <c r="B1012" i="2"/>
  <c r="B919" i="2"/>
  <c r="B690" i="2"/>
  <c r="B408" i="2"/>
  <c r="D408" i="2"/>
  <c r="B1459" i="2"/>
  <c r="B1725" i="2"/>
  <c r="B1858" i="2"/>
  <c r="B352" i="2"/>
  <c r="B1867" i="2"/>
  <c r="B1084" i="2"/>
  <c r="B1203" i="2"/>
  <c r="B1823" i="2"/>
  <c r="D1823" i="2"/>
  <c r="B77" i="2"/>
  <c r="B1771" i="2"/>
  <c r="B646" i="2"/>
  <c r="B1847" i="2"/>
  <c r="B93" i="2"/>
  <c r="B1695" i="2"/>
  <c r="B1863" i="2"/>
  <c r="B1577" i="2"/>
  <c r="D1577" i="2"/>
  <c r="B1357" i="2"/>
  <c r="B1642" i="2"/>
  <c r="B983" i="2"/>
  <c r="B871" i="2"/>
  <c r="B610" i="2"/>
  <c r="B1785" i="2"/>
  <c r="B1263" i="2"/>
  <c r="B425" i="2"/>
  <c r="D425" i="2"/>
  <c r="B819" i="2"/>
  <c r="B942" i="2"/>
  <c r="B1346" i="2"/>
  <c r="B1640" i="2"/>
  <c r="B1794" i="2"/>
  <c r="B165" i="2"/>
  <c r="B822" i="2"/>
  <c r="B1324" i="2"/>
  <c r="D1324" i="2"/>
  <c r="B1780" i="2"/>
  <c r="B1710" i="2"/>
  <c r="B733" i="2"/>
  <c r="B1653" i="2"/>
  <c r="B863" i="2"/>
  <c r="B1749" i="2"/>
  <c r="B330" i="2"/>
  <c r="B744" i="2"/>
  <c r="D744" i="2"/>
  <c r="B1673" i="2"/>
  <c r="B858" i="2"/>
  <c r="B221" i="2"/>
  <c r="B1504" i="2"/>
  <c r="B625" i="2"/>
  <c r="B1852" i="2"/>
  <c r="B628" i="2"/>
  <c r="B1784" i="2"/>
  <c r="D1784" i="2"/>
  <c r="B640" i="2"/>
  <c r="B1443" i="2"/>
  <c r="B18" i="2"/>
  <c r="B980" i="2"/>
  <c r="B848" i="2"/>
  <c r="B844" i="2"/>
  <c r="B1343" i="2"/>
  <c r="B704" i="2"/>
  <c r="D704" i="2"/>
  <c r="B239" i="2"/>
  <c r="B872" i="2"/>
  <c r="B1789" i="2"/>
  <c r="B1834" i="2"/>
  <c r="B639" i="2"/>
  <c r="B1851" i="2"/>
  <c r="B39" i="2"/>
  <c r="B1805" i="2"/>
  <c r="D1805" i="2"/>
  <c r="B1492" i="2"/>
  <c r="B80" i="2"/>
  <c r="B1772" i="2"/>
  <c r="B1819" i="2"/>
  <c r="B1409" i="2"/>
  <c r="B1841" i="2"/>
  <c r="B1639" i="2"/>
  <c r="B777" i="2"/>
  <c r="D777" i="2"/>
  <c r="B313" i="2"/>
  <c r="B778" i="2"/>
  <c r="B1761" i="2"/>
  <c r="B342" i="2"/>
  <c r="B325" i="2"/>
  <c r="B799" i="2"/>
  <c r="B519" i="2"/>
  <c r="B284" i="2"/>
  <c r="D284" i="2"/>
  <c r="B1671" i="2"/>
  <c r="B1245" i="2"/>
  <c r="B1003" i="2"/>
  <c r="B1240" i="2"/>
  <c r="B609" i="2"/>
  <c r="B1765" i="2"/>
  <c r="B568" i="2"/>
  <c r="B1429" i="2"/>
  <c r="D1429" i="2"/>
  <c r="B312" i="2"/>
  <c r="B1786" i="2"/>
  <c r="B1693" i="2"/>
  <c r="B1570" i="2"/>
  <c r="B1632" i="2"/>
  <c r="B1042" i="2"/>
  <c r="B57" i="2"/>
  <c r="B977" i="2"/>
  <c r="D977" i="2"/>
  <c r="B1688" i="2"/>
  <c r="B1413" i="2"/>
  <c r="B1718" i="2"/>
  <c r="B1703" i="2"/>
  <c r="B1204" i="2"/>
  <c r="B1747" i="2"/>
  <c r="B1631" i="2"/>
  <c r="B1277" i="2"/>
  <c r="D1277" i="2"/>
  <c r="B1804" i="2"/>
  <c r="B1654" i="2"/>
  <c r="B1037" i="2"/>
  <c r="B1775" i="2"/>
  <c r="B789" i="2"/>
  <c r="B581" i="2"/>
  <c r="B1726" i="2"/>
  <c r="B1535" i="2"/>
  <c r="D1535" i="2"/>
  <c r="B608" i="2"/>
  <c r="B1701" i="2"/>
  <c r="B481" i="2"/>
  <c r="B400" i="2"/>
  <c r="B1292" i="2"/>
  <c r="B1531" i="2"/>
  <c r="B1720" i="2"/>
  <c r="B1586" i="2"/>
  <c r="D1586" i="2"/>
  <c r="B1855" i="2"/>
  <c r="B1635" i="2"/>
  <c r="B1114" i="2"/>
  <c r="B1723" i="2"/>
  <c r="B197" i="2"/>
  <c r="B254" i="2"/>
  <c r="B396" i="2"/>
  <c r="B1748" i="2"/>
  <c r="D1748" i="2"/>
  <c r="B151" i="2"/>
  <c r="B1692" i="2"/>
  <c r="B1672" i="2"/>
  <c r="B267" i="2"/>
  <c r="B1491" i="2"/>
  <c r="B248" i="2"/>
  <c r="B1288" i="2"/>
  <c r="B618" i="2"/>
  <c r="D618" i="2"/>
  <c r="B1777" i="2"/>
  <c r="B660" i="2"/>
  <c r="B634" i="2"/>
  <c r="B209" i="2"/>
  <c r="B1073" i="2"/>
  <c r="B1722" i="2"/>
  <c r="B398" i="2"/>
  <c r="B1617" i="2"/>
  <c r="D1617" i="2"/>
  <c r="B242" i="2"/>
  <c r="B934" i="2"/>
  <c r="B787" i="2"/>
  <c r="B1495" i="2"/>
  <c r="B1619" i="2"/>
  <c r="B1636" i="2"/>
  <c r="B1363" i="2"/>
  <c r="B402" i="2"/>
  <c r="D402" i="2"/>
  <c r="B1829" i="2"/>
  <c r="B478" i="2"/>
  <c r="B1148" i="2"/>
  <c r="B1704" i="2"/>
  <c r="B1790" i="2"/>
  <c r="B575" i="2"/>
  <c r="B1019" i="2"/>
  <c r="B1756" i="2"/>
  <c r="D1756" i="2"/>
  <c r="B641" i="2"/>
  <c r="B1205" i="2"/>
  <c r="B1416" i="2"/>
  <c r="B791" i="2"/>
  <c r="B1105" i="2"/>
  <c r="B413" i="2"/>
  <c r="B605" i="2"/>
  <c r="B1783" i="2"/>
  <c r="D1783" i="2"/>
  <c r="B888" i="2"/>
  <c r="B1828" i="2"/>
  <c r="B693" i="2"/>
  <c r="B695" i="2"/>
  <c r="B40" i="2"/>
  <c r="B1262" i="2"/>
  <c r="B1665" i="2"/>
  <c r="B20" i="2"/>
  <c r="D20" i="2"/>
  <c r="B507" i="2"/>
  <c r="B657" i="2"/>
  <c r="B1076" i="2"/>
  <c r="B1555" i="2"/>
  <c r="B146" i="2"/>
  <c r="B381" i="2"/>
  <c r="B475" i="2"/>
  <c r="B1603" i="2"/>
  <c r="D1603" i="2"/>
  <c r="B1818" i="2"/>
  <c r="B1472" i="2"/>
  <c r="B13" i="2"/>
  <c r="B503" i="2"/>
  <c r="B1306" i="2"/>
  <c r="B1762" i="2"/>
  <c r="B290" i="2"/>
  <c r="B419" i="2"/>
  <c r="D419" i="2"/>
  <c r="B1811" i="2"/>
  <c r="B1244" i="2"/>
  <c r="B567" i="2"/>
  <c r="B60" i="2"/>
  <c r="B506" i="2"/>
  <c r="B1681" i="2"/>
  <c r="B561" i="2"/>
  <c r="B32" i="2"/>
  <c r="D32" i="2"/>
  <c r="B1680" i="2"/>
  <c r="B615" i="2"/>
  <c r="B536" i="2"/>
  <c r="B1488" i="2"/>
  <c r="B642" i="2"/>
  <c r="B1267" i="2"/>
  <c r="B1656" i="2"/>
  <c r="B1050" i="2"/>
  <c r="D1050" i="2"/>
  <c r="B1442" i="2"/>
  <c r="B1781" i="2"/>
  <c r="B765" i="2"/>
  <c r="B1379" i="2"/>
  <c r="B1808" i="2"/>
  <c r="B1502" i="2"/>
  <c r="B1809" i="2"/>
  <c r="B270" i="2"/>
  <c r="D270" i="2"/>
  <c r="B917" i="2"/>
  <c r="B128" i="2"/>
  <c r="B1871" i="2"/>
  <c r="B1706" i="2"/>
  <c r="B638" i="2"/>
  <c r="B186" i="2"/>
  <c r="B563" i="2"/>
  <c r="B85" i="2"/>
  <c r="D85" i="2"/>
  <c r="B1602" i="2"/>
  <c r="B1763" i="2"/>
  <c r="B961" i="2"/>
  <c r="B737" i="2"/>
  <c r="B968" i="2"/>
  <c r="B795" i="2"/>
  <c r="B1721" i="2"/>
  <c r="B1655" i="2"/>
  <c r="D1655" i="2"/>
  <c r="B637" i="2"/>
  <c r="B1150" i="2"/>
  <c r="B1085" i="2"/>
  <c r="B1143" i="2"/>
  <c r="B1521" i="2"/>
  <c r="B607" i="2"/>
  <c r="B1731" i="2"/>
  <c r="B742" i="2"/>
  <c r="D742" i="2"/>
  <c r="B629" i="2"/>
  <c r="B484" i="2"/>
  <c r="B892" i="2"/>
  <c r="B1230" i="2"/>
  <c r="B261" i="2"/>
  <c r="B1754" i="2"/>
  <c r="B531" i="2"/>
  <c r="B1047" i="2"/>
  <c r="D1047" i="2"/>
  <c r="B635" i="2"/>
  <c r="B1133" i="2"/>
  <c r="B603" i="2"/>
  <c r="B164" i="2"/>
  <c r="B564" i="2"/>
  <c r="B25" i="2"/>
  <c r="B1757" i="2"/>
  <c r="B1068" i="2"/>
  <c r="D1068" i="2"/>
  <c r="B1371" i="2"/>
  <c r="B998" i="2"/>
  <c r="B1861" i="2"/>
  <c r="B521" i="2"/>
  <c r="B427" i="2"/>
  <c r="B1691" i="2"/>
  <c r="B551" i="2"/>
  <c r="B522" i="2"/>
  <c r="D522" i="2"/>
  <c r="B1750" i="2"/>
  <c r="B1309" i="2"/>
  <c r="B1732" i="2"/>
  <c r="B620" i="2"/>
  <c r="B1677" i="2"/>
  <c r="B1139" i="2"/>
  <c r="B1758" i="2"/>
  <c r="B1659" i="2"/>
  <c r="D1659" i="2"/>
  <c r="B1090" i="2"/>
  <c r="B1563" i="2"/>
  <c r="B1845" i="2"/>
  <c r="B1375" i="2"/>
  <c r="B1033" i="2"/>
  <c r="B349" i="2"/>
  <c r="B1115" i="2"/>
  <c r="B1275" i="2"/>
  <c r="D1275" i="2"/>
  <c r="B806" i="2"/>
  <c r="B1302" i="2"/>
  <c r="B105" i="2"/>
  <c r="B1807" i="2"/>
  <c r="B1773" i="2"/>
  <c r="B734" i="2"/>
  <c r="B1138" i="2"/>
  <c r="B542" i="2"/>
  <c r="D542" i="2"/>
  <c r="B881" i="2"/>
  <c r="B207" i="2"/>
  <c r="B776" i="2"/>
  <c r="B538" i="2"/>
  <c r="B1742" i="2"/>
  <c r="B406" i="2"/>
  <c r="B606" i="2"/>
  <c r="B1875" i="2"/>
  <c r="D1875" i="2"/>
  <c r="B582" i="2"/>
  <c r="B1645" i="2"/>
  <c r="B1121" i="2"/>
  <c r="B1465" i="2"/>
  <c r="B728" i="2"/>
  <c r="B868" i="2"/>
  <c r="B1206" i="2"/>
  <c r="B1697" i="2"/>
  <c r="D1697" i="2"/>
  <c r="B1815" i="2"/>
  <c r="B1769" i="2"/>
  <c r="B528" i="2"/>
  <c r="B41" i="2"/>
  <c r="B671" i="2"/>
  <c r="B710" i="2"/>
  <c r="B98" i="2"/>
  <c r="B1869" i="2"/>
  <c r="D1869" i="2"/>
  <c r="B138" i="2"/>
  <c r="B424" i="2"/>
  <c r="B753" i="2"/>
  <c r="B499" i="2"/>
  <c r="B1285" i="2"/>
  <c r="B626" i="2"/>
  <c r="B384" i="2"/>
  <c r="B969" i="2"/>
  <c r="D969" i="2"/>
  <c r="B782" i="2"/>
  <c r="B27" i="2"/>
  <c r="B720" i="2"/>
  <c r="B1211" i="2"/>
  <c r="B1052" i="2"/>
  <c r="B1059" i="2"/>
  <c r="B110" i="2"/>
  <c r="B617" i="2"/>
  <c r="D617" i="2"/>
  <c r="B1843" i="2"/>
  <c r="B1460" i="2"/>
  <c r="B757" i="2"/>
  <c r="B26" i="2"/>
  <c r="B558" i="2"/>
  <c r="B1022" i="2"/>
  <c r="B1666" i="2"/>
  <c r="B371" i="2"/>
  <c r="D371" i="2"/>
  <c r="B573" i="2"/>
  <c r="B594" i="2"/>
  <c r="B393" i="2"/>
  <c r="B1458" i="2"/>
  <c r="B1728" i="2"/>
  <c r="B935" i="2"/>
  <c r="B761" i="2"/>
  <c r="B1130" i="2"/>
  <c r="D1130" i="2"/>
  <c r="B622" i="2"/>
  <c r="B1838" i="2"/>
  <c r="B1000" i="2"/>
  <c r="B569" i="2"/>
  <c r="B504" i="2"/>
  <c r="B272" i="2"/>
  <c r="B1752" i="2"/>
  <c r="B692" i="2"/>
  <c r="D692" i="2"/>
  <c r="B1128" i="2"/>
  <c r="B1461" i="2"/>
  <c r="B296" i="2"/>
  <c r="B31" i="2"/>
  <c r="B368" i="2"/>
  <c r="B171" i="2"/>
  <c r="B1700" i="2"/>
  <c r="B1361" i="2"/>
  <c r="D1361" i="2"/>
  <c r="B682" i="2"/>
  <c r="B113" i="2"/>
  <c r="B611" i="2"/>
  <c r="B554" i="2"/>
  <c r="B1741" i="2"/>
  <c r="B1517" i="2"/>
  <c r="B1239" i="2"/>
  <c r="B1053" i="2"/>
  <c r="D1053" i="2"/>
  <c r="B645" i="2"/>
  <c r="B1253" i="2"/>
  <c r="B5" i="2"/>
  <c r="B1235" i="2"/>
  <c r="B1490" i="2"/>
  <c r="B1225" i="2"/>
  <c r="B509" i="2"/>
  <c r="B1702" i="2"/>
  <c r="D1702" i="2"/>
  <c r="B891" i="2"/>
  <c r="B1295" i="2"/>
  <c r="B995" i="2"/>
  <c r="B548" i="2"/>
  <c r="B1746" i="2"/>
  <c r="B1147" i="2"/>
  <c r="B533" i="2"/>
  <c r="B474" i="2"/>
  <c r="D474" i="2"/>
  <c r="B1717" i="2"/>
  <c r="B535" i="2"/>
  <c r="B1369" i="2"/>
  <c r="B896" i="2"/>
  <c r="B1023" i="2"/>
  <c r="B431" i="2"/>
  <c r="B984" i="2"/>
  <c r="B1831" i="2"/>
  <c r="D1831" i="2"/>
  <c r="B1874" i="2"/>
  <c r="B430" i="2"/>
  <c r="B109" i="2"/>
  <c r="B327" i="2"/>
  <c r="B1197" i="2"/>
  <c r="B500" i="2"/>
  <c r="B1547" i="2"/>
  <c r="B633" i="2"/>
  <c r="D633" i="2"/>
  <c r="B336" i="2"/>
  <c r="B1676" i="2"/>
  <c r="B237" i="2"/>
  <c r="B684" i="2"/>
  <c r="B1212" i="2"/>
  <c r="B556" i="2"/>
  <c r="B1462" i="2"/>
  <c r="B997" i="2"/>
  <c r="D997" i="2"/>
  <c r="B1001" i="2"/>
  <c r="B540" i="2"/>
  <c r="B253" i="2"/>
  <c r="B547" i="2"/>
  <c r="B1408" i="2"/>
  <c r="B736" i="2"/>
  <c r="B1854" i="2"/>
  <c r="B304" i="2"/>
  <c r="D304" i="2"/>
  <c r="B1496" i="2"/>
  <c r="B1347" i="2"/>
  <c r="B768" i="2"/>
  <c r="B1629" i="2"/>
  <c r="B526" i="2"/>
  <c r="B258" i="2"/>
  <c r="B1362" i="2"/>
  <c r="B1141" i="2"/>
  <c r="D1141" i="2"/>
  <c r="B545" i="2"/>
  <c r="B1118" i="2"/>
  <c r="B658" i="2"/>
  <c r="B1814" i="2"/>
  <c r="B259" i="2"/>
  <c r="B378" i="2"/>
  <c r="B515" i="2"/>
  <c r="B1716" i="2"/>
  <c r="D1716" i="2"/>
  <c r="B1137" i="2"/>
  <c r="B1519" i="2"/>
  <c r="B437" i="2"/>
  <c r="B1711" i="2"/>
  <c r="B1652" i="2"/>
  <c r="B759" i="2"/>
  <c r="B550" i="2"/>
  <c r="B1049" i="2"/>
  <c r="D1049" i="2"/>
  <c r="B1255" i="2"/>
  <c r="B1520" i="2"/>
  <c r="B523" i="2"/>
  <c r="B1394" i="2"/>
  <c r="B843" i="2"/>
  <c r="B595" i="2"/>
  <c r="B1177" i="2"/>
  <c r="B524" i="2"/>
  <c r="D524" i="2"/>
  <c r="B157" i="2"/>
  <c r="B762" i="2"/>
  <c r="B600" i="2"/>
  <c r="B597" i="2"/>
  <c r="B1505" i="2"/>
  <c r="B1004" i="2"/>
  <c r="B346" i="2"/>
  <c r="B1070" i="2"/>
  <c r="D1070" i="2"/>
  <c r="B1621" i="2"/>
  <c r="B562" i="2"/>
  <c r="B1308" i="2"/>
  <c r="B91" i="2"/>
  <c r="B414" i="2"/>
  <c r="B553" i="2"/>
  <c r="B520" i="2"/>
  <c r="B314" i="2"/>
  <c r="D314" i="2"/>
  <c r="B966" i="2"/>
  <c r="B1011" i="2"/>
  <c r="B1611" i="2"/>
  <c r="B1467" i="2"/>
  <c r="B1449" i="2"/>
  <c r="B691" i="2"/>
  <c r="B571" i="2"/>
  <c r="B1015" i="2"/>
  <c r="D1015" i="2"/>
  <c r="B1737" i="2"/>
  <c r="B341" i="2"/>
  <c r="B731" i="2"/>
  <c r="B1289" i="2"/>
  <c r="B767" i="2"/>
  <c r="B373" i="2"/>
  <c r="B938" i="2"/>
  <c r="B172" i="2"/>
  <c r="D172" i="2"/>
  <c r="B525" i="2"/>
  <c r="B1370" i="2"/>
  <c r="B1468" i="2"/>
  <c r="B470" i="2"/>
  <c r="B380" i="2"/>
  <c r="B674" i="2"/>
  <c r="B541" i="2"/>
  <c r="B1450" i="2"/>
  <c r="D1450" i="2"/>
  <c r="B1311" i="2"/>
  <c r="B497" i="2"/>
  <c r="B989" i="2"/>
  <c r="B527" i="2"/>
  <c r="B1536" i="2"/>
  <c r="B534" i="2"/>
  <c r="B647" i="2"/>
  <c r="B379" i="2"/>
  <c r="D379" i="2"/>
  <c r="B1817" i="2"/>
  <c r="B681" i="2"/>
  <c r="B546" i="2"/>
  <c r="B596" i="2"/>
  <c r="B1093" i="2"/>
  <c r="B233" i="2"/>
  <c r="B90" i="2"/>
  <c r="B461" i="2"/>
  <c r="D461" i="2"/>
  <c r="B549" i="2"/>
  <c r="B518" i="2"/>
  <c r="B619" i="2"/>
  <c r="B1438" i="2"/>
  <c r="B555" i="2"/>
  <c r="B1020" i="2"/>
  <c r="B616" i="2"/>
  <c r="B332" i="2"/>
  <c r="D332" i="2"/>
  <c r="B311" i="2"/>
  <c r="B514" i="2"/>
  <c r="B978" i="2"/>
  <c r="B1382" i="2"/>
  <c r="B1124" i="2"/>
  <c r="B745" i="2"/>
  <c r="B859" i="2"/>
  <c r="B771" i="2"/>
  <c r="D771" i="2"/>
  <c r="B1339" i="2"/>
  <c r="B1713" i="2"/>
  <c r="B388" i="2"/>
  <c r="B1125" i="2"/>
  <c r="B1154" i="2"/>
  <c r="B659" i="2"/>
  <c r="B750" i="2"/>
  <c r="B1210" i="2"/>
  <c r="D1210" i="2"/>
  <c r="B274" i="2"/>
  <c r="B99" i="2"/>
  <c r="B133" i="2"/>
  <c r="B1129" i="2"/>
  <c r="B512" i="2"/>
  <c r="B537" i="2"/>
  <c r="B1455" i="2"/>
  <c r="B19" i="2"/>
  <c r="D19" i="2"/>
  <c r="B845" i="2"/>
  <c r="B910" i="2"/>
  <c r="B103" i="2"/>
  <c r="B76" i="2"/>
  <c r="B403" i="2"/>
  <c r="B902" i="2"/>
  <c r="B566" i="2"/>
  <c r="B1400" i="2"/>
  <c r="D1400" i="2"/>
  <c r="B1251" i="2"/>
  <c r="B544" i="2"/>
  <c r="B495" i="2"/>
  <c r="B1562" i="2"/>
  <c r="B769" i="2"/>
  <c r="B297" i="2"/>
  <c r="B1140" i="2"/>
  <c r="B1164" i="2"/>
  <c r="D1164" i="2"/>
  <c r="B1466" i="2"/>
  <c r="B1218" i="2"/>
  <c r="B97" i="2"/>
  <c r="B967" i="2"/>
  <c r="B35" i="2"/>
  <c r="B1117" i="2"/>
  <c r="B333" i="2"/>
  <c r="B422" i="2"/>
  <c r="D422" i="2"/>
  <c r="B1144" i="2"/>
  <c r="B1526" i="2"/>
  <c r="B347" i="2"/>
  <c r="B557" i="2"/>
  <c r="B552" i="2"/>
  <c r="B1663" i="2"/>
  <c r="B1123" i="2"/>
  <c r="B1633" i="2"/>
  <c r="D1633" i="2"/>
  <c r="B1475" i="2"/>
  <c r="B387" i="2"/>
  <c r="B405" i="2"/>
  <c r="B963" i="2"/>
  <c r="B1385" i="2"/>
  <c r="B958" i="2"/>
  <c r="B870" i="2"/>
  <c r="B572" i="2"/>
  <c r="D572" i="2"/>
  <c r="B386" i="2"/>
  <c r="B337" i="2"/>
  <c r="B491" i="2"/>
  <c r="B764" i="2"/>
  <c r="B1860" i="2"/>
  <c r="B1424" i="2"/>
  <c r="B689" i="2"/>
  <c r="B636" i="2"/>
  <c r="D636" i="2"/>
  <c r="B71" i="2"/>
  <c r="B374" i="2"/>
  <c r="B260" i="2"/>
  <c r="B469" i="2"/>
  <c r="B244" i="2"/>
  <c r="B990" i="2"/>
  <c r="B909" i="2"/>
  <c r="B979" i="2"/>
  <c r="D979" i="2"/>
  <c r="B1384" i="2"/>
  <c r="B599" i="2"/>
  <c r="B335" i="2"/>
  <c r="B1126" i="2"/>
  <c r="B1367" i="2"/>
  <c r="B317" i="2"/>
  <c r="B1530" i="2"/>
  <c r="B1402" i="2"/>
  <c r="D1402" i="2"/>
  <c r="B1365" i="2"/>
  <c r="B1025" i="2"/>
  <c r="B565" i="2"/>
  <c r="B530" i="2"/>
  <c r="B781" i="2"/>
  <c r="B1534" i="2"/>
  <c r="B362" i="2"/>
  <c r="B721" i="2"/>
  <c r="D721" i="2"/>
  <c r="B1508" i="2"/>
  <c r="B673" i="2"/>
  <c r="B298" i="2"/>
  <c r="B884" i="2"/>
  <c r="B837" i="2"/>
  <c r="B382" i="2"/>
  <c r="B418" i="2"/>
  <c r="B75" i="2"/>
  <c r="D75" i="2"/>
  <c r="B972" i="2"/>
  <c r="B1533" i="2"/>
  <c r="B1120" i="2"/>
  <c r="B1398" i="2"/>
  <c r="B1014" i="2"/>
  <c r="B89" i="2"/>
  <c r="B1625" i="2"/>
  <c r="B1399" i="2"/>
  <c r="D1399" i="2"/>
  <c r="B511" i="2"/>
  <c r="B1457" i="2"/>
  <c r="B1497" i="2"/>
  <c r="B1101" i="2"/>
  <c r="B1165" i="2"/>
  <c r="B680" i="2"/>
  <c r="B58" i="2"/>
  <c r="B1051" i="2"/>
  <c r="D1051" i="2"/>
  <c r="B348" i="2"/>
  <c r="B1027" i="2"/>
  <c r="B1605" i="2"/>
  <c r="B579" i="2"/>
  <c r="B1036" i="2"/>
  <c r="B1366" i="2"/>
  <c r="B1024" i="2"/>
  <c r="B914" i="2"/>
  <c r="D914" i="2"/>
  <c r="B1122" i="2"/>
  <c r="B1567" i="2"/>
  <c r="B975" i="2"/>
  <c r="B156" i="2"/>
  <c r="B262" i="2"/>
  <c r="B725" i="2"/>
  <c r="B1236" i="2"/>
  <c r="B1606" i="2"/>
  <c r="D1606" i="2"/>
  <c r="B139" i="2"/>
  <c r="B173" i="2"/>
  <c r="B516" i="2"/>
  <c r="B1065" i="2"/>
  <c r="B1268" i="2"/>
  <c r="B1600" i="2"/>
  <c r="B365" i="2"/>
  <c r="B986" i="2"/>
  <c r="D986" i="2"/>
  <c r="B1452" i="2"/>
  <c r="B1612" i="2"/>
  <c r="B420" i="2"/>
  <c r="B8" i="2"/>
  <c r="B1237" i="2"/>
  <c r="B694" i="2"/>
  <c r="B1149" i="2"/>
  <c r="B1270" i="2"/>
  <c r="D1270" i="2"/>
  <c r="B423" i="2"/>
  <c r="B1678" i="2"/>
  <c r="B999" i="2"/>
  <c r="B462" i="2"/>
  <c r="B460" i="2"/>
  <c r="B1401" i="2"/>
  <c r="B273" i="2"/>
  <c r="B421" i="2"/>
  <c r="D421" i="2"/>
  <c r="B88" i="2"/>
  <c r="B1016" i="2"/>
  <c r="B971" i="2"/>
  <c r="B1404" i="2"/>
  <c r="B435" i="2"/>
  <c r="B985" i="2"/>
  <c r="B1396" i="2"/>
  <c r="B931" i="2"/>
  <c r="D931" i="2"/>
  <c r="B1185" i="2"/>
  <c r="B1675" i="2"/>
  <c r="B1395" i="2"/>
  <c r="B1463" i="2"/>
  <c r="B434" i="2"/>
  <c r="B23" i="2"/>
  <c r="B1048" i="2"/>
  <c r="B1669" i="2"/>
  <c r="D1669" i="2"/>
  <c r="B268" i="2"/>
  <c r="B932" i="2"/>
  <c r="B1045" i="2"/>
  <c r="B1127" i="2"/>
  <c r="B205" i="2"/>
  <c r="B1857" i="2"/>
  <c r="B48" i="2"/>
  <c r="B1178" i="2"/>
  <c r="D1178" i="2"/>
  <c r="B1356" i="2"/>
  <c r="B907" i="2"/>
  <c r="B1568" i="2"/>
  <c r="B1397" i="2"/>
  <c r="B457" i="2"/>
  <c r="B614" i="2"/>
  <c r="B410" i="2"/>
  <c r="B168" i="2"/>
  <c r="D168" i="2"/>
  <c r="B1116" i="2"/>
  <c r="B1853" i="2"/>
  <c r="B299" i="2"/>
  <c r="B1094" i="2"/>
  <c r="B1866" i="2"/>
  <c r="B1532" i="2"/>
  <c r="B50" i="2"/>
  <c r="B49" i="2"/>
  <c r="D49" i="2"/>
  <c r="B282" i="2"/>
  <c r="B229" i="2"/>
  <c r="B1142" i="2"/>
  <c r="B1608" i="2"/>
  <c r="B1194" i="2"/>
  <c r="B1207" i="2"/>
  <c r="B34" i="2"/>
  <c r="B926" i="2"/>
  <c r="D926" i="2"/>
  <c r="B1269" i="2"/>
  <c r="B1227" i="2"/>
  <c r="B1112" i="2"/>
  <c r="B960" i="2"/>
  <c r="B1627" i="2"/>
  <c r="B1604" i="2"/>
  <c r="B158" i="2"/>
  <c r="B1587" i="2"/>
  <c r="D1587" i="2"/>
  <c r="B927" i="2"/>
  <c r="B904" i="2"/>
  <c r="B92" i="2"/>
  <c r="B766" i="2"/>
  <c r="B1196" i="2"/>
  <c r="B1290" i="2"/>
  <c r="B24" i="2"/>
  <c r="B1392" i="2"/>
  <c r="D1392" i="2"/>
  <c r="B160" i="2"/>
  <c r="B162" i="2"/>
  <c r="B122" i="2"/>
  <c r="B648" i="2"/>
  <c r="B929" i="2"/>
  <c r="B529" i="2"/>
  <c r="B930" i="2"/>
  <c r="B161" i="2"/>
  <c r="D161" i="2"/>
  <c r="B1113" i="2"/>
  <c r="B905" i="2"/>
  <c r="B560" i="2"/>
  <c r="B243" i="2"/>
  <c r="B1360" i="2"/>
  <c r="B756" i="2"/>
  <c r="B395" i="2"/>
  <c r="B51" i="2"/>
  <c r="D51" i="2"/>
  <c r="B517" i="2"/>
  <c r="B1163" i="2"/>
  <c r="B1151" i="2"/>
  <c r="B906" i="2"/>
  <c r="B903" i="2"/>
  <c r="B159" i="2"/>
  <c r="B928" i="2"/>
  <c r="B1355" i="2"/>
  <c r="D1355" i="2"/>
  <c r="B1514" i="2"/>
  <c r="B1403" i="2"/>
  <c r="B1513" i="2"/>
  <c r="B974" i="2"/>
  <c r="B1464" i="2"/>
  <c r="B129" i="2"/>
  <c r="B1599" i="2"/>
  <c r="B1340" i="2"/>
  <c r="D1340" i="2"/>
  <c r="B1013" i="2"/>
  <c r="B559" i="2"/>
  <c r="B432" i="2"/>
  <c r="B458" i="2"/>
  <c r="B278" i="2"/>
  <c r="B306" i="2"/>
  <c r="B6" i="2"/>
  <c r="G19" i="3"/>
  <c r="H19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H69" i="3"/>
  <c r="G70" i="3"/>
  <c r="H70" i="3"/>
  <c r="G71" i="3"/>
  <c r="H71" i="3"/>
  <c r="G72" i="3"/>
  <c r="H72" i="3"/>
  <c r="G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G83" i="3"/>
  <c r="H83" i="3"/>
  <c r="G85" i="3"/>
  <c r="H85" i="3"/>
  <c r="G86" i="3"/>
  <c r="H86" i="3"/>
  <c r="G87" i="3"/>
  <c r="H87" i="3"/>
  <c r="G88" i="3"/>
  <c r="H88" i="3"/>
  <c r="G89" i="3"/>
  <c r="H89" i="3"/>
  <c r="G90" i="3"/>
  <c r="H90" i="3"/>
  <c r="G91" i="3"/>
  <c r="H91" i="3"/>
  <c r="G92" i="3"/>
  <c r="H92" i="3"/>
  <c r="G93" i="3"/>
  <c r="H93" i="3"/>
  <c r="G94" i="3"/>
  <c r="H94" i="3"/>
  <c r="G95" i="3"/>
  <c r="H95" i="3"/>
  <c r="G96" i="3"/>
  <c r="H96" i="3"/>
  <c r="G97" i="3"/>
  <c r="H97" i="3"/>
  <c r="G98" i="3"/>
  <c r="H98" i="3"/>
  <c r="G99" i="3"/>
  <c r="H99" i="3"/>
  <c r="G100" i="3"/>
  <c r="H100" i="3"/>
  <c r="G101" i="3"/>
  <c r="H101" i="3"/>
  <c r="G102" i="3"/>
  <c r="H102" i="3"/>
  <c r="G104" i="3"/>
  <c r="H104" i="3"/>
  <c r="G105" i="3"/>
  <c r="H105" i="3"/>
  <c r="G108" i="3"/>
  <c r="H108" i="3"/>
  <c r="G109" i="3"/>
  <c r="H109" i="3"/>
  <c r="G110" i="3"/>
  <c r="H110" i="3"/>
  <c r="G111" i="3"/>
  <c r="H111" i="3"/>
  <c r="G112" i="3"/>
  <c r="H112" i="3"/>
  <c r="G113" i="3"/>
  <c r="H113" i="3"/>
  <c r="G114" i="3"/>
  <c r="H114" i="3"/>
  <c r="G115" i="3"/>
  <c r="H115" i="3"/>
  <c r="G116" i="3"/>
  <c r="H116" i="3"/>
  <c r="G117" i="3"/>
  <c r="H117" i="3"/>
  <c r="G118" i="3"/>
  <c r="H118" i="3"/>
  <c r="G119" i="3"/>
  <c r="H119" i="3"/>
  <c r="G120" i="3"/>
  <c r="H120" i="3"/>
  <c r="G121" i="3"/>
  <c r="H121" i="3"/>
  <c r="G128" i="3"/>
  <c r="H128" i="3"/>
  <c r="G129" i="3"/>
  <c r="H129" i="3"/>
  <c r="G130" i="3"/>
  <c r="H130" i="3"/>
  <c r="G131" i="3"/>
  <c r="H131" i="3"/>
  <c r="G132" i="3"/>
  <c r="H132" i="3"/>
  <c r="G134" i="3"/>
  <c r="H134" i="3"/>
  <c r="G136" i="3"/>
  <c r="H136" i="3"/>
  <c r="G137" i="3"/>
  <c r="H137" i="3"/>
  <c r="G138" i="3"/>
  <c r="H138" i="3"/>
  <c r="G139" i="3"/>
  <c r="H139" i="3"/>
  <c r="G140" i="3"/>
  <c r="H140" i="3"/>
  <c r="G141" i="3"/>
  <c r="H141" i="3"/>
  <c r="G143" i="3"/>
  <c r="H143" i="3"/>
  <c r="G144" i="3"/>
  <c r="H144" i="3"/>
  <c r="G145" i="3"/>
  <c r="H145" i="3"/>
  <c r="G148" i="3"/>
  <c r="H148" i="3"/>
  <c r="G150" i="3"/>
  <c r="H150" i="3"/>
  <c r="G151" i="3"/>
  <c r="H151" i="3"/>
  <c r="G153" i="3"/>
  <c r="H153" i="3"/>
  <c r="G154" i="3"/>
  <c r="H154" i="3"/>
  <c r="G155" i="3"/>
  <c r="H155" i="3"/>
  <c r="G156" i="3"/>
  <c r="H156" i="3"/>
  <c r="G157" i="3"/>
  <c r="H157" i="3"/>
  <c r="G158" i="3"/>
  <c r="H158" i="3"/>
  <c r="G159" i="3"/>
  <c r="H159" i="3"/>
  <c r="G160" i="3"/>
  <c r="H160" i="3"/>
  <c r="G161" i="3"/>
  <c r="H161" i="3"/>
  <c r="G163" i="3"/>
  <c r="H163" i="3"/>
  <c r="G164" i="3"/>
  <c r="H164" i="3"/>
  <c r="G165" i="3"/>
  <c r="H165" i="3"/>
  <c r="G166" i="3"/>
  <c r="H166" i="3"/>
  <c r="G167" i="3"/>
  <c r="H167" i="3"/>
  <c r="G169" i="3"/>
  <c r="H169" i="3"/>
  <c r="G170" i="3"/>
  <c r="H170" i="3"/>
  <c r="G171" i="3"/>
  <c r="H171" i="3"/>
  <c r="G172" i="3"/>
  <c r="H172" i="3"/>
  <c r="G173" i="3"/>
  <c r="H173" i="3"/>
  <c r="G174" i="3"/>
  <c r="H174" i="3"/>
  <c r="G175" i="3"/>
  <c r="H175" i="3"/>
  <c r="G178" i="3"/>
  <c r="H178" i="3"/>
  <c r="G179" i="3"/>
  <c r="H179" i="3"/>
  <c r="G180" i="3"/>
  <c r="H180" i="3"/>
  <c r="G181" i="3"/>
  <c r="H181" i="3"/>
  <c r="G182" i="3"/>
  <c r="H182" i="3"/>
  <c r="G183" i="3"/>
  <c r="H183" i="3"/>
  <c r="G184" i="3"/>
  <c r="H184" i="3"/>
  <c r="G185" i="3"/>
  <c r="H185" i="3"/>
  <c r="G186" i="3"/>
  <c r="H186" i="3"/>
  <c r="G187" i="3"/>
  <c r="H187" i="3"/>
  <c r="G188" i="3"/>
  <c r="H188" i="3"/>
  <c r="G189" i="3"/>
  <c r="H189" i="3"/>
  <c r="G190" i="3"/>
  <c r="H190" i="3"/>
  <c r="G191" i="3"/>
  <c r="H191" i="3"/>
  <c r="G192" i="3"/>
  <c r="H192" i="3"/>
  <c r="G193" i="3"/>
  <c r="H193" i="3"/>
  <c r="G194" i="3"/>
  <c r="H194" i="3"/>
  <c r="G195" i="3"/>
  <c r="H195" i="3"/>
  <c r="G196" i="3"/>
  <c r="H196" i="3"/>
  <c r="G197" i="3"/>
  <c r="H197" i="3"/>
  <c r="G198" i="3"/>
  <c r="H198" i="3"/>
  <c r="G199" i="3"/>
  <c r="H199" i="3"/>
  <c r="G201" i="3"/>
  <c r="H201" i="3"/>
  <c r="G202" i="3"/>
  <c r="H202" i="3"/>
  <c r="G203" i="3"/>
  <c r="H203" i="3"/>
  <c r="G204" i="3"/>
  <c r="H204" i="3"/>
  <c r="G205" i="3"/>
  <c r="H205" i="3"/>
  <c r="G206" i="3"/>
  <c r="H206" i="3"/>
  <c r="G207" i="3"/>
  <c r="H207" i="3"/>
  <c r="G208" i="3"/>
  <c r="H208" i="3"/>
  <c r="G209" i="3"/>
  <c r="H209" i="3"/>
  <c r="G210" i="3"/>
  <c r="H210" i="3"/>
  <c r="G211" i="3"/>
  <c r="H211" i="3"/>
  <c r="G213" i="3"/>
  <c r="H213" i="3"/>
  <c r="G214" i="3"/>
  <c r="H214" i="3"/>
  <c r="G215" i="3"/>
  <c r="H215" i="3"/>
  <c r="G216" i="3"/>
  <c r="H216" i="3"/>
  <c r="G217" i="3"/>
  <c r="H217" i="3"/>
  <c r="G218" i="3"/>
  <c r="H218" i="3"/>
  <c r="G219" i="3"/>
  <c r="H219" i="3"/>
  <c r="G220" i="3"/>
  <c r="H220" i="3"/>
  <c r="G221" i="3"/>
  <c r="H221" i="3"/>
  <c r="G222" i="3"/>
  <c r="H222" i="3"/>
  <c r="G223" i="3"/>
  <c r="H223" i="3"/>
  <c r="G225" i="3"/>
  <c r="H225" i="3"/>
  <c r="G226" i="3"/>
  <c r="H226" i="3"/>
  <c r="G227" i="3"/>
  <c r="H227" i="3"/>
  <c r="G228" i="3"/>
  <c r="H228" i="3"/>
  <c r="G229" i="3"/>
  <c r="H229" i="3"/>
  <c r="G230" i="3"/>
  <c r="H230" i="3"/>
  <c r="G231" i="3"/>
  <c r="H231" i="3"/>
  <c r="G232" i="3"/>
  <c r="H232" i="3"/>
  <c r="G233" i="3"/>
  <c r="H233" i="3"/>
  <c r="G234" i="3"/>
  <c r="H234" i="3"/>
  <c r="G235" i="3"/>
  <c r="H235" i="3"/>
  <c r="G236" i="3"/>
  <c r="H236" i="3"/>
  <c r="G237" i="3"/>
  <c r="H237" i="3"/>
  <c r="G240" i="3"/>
  <c r="H240" i="3"/>
  <c r="G241" i="3"/>
  <c r="H241" i="3"/>
  <c r="G243" i="3"/>
  <c r="H243" i="3"/>
  <c r="G244" i="3"/>
  <c r="H244" i="3"/>
  <c r="G245" i="3"/>
  <c r="H245" i="3"/>
  <c r="G246" i="3"/>
  <c r="H246" i="3"/>
  <c r="G247" i="3"/>
  <c r="H247" i="3"/>
  <c r="G248" i="3"/>
  <c r="H248" i="3"/>
  <c r="G249" i="3"/>
  <c r="H249" i="3"/>
  <c r="G250" i="3"/>
  <c r="H250" i="3"/>
  <c r="G251" i="3"/>
  <c r="H251" i="3"/>
  <c r="G252" i="3"/>
  <c r="H252" i="3"/>
  <c r="G253" i="3"/>
  <c r="H253" i="3"/>
  <c r="G254" i="3"/>
  <c r="H254" i="3"/>
  <c r="G255" i="3"/>
  <c r="H255" i="3"/>
  <c r="G256" i="3"/>
  <c r="H256" i="3"/>
  <c r="G257" i="3"/>
  <c r="H257" i="3"/>
  <c r="G258" i="3"/>
  <c r="H258" i="3"/>
  <c r="G259" i="3"/>
  <c r="H259" i="3"/>
  <c r="G260" i="3"/>
  <c r="H260" i="3"/>
  <c r="G261" i="3"/>
  <c r="H261" i="3"/>
  <c r="G262" i="3"/>
  <c r="H262" i="3"/>
  <c r="G263" i="3"/>
  <c r="H263" i="3"/>
  <c r="G264" i="3"/>
  <c r="H264" i="3"/>
  <c r="G265" i="3"/>
  <c r="H265" i="3"/>
  <c r="G266" i="3"/>
  <c r="H266" i="3"/>
  <c r="G267" i="3"/>
  <c r="H267" i="3"/>
  <c r="G268" i="3"/>
  <c r="H268" i="3"/>
  <c r="G269" i="3"/>
  <c r="H269" i="3"/>
  <c r="G270" i="3"/>
  <c r="H270" i="3"/>
  <c r="G271" i="3"/>
  <c r="H271" i="3"/>
  <c r="G272" i="3"/>
  <c r="H272" i="3"/>
  <c r="G273" i="3"/>
  <c r="H273" i="3"/>
  <c r="G274" i="3"/>
  <c r="H274" i="3"/>
  <c r="G275" i="3"/>
  <c r="H275" i="3"/>
  <c r="G276" i="3"/>
  <c r="H276" i="3"/>
  <c r="G277" i="3"/>
  <c r="H277" i="3"/>
  <c r="G278" i="3"/>
  <c r="H278" i="3"/>
  <c r="G279" i="3"/>
  <c r="H279" i="3"/>
  <c r="G280" i="3"/>
  <c r="H280" i="3"/>
  <c r="G281" i="3"/>
  <c r="H281" i="3"/>
  <c r="G282" i="3"/>
  <c r="H282" i="3"/>
  <c r="G283" i="3"/>
  <c r="H283" i="3"/>
  <c r="G284" i="3"/>
  <c r="H284" i="3"/>
  <c r="G285" i="3"/>
  <c r="H285" i="3"/>
  <c r="G286" i="3"/>
  <c r="H286" i="3"/>
  <c r="G287" i="3"/>
  <c r="H287" i="3"/>
  <c r="G290" i="3"/>
  <c r="H290" i="3"/>
  <c r="G291" i="3"/>
  <c r="H291" i="3"/>
  <c r="G292" i="3"/>
  <c r="H292" i="3"/>
  <c r="G293" i="3"/>
  <c r="H293" i="3"/>
  <c r="G294" i="3"/>
  <c r="H294" i="3"/>
  <c r="G295" i="3"/>
  <c r="H295" i="3"/>
  <c r="G296" i="3"/>
  <c r="H296" i="3"/>
  <c r="G297" i="3"/>
  <c r="H297" i="3"/>
  <c r="G298" i="3"/>
  <c r="H298" i="3"/>
  <c r="G299" i="3"/>
  <c r="H299" i="3"/>
  <c r="G300" i="3"/>
  <c r="H300" i="3"/>
  <c r="G301" i="3"/>
  <c r="H301" i="3"/>
  <c r="G302" i="3"/>
  <c r="H302" i="3"/>
  <c r="G304" i="3"/>
  <c r="H304" i="3"/>
  <c r="G305" i="3"/>
  <c r="H305" i="3"/>
  <c r="G306" i="3"/>
  <c r="H306" i="3"/>
  <c r="G307" i="3"/>
  <c r="H307" i="3"/>
  <c r="G308" i="3"/>
  <c r="H308" i="3"/>
  <c r="G309" i="3"/>
  <c r="H309" i="3"/>
  <c r="G310" i="3"/>
  <c r="H310" i="3"/>
  <c r="G311" i="3"/>
  <c r="H311" i="3"/>
  <c r="G312" i="3"/>
  <c r="H312" i="3"/>
  <c r="G313" i="3"/>
  <c r="H313" i="3"/>
  <c r="G314" i="3"/>
  <c r="H314" i="3"/>
  <c r="G315" i="3"/>
  <c r="H315" i="3"/>
  <c r="G316" i="3"/>
  <c r="H316" i="3"/>
  <c r="G317" i="3"/>
  <c r="H317" i="3"/>
  <c r="G318" i="3"/>
  <c r="H318" i="3"/>
  <c r="G319" i="3"/>
  <c r="H319" i="3"/>
  <c r="G320" i="3"/>
  <c r="H320" i="3"/>
  <c r="G321" i="3"/>
  <c r="H321" i="3"/>
  <c r="G322" i="3"/>
  <c r="H322" i="3"/>
  <c r="G323" i="3"/>
  <c r="H323" i="3"/>
  <c r="G324" i="3"/>
  <c r="H324" i="3"/>
  <c r="G325" i="3"/>
  <c r="H325" i="3"/>
  <c r="G329" i="3"/>
  <c r="H329" i="3"/>
  <c r="G330" i="3"/>
  <c r="H330" i="3"/>
  <c r="G331" i="3"/>
  <c r="H331" i="3"/>
  <c r="G332" i="3"/>
  <c r="H332" i="3"/>
  <c r="G333" i="3"/>
  <c r="H333" i="3"/>
  <c r="G334" i="3"/>
  <c r="H334" i="3"/>
  <c r="G335" i="3"/>
  <c r="H335" i="3"/>
  <c r="G336" i="3"/>
  <c r="H336" i="3"/>
  <c r="G337" i="3"/>
  <c r="H337" i="3"/>
  <c r="G338" i="3"/>
  <c r="H338" i="3"/>
  <c r="G339" i="3"/>
  <c r="H339" i="3"/>
  <c r="G340" i="3"/>
  <c r="H340" i="3"/>
  <c r="G341" i="3"/>
  <c r="H341" i="3"/>
  <c r="G342" i="3"/>
  <c r="H342" i="3"/>
  <c r="G343" i="3"/>
  <c r="H343" i="3"/>
  <c r="G344" i="3"/>
  <c r="H344" i="3"/>
  <c r="G345" i="3"/>
  <c r="H345" i="3"/>
  <c r="G346" i="3"/>
  <c r="H346" i="3"/>
  <c r="G347" i="3"/>
  <c r="H347" i="3"/>
  <c r="G348" i="3"/>
  <c r="H348" i="3"/>
  <c r="G349" i="3"/>
  <c r="H349" i="3"/>
  <c r="G352" i="3"/>
  <c r="H352" i="3"/>
  <c r="G353" i="3"/>
  <c r="H353" i="3"/>
  <c r="G354" i="3"/>
  <c r="H354" i="3"/>
  <c r="G355" i="3"/>
  <c r="H355" i="3"/>
  <c r="G356" i="3"/>
  <c r="H356" i="3"/>
  <c r="G358" i="3"/>
  <c r="H358" i="3"/>
  <c r="G359" i="3"/>
  <c r="H359" i="3"/>
  <c r="G360" i="3"/>
  <c r="H360" i="3"/>
  <c r="G361" i="3"/>
  <c r="H361" i="3"/>
  <c r="G362" i="3"/>
  <c r="H362" i="3"/>
  <c r="G363" i="3"/>
  <c r="H363" i="3"/>
  <c r="G364" i="3"/>
  <c r="H364" i="3"/>
  <c r="G365" i="3"/>
  <c r="H365" i="3"/>
  <c r="G366" i="3"/>
  <c r="H366" i="3"/>
  <c r="G367" i="3"/>
  <c r="H367" i="3"/>
  <c r="G368" i="3"/>
  <c r="H368" i="3"/>
  <c r="G370" i="3"/>
  <c r="H370" i="3"/>
  <c r="G371" i="3"/>
  <c r="H371" i="3"/>
  <c r="G372" i="3"/>
  <c r="H372" i="3"/>
  <c r="G373" i="3"/>
  <c r="H373" i="3"/>
  <c r="G374" i="3"/>
  <c r="H374" i="3"/>
  <c r="G375" i="3"/>
  <c r="H375" i="3"/>
  <c r="G376" i="3"/>
  <c r="H376" i="3"/>
  <c r="G377" i="3"/>
  <c r="H377" i="3"/>
  <c r="G378" i="3"/>
  <c r="H378" i="3"/>
  <c r="G379" i="3"/>
  <c r="H379" i="3"/>
  <c r="G380" i="3"/>
  <c r="H380" i="3"/>
  <c r="G381" i="3"/>
  <c r="H381" i="3"/>
  <c r="G382" i="3"/>
  <c r="H382" i="3"/>
  <c r="G383" i="3"/>
  <c r="H383" i="3"/>
  <c r="G384" i="3"/>
  <c r="H384" i="3"/>
  <c r="G385" i="3"/>
  <c r="H385" i="3"/>
  <c r="G386" i="3"/>
  <c r="H386" i="3"/>
  <c r="G387" i="3"/>
  <c r="H387" i="3"/>
  <c r="G388" i="3"/>
  <c r="H388" i="3"/>
  <c r="G389" i="3"/>
  <c r="H389" i="3"/>
  <c r="G391" i="3"/>
  <c r="H391" i="3"/>
  <c r="G394" i="3"/>
  <c r="H394" i="3"/>
  <c r="G395" i="3"/>
  <c r="H395" i="3"/>
  <c r="G396" i="3"/>
  <c r="H396" i="3"/>
  <c r="G398" i="3"/>
  <c r="H398" i="3"/>
  <c r="G399" i="3"/>
  <c r="H399" i="3"/>
  <c r="G400" i="3"/>
  <c r="H400" i="3"/>
  <c r="G401" i="3"/>
  <c r="H401" i="3"/>
  <c r="G402" i="3"/>
  <c r="H402" i="3"/>
  <c r="G403" i="3"/>
  <c r="H403" i="3"/>
  <c r="G404" i="3"/>
  <c r="H404" i="3"/>
  <c r="G405" i="3"/>
  <c r="H405" i="3"/>
  <c r="G406" i="3"/>
  <c r="H406" i="3"/>
  <c r="G407" i="3"/>
  <c r="H407" i="3"/>
  <c r="G408" i="3"/>
  <c r="H408" i="3"/>
  <c r="G409" i="3"/>
  <c r="H409" i="3"/>
  <c r="G410" i="3"/>
  <c r="H410" i="3"/>
  <c r="G411" i="3"/>
  <c r="H411" i="3"/>
  <c r="G412" i="3"/>
  <c r="H412" i="3"/>
  <c r="G414" i="3"/>
  <c r="H414" i="3"/>
  <c r="G415" i="3"/>
  <c r="H415" i="3"/>
  <c r="G416" i="3"/>
  <c r="H416" i="3"/>
  <c r="G417" i="3"/>
  <c r="H417" i="3"/>
  <c r="G418" i="3"/>
  <c r="H418" i="3"/>
  <c r="G419" i="3"/>
  <c r="H419" i="3"/>
  <c r="G420" i="3"/>
  <c r="H420" i="3"/>
  <c r="G421" i="3"/>
  <c r="H421" i="3"/>
  <c r="G422" i="3"/>
  <c r="H422" i="3"/>
  <c r="G423" i="3"/>
  <c r="H423" i="3"/>
  <c r="G424" i="3"/>
  <c r="H424" i="3"/>
  <c r="G425" i="3"/>
  <c r="H425" i="3"/>
  <c r="G426" i="3"/>
  <c r="H426" i="3"/>
  <c r="G428" i="3"/>
  <c r="H428" i="3"/>
  <c r="G429" i="3"/>
  <c r="H429" i="3"/>
  <c r="G430" i="3"/>
  <c r="H430" i="3"/>
  <c r="G431" i="3"/>
  <c r="H431" i="3"/>
  <c r="G432" i="3"/>
  <c r="H432" i="3"/>
  <c r="G433" i="3"/>
  <c r="H433" i="3"/>
  <c r="G434" i="3"/>
  <c r="H434" i="3"/>
  <c r="G435" i="3"/>
  <c r="H435" i="3"/>
  <c r="G436" i="3"/>
  <c r="H436" i="3"/>
  <c r="G437" i="3"/>
  <c r="H437" i="3"/>
  <c r="G438" i="3"/>
  <c r="H438" i="3"/>
  <c r="G439" i="3"/>
  <c r="H439" i="3"/>
  <c r="G440" i="3"/>
  <c r="H440" i="3"/>
  <c r="G441" i="3"/>
  <c r="H441" i="3"/>
  <c r="G442" i="3"/>
  <c r="H442" i="3"/>
  <c r="G443" i="3"/>
  <c r="H443" i="3"/>
  <c r="G444" i="3"/>
  <c r="H444" i="3"/>
  <c r="G445" i="3"/>
  <c r="H445" i="3"/>
  <c r="G446" i="3"/>
  <c r="H446" i="3"/>
  <c r="G447" i="3"/>
  <c r="H447" i="3"/>
  <c r="G448" i="3"/>
  <c r="H448" i="3"/>
  <c r="G449" i="3"/>
  <c r="H449" i="3"/>
  <c r="G450" i="3"/>
  <c r="H450" i="3"/>
  <c r="G451" i="3"/>
  <c r="H451" i="3"/>
  <c r="G452" i="3"/>
  <c r="H452" i="3"/>
  <c r="G453" i="3"/>
  <c r="H453" i="3"/>
  <c r="G454" i="3"/>
  <c r="H454" i="3"/>
  <c r="G455" i="3"/>
  <c r="H455" i="3"/>
  <c r="G456" i="3"/>
  <c r="H456" i="3"/>
  <c r="G457" i="3"/>
  <c r="H457" i="3"/>
  <c r="G458" i="3"/>
  <c r="H458" i="3"/>
  <c r="G459" i="3"/>
  <c r="H459" i="3"/>
  <c r="G460" i="3"/>
  <c r="H460" i="3"/>
  <c r="G461" i="3"/>
  <c r="H461" i="3"/>
  <c r="G463" i="3"/>
  <c r="H463" i="3"/>
  <c r="G464" i="3"/>
  <c r="H464" i="3"/>
  <c r="G465" i="3"/>
  <c r="H465" i="3"/>
  <c r="G466" i="3"/>
  <c r="H466" i="3"/>
  <c r="G467" i="3"/>
  <c r="H467" i="3"/>
  <c r="G468" i="3"/>
  <c r="H468" i="3"/>
  <c r="G469" i="3"/>
  <c r="H469" i="3"/>
  <c r="G470" i="3"/>
  <c r="H470" i="3"/>
  <c r="G471" i="3"/>
  <c r="H471" i="3"/>
  <c r="G472" i="3"/>
  <c r="H472" i="3"/>
  <c r="G473" i="3"/>
  <c r="H473" i="3"/>
  <c r="G474" i="3"/>
  <c r="H474" i="3"/>
  <c r="G475" i="3"/>
  <c r="H475" i="3"/>
  <c r="G476" i="3"/>
  <c r="H476" i="3"/>
  <c r="G477" i="3"/>
  <c r="H477" i="3"/>
  <c r="G478" i="3"/>
  <c r="H478" i="3"/>
  <c r="G479" i="3"/>
  <c r="H479" i="3"/>
  <c r="G480" i="3"/>
  <c r="H480" i="3"/>
  <c r="G481" i="3"/>
  <c r="H481" i="3"/>
  <c r="G482" i="3"/>
  <c r="H482" i="3"/>
  <c r="G483" i="3"/>
  <c r="H483" i="3"/>
  <c r="G485" i="3"/>
  <c r="H485" i="3"/>
  <c r="G486" i="3"/>
  <c r="H486" i="3"/>
  <c r="G487" i="3"/>
  <c r="H487" i="3"/>
  <c r="G488" i="3"/>
  <c r="H488" i="3"/>
  <c r="G489" i="3"/>
  <c r="H489" i="3"/>
  <c r="G490" i="3"/>
  <c r="H490" i="3"/>
  <c r="G491" i="3"/>
  <c r="H491" i="3"/>
  <c r="G492" i="3"/>
  <c r="H492" i="3"/>
  <c r="G493" i="3"/>
  <c r="H493" i="3"/>
  <c r="G494" i="3"/>
  <c r="H494" i="3"/>
  <c r="G495" i="3"/>
  <c r="H495" i="3"/>
  <c r="G496" i="3"/>
  <c r="H496" i="3"/>
  <c r="G497" i="3"/>
  <c r="H497" i="3"/>
  <c r="G498" i="3"/>
  <c r="H498" i="3"/>
  <c r="G499" i="3"/>
  <c r="H499" i="3"/>
  <c r="G500" i="3"/>
  <c r="H500" i="3"/>
  <c r="G501" i="3"/>
  <c r="H501" i="3"/>
  <c r="G502" i="3"/>
  <c r="H502" i="3"/>
  <c r="G503" i="3"/>
  <c r="H503" i="3"/>
  <c r="G504" i="3"/>
  <c r="H504" i="3"/>
  <c r="G505" i="3"/>
  <c r="H505" i="3"/>
  <c r="G506" i="3"/>
  <c r="H506" i="3"/>
  <c r="G507" i="3"/>
  <c r="H507" i="3"/>
  <c r="G508" i="3"/>
  <c r="H508" i="3"/>
  <c r="G509" i="3"/>
  <c r="H509" i="3"/>
  <c r="G510" i="3"/>
  <c r="H510" i="3"/>
  <c r="G512" i="3"/>
  <c r="H512" i="3"/>
  <c r="G513" i="3"/>
  <c r="H513" i="3"/>
  <c r="G514" i="3"/>
  <c r="H514" i="3"/>
  <c r="G515" i="3"/>
  <c r="H515" i="3"/>
  <c r="G516" i="3"/>
  <c r="H516" i="3"/>
  <c r="G517" i="3"/>
  <c r="H517" i="3"/>
  <c r="G518" i="3"/>
  <c r="H518" i="3"/>
  <c r="G519" i="3"/>
  <c r="H519" i="3"/>
  <c r="G520" i="3"/>
  <c r="H520" i="3"/>
  <c r="G521" i="3"/>
  <c r="H521" i="3"/>
  <c r="G522" i="3"/>
  <c r="H522" i="3"/>
  <c r="G523" i="3"/>
  <c r="H523" i="3"/>
  <c r="G524" i="3"/>
  <c r="H524" i="3"/>
  <c r="G525" i="3"/>
  <c r="H525" i="3"/>
  <c r="G526" i="3"/>
  <c r="H526" i="3"/>
  <c r="G527" i="3"/>
  <c r="H527" i="3"/>
  <c r="G528" i="3"/>
  <c r="H528" i="3"/>
  <c r="G529" i="3"/>
  <c r="H529" i="3"/>
  <c r="G530" i="3"/>
  <c r="H530" i="3"/>
  <c r="G531" i="3"/>
  <c r="H531" i="3"/>
  <c r="G532" i="3"/>
  <c r="H532" i="3"/>
  <c r="G533" i="3"/>
  <c r="H533" i="3"/>
  <c r="G534" i="3"/>
  <c r="H534" i="3"/>
  <c r="G535" i="3"/>
  <c r="H535" i="3"/>
  <c r="G536" i="3"/>
  <c r="H536" i="3"/>
  <c r="G537" i="3"/>
  <c r="H537" i="3"/>
  <c r="G538" i="3"/>
  <c r="H538" i="3"/>
  <c r="G539" i="3"/>
  <c r="H539" i="3"/>
  <c r="G540" i="3"/>
  <c r="H540" i="3"/>
  <c r="G542" i="3"/>
  <c r="H542" i="3"/>
  <c r="G543" i="3"/>
  <c r="H543" i="3"/>
  <c r="G544" i="3"/>
  <c r="H544" i="3"/>
  <c r="G545" i="3"/>
  <c r="H545" i="3"/>
  <c r="G546" i="3"/>
  <c r="H546" i="3"/>
  <c r="G547" i="3"/>
  <c r="H547" i="3"/>
  <c r="G548" i="3"/>
  <c r="H548" i="3"/>
  <c r="G549" i="3"/>
  <c r="H549" i="3"/>
  <c r="G550" i="3"/>
  <c r="H550" i="3"/>
  <c r="G551" i="3"/>
  <c r="H551" i="3"/>
  <c r="G552" i="3"/>
  <c r="H552" i="3"/>
  <c r="G553" i="3"/>
  <c r="H553" i="3"/>
  <c r="G554" i="3"/>
  <c r="H554" i="3"/>
  <c r="G555" i="3"/>
  <c r="H555" i="3"/>
  <c r="G556" i="3"/>
  <c r="H556" i="3"/>
  <c r="G557" i="3"/>
  <c r="H557" i="3"/>
  <c r="G558" i="3"/>
  <c r="H558" i="3"/>
  <c r="G559" i="3"/>
  <c r="H559" i="3"/>
  <c r="G560" i="3"/>
  <c r="H560" i="3"/>
  <c r="G561" i="3"/>
  <c r="H561" i="3"/>
  <c r="G562" i="3"/>
  <c r="H562" i="3"/>
  <c r="G563" i="3"/>
  <c r="H563" i="3"/>
  <c r="G565" i="3"/>
  <c r="H565" i="3"/>
  <c r="G566" i="3"/>
  <c r="H566" i="3"/>
  <c r="G567" i="3"/>
  <c r="H567" i="3"/>
  <c r="G568" i="3"/>
  <c r="H568" i="3"/>
  <c r="G569" i="3"/>
  <c r="H569" i="3"/>
  <c r="G570" i="3"/>
  <c r="H570" i="3"/>
  <c r="G571" i="3"/>
  <c r="H571" i="3"/>
  <c r="G572" i="3"/>
  <c r="H572" i="3"/>
  <c r="G573" i="3"/>
  <c r="H573" i="3"/>
  <c r="G574" i="3"/>
  <c r="H574" i="3"/>
  <c r="G575" i="3"/>
  <c r="H575" i="3"/>
  <c r="G576" i="3"/>
  <c r="H576" i="3"/>
  <c r="G577" i="3"/>
  <c r="H577" i="3"/>
  <c r="G578" i="3"/>
  <c r="H578" i="3"/>
  <c r="G579" i="3"/>
  <c r="H579" i="3"/>
  <c r="G580" i="3"/>
  <c r="H580" i="3"/>
  <c r="G581" i="3"/>
  <c r="H581" i="3"/>
  <c r="G582" i="3"/>
  <c r="H582" i="3"/>
  <c r="G583" i="3"/>
  <c r="H583" i="3"/>
  <c r="G584" i="3"/>
  <c r="H584" i="3"/>
  <c r="G585" i="3"/>
  <c r="H585" i="3"/>
  <c r="G586" i="3"/>
  <c r="H586" i="3"/>
  <c r="G587" i="3"/>
  <c r="H587" i="3"/>
  <c r="G589" i="3"/>
  <c r="H589" i="3"/>
  <c r="G590" i="3"/>
  <c r="H590" i="3"/>
  <c r="G591" i="3"/>
  <c r="H591" i="3"/>
  <c r="G592" i="3"/>
  <c r="H592" i="3"/>
  <c r="G593" i="3"/>
  <c r="H593" i="3"/>
  <c r="G594" i="3"/>
  <c r="H594" i="3"/>
  <c r="G595" i="3"/>
  <c r="H595" i="3"/>
  <c r="G596" i="3"/>
  <c r="H596" i="3"/>
  <c r="G597" i="3"/>
  <c r="H597" i="3"/>
  <c r="G598" i="3"/>
  <c r="H598" i="3"/>
  <c r="G599" i="3"/>
  <c r="H599" i="3"/>
  <c r="G600" i="3"/>
  <c r="H600" i="3"/>
  <c r="G602" i="3"/>
  <c r="H602" i="3"/>
  <c r="G603" i="3"/>
  <c r="H603" i="3"/>
  <c r="G604" i="3"/>
  <c r="H604" i="3"/>
  <c r="G605" i="3"/>
  <c r="H605" i="3"/>
  <c r="G608" i="3"/>
  <c r="H608" i="3"/>
  <c r="G609" i="3"/>
  <c r="H609" i="3"/>
  <c r="G610" i="3"/>
  <c r="H610" i="3"/>
  <c r="G611" i="3"/>
  <c r="H611" i="3"/>
  <c r="G612" i="3"/>
  <c r="H612" i="3"/>
  <c r="G613" i="3"/>
  <c r="H613" i="3"/>
  <c r="G615" i="3"/>
  <c r="H615" i="3"/>
  <c r="G616" i="3"/>
  <c r="H616" i="3"/>
  <c r="G617" i="3"/>
  <c r="H617" i="3"/>
  <c r="G618" i="3"/>
  <c r="H618" i="3"/>
  <c r="G619" i="3"/>
  <c r="H619" i="3"/>
  <c r="G620" i="3"/>
  <c r="H620" i="3"/>
  <c r="G621" i="3"/>
  <c r="H621" i="3"/>
  <c r="G622" i="3"/>
  <c r="H622" i="3"/>
  <c r="G623" i="3"/>
  <c r="H623" i="3"/>
  <c r="G624" i="3"/>
  <c r="H624" i="3"/>
  <c r="G625" i="3"/>
  <c r="H625" i="3"/>
  <c r="G626" i="3"/>
  <c r="H626" i="3"/>
  <c r="G627" i="3"/>
  <c r="H627" i="3"/>
  <c r="G628" i="3"/>
  <c r="H628" i="3"/>
  <c r="G629" i="3"/>
  <c r="H629" i="3"/>
  <c r="G630" i="3"/>
  <c r="H630" i="3"/>
  <c r="G631" i="3"/>
  <c r="H631" i="3"/>
  <c r="G633" i="3"/>
  <c r="H633" i="3"/>
  <c r="G634" i="3"/>
  <c r="H634" i="3"/>
  <c r="G635" i="3"/>
  <c r="H635" i="3"/>
  <c r="G636" i="3"/>
  <c r="H636" i="3"/>
  <c r="G637" i="3"/>
  <c r="H637" i="3"/>
  <c r="G638" i="3"/>
  <c r="H638" i="3"/>
  <c r="G639" i="3"/>
  <c r="H639" i="3"/>
  <c r="G640" i="3"/>
  <c r="H640" i="3"/>
  <c r="G641" i="3"/>
  <c r="H641" i="3"/>
  <c r="G644" i="3"/>
  <c r="H644" i="3"/>
  <c r="G645" i="3"/>
  <c r="H645" i="3"/>
  <c r="G646" i="3"/>
  <c r="H646" i="3"/>
  <c r="G647" i="3"/>
  <c r="H647" i="3"/>
  <c r="G648" i="3"/>
  <c r="H648" i="3"/>
  <c r="G649" i="3"/>
  <c r="H649" i="3"/>
  <c r="G650" i="3"/>
  <c r="H650" i="3"/>
  <c r="G651" i="3"/>
  <c r="H651" i="3"/>
  <c r="G652" i="3"/>
  <c r="H652" i="3"/>
  <c r="G653" i="3"/>
  <c r="H653" i="3"/>
  <c r="G654" i="3"/>
  <c r="H654" i="3"/>
  <c r="G656" i="3"/>
  <c r="H656" i="3"/>
  <c r="G658" i="3"/>
  <c r="H658" i="3"/>
  <c r="G659" i="3"/>
  <c r="H659" i="3"/>
  <c r="G660" i="3"/>
  <c r="H660" i="3"/>
  <c r="G661" i="3"/>
  <c r="H661" i="3"/>
  <c r="G662" i="3"/>
  <c r="H662" i="3"/>
  <c r="G663" i="3"/>
  <c r="H663" i="3"/>
  <c r="G665" i="3"/>
  <c r="H665" i="3"/>
  <c r="G667" i="3"/>
  <c r="H667" i="3"/>
  <c r="G668" i="3"/>
  <c r="H668" i="3"/>
  <c r="G669" i="3"/>
  <c r="H669" i="3"/>
  <c r="G671" i="3"/>
  <c r="H671" i="3"/>
  <c r="G672" i="3"/>
  <c r="H672" i="3"/>
  <c r="G673" i="3"/>
  <c r="H673" i="3"/>
  <c r="G674" i="3"/>
  <c r="H674" i="3"/>
  <c r="G675" i="3"/>
  <c r="H675" i="3"/>
  <c r="G679" i="3"/>
  <c r="H679" i="3"/>
  <c r="G680" i="3"/>
  <c r="H680" i="3"/>
  <c r="G682" i="3"/>
  <c r="H682" i="3"/>
  <c r="G683" i="3"/>
  <c r="H683" i="3"/>
  <c r="G684" i="3"/>
  <c r="H684" i="3"/>
  <c r="G685" i="3"/>
  <c r="H685" i="3"/>
  <c r="G686" i="3"/>
  <c r="H686" i="3"/>
  <c r="G687" i="3"/>
  <c r="H687" i="3"/>
  <c r="G688" i="3"/>
  <c r="H688" i="3"/>
  <c r="G689" i="3"/>
  <c r="H689" i="3"/>
  <c r="G690" i="3"/>
  <c r="H690" i="3"/>
  <c r="G691" i="3"/>
  <c r="H691" i="3"/>
  <c r="G693" i="3"/>
  <c r="H693" i="3"/>
  <c r="G694" i="3"/>
  <c r="H694" i="3"/>
  <c r="G695" i="3"/>
  <c r="H695" i="3"/>
  <c r="G696" i="3"/>
  <c r="H696" i="3"/>
  <c r="G697" i="3"/>
  <c r="H697" i="3"/>
  <c r="G699" i="3"/>
  <c r="H699" i="3"/>
  <c r="G700" i="3"/>
  <c r="H700" i="3"/>
  <c r="G701" i="3"/>
  <c r="H701" i="3"/>
  <c r="G702" i="3"/>
  <c r="H702" i="3"/>
  <c r="G703" i="3"/>
  <c r="H703" i="3"/>
  <c r="G704" i="3"/>
  <c r="H704" i="3"/>
  <c r="G709" i="3"/>
  <c r="H709" i="3"/>
  <c r="G710" i="3"/>
  <c r="H710" i="3"/>
  <c r="G711" i="3"/>
  <c r="H711" i="3"/>
  <c r="G712" i="3"/>
  <c r="H712" i="3"/>
  <c r="G713" i="3"/>
  <c r="H713" i="3"/>
  <c r="G714" i="3"/>
  <c r="H714" i="3"/>
  <c r="G715" i="3"/>
  <c r="H715" i="3"/>
  <c r="G716" i="3"/>
  <c r="H716" i="3"/>
  <c r="G717" i="3"/>
  <c r="H717" i="3"/>
  <c r="G718" i="3"/>
  <c r="H718" i="3"/>
  <c r="G719" i="3"/>
  <c r="H719" i="3"/>
  <c r="G720" i="3"/>
  <c r="H720" i="3"/>
  <c r="G721" i="3"/>
  <c r="H721" i="3"/>
  <c r="G722" i="3"/>
  <c r="H722" i="3"/>
  <c r="G723" i="3"/>
  <c r="H723" i="3"/>
  <c r="G725" i="3"/>
  <c r="H725" i="3"/>
  <c r="G726" i="3"/>
  <c r="H726" i="3"/>
  <c r="G727" i="3"/>
  <c r="H727" i="3"/>
  <c r="G728" i="3"/>
  <c r="H728" i="3"/>
  <c r="G729" i="3"/>
  <c r="H729" i="3"/>
  <c r="G730" i="3"/>
  <c r="H730" i="3"/>
  <c r="G731" i="3"/>
  <c r="H731" i="3"/>
  <c r="G732" i="3"/>
  <c r="H732" i="3"/>
  <c r="G733" i="3"/>
  <c r="H733" i="3"/>
  <c r="G734" i="3"/>
  <c r="H734" i="3"/>
  <c r="G735" i="3"/>
  <c r="H735" i="3"/>
  <c r="G736" i="3"/>
  <c r="H736" i="3"/>
  <c r="G737" i="3"/>
  <c r="H737" i="3"/>
  <c r="G738" i="3"/>
  <c r="H738" i="3"/>
  <c r="G740" i="3"/>
  <c r="H740" i="3"/>
  <c r="G743" i="3"/>
  <c r="H743" i="3"/>
  <c r="G744" i="3"/>
  <c r="H744" i="3"/>
  <c r="G745" i="3"/>
  <c r="H745" i="3"/>
  <c r="G746" i="3"/>
  <c r="H746" i="3"/>
  <c r="G747" i="3"/>
  <c r="H747" i="3"/>
  <c r="G748" i="3"/>
  <c r="H748" i="3"/>
  <c r="G749" i="3"/>
  <c r="H749" i="3"/>
  <c r="G750" i="3"/>
  <c r="H750" i="3"/>
  <c r="G751" i="3"/>
  <c r="H751" i="3"/>
  <c r="G752" i="3"/>
  <c r="H752" i="3"/>
  <c r="G753" i="3"/>
  <c r="H753" i="3"/>
  <c r="G754" i="3"/>
  <c r="H754" i="3"/>
  <c r="G757" i="3"/>
  <c r="H757" i="3"/>
  <c r="G758" i="3"/>
  <c r="H758" i="3"/>
  <c r="G759" i="3"/>
  <c r="H759" i="3"/>
  <c r="G760" i="3"/>
  <c r="H760" i="3"/>
  <c r="G761" i="3"/>
  <c r="H761" i="3"/>
  <c r="G762" i="3"/>
  <c r="H762" i="3"/>
  <c r="G763" i="3"/>
  <c r="H763" i="3"/>
  <c r="G764" i="3"/>
  <c r="H764" i="3"/>
  <c r="G765" i="3"/>
  <c r="H765" i="3"/>
  <c r="G766" i="3"/>
  <c r="H766" i="3"/>
  <c r="G767" i="3"/>
  <c r="H767" i="3"/>
  <c r="G768" i="3"/>
  <c r="H768" i="3"/>
  <c r="G769" i="3"/>
  <c r="H769" i="3"/>
  <c r="G775" i="3"/>
  <c r="H775" i="3"/>
  <c r="G776" i="3"/>
  <c r="H776" i="3"/>
  <c r="G777" i="3"/>
  <c r="H777" i="3"/>
  <c r="G778" i="3"/>
  <c r="H778" i="3"/>
  <c r="G779" i="3"/>
  <c r="H779" i="3"/>
  <c r="G780" i="3"/>
  <c r="H780" i="3"/>
  <c r="G781" i="3"/>
  <c r="H781" i="3"/>
  <c r="G782" i="3"/>
  <c r="H782" i="3"/>
  <c r="G783" i="3"/>
  <c r="H783" i="3"/>
  <c r="G784" i="3"/>
  <c r="H784" i="3"/>
  <c r="G785" i="3"/>
  <c r="H785" i="3"/>
  <c r="G786" i="3"/>
  <c r="H786" i="3"/>
  <c r="G788" i="3"/>
  <c r="H788" i="3"/>
  <c r="G789" i="3"/>
  <c r="H789" i="3"/>
  <c r="G790" i="3"/>
  <c r="H790" i="3"/>
  <c r="G791" i="3"/>
  <c r="H791" i="3"/>
  <c r="G792" i="3"/>
  <c r="H792" i="3"/>
  <c r="G793" i="3"/>
  <c r="H793" i="3"/>
  <c r="G794" i="3"/>
  <c r="H794" i="3"/>
  <c r="G795" i="3"/>
  <c r="H795" i="3"/>
  <c r="G796" i="3"/>
  <c r="H796" i="3"/>
  <c r="G797" i="3"/>
  <c r="H797" i="3"/>
  <c r="G798" i="3"/>
  <c r="H798" i="3"/>
  <c r="G799" i="3"/>
  <c r="H799" i="3"/>
  <c r="G800" i="3"/>
  <c r="H800" i="3"/>
  <c r="G801" i="3"/>
  <c r="H801" i="3"/>
  <c r="G802" i="3"/>
  <c r="H802" i="3"/>
  <c r="G803" i="3"/>
  <c r="H803" i="3"/>
  <c r="G804" i="3"/>
  <c r="H804" i="3"/>
  <c r="G805" i="3"/>
  <c r="H805" i="3"/>
  <c r="G806" i="3"/>
  <c r="H806" i="3"/>
  <c r="G807" i="3"/>
  <c r="H807" i="3"/>
  <c r="G808" i="3"/>
  <c r="H808" i="3"/>
  <c r="G809" i="3"/>
  <c r="H809" i="3"/>
  <c r="G810" i="3"/>
  <c r="H810" i="3"/>
  <c r="G811" i="3"/>
  <c r="H811" i="3"/>
  <c r="G812" i="3"/>
  <c r="H812" i="3"/>
  <c r="G813" i="3"/>
  <c r="H813" i="3"/>
  <c r="G814" i="3"/>
  <c r="H814" i="3"/>
  <c r="G815" i="3"/>
  <c r="H815" i="3"/>
  <c r="G816" i="3"/>
  <c r="H816" i="3"/>
  <c r="G817" i="3"/>
  <c r="H817" i="3"/>
  <c r="G818" i="3"/>
  <c r="H818" i="3"/>
  <c r="G819" i="3"/>
  <c r="H819" i="3"/>
  <c r="G820" i="3"/>
  <c r="H820" i="3"/>
  <c r="G821" i="3"/>
  <c r="H821" i="3"/>
  <c r="G822" i="3"/>
  <c r="H822" i="3"/>
  <c r="G823" i="3"/>
  <c r="H823" i="3"/>
  <c r="G824" i="3"/>
  <c r="H824" i="3"/>
  <c r="G825" i="3"/>
  <c r="H825" i="3"/>
  <c r="G826" i="3"/>
  <c r="H826" i="3"/>
  <c r="G827" i="3"/>
  <c r="H827" i="3"/>
  <c r="G828" i="3"/>
  <c r="H828" i="3"/>
  <c r="G829" i="3"/>
  <c r="H829" i="3"/>
  <c r="G831" i="3"/>
  <c r="H831" i="3"/>
  <c r="G832" i="3"/>
  <c r="H832" i="3"/>
  <c r="G833" i="3"/>
  <c r="H833" i="3"/>
  <c r="G834" i="3"/>
  <c r="H834" i="3"/>
  <c r="G835" i="3"/>
  <c r="H835" i="3"/>
  <c r="G836" i="3"/>
  <c r="H836" i="3"/>
  <c r="G837" i="3"/>
  <c r="H837" i="3"/>
  <c r="G838" i="3"/>
  <c r="H838" i="3"/>
  <c r="G839" i="3"/>
  <c r="H839" i="3"/>
  <c r="G840" i="3"/>
  <c r="H840" i="3"/>
  <c r="G841" i="3"/>
  <c r="H841" i="3"/>
  <c r="G842" i="3"/>
  <c r="H842" i="3"/>
  <c r="G843" i="3"/>
  <c r="H843" i="3"/>
  <c r="G844" i="3"/>
  <c r="H844" i="3"/>
  <c r="G845" i="3"/>
  <c r="H845" i="3"/>
  <c r="G846" i="3"/>
  <c r="H846" i="3"/>
  <c r="G847" i="3"/>
  <c r="H847" i="3"/>
  <c r="G848" i="3"/>
  <c r="H848" i="3"/>
  <c r="G849" i="3"/>
  <c r="H849" i="3"/>
  <c r="G850" i="3"/>
  <c r="H850" i="3"/>
  <c r="G851" i="3"/>
  <c r="H851" i="3"/>
  <c r="G852" i="3"/>
  <c r="H852" i="3"/>
  <c r="G853" i="3"/>
  <c r="H853" i="3"/>
  <c r="G854" i="3"/>
  <c r="H854" i="3"/>
  <c r="G855" i="3"/>
  <c r="H855" i="3"/>
  <c r="G856" i="3"/>
  <c r="H856" i="3"/>
  <c r="G857" i="3"/>
  <c r="H857" i="3"/>
  <c r="G858" i="3"/>
  <c r="H858" i="3"/>
  <c r="G859" i="3"/>
  <c r="H859" i="3"/>
  <c r="G860" i="3"/>
  <c r="H860" i="3"/>
  <c r="G861" i="3"/>
  <c r="H861" i="3"/>
  <c r="G862" i="3"/>
  <c r="H862" i="3"/>
  <c r="G863" i="3"/>
  <c r="H863" i="3"/>
  <c r="G864" i="3"/>
  <c r="H864" i="3"/>
  <c r="G865" i="3"/>
  <c r="H865" i="3"/>
  <c r="G866" i="3"/>
  <c r="H866" i="3"/>
  <c r="G867" i="3"/>
  <c r="H867" i="3"/>
  <c r="G868" i="3"/>
  <c r="H868" i="3"/>
  <c r="G869" i="3"/>
  <c r="H869" i="3"/>
  <c r="G870" i="3"/>
  <c r="H870" i="3"/>
  <c r="G871" i="3"/>
  <c r="H871" i="3"/>
  <c r="G872" i="3"/>
  <c r="H872" i="3"/>
  <c r="G2" i="3"/>
  <c r="H2" i="3"/>
  <c r="G3" i="3"/>
  <c r="H3" i="3"/>
  <c r="G4" i="3"/>
  <c r="H4" i="3"/>
  <c r="G5" i="3"/>
  <c r="H5" i="3"/>
  <c r="G6" i="3"/>
  <c r="H6" i="3"/>
  <c r="G7" i="3"/>
  <c r="H7" i="3"/>
  <c r="G8" i="3"/>
  <c r="H8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H17" i="3"/>
  <c r="E18" i="3"/>
  <c r="H18" i="3"/>
  <c r="E19" i="3"/>
  <c r="E20" i="3"/>
  <c r="H20" i="3"/>
  <c r="E21" i="3"/>
  <c r="E22" i="3"/>
  <c r="E23" i="3"/>
  <c r="E24" i="3"/>
  <c r="E25" i="3"/>
  <c r="E26" i="3"/>
  <c r="E27" i="3"/>
  <c r="E28" i="3"/>
  <c r="E29" i="3"/>
  <c r="H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H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H103" i="3"/>
  <c r="E104" i="3"/>
  <c r="E105" i="3"/>
  <c r="E106" i="3"/>
  <c r="H106" i="3"/>
  <c r="E107" i="3"/>
  <c r="H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H122" i="3"/>
  <c r="E123" i="3"/>
  <c r="H123" i="3"/>
  <c r="E124" i="3"/>
  <c r="H124" i="3"/>
  <c r="E125" i="3"/>
  <c r="H125" i="3"/>
  <c r="E126" i="3"/>
  <c r="H126" i="3"/>
  <c r="E127" i="3"/>
  <c r="H127" i="3"/>
  <c r="E128" i="3"/>
  <c r="E129" i="3"/>
  <c r="E130" i="3"/>
  <c r="E131" i="3"/>
  <c r="E132" i="3"/>
  <c r="E133" i="3"/>
  <c r="H133" i="3"/>
  <c r="E134" i="3"/>
  <c r="E135" i="3"/>
  <c r="H135" i="3"/>
  <c r="E136" i="3"/>
  <c r="E137" i="3"/>
  <c r="E138" i="3"/>
  <c r="E139" i="3"/>
  <c r="E140" i="3"/>
  <c r="E141" i="3"/>
  <c r="E142" i="3"/>
  <c r="H142" i="3"/>
  <c r="E143" i="3"/>
  <c r="E144" i="3"/>
  <c r="E145" i="3"/>
  <c r="E146" i="3"/>
  <c r="H146" i="3"/>
  <c r="E147" i="3"/>
  <c r="H147" i="3"/>
  <c r="E148" i="3"/>
  <c r="E149" i="3"/>
  <c r="H149" i="3"/>
  <c r="E150" i="3"/>
  <c r="E151" i="3"/>
  <c r="E152" i="3"/>
  <c r="H152" i="3"/>
  <c r="E153" i="3"/>
  <c r="E154" i="3"/>
  <c r="E155" i="3"/>
  <c r="E156" i="3"/>
  <c r="E157" i="3"/>
  <c r="E158" i="3"/>
  <c r="E159" i="3"/>
  <c r="E160" i="3"/>
  <c r="E161" i="3"/>
  <c r="E162" i="3"/>
  <c r="H162" i="3"/>
  <c r="E163" i="3"/>
  <c r="E164" i="3"/>
  <c r="E165" i="3"/>
  <c r="E166" i="3"/>
  <c r="E167" i="3"/>
  <c r="E168" i="3"/>
  <c r="H168" i="3"/>
  <c r="E169" i="3"/>
  <c r="E170" i="3"/>
  <c r="E171" i="3"/>
  <c r="E172" i="3"/>
  <c r="E173" i="3"/>
  <c r="E174" i="3"/>
  <c r="E175" i="3"/>
  <c r="E176" i="3"/>
  <c r="H176" i="3"/>
  <c r="E177" i="3"/>
  <c r="H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H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H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H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H238" i="3"/>
  <c r="E239" i="3"/>
  <c r="H239" i="3"/>
  <c r="E240" i="3"/>
  <c r="E241" i="3"/>
  <c r="E242" i="3"/>
  <c r="H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H288" i="3"/>
  <c r="E289" i="3"/>
  <c r="H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H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H326" i="3"/>
  <c r="E327" i="3"/>
  <c r="H327" i="3"/>
  <c r="E328" i="3"/>
  <c r="H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H350" i="3"/>
  <c r="E351" i="3"/>
  <c r="H351" i="3"/>
  <c r="E352" i="3"/>
  <c r="E353" i="3"/>
  <c r="E354" i="3"/>
  <c r="E355" i="3"/>
  <c r="E356" i="3"/>
  <c r="E357" i="3"/>
  <c r="H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H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H390" i="3"/>
  <c r="E391" i="3"/>
  <c r="E392" i="3"/>
  <c r="H392" i="3"/>
  <c r="E393" i="3"/>
  <c r="H393" i="3"/>
  <c r="E394" i="3"/>
  <c r="E395" i="3"/>
  <c r="E396" i="3"/>
  <c r="E397" i="3"/>
  <c r="H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H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H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H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H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H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H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H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H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H601" i="3"/>
  <c r="E602" i="3"/>
  <c r="E603" i="3"/>
  <c r="E604" i="3"/>
  <c r="E605" i="3"/>
  <c r="E606" i="3"/>
  <c r="H606" i="3"/>
  <c r="E607" i="3"/>
  <c r="H607" i="3"/>
  <c r="E608" i="3"/>
  <c r="E609" i="3"/>
  <c r="E610" i="3"/>
  <c r="E611" i="3"/>
  <c r="E612" i="3"/>
  <c r="E613" i="3"/>
  <c r="E614" i="3"/>
  <c r="H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H632" i="3"/>
  <c r="E633" i="3"/>
  <c r="E634" i="3"/>
  <c r="E635" i="3"/>
  <c r="E636" i="3"/>
  <c r="E637" i="3"/>
  <c r="E638" i="3"/>
  <c r="E639" i="3"/>
  <c r="E640" i="3"/>
  <c r="E641" i="3"/>
  <c r="E642" i="3"/>
  <c r="H642" i="3"/>
  <c r="E643" i="3"/>
  <c r="H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H655" i="3"/>
  <c r="E656" i="3"/>
  <c r="E657" i="3"/>
  <c r="H657" i="3"/>
  <c r="E658" i="3"/>
  <c r="E659" i="3"/>
  <c r="E660" i="3"/>
  <c r="E661" i="3"/>
  <c r="E662" i="3"/>
  <c r="E663" i="3"/>
  <c r="E664" i="3"/>
  <c r="H664" i="3"/>
  <c r="E665" i="3"/>
  <c r="E666" i="3"/>
  <c r="H666" i="3"/>
  <c r="E667" i="3"/>
  <c r="E668" i="3"/>
  <c r="E669" i="3"/>
  <c r="E670" i="3"/>
  <c r="H670" i="3"/>
  <c r="E671" i="3"/>
  <c r="E672" i="3"/>
  <c r="E673" i="3"/>
  <c r="E674" i="3"/>
  <c r="E675" i="3"/>
  <c r="E676" i="3"/>
  <c r="H676" i="3"/>
  <c r="E677" i="3"/>
  <c r="H677" i="3"/>
  <c r="E678" i="3"/>
  <c r="H678" i="3"/>
  <c r="E679" i="3"/>
  <c r="E680" i="3"/>
  <c r="E681" i="3"/>
  <c r="H681" i="3"/>
  <c r="E682" i="3"/>
  <c r="E683" i="3"/>
  <c r="E684" i="3"/>
  <c r="E685" i="3"/>
  <c r="E686" i="3"/>
  <c r="E687" i="3"/>
  <c r="E688" i="3"/>
  <c r="E689" i="3"/>
  <c r="E690" i="3"/>
  <c r="E691" i="3"/>
  <c r="E692" i="3"/>
  <c r="H692" i="3"/>
  <c r="E693" i="3"/>
  <c r="E694" i="3"/>
  <c r="E695" i="3"/>
  <c r="E696" i="3"/>
  <c r="E697" i="3"/>
  <c r="E698" i="3"/>
  <c r="H698" i="3"/>
  <c r="E699" i="3"/>
  <c r="E700" i="3"/>
  <c r="E701" i="3"/>
  <c r="E702" i="3"/>
  <c r="E703" i="3"/>
  <c r="E704" i="3"/>
  <c r="E705" i="3"/>
  <c r="H705" i="3"/>
  <c r="E706" i="3"/>
  <c r="H706" i="3"/>
  <c r="E707" i="3"/>
  <c r="H707" i="3"/>
  <c r="E708" i="3"/>
  <c r="H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H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H739" i="3"/>
  <c r="E740" i="3"/>
  <c r="E741" i="3"/>
  <c r="H741" i="3"/>
  <c r="E742" i="3"/>
  <c r="H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H755" i="3"/>
  <c r="E756" i="3"/>
  <c r="H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H770" i="3"/>
  <c r="E771" i="3"/>
  <c r="H771" i="3"/>
  <c r="E772" i="3"/>
  <c r="H772" i="3"/>
  <c r="E773" i="3"/>
  <c r="H773" i="3"/>
  <c r="E774" i="3"/>
  <c r="H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H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H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G17" i="3"/>
  <c r="D18" i="3"/>
  <c r="G18" i="3"/>
  <c r="D19" i="3"/>
  <c r="D20" i="3"/>
  <c r="G20" i="3"/>
  <c r="D21" i="3"/>
  <c r="D22" i="3"/>
  <c r="D23" i="3"/>
  <c r="D24" i="3"/>
  <c r="D25" i="3"/>
  <c r="D26" i="3"/>
  <c r="D27" i="3"/>
  <c r="D28" i="3"/>
  <c r="D29" i="3"/>
  <c r="G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G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G103" i="3"/>
  <c r="D104" i="3"/>
  <c r="D105" i="3"/>
  <c r="D106" i="3"/>
  <c r="G106" i="3"/>
  <c r="D107" i="3"/>
  <c r="G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G122" i="3"/>
  <c r="D123" i="3"/>
  <c r="G123" i="3"/>
  <c r="D124" i="3"/>
  <c r="G124" i="3"/>
  <c r="D125" i="3"/>
  <c r="G125" i="3"/>
  <c r="D126" i="3"/>
  <c r="G126" i="3"/>
  <c r="D127" i="3"/>
  <c r="G127" i="3"/>
  <c r="D128" i="3"/>
  <c r="D129" i="3"/>
  <c r="D130" i="3"/>
  <c r="D131" i="3"/>
  <c r="D132" i="3"/>
  <c r="D133" i="3"/>
  <c r="G133" i="3"/>
  <c r="D134" i="3"/>
  <c r="D135" i="3"/>
  <c r="G135" i="3"/>
  <c r="D136" i="3"/>
  <c r="D137" i="3"/>
  <c r="D138" i="3"/>
  <c r="D139" i="3"/>
  <c r="D140" i="3"/>
  <c r="D141" i="3"/>
  <c r="D142" i="3"/>
  <c r="G142" i="3"/>
  <c r="D143" i="3"/>
  <c r="D144" i="3"/>
  <c r="D145" i="3"/>
  <c r="D146" i="3"/>
  <c r="G146" i="3"/>
  <c r="D147" i="3"/>
  <c r="G147" i="3"/>
  <c r="D148" i="3"/>
  <c r="D149" i="3"/>
  <c r="G149" i="3"/>
  <c r="D150" i="3"/>
  <c r="D151" i="3"/>
  <c r="D152" i="3"/>
  <c r="G152" i="3"/>
  <c r="D153" i="3"/>
  <c r="D154" i="3"/>
  <c r="D155" i="3"/>
  <c r="D156" i="3"/>
  <c r="D157" i="3"/>
  <c r="D158" i="3"/>
  <c r="D159" i="3"/>
  <c r="D160" i="3"/>
  <c r="D161" i="3"/>
  <c r="D162" i="3"/>
  <c r="G162" i="3"/>
  <c r="D163" i="3"/>
  <c r="D164" i="3"/>
  <c r="D165" i="3"/>
  <c r="D166" i="3"/>
  <c r="D167" i="3"/>
  <c r="D168" i="3"/>
  <c r="G168" i="3"/>
  <c r="D169" i="3"/>
  <c r="D170" i="3"/>
  <c r="D171" i="3"/>
  <c r="D172" i="3"/>
  <c r="D173" i="3"/>
  <c r="D174" i="3"/>
  <c r="D175" i="3"/>
  <c r="D176" i="3"/>
  <c r="G176" i="3"/>
  <c r="D177" i="3"/>
  <c r="G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G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G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G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G238" i="3"/>
  <c r="D239" i="3"/>
  <c r="G239" i="3"/>
  <c r="D240" i="3"/>
  <c r="D241" i="3"/>
  <c r="D242" i="3"/>
  <c r="G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G288" i="3"/>
  <c r="D289" i="3"/>
  <c r="G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G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G326" i="3"/>
  <c r="D327" i="3"/>
  <c r="G327" i="3"/>
  <c r="D328" i="3"/>
  <c r="G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G350" i="3"/>
  <c r="D351" i="3"/>
  <c r="G351" i="3"/>
  <c r="D352" i="3"/>
  <c r="D353" i="3"/>
  <c r="D354" i="3"/>
  <c r="D355" i="3"/>
  <c r="D356" i="3"/>
  <c r="D357" i="3"/>
  <c r="G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G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G390" i="3"/>
  <c r="D391" i="3"/>
  <c r="D392" i="3"/>
  <c r="G392" i="3"/>
  <c r="D393" i="3"/>
  <c r="G393" i="3"/>
  <c r="D394" i="3"/>
  <c r="D395" i="3"/>
  <c r="D396" i="3"/>
  <c r="D397" i="3"/>
  <c r="G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G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G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G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G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G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G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G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G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G601" i="3"/>
  <c r="D602" i="3"/>
  <c r="D603" i="3"/>
  <c r="D604" i="3"/>
  <c r="D605" i="3"/>
  <c r="D606" i="3"/>
  <c r="G606" i="3"/>
  <c r="D607" i="3"/>
  <c r="G607" i="3"/>
  <c r="D608" i="3"/>
  <c r="D609" i="3"/>
  <c r="D610" i="3"/>
  <c r="D611" i="3"/>
  <c r="D612" i="3"/>
  <c r="D613" i="3"/>
  <c r="D614" i="3"/>
  <c r="G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G632" i="3"/>
  <c r="D633" i="3"/>
  <c r="D634" i="3"/>
  <c r="D635" i="3"/>
  <c r="D636" i="3"/>
  <c r="D637" i="3"/>
  <c r="D638" i="3"/>
  <c r="D639" i="3"/>
  <c r="D640" i="3"/>
  <c r="D641" i="3"/>
  <c r="D642" i="3"/>
  <c r="G642" i="3"/>
  <c r="D643" i="3"/>
  <c r="G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G655" i="3"/>
  <c r="D656" i="3"/>
  <c r="D657" i="3"/>
  <c r="G657" i="3"/>
  <c r="D658" i="3"/>
  <c r="D659" i="3"/>
  <c r="D660" i="3"/>
  <c r="D661" i="3"/>
  <c r="D662" i="3"/>
  <c r="D663" i="3"/>
  <c r="D664" i="3"/>
  <c r="G664" i="3"/>
  <c r="D665" i="3"/>
  <c r="D666" i="3"/>
  <c r="G666" i="3"/>
  <c r="D667" i="3"/>
  <c r="D668" i="3"/>
  <c r="D669" i="3"/>
  <c r="D670" i="3"/>
  <c r="G670" i="3"/>
  <c r="D671" i="3"/>
  <c r="D672" i="3"/>
  <c r="D673" i="3"/>
  <c r="D674" i="3"/>
  <c r="D675" i="3"/>
  <c r="D676" i="3"/>
  <c r="G676" i="3"/>
  <c r="D677" i="3"/>
  <c r="G677" i="3"/>
  <c r="D678" i="3"/>
  <c r="G678" i="3"/>
  <c r="D679" i="3"/>
  <c r="D680" i="3"/>
  <c r="D681" i="3"/>
  <c r="G681" i="3"/>
  <c r="D682" i="3"/>
  <c r="D683" i="3"/>
  <c r="D684" i="3"/>
  <c r="D685" i="3"/>
  <c r="D686" i="3"/>
  <c r="D687" i="3"/>
  <c r="D688" i="3"/>
  <c r="D689" i="3"/>
  <c r="D690" i="3"/>
  <c r="D691" i="3"/>
  <c r="D692" i="3"/>
  <c r="G692" i="3"/>
  <c r="D693" i="3"/>
  <c r="D694" i="3"/>
  <c r="D695" i="3"/>
  <c r="D696" i="3"/>
  <c r="D697" i="3"/>
  <c r="D698" i="3"/>
  <c r="G698" i="3"/>
  <c r="D699" i="3"/>
  <c r="D700" i="3"/>
  <c r="D701" i="3"/>
  <c r="D702" i="3"/>
  <c r="D703" i="3"/>
  <c r="D704" i="3"/>
  <c r="D705" i="3"/>
  <c r="G705" i="3"/>
  <c r="D706" i="3"/>
  <c r="G706" i="3"/>
  <c r="D707" i="3"/>
  <c r="G707" i="3"/>
  <c r="D708" i="3"/>
  <c r="G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G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G739" i="3"/>
  <c r="D740" i="3"/>
  <c r="D741" i="3"/>
  <c r="G741" i="3"/>
  <c r="D742" i="3"/>
  <c r="G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G755" i="3"/>
  <c r="D756" i="3"/>
  <c r="G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G770" i="3"/>
  <c r="D771" i="3"/>
  <c r="G771" i="3"/>
  <c r="D772" i="3"/>
  <c r="G772" i="3"/>
  <c r="D773" i="3"/>
  <c r="G773" i="3"/>
  <c r="D774" i="3"/>
  <c r="G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G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G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2" i="3"/>
  <c r="F9" i="3"/>
  <c r="I9" i="3"/>
  <c r="J9" i="3"/>
  <c r="F10" i="3"/>
  <c r="I10" i="3"/>
  <c r="J10" i="3"/>
  <c r="F11" i="3"/>
  <c r="I11" i="3"/>
  <c r="J11" i="3"/>
  <c r="F12" i="3"/>
  <c r="I12" i="3"/>
  <c r="J12" i="3"/>
  <c r="F13" i="3"/>
  <c r="I13" i="3"/>
  <c r="J13" i="3"/>
  <c r="F14" i="3"/>
  <c r="I14" i="3"/>
  <c r="J14" i="3"/>
  <c r="F15" i="3"/>
  <c r="I15" i="3"/>
  <c r="J15" i="3"/>
  <c r="F16" i="3"/>
  <c r="I16" i="3"/>
  <c r="J16" i="3"/>
  <c r="F17" i="3"/>
  <c r="I17" i="3"/>
  <c r="J17" i="3"/>
  <c r="F18" i="3"/>
  <c r="I18" i="3"/>
  <c r="J18" i="3"/>
  <c r="F19" i="3"/>
  <c r="I19" i="3"/>
  <c r="J19" i="3"/>
  <c r="F20" i="3"/>
  <c r="I20" i="3"/>
  <c r="J20" i="3"/>
  <c r="F21" i="3"/>
  <c r="I21" i="3"/>
  <c r="J21" i="3"/>
  <c r="F22" i="3"/>
  <c r="I22" i="3"/>
  <c r="J22" i="3"/>
  <c r="F23" i="3"/>
  <c r="I23" i="3"/>
  <c r="J23" i="3"/>
  <c r="F24" i="3"/>
  <c r="I24" i="3"/>
  <c r="J24" i="3"/>
  <c r="F25" i="3"/>
  <c r="I25" i="3"/>
  <c r="J25" i="3"/>
  <c r="F26" i="3"/>
  <c r="I26" i="3"/>
  <c r="J26" i="3"/>
  <c r="F27" i="3"/>
  <c r="I27" i="3"/>
  <c r="J27" i="3"/>
  <c r="F28" i="3"/>
  <c r="I28" i="3"/>
  <c r="J28" i="3"/>
  <c r="F29" i="3"/>
  <c r="I29" i="3"/>
  <c r="J29" i="3"/>
  <c r="F30" i="3"/>
  <c r="I30" i="3"/>
  <c r="J30" i="3"/>
  <c r="F31" i="3"/>
  <c r="I31" i="3"/>
  <c r="J31" i="3"/>
  <c r="F32" i="3"/>
  <c r="I32" i="3"/>
  <c r="J32" i="3"/>
  <c r="F33" i="3"/>
  <c r="I33" i="3"/>
  <c r="J33" i="3"/>
  <c r="F34" i="3"/>
  <c r="I34" i="3"/>
  <c r="J34" i="3"/>
  <c r="F35" i="3"/>
  <c r="I35" i="3"/>
  <c r="J35" i="3"/>
  <c r="F36" i="3"/>
  <c r="I36" i="3"/>
  <c r="J36" i="3"/>
  <c r="F37" i="3"/>
  <c r="I37" i="3"/>
  <c r="J37" i="3"/>
  <c r="F38" i="3"/>
  <c r="I38" i="3"/>
  <c r="J38" i="3"/>
  <c r="F39" i="3"/>
  <c r="I39" i="3"/>
  <c r="J39" i="3"/>
  <c r="F40" i="3"/>
  <c r="I40" i="3"/>
  <c r="J40" i="3"/>
  <c r="F41" i="3"/>
  <c r="I41" i="3"/>
  <c r="J41" i="3"/>
  <c r="F42" i="3"/>
  <c r="I42" i="3"/>
  <c r="J42" i="3"/>
  <c r="F43" i="3"/>
  <c r="I43" i="3"/>
  <c r="J43" i="3"/>
  <c r="F44" i="3"/>
  <c r="I44" i="3"/>
  <c r="J44" i="3"/>
  <c r="F45" i="3"/>
  <c r="I45" i="3"/>
  <c r="J45" i="3"/>
  <c r="F46" i="3"/>
  <c r="I46" i="3"/>
  <c r="J46" i="3"/>
  <c r="F47" i="3"/>
  <c r="I47" i="3"/>
  <c r="J47" i="3"/>
  <c r="F48" i="3"/>
  <c r="I48" i="3"/>
  <c r="J48" i="3"/>
  <c r="F49" i="3"/>
  <c r="I49" i="3"/>
  <c r="J49" i="3"/>
  <c r="F50" i="3"/>
  <c r="I50" i="3"/>
  <c r="J50" i="3"/>
  <c r="F51" i="3"/>
  <c r="I51" i="3"/>
  <c r="J51" i="3"/>
  <c r="F52" i="3"/>
  <c r="I52" i="3"/>
  <c r="J52" i="3"/>
  <c r="F53" i="3"/>
  <c r="I53" i="3"/>
  <c r="J53" i="3"/>
  <c r="F54" i="3"/>
  <c r="I54" i="3"/>
  <c r="J54" i="3"/>
  <c r="F55" i="3"/>
  <c r="I55" i="3"/>
  <c r="J55" i="3"/>
  <c r="F56" i="3"/>
  <c r="I56" i="3"/>
  <c r="J56" i="3"/>
  <c r="F57" i="3"/>
  <c r="I57" i="3"/>
  <c r="J57" i="3"/>
  <c r="F58" i="3"/>
  <c r="I58" i="3"/>
  <c r="J58" i="3"/>
  <c r="F59" i="3"/>
  <c r="I59" i="3"/>
  <c r="J59" i="3"/>
  <c r="F60" i="3"/>
  <c r="I60" i="3"/>
  <c r="J60" i="3"/>
  <c r="F61" i="3"/>
  <c r="I61" i="3"/>
  <c r="J61" i="3"/>
  <c r="F62" i="3"/>
  <c r="I62" i="3"/>
  <c r="J62" i="3"/>
  <c r="F63" i="3"/>
  <c r="I63" i="3"/>
  <c r="J63" i="3"/>
  <c r="F64" i="3"/>
  <c r="I64" i="3"/>
  <c r="J64" i="3"/>
  <c r="F65" i="3"/>
  <c r="I65" i="3"/>
  <c r="J65" i="3"/>
  <c r="F66" i="3"/>
  <c r="I66" i="3"/>
  <c r="J66" i="3"/>
  <c r="F67" i="3"/>
  <c r="I67" i="3"/>
  <c r="J67" i="3"/>
  <c r="F68" i="3"/>
  <c r="I68" i="3"/>
  <c r="J68" i="3"/>
  <c r="F69" i="3"/>
  <c r="I69" i="3"/>
  <c r="J69" i="3"/>
  <c r="F70" i="3"/>
  <c r="I70" i="3"/>
  <c r="J70" i="3"/>
  <c r="F71" i="3"/>
  <c r="I71" i="3"/>
  <c r="J71" i="3"/>
  <c r="F72" i="3"/>
  <c r="I72" i="3"/>
  <c r="J72" i="3"/>
  <c r="F73" i="3"/>
  <c r="I73" i="3"/>
  <c r="J73" i="3"/>
  <c r="F74" i="3"/>
  <c r="I74" i="3"/>
  <c r="J74" i="3"/>
  <c r="F75" i="3"/>
  <c r="I75" i="3"/>
  <c r="J75" i="3"/>
  <c r="F76" i="3"/>
  <c r="I76" i="3"/>
  <c r="J76" i="3"/>
  <c r="F77" i="3"/>
  <c r="I77" i="3"/>
  <c r="J77" i="3"/>
  <c r="F78" i="3"/>
  <c r="I78" i="3"/>
  <c r="J78" i="3"/>
  <c r="F79" i="3"/>
  <c r="I79" i="3"/>
  <c r="J79" i="3"/>
  <c r="F80" i="3"/>
  <c r="I80" i="3"/>
  <c r="J80" i="3"/>
  <c r="F81" i="3"/>
  <c r="I81" i="3"/>
  <c r="J81" i="3"/>
  <c r="F82" i="3"/>
  <c r="I82" i="3"/>
  <c r="J82" i="3"/>
  <c r="F83" i="3"/>
  <c r="I83" i="3"/>
  <c r="J83" i="3"/>
  <c r="F84" i="3"/>
  <c r="I84" i="3"/>
  <c r="J84" i="3"/>
  <c r="F85" i="3"/>
  <c r="I85" i="3"/>
  <c r="J85" i="3"/>
  <c r="F86" i="3"/>
  <c r="I86" i="3"/>
  <c r="J86" i="3"/>
  <c r="F87" i="3"/>
  <c r="I87" i="3"/>
  <c r="J87" i="3"/>
  <c r="F88" i="3"/>
  <c r="I88" i="3"/>
  <c r="J88" i="3"/>
  <c r="F89" i="3"/>
  <c r="I89" i="3"/>
  <c r="J89" i="3"/>
  <c r="F90" i="3"/>
  <c r="I90" i="3"/>
  <c r="J90" i="3"/>
  <c r="F91" i="3"/>
  <c r="I91" i="3"/>
  <c r="J91" i="3"/>
  <c r="F92" i="3"/>
  <c r="I92" i="3"/>
  <c r="J92" i="3"/>
  <c r="F93" i="3"/>
  <c r="I93" i="3"/>
  <c r="J93" i="3"/>
  <c r="F94" i="3"/>
  <c r="I94" i="3"/>
  <c r="J94" i="3"/>
  <c r="F95" i="3"/>
  <c r="I95" i="3"/>
  <c r="J95" i="3"/>
  <c r="F96" i="3"/>
  <c r="I96" i="3"/>
  <c r="J96" i="3"/>
  <c r="F97" i="3"/>
  <c r="I97" i="3"/>
  <c r="J97" i="3"/>
  <c r="F98" i="3"/>
  <c r="I98" i="3"/>
  <c r="J98" i="3"/>
  <c r="F99" i="3"/>
  <c r="I99" i="3"/>
  <c r="J99" i="3"/>
  <c r="F100" i="3"/>
  <c r="I100" i="3"/>
  <c r="J100" i="3"/>
  <c r="F101" i="3"/>
  <c r="I101" i="3"/>
  <c r="J101" i="3"/>
  <c r="F102" i="3"/>
  <c r="I102" i="3"/>
  <c r="J102" i="3"/>
  <c r="F103" i="3"/>
  <c r="I103" i="3"/>
  <c r="J103" i="3"/>
  <c r="F104" i="3"/>
  <c r="I104" i="3"/>
  <c r="J104" i="3"/>
  <c r="F105" i="3"/>
  <c r="I105" i="3"/>
  <c r="J105" i="3"/>
  <c r="F106" i="3"/>
  <c r="I106" i="3"/>
  <c r="J106" i="3"/>
  <c r="F107" i="3"/>
  <c r="I107" i="3"/>
  <c r="J107" i="3"/>
  <c r="F108" i="3"/>
  <c r="I108" i="3"/>
  <c r="J108" i="3"/>
  <c r="F109" i="3"/>
  <c r="I109" i="3"/>
  <c r="J109" i="3"/>
  <c r="F110" i="3"/>
  <c r="I110" i="3"/>
  <c r="J110" i="3"/>
  <c r="F111" i="3"/>
  <c r="I111" i="3"/>
  <c r="J111" i="3"/>
  <c r="F112" i="3"/>
  <c r="I112" i="3"/>
  <c r="J112" i="3"/>
  <c r="F113" i="3"/>
  <c r="I113" i="3"/>
  <c r="J113" i="3"/>
  <c r="F114" i="3"/>
  <c r="I114" i="3"/>
  <c r="J114" i="3"/>
  <c r="F115" i="3"/>
  <c r="I115" i="3"/>
  <c r="J115" i="3"/>
  <c r="F116" i="3"/>
  <c r="I116" i="3"/>
  <c r="J116" i="3"/>
  <c r="F117" i="3"/>
  <c r="I117" i="3"/>
  <c r="J117" i="3"/>
  <c r="F118" i="3"/>
  <c r="I118" i="3"/>
  <c r="J118" i="3"/>
  <c r="F119" i="3"/>
  <c r="I119" i="3"/>
  <c r="J119" i="3"/>
  <c r="F120" i="3"/>
  <c r="I120" i="3"/>
  <c r="J120" i="3"/>
  <c r="F121" i="3"/>
  <c r="I121" i="3"/>
  <c r="J121" i="3"/>
  <c r="F122" i="3"/>
  <c r="I122" i="3"/>
  <c r="J122" i="3"/>
  <c r="F123" i="3"/>
  <c r="I123" i="3"/>
  <c r="J123" i="3"/>
  <c r="F124" i="3"/>
  <c r="I124" i="3"/>
  <c r="J124" i="3"/>
  <c r="F125" i="3"/>
  <c r="I125" i="3"/>
  <c r="J125" i="3"/>
  <c r="F126" i="3"/>
  <c r="I126" i="3"/>
  <c r="J126" i="3"/>
  <c r="F127" i="3"/>
  <c r="I127" i="3"/>
  <c r="J127" i="3"/>
  <c r="F128" i="3"/>
  <c r="I128" i="3"/>
  <c r="J128" i="3"/>
  <c r="F129" i="3"/>
  <c r="I129" i="3"/>
  <c r="J129" i="3"/>
  <c r="F130" i="3"/>
  <c r="I130" i="3"/>
  <c r="J130" i="3"/>
  <c r="F131" i="3"/>
  <c r="I131" i="3"/>
  <c r="J131" i="3"/>
  <c r="F132" i="3"/>
  <c r="I132" i="3"/>
  <c r="J132" i="3"/>
  <c r="F133" i="3"/>
  <c r="I133" i="3"/>
  <c r="J133" i="3"/>
  <c r="F134" i="3"/>
  <c r="I134" i="3"/>
  <c r="J134" i="3"/>
  <c r="F135" i="3"/>
  <c r="I135" i="3"/>
  <c r="J135" i="3"/>
  <c r="F136" i="3"/>
  <c r="I136" i="3"/>
  <c r="J136" i="3"/>
  <c r="F137" i="3"/>
  <c r="I137" i="3"/>
  <c r="J137" i="3"/>
  <c r="F138" i="3"/>
  <c r="I138" i="3"/>
  <c r="J138" i="3"/>
  <c r="F139" i="3"/>
  <c r="I139" i="3"/>
  <c r="J139" i="3"/>
  <c r="F140" i="3"/>
  <c r="I140" i="3"/>
  <c r="J140" i="3"/>
  <c r="F141" i="3"/>
  <c r="I141" i="3"/>
  <c r="J141" i="3"/>
  <c r="F142" i="3"/>
  <c r="I142" i="3"/>
  <c r="J142" i="3"/>
  <c r="F143" i="3"/>
  <c r="I143" i="3"/>
  <c r="J143" i="3"/>
  <c r="F144" i="3"/>
  <c r="I144" i="3"/>
  <c r="J144" i="3"/>
  <c r="F145" i="3"/>
  <c r="I145" i="3"/>
  <c r="J145" i="3"/>
  <c r="F146" i="3"/>
  <c r="I146" i="3"/>
  <c r="J146" i="3"/>
  <c r="F147" i="3"/>
  <c r="I147" i="3"/>
  <c r="J147" i="3"/>
  <c r="F148" i="3"/>
  <c r="I148" i="3"/>
  <c r="J148" i="3"/>
  <c r="F149" i="3"/>
  <c r="I149" i="3"/>
  <c r="J149" i="3"/>
  <c r="F150" i="3"/>
  <c r="I150" i="3"/>
  <c r="J150" i="3"/>
  <c r="F151" i="3"/>
  <c r="I151" i="3"/>
  <c r="J151" i="3"/>
  <c r="F152" i="3"/>
  <c r="I152" i="3"/>
  <c r="J152" i="3"/>
  <c r="F153" i="3"/>
  <c r="I153" i="3"/>
  <c r="J153" i="3"/>
  <c r="F154" i="3"/>
  <c r="I154" i="3"/>
  <c r="J154" i="3"/>
  <c r="F155" i="3"/>
  <c r="I155" i="3"/>
  <c r="J155" i="3"/>
  <c r="F156" i="3"/>
  <c r="I156" i="3"/>
  <c r="J156" i="3"/>
  <c r="F157" i="3"/>
  <c r="I157" i="3"/>
  <c r="J157" i="3"/>
  <c r="F158" i="3"/>
  <c r="I158" i="3"/>
  <c r="J158" i="3"/>
  <c r="F159" i="3"/>
  <c r="I159" i="3"/>
  <c r="J159" i="3"/>
  <c r="F160" i="3"/>
  <c r="I160" i="3"/>
  <c r="J160" i="3"/>
  <c r="F161" i="3"/>
  <c r="I161" i="3"/>
  <c r="J161" i="3"/>
  <c r="F162" i="3"/>
  <c r="I162" i="3"/>
  <c r="J162" i="3"/>
  <c r="F163" i="3"/>
  <c r="I163" i="3"/>
  <c r="J163" i="3"/>
  <c r="F164" i="3"/>
  <c r="I164" i="3"/>
  <c r="J164" i="3"/>
  <c r="F165" i="3"/>
  <c r="I165" i="3"/>
  <c r="J165" i="3"/>
  <c r="F166" i="3"/>
  <c r="I166" i="3"/>
  <c r="J166" i="3"/>
  <c r="F167" i="3"/>
  <c r="I167" i="3"/>
  <c r="J167" i="3"/>
  <c r="F168" i="3"/>
  <c r="I168" i="3"/>
  <c r="J168" i="3"/>
  <c r="F169" i="3"/>
  <c r="I169" i="3"/>
  <c r="J169" i="3"/>
  <c r="F170" i="3"/>
  <c r="I170" i="3"/>
  <c r="J170" i="3"/>
  <c r="F171" i="3"/>
  <c r="I171" i="3"/>
  <c r="J171" i="3"/>
  <c r="F172" i="3"/>
  <c r="I172" i="3"/>
  <c r="J172" i="3"/>
  <c r="F173" i="3"/>
  <c r="I173" i="3"/>
  <c r="J173" i="3"/>
  <c r="F174" i="3"/>
  <c r="I174" i="3"/>
  <c r="J174" i="3"/>
  <c r="F175" i="3"/>
  <c r="I175" i="3"/>
  <c r="J175" i="3"/>
  <c r="F176" i="3"/>
  <c r="I176" i="3"/>
  <c r="J176" i="3"/>
  <c r="F177" i="3"/>
  <c r="I177" i="3"/>
  <c r="J177" i="3"/>
  <c r="F178" i="3"/>
  <c r="I178" i="3"/>
  <c r="J178" i="3"/>
  <c r="F179" i="3"/>
  <c r="I179" i="3"/>
  <c r="J179" i="3"/>
  <c r="F180" i="3"/>
  <c r="I180" i="3"/>
  <c r="J180" i="3"/>
  <c r="F181" i="3"/>
  <c r="I181" i="3"/>
  <c r="J181" i="3"/>
  <c r="F182" i="3"/>
  <c r="I182" i="3"/>
  <c r="J182" i="3"/>
  <c r="F183" i="3"/>
  <c r="I183" i="3"/>
  <c r="J183" i="3"/>
  <c r="F184" i="3"/>
  <c r="I184" i="3"/>
  <c r="J184" i="3"/>
  <c r="F185" i="3"/>
  <c r="I185" i="3"/>
  <c r="J185" i="3"/>
  <c r="F186" i="3"/>
  <c r="I186" i="3"/>
  <c r="J186" i="3"/>
  <c r="F187" i="3"/>
  <c r="I187" i="3"/>
  <c r="J187" i="3"/>
  <c r="F188" i="3"/>
  <c r="I188" i="3"/>
  <c r="J188" i="3"/>
  <c r="F189" i="3"/>
  <c r="I189" i="3"/>
  <c r="J189" i="3"/>
  <c r="F190" i="3"/>
  <c r="I190" i="3"/>
  <c r="J190" i="3"/>
  <c r="F191" i="3"/>
  <c r="I191" i="3"/>
  <c r="J191" i="3"/>
  <c r="F192" i="3"/>
  <c r="I192" i="3"/>
  <c r="J192" i="3"/>
  <c r="F193" i="3"/>
  <c r="I193" i="3"/>
  <c r="J193" i="3"/>
  <c r="F194" i="3"/>
  <c r="I194" i="3"/>
  <c r="J194" i="3"/>
  <c r="F195" i="3"/>
  <c r="I195" i="3"/>
  <c r="J195" i="3"/>
  <c r="F196" i="3"/>
  <c r="I196" i="3"/>
  <c r="J196" i="3"/>
  <c r="F197" i="3"/>
  <c r="I197" i="3"/>
  <c r="J197" i="3"/>
  <c r="F198" i="3"/>
  <c r="I198" i="3"/>
  <c r="J198" i="3"/>
  <c r="F199" i="3"/>
  <c r="I199" i="3"/>
  <c r="J199" i="3"/>
  <c r="F200" i="3"/>
  <c r="I200" i="3"/>
  <c r="J200" i="3"/>
  <c r="F201" i="3"/>
  <c r="I201" i="3"/>
  <c r="J201" i="3"/>
  <c r="F202" i="3"/>
  <c r="I202" i="3"/>
  <c r="J202" i="3"/>
  <c r="F203" i="3"/>
  <c r="I203" i="3"/>
  <c r="J203" i="3"/>
  <c r="F204" i="3"/>
  <c r="I204" i="3"/>
  <c r="J204" i="3"/>
  <c r="F205" i="3"/>
  <c r="I205" i="3"/>
  <c r="J205" i="3"/>
  <c r="F206" i="3"/>
  <c r="I206" i="3"/>
  <c r="J206" i="3"/>
  <c r="F207" i="3"/>
  <c r="I207" i="3"/>
  <c r="J207" i="3"/>
  <c r="F208" i="3"/>
  <c r="I208" i="3"/>
  <c r="J208" i="3"/>
  <c r="F209" i="3"/>
  <c r="I209" i="3"/>
  <c r="J209" i="3"/>
  <c r="F210" i="3"/>
  <c r="I210" i="3"/>
  <c r="J210" i="3"/>
  <c r="F211" i="3"/>
  <c r="I211" i="3"/>
  <c r="J211" i="3"/>
  <c r="F212" i="3"/>
  <c r="I212" i="3"/>
  <c r="J212" i="3"/>
  <c r="F213" i="3"/>
  <c r="I213" i="3"/>
  <c r="J213" i="3"/>
  <c r="F214" i="3"/>
  <c r="I214" i="3"/>
  <c r="J214" i="3"/>
  <c r="F215" i="3"/>
  <c r="I215" i="3"/>
  <c r="J215" i="3"/>
  <c r="F216" i="3"/>
  <c r="I216" i="3"/>
  <c r="J216" i="3"/>
  <c r="F217" i="3"/>
  <c r="I217" i="3"/>
  <c r="J217" i="3"/>
  <c r="F218" i="3"/>
  <c r="I218" i="3"/>
  <c r="J218" i="3"/>
  <c r="F219" i="3"/>
  <c r="I219" i="3"/>
  <c r="J219" i="3"/>
  <c r="F220" i="3"/>
  <c r="I220" i="3"/>
  <c r="J220" i="3"/>
  <c r="F221" i="3"/>
  <c r="I221" i="3"/>
  <c r="J221" i="3"/>
  <c r="F222" i="3"/>
  <c r="I222" i="3"/>
  <c r="J222" i="3"/>
  <c r="F223" i="3"/>
  <c r="I223" i="3"/>
  <c r="J223" i="3"/>
  <c r="F224" i="3"/>
  <c r="I224" i="3"/>
  <c r="J224" i="3"/>
  <c r="F225" i="3"/>
  <c r="I225" i="3"/>
  <c r="J225" i="3"/>
  <c r="F226" i="3"/>
  <c r="I226" i="3"/>
  <c r="J226" i="3"/>
  <c r="F227" i="3"/>
  <c r="I227" i="3"/>
  <c r="J227" i="3"/>
  <c r="F228" i="3"/>
  <c r="I228" i="3"/>
  <c r="J228" i="3"/>
  <c r="F229" i="3"/>
  <c r="I229" i="3"/>
  <c r="J229" i="3"/>
  <c r="F230" i="3"/>
  <c r="I230" i="3"/>
  <c r="J230" i="3"/>
  <c r="F231" i="3"/>
  <c r="I231" i="3"/>
  <c r="J231" i="3"/>
  <c r="F232" i="3"/>
  <c r="I232" i="3"/>
  <c r="J232" i="3"/>
  <c r="F233" i="3"/>
  <c r="I233" i="3"/>
  <c r="J233" i="3"/>
  <c r="F234" i="3"/>
  <c r="I234" i="3"/>
  <c r="J234" i="3"/>
  <c r="F235" i="3"/>
  <c r="I235" i="3"/>
  <c r="J235" i="3"/>
  <c r="F236" i="3"/>
  <c r="I236" i="3"/>
  <c r="J236" i="3"/>
  <c r="F237" i="3"/>
  <c r="I237" i="3"/>
  <c r="J237" i="3"/>
  <c r="F238" i="3"/>
  <c r="I238" i="3"/>
  <c r="J238" i="3"/>
  <c r="F239" i="3"/>
  <c r="I239" i="3"/>
  <c r="J239" i="3"/>
  <c r="F240" i="3"/>
  <c r="I240" i="3"/>
  <c r="J240" i="3"/>
  <c r="F241" i="3"/>
  <c r="I241" i="3"/>
  <c r="J241" i="3"/>
  <c r="F242" i="3"/>
  <c r="I242" i="3"/>
  <c r="J242" i="3"/>
  <c r="F243" i="3"/>
  <c r="I243" i="3"/>
  <c r="J243" i="3"/>
  <c r="F244" i="3"/>
  <c r="I244" i="3"/>
  <c r="J244" i="3"/>
  <c r="F245" i="3"/>
  <c r="I245" i="3"/>
  <c r="J245" i="3"/>
  <c r="F246" i="3"/>
  <c r="I246" i="3"/>
  <c r="J246" i="3"/>
  <c r="F247" i="3"/>
  <c r="I247" i="3"/>
  <c r="J247" i="3"/>
  <c r="F248" i="3"/>
  <c r="I248" i="3"/>
  <c r="J248" i="3"/>
  <c r="F249" i="3"/>
  <c r="I249" i="3"/>
  <c r="J249" i="3"/>
  <c r="F250" i="3"/>
  <c r="I250" i="3"/>
  <c r="J250" i="3"/>
  <c r="F251" i="3"/>
  <c r="I251" i="3"/>
  <c r="J251" i="3"/>
  <c r="F252" i="3"/>
  <c r="I252" i="3"/>
  <c r="J252" i="3"/>
  <c r="F253" i="3"/>
  <c r="I253" i="3"/>
  <c r="J253" i="3"/>
  <c r="F254" i="3"/>
  <c r="I254" i="3"/>
  <c r="J254" i="3"/>
  <c r="F255" i="3"/>
  <c r="I255" i="3"/>
  <c r="J255" i="3"/>
  <c r="F256" i="3"/>
  <c r="I256" i="3"/>
  <c r="J256" i="3"/>
  <c r="F257" i="3"/>
  <c r="I257" i="3"/>
  <c r="J257" i="3"/>
  <c r="F258" i="3"/>
  <c r="I258" i="3"/>
  <c r="J258" i="3"/>
  <c r="F259" i="3"/>
  <c r="I259" i="3"/>
  <c r="J259" i="3"/>
  <c r="F260" i="3"/>
  <c r="I260" i="3"/>
  <c r="J260" i="3"/>
  <c r="F261" i="3"/>
  <c r="I261" i="3"/>
  <c r="J261" i="3"/>
  <c r="F262" i="3"/>
  <c r="I262" i="3"/>
  <c r="J262" i="3"/>
  <c r="F263" i="3"/>
  <c r="I263" i="3"/>
  <c r="J263" i="3"/>
  <c r="F264" i="3"/>
  <c r="I264" i="3"/>
  <c r="J264" i="3"/>
  <c r="F265" i="3"/>
  <c r="I265" i="3"/>
  <c r="J265" i="3"/>
  <c r="F266" i="3"/>
  <c r="I266" i="3"/>
  <c r="J266" i="3"/>
  <c r="F267" i="3"/>
  <c r="I267" i="3"/>
  <c r="J267" i="3"/>
  <c r="F268" i="3"/>
  <c r="I268" i="3"/>
  <c r="J268" i="3"/>
  <c r="F269" i="3"/>
  <c r="I269" i="3"/>
  <c r="J269" i="3"/>
  <c r="F270" i="3"/>
  <c r="I270" i="3"/>
  <c r="J270" i="3"/>
  <c r="F271" i="3"/>
  <c r="I271" i="3"/>
  <c r="J271" i="3"/>
  <c r="F272" i="3"/>
  <c r="I272" i="3"/>
  <c r="J272" i="3"/>
  <c r="F273" i="3"/>
  <c r="I273" i="3"/>
  <c r="J273" i="3"/>
  <c r="F274" i="3"/>
  <c r="I274" i="3"/>
  <c r="J274" i="3"/>
  <c r="F275" i="3"/>
  <c r="I275" i="3"/>
  <c r="J275" i="3"/>
  <c r="F276" i="3"/>
  <c r="I276" i="3"/>
  <c r="J276" i="3"/>
  <c r="F277" i="3"/>
  <c r="I277" i="3"/>
  <c r="J277" i="3"/>
  <c r="F278" i="3"/>
  <c r="I278" i="3"/>
  <c r="J278" i="3"/>
  <c r="F279" i="3"/>
  <c r="I279" i="3"/>
  <c r="J279" i="3"/>
  <c r="F280" i="3"/>
  <c r="I280" i="3"/>
  <c r="J280" i="3"/>
  <c r="F281" i="3"/>
  <c r="I281" i="3"/>
  <c r="J281" i="3"/>
  <c r="F282" i="3"/>
  <c r="I282" i="3"/>
  <c r="J282" i="3"/>
  <c r="F283" i="3"/>
  <c r="I283" i="3"/>
  <c r="J283" i="3"/>
  <c r="F284" i="3"/>
  <c r="I284" i="3"/>
  <c r="J284" i="3"/>
  <c r="F285" i="3"/>
  <c r="I285" i="3"/>
  <c r="J285" i="3"/>
  <c r="F286" i="3"/>
  <c r="I286" i="3"/>
  <c r="J286" i="3"/>
  <c r="F287" i="3"/>
  <c r="I287" i="3"/>
  <c r="J287" i="3"/>
  <c r="F288" i="3"/>
  <c r="I288" i="3"/>
  <c r="J288" i="3"/>
  <c r="F289" i="3"/>
  <c r="I289" i="3"/>
  <c r="J289" i="3"/>
  <c r="F290" i="3"/>
  <c r="I290" i="3"/>
  <c r="J290" i="3"/>
  <c r="F291" i="3"/>
  <c r="I291" i="3"/>
  <c r="J291" i="3"/>
  <c r="F292" i="3"/>
  <c r="I292" i="3"/>
  <c r="J292" i="3"/>
  <c r="F293" i="3"/>
  <c r="I293" i="3"/>
  <c r="J293" i="3"/>
  <c r="F294" i="3"/>
  <c r="I294" i="3"/>
  <c r="J294" i="3"/>
  <c r="F295" i="3"/>
  <c r="I295" i="3"/>
  <c r="J295" i="3"/>
  <c r="F296" i="3"/>
  <c r="I296" i="3"/>
  <c r="J296" i="3"/>
  <c r="F297" i="3"/>
  <c r="I297" i="3"/>
  <c r="J297" i="3"/>
  <c r="F298" i="3"/>
  <c r="I298" i="3"/>
  <c r="J298" i="3"/>
  <c r="F299" i="3"/>
  <c r="I299" i="3"/>
  <c r="J299" i="3"/>
  <c r="F300" i="3"/>
  <c r="I300" i="3"/>
  <c r="J300" i="3"/>
  <c r="F301" i="3"/>
  <c r="I301" i="3"/>
  <c r="J301" i="3"/>
  <c r="F302" i="3"/>
  <c r="I302" i="3"/>
  <c r="J302" i="3"/>
  <c r="F303" i="3"/>
  <c r="I303" i="3"/>
  <c r="J303" i="3"/>
  <c r="F304" i="3"/>
  <c r="I304" i="3"/>
  <c r="J304" i="3"/>
  <c r="F305" i="3"/>
  <c r="I305" i="3"/>
  <c r="J305" i="3"/>
  <c r="F306" i="3"/>
  <c r="I306" i="3"/>
  <c r="J306" i="3"/>
  <c r="F307" i="3"/>
  <c r="I307" i="3"/>
  <c r="J307" i="3"/>
  <c r="F308" i="3"/>
  <c r="I308" i="3"/>
  <c r="J308" i="3"/>
  <c r="F309" i="3"/>
  <c r="I309" i="3"/>
  <c r="J309" i="3"/>
  <c r="F310" i="3"/>
  <c r="I310" i="3"/>
  <c r="J310" i="3"/>
  <c r="F311" i="3"/>
  <c r="I311" i="3"/>
  <c r="J311" i="3"/>
  <c r="F312" i="3"/>
  <c r="I312" i="3"/>
  <c r="J312" i="3"/>
  <c r="F313" i="3"/>
  <c r="I313" i="3"/>
  <c r="J313" i="3"/>
  <c r="F314" i="3"/>
  <c r="I314" i="3"/>
  <c r="J314" i="3"/>
  <c r="F315" i="3"/>
  <c r="I315" i="3"/>
  <c r="J315" i="3"/>
  <c r="F316" i="3"/>
  <c r="I316" i="3"/>
  <c r="J316" i="3"/>
  <c r="F317" i="3"/>
  <c r="I317" i="3"/>
  <c r="J317" i="3"/>
  <c r="F318" i="3"/>
  <c r="I318" i="3"/>
  <c r="J318" i="3"/>
  <c r="F319" i="3"/>
  <c r="I319" i="3"/>
  <c r="J319" i="3"/>
  <c r="F320" i="3"/>
  <c r="I320" i="3"/>
  <c r="J320" i="3"/>
  <c r="F321" i="3"/>
  <c r="I321" i="3"/>
  <c r="J321" i="3"/>
  <c r="F322" i="3"/>
  <c r="I322" i="3"/>
  <c r="J322" i="3"/>
  <c r="F323" i="3"/>
  <c r="I323" i="3"/>
  <c r="J323" i="3"/>
  <c r="F324" i="3"/>
  <c r="I324" i="3"/>
  <c r="J324" i="3"/>
  <c r="F325" i="3"/>
  <c r="I325" i="3"/>
  <c r="J325" i="3"/>
  <c r="F326" i="3"/>
  <c r="I326" i="3"/>
  <c r="J326" i="3"/>
  <c r="F327" i="3"/>
  <c r="I327" i="3"/>
  <c r="J327" i="3"/>
  <c r="F328" i="3"/>
  <c r="I328" i="3"/>
  <c r="J328" i="3"/>
  <c r="F329" i="3"/>
  <c r="I329" i="3"/>
  <c r="J329" i="3"/>
  <c r="F330" i="3"/>
  <c r="I330" i="3"/>
  <c r="J330" i="3"/>
  <c r="F331" i="3"/>
  <c r="I331" i="3"/>
  <c r="J331" i="3"/>
  <c r="F332" i="3"/>
  <c r="I332" i="3"/>
  <c r="J332" i="3"/>
  <c r="F333" i="3"/>
  <c r="I333" i="3"/>
  <c r="J333" i="3"/>
  <c r="F334" i="3"/>
  <c r="I334" i="3"/>
  <c r="J334" i="3"/>
  <c r="F335" i="3"/>
  <c r="I335" i="3"/>
  <c r="J335" i="3"/>
  <c r="F336" i="3"/>
  <c r="I336" i="3"/>
  <c r="J336" i="3"/>
  <c r="F337" i="3"/>
  <c r="I337" i="3"/>
  <c r="J337" i="3"/>
  <c r="F338" i="3"/>
  <c r="I338" i="3"/>
  <c r="J338" i="3"/>
  <c r="F339" i="3"/>
  <c r="I339" i="3"/>
  <c r="J339" i="3"/>
  <c r="F340" i="3"/>
  <c r="I340" i="3"/>
  <c r="J340" i="3"/>
  <c r="F341" i="3"/>
  <c r="I341" i="3"/>
  <c r="J341" i="3"/>
  <c r="F342" i="3"/>
  <c r="I342" i="3"/>
  <c r="J342" i="3"/>
  <c r="F343" i="3"/>
  <c r="I343" i="3"/>
  <c r="J343" i="3"/>
  <c r="F344" i="3"/>
  <c r="I344" i="3"/>
  <c r="J344" i="3"/>
  <c r="F345" i="3"/>
  <c r="I345" i="3"/>
  <c r="J345" i="3"/>
  <c r="F346" i="3"/>
  <c r="I346" i="3"/>
  <c r="J346" i="3"/>
  <c r="F347" i="3"/>
  <c r="I347" i="3"/>
  <c r="J347" i="3"/>
  <c r="F348" i="3"/>
  <c r="I348" i="3"/>
  <c r="J348" i="3"/>
  <c r="F349" i="3"/>
  <c r="I349" i="3"/>
  <c r="J349" i="3"/>
  <c r="F350" i="3"/>
  <c r="I350" i="3"/>
  <c r="J350" i="3"/>
  <c r="F351" i="3"/>
  <c r="I351" i="3"/>
  <c r="J351" i="3"/>
  <c r="F352" i="3"/>
  <c r="I352" i="3"/>
  <c r="J352" i="3"/>
  <c r="F353" i="3"/>
  <c r="I353" i="3"/>
  <c r="J353" i="3"/>
  <c r="F354" i="3"/>
  <c r="I354" i="3"/>
  <c r="J354" i="3"/>
  <c r="F355" i="3"/>
  <c r="I355" i="3"/>
  <c r="J355" i="3"/>
  <c r="F356" i="3"/>
  <c r="I356" i="3"/>
  <c r="J356" i="3"/>
  <c r="F357" i="3"/>
  <c r="I357" i="3"/>
  <c r="J357" i="3"/>
  <c r="F358" i="3"/>
  <c r="I358" i="3"/>
  <c r="J358" i="3"/>
  <c r="F359" i="3"/>
  <c r="I359" i="3"/>
  <c r="J359" i="3"/>
  <c r="F360" i="3"/>
  <c r="I360" i="3"/>
  <c r="J360" i="3"/>
  <c r="F361" i="3"/>
  <c r="I361" i="3"/>
  <c r="J361" i="3"/>
  <c r="F362" i="3"/>
  <c r="I362" i="3"/>
  <c r="J362" i="3"/>
  <c r="F363" i="3"/>
  <c r="I363" i="3"/>
  <c r="J363" i="3"/>
  <c r="F364" i="3"/>
  <c r="I364" i="3"/>
  <c r="J364" i="3"/>
  <c r="F365" i="3"/>
  <c r="I365" i="3"/>
  <c r="J365" i="3"/>
  <c r="F366" i="3"/>
  <c r="I366" i="3"/>
  <c r="J366" i="3"/>
  <c r="F367" i="3"/>
  <c r="I367" i="3"/>
  <c r="J367" i="3"/>
  <c r="F368" i="3"/>
  <c r="I368" i="3"/>
  <c r="J368" i="3"/>
  <c r="F369" i="3"/>
  <c r="I369" i="3"/>
  <c r="J369" i="3"/>
  <c r="F370" i="3"/>
  <c r="I370" i="3"/>
  <c r="J370" i="3"/>
  <c r="F371" i="3"/>
  <c r="I371" i="3"/>
  <c r="J371" i="3"/>
  <c r="F372" i="3"/>
  <c r="I372" i="3"/>
  <c r="J372" i="3"/>
  <c r="F373" i="3"/>
  <c r="I373" i="3"/>
  <c r="J373" i="3"/>
  <c r="F374" i="3"/>
  <c r="I374" i="3"/>
  <c r="J374" i="3"/>
  <c r="F375" i="3"/>
  <c r="I375" i="3"/>
  <c r="J375" i="3"/>
  <c r="F376" i="3"/>
  <c r="I376" i="3"/>
  <c r="J376" i="3"/>
  <c r="F377" i="3"/>
  <c r="I377" i="3"/>
  <c r="J377" i="3"/>
  <c r="F378" i="3"/>
  <c r="I378" i="3"/>
  <c r="J378" i="3"/>
  <c r="F379" i="3"/>
  <c r="I379" i="3"/>
  <c r="J379" i="3"/>
  <c r="F380" i="3"/>
  <c r="I380" i="3"/>
  <c r="J380" i="3"/>
  <c r="F381" i="3"/>
  <c r="I381" i="3"/>
  <c r="J381" i="3"/>
  <c r="F382" i="3"/>
  <c r="I382" i="3"/>
  <c r="J382" i="3"/>
  <c r="F383" i="3"/>
  <c r="I383" i="3"/>
  <c r="J383" i="3"/>
  <c r="F384" i="3"/>
  <c r="I384" i="3"/>
  <c r="J384" i="3"/>
  <c r="F385" i="3"/>
  <c r="I385" i="3"/>
  <c r="J385" i="3"/>
  <c r="F386" i="3"/>
  <c r="I386" i="3"/>
  <c r="J386" i="3"/>
  <c r="F387" i="3"/>
  <c r="I387" i="3"/>
  <c r="J387" i="3"/>
  <c r="F388" i="3"/>
  <c r="I388" i="3"/>
  <c r="J388" i="3"/>
  <c r="F389" i="3"/>
  <c r="I389" i="3"/>
  <c r="J389" i="3"/>
  <c r="F390" i="3"/>
  <c r="I390" i="3"/>
  <c r="J390" i="3"/>
  <c r="F391" i="3"/>
  <c r="I391" i="3"/>
  <c r="J391" i="3"/>
  <c r="F392" i="3"/>
  <c r="I392" i="3"/>
  <c r="J392" i="3"/>
  <c r="F393" i="3"/>
  <c r="I393" i="3"/>
  <c r="J393" i="3"/>
  <c r="F394" i="3"/>
  <c r="I394" i="3"/>
  <c r="J394" i="3"/>
  <c r="F395" i="3"/>
  <c r="I395" i="3"/>
  <c r="J395" i="3"/>
  <c r="F396" i="3"/>
  <c r="I396" i="3"/>
  <c r="J396" i="3"/>
  <c r="F397" i="3"/>
  <c r="I397" i="3"/>
  <c r="J397" i="3"/>
  <c r="F398" i="3"/>
  <c r="I398" i="3"/>
  <c r="J398" i="3"/>
  <c r="F399" i="3"/>
  <c r="I399" i="3"/>
  <c r="J399" i="3"/>
  <c r="F400" i="3"/>
  <c r="I400" i="3"/>
  <c r="J400" i="3"/>
  <c r="F401" i="3"/>
  <c r="I401" i="3"/>
  <c r="J401" i="3"/>
  <c r="F402" i="3"/>
  <c r="I402" i="3"/>
  <c r="J402" i="3"/>
  <c r="F403" i="3"/>
  <c r="I403" i="3"/>
  <c r="J403" i="3"/>
  <c r="F404" i="3"/>
  <c r="I404" i="3"/>
  <c r="J404" i="3"/>
  <c r="F405" i="3"/>
  <c r="I405" i="3"/>
  <c r="J405" i="3"/>
  <c r="F406" i="3"/>
  <c r="I406" i="3"/>
  <c r="J406" i="3"/>
  <c r="F407" i="3"/>
  <c r="I407" i="3"/>
  <c r="J407" i="3"/>
  <c r="F408" i="3"/>
  <c r="I408" i="3"/>
  <c r="J408" i="3"/>
  <c r="F409" i="3"/>
  <c r="I409" i="3"/>
  <c r="J409" i="3"/>
  <c r="F410" i="3"/>
  <c r="I410" i="3"/>
  <c r="J410" i="3"/>
  <c r="F411" i="3"/>
  <c r="I411" i="3"/>
  <c r="J411" i="3"/>
  <c r="F412" i="3"/>
  <c r="I412" i="3"/>
  <c r="J412" i="3"/>
  <c r="F413" i="3"/>
  <c r="I413" i="3"/>
  <c r="J413" i="3"/>
  <c r="F414" i="3"/>
  <c r="I414" i="3"/>
  <c r="J414" i="3"/>
  <c r="F415" i="3"/>
  <c r="I415" i="3"/>
  <c r="J415" i="3"/>
  <c r="F416" i="3"/>
  <c r="I416" i="3"/>
  <c r="J416" i="3"/>
  <c r="F417" i="3"/>
  <c r="I417" i="3"/>
  <c r="J417" i="3"/>
  <c r="F418" i="3"/>
  <c r="I418" i="3"/>
  <c r="J418" i="3"/>
  <c r="F419" i="3"/>
  <c r="I419" i="3"/>
  <c r="J419" i="3"/>
  <c r="F420" i="3"/>
  <c r="I420" i="3"/>
  <c r="J420" i="3"/>
  <c r="F421" i="3"/>
  <c r="I421" i="3"/>
  <c r="J421" i="3"/>
  <c r="F422" i="3"/>
  <c r="I422" i="3"/>
  <c r="J422" i="3"/>
  <c r="F423" i="3"/>
  <c r="I423" i="3"/>
  <c r="J423" i="3"/>
  <c r="F424" i="3"/>
  <c r="I424" i="3"/>
  <c r="J424" i="3"/>
  <c r="F425" i="3"/>
  <c r="I425" i="3"/>
  <c r="J425" i="3"/>
  <c r="F426" i="3"/>
  <c r="I426" i="3"/>
  <c r="J426" i="3"/>
  <c r="F427" i="3"/>
  <c r="I427" i="3"/>
  <c r="J427" i="3"/>
  <c r="F428" i="3"/>
  <c r="I428" i="3"/>
  <c r="J428" i="3"/>
  <c r="F429" i="3"/>
  <c r="I429" i="3"/>
  <c r="J429" i="3"/>
  <c r="F430" i="3"/>
  <c r="I430" i="3"/>
  <c r="J430" i="3"/>
  <c r="F431" i="3"/>
  <c r="I431" i="3"/>
  <c r="J431" i="3"/>
  <c r="F432" i="3"/>
  <c r="I432" i="3"/>
  <c r="J432" i="3"/>
  <c r="F433" i="3"/>
  <c r="I433" i="3"/>
  <c r="J433" i="3"/>
  <c r="F434" i="3"/>
  <c r="I434" i="3"/>
  <c r="J434" i="3"/>
  <c r="F435" i="3"/>
  <c r="I435" i="3"/>
  <c r="J435" i="3"/>
  <c r="F436" i="3"/>
  <c r="I436" i="3"/>
  <c r="J436" i="3"/>
  <c r="F437" i="3"/>
  <c r="I437" i="3"/>
  <c r="J437" i="3"/>
  <c r="F438" i="3"/>
  <c r="I438" i="3"/>
  <c r="J438" i="3"/>
  <c r="F439" i="3"/>
  <c r="I439" i="3"/>
  <c r="J439" i="3"/>
  <c r="F440" i="3"/>
  <c r="I440" i="3"/>
  <c r="J440" i="3"/>
  <c r="F441" i="3"/>
  <c r="I441" i="3"/>
  <c r="J441" i="3"/>
  <c r="F442" i="3"/>
  <c r="I442" i="3"/>
  <c r="J442" i="3"/>
  <c r="F443" i="3"/>
  <c r="I443" i="3"/>
  <c r="J443" i="3"/>
  <c r="F444" i="3"/>
  <c r="I444" i="3"/>
  <c r="J444" i="3"/>
  <c r="F445" i="3"/>
  <c r="I445" i="3"/>
  <c r="J445" i="3"/>
  <c r="F446" i="3"/>
  <c r="I446" i="3"/>
  <c r="J446" i="3"/>
  <c r="F447" i="3"/>
  <c r="I447" i="3"/>
  <c r="J447" i="3"/>
  <c r="F448" i="3"/>
  <c r="I448" i="3"/>
  <c r="J448" i="3"/>
  <c r="F449" i="3"/>
  <c r="I449" i="3"/>
  <c r="J449" i="3"/>
  <c r="F450" i="3"/>
  <c r="I450" i="3"/>
  <c r="J450" i="3"/>
  <c r="F451" i="3"/>
  <c r="I451" i="3"/>
  <c r="J451" i="3"/>
  <c r="F452" i="3"/>
  <c r="I452" i="3"/>
  <c r="J452" i="3"/>
  <c r="F453" i="3"/>
  <c r="I453" i="3"/>
  <c r="J453" i="3"/>
  <c r="F454" i="3"/>
  <c r="I454" i="3"/>
  <c r="J454" i="3"/>
  <c r="F455" i="3"/>
  <c r="I455" i="3"/>
  <c r="J455" i="3"/>
  <c r="F456" i="3"/>
  <c r="I456" i="3"/>
  <c r="J456" i="3"/>
  <c r="F457" i="3"/>
  <c r="I457" i="3"/>
  <c r="J457" i="3"/>
  <c r="F458" i="3"/>
  <c r="I458" i="3"/>
  <c r="J458" i="3"/>
  <c r="F459" i="3"/>
  <c r="I459" i="3"/>
  <c r="J459" i="3"/>
  <c r="F460" i="3"/>
  <c r="I460" i="3"/>
  <c r="J460" i="3"/>
  <c r="F461" i="3"/>
  <c r="I461" i="3"/>
  <c r="J461" i="3"/>
  <c r="F462" i="3"/>
  <c r="I462" i="3"/>
  <c r="J462" i="3"/>
  <c r="F463" i="3"/>
  <c r="I463" i="3"/>
  <c r="J463" i="3"/>
  <c r="F464" i="3"/>
  <c r="I464" i="3"/>
  <c r="J464" i="3"/>
  <c r="F465" i="3"/>
  <c r="I465" i="3"/>
  <c r="J465" i="3"/>
  <c r="F466" i="3"/>
  <c r="I466" i="3"/>
  <c r="J466" i="3"/>
  <c r="F467" i="3"/>
  <c r="I467" i="3"/>
  <c r="J467" i="3"/>
  <c r="F468" i="3"/>
  <c r="I468" i="3"/>
  <c r="J468" i="3"/>
  <c r="F469" i="3"/>
  <c r="I469" i="3"/>
  <c r="J469" i="3"/>
  <c r="F470" i="3"/>
  <c r="I470" i="3"/>
  <c r="J470" i="3"/>
  <c r="F471" i="3"/>
  <c r="I471" i="3"/>
  <c r="J471" i="3"/>
  <c r="F472" i="3"/>
  <c r="I472" i="3"/>
  <c r="J472" i="3"/>
  <c r="F473" i="3"/>
  <c r="I473" i="3"/>
  <c r="J473" i="3"/>
  <c r="F474" i="3"/>
  <c r="I474" i="3"/>
  <c r="J474" i="3"/>
  <c r="F475" i="3"/>
  <c r="I475" i="3"/>
  <c r="J475" i="3"/>
  <c r="F476" i="3"/>
  <c r="I476" i="3"/>
  <c r="J476" i="3"/>
  <c r="F477" i="3"/>
  <c r="I477" i="3"/>
  <c r="J477" i="3"/>
  <c r="F478" i="3"/>
  <c r="I478" i="3"/>
  <c r="J478" i="3"/>
  <c r="F479" i="3"/>
  <c r="I479" i="3"/>
  <c r="J479" i="3"/>
  <c r="F480" i="3"/>
  <c r="I480" i="3"/>
  <c r="J480" i="3"/>
  <c r="F481" i="3"/>
  <c r="I481" i="3"/>
  <c r="J481" i="3"/>
  <c r="F482" i="3"/>
  <c r="I482" i="3"/>
  <c r="J482" i="3"/>
  <c r="F483" i="3"/>
  <c r="I483" i="3"/>
  <c r="J483" i="3"/>
  <c r="F484" i="3"/>
  <c r="I484" i="3"/>
  <c r="J484" i="3"/>
  <c r="F485" i="3"/>
  <c r="I485" i="3"/>
  <c r="J485" i="3"/>
  <c r="F486" i="3"/>
  <c r="I486" i="3"/>
  <c r="J486" i="3"/>
  <c r="F487" i="3"/>
  <c r="I487" i="3"/>
  <c r="J487" i="3"/>
  <c r="F488" i="3"/>
  <c r="I488" i="3"/>
  <c r="J488" i="3"/>
  <c r="F489" i="3"/>
  <c r="I489" i="3"/>
  <c r="J489" i="3"/>
  <c r="F490" i="3"/>
  <c r="I490" i="3"/>
  <c r="J490" i="3"/>
  <c r="F491" i="3"/>
  <c r="I491" i="3"/>
  <c r="J491" i="3"/>
  <c r="F492" i="3"/>
  <c r="I492" i="3"/>
  <c r="J492" i="3"/>
  <c r="F493" i="3"/>
  <c r="I493" i="3"/>
  <c r="J493" i="3"/>
  <c r="F494" i="3"/>
  <c r="I494" i="3"/>
  <c r="J494" i="3"/>
  <c r="F495" i="3"/>
  <c r="I495" i="3"/>
  <c r="J495" i="3"/>
  <c r="F496" i="3"/>
  <c r="I496" i="3"/>
  <c r="J496" i="3"/>
  <c r="F497" i="3"/>
  <c r="I497" i="3"/>
  <c r="J497" i="3"/>
  <c r="F498" i="3"/>
  <c r="I498" i="3"/>
  <c r="J498" i="3"/>
  <c r="F499" i="3"/>
  <c r="I499" i="3"/>
  <c r="J499" i="3"/>
  <c r="F500" i="3"/>
  <c r="I500" i="3"/>
  <c r="J500" i="3"/>
  <c r="F501" i="3"/>
  <c r="I501" i="3"/>
  <c r="J501" i="3"/>
  <c r="F502" i="3"/>
  <c r="I502" i="3"/>
  <c r="J502" i="3"/>
  <c r="F503" i="3"/>
  <c r="I503" i="3"/>
  <c r="J503" i="3"/>
  <c r="F504" i="3"/>
  <c r="I504" i="3"/>
  <c r="J504" i="3"/>
  <c r="F505" i="3"/>
  <c r="I505" i="3"/>
  <c r="J505" i="3"/>
  <c r="F506" i="3"/>
  <c r="I506" i="3"/>
  <c r="J506" i="3"/>
  <c r="F507" i="3"/>
  <c r="I507" i="3"/>
  <c r="J507" i="3"/>
  <c r="F508" i="3"/>
  <c r="I508" i="3"/>
  <c r="J508" i="3"/>
  <c r="F509" i="3"/>
  <c r="I509" i="3"/>
  <c r="J509" i="3"/>
  <c r="F510" i="3"/>
  <c r="I510" i="3"/>
  <c r="J510" i="3"/>
  <c r="F511" i="3"/>
  <c r="I511" i="3"/>
  <c r="J511" i="3"/>
  <c r="F512" i="3"/>
  <c r="I512" i="3"/>
  <c r="J512" i="3"/>
  <c r="F513" i="3"/>
  <c r="I513" i="3"/>
  <c r="J513" i="3"/>
  <c r="F514" i="3"/>
  <c r="I514" i="3"/>
  <c r="J514" i="3"/>
  <c r="F515" i="3"/>
  <c r="I515" i="3"/>
  <c r="J515" i="3"/>
  <c r="F516" i="3"/>
  <c r="I516" i="3"/>
  <c r="J516" i="3"/>
  <c r="F517" i="3"/>
  <c r="I517" i="3"/>
  <c r="J517" i="3"/>
  <c r="F518" i="3"/>
  <c r="I518" i="3"/>
  <c r="J518" i="3"/>
  <c r="F519" i="3"/>
  <c r="I519" i="3"/>
  <c r="J519" i="3"/>
  <c r="F520" i="3"/>
  <c r="I520" i="3"/>
  <c r="J520" i="3"/>
  <c r="F521" i="3"/>
  <c r="I521" i="3"/>
  <c r="J521" i="3"/>
  <c r="F522" i="3"/>
  <c r="I522" i="3"/>
  <c r="J522" i="3"/>
  <c r="F523" i="3"/>
  <c r="I523" i="3"/>
  <c r="J523" i="3"/>
  <c r="F524" i="3"/>
  <c r="I524" i="3"/>
  <c r="J524" i="3"/>
  <c r="F525" i="3"/>
  <c r="I525" i="3"/>
  <c r="J525" i="3"/>
  <c r="F526" i="3"/>
  <c r="I526" i="3"/>
  <c r="J526" i="3"/>
  <c r="F527" i="3"/>
  <c r="I527" i="3"/>
  <c r="J527" i="3"/>
  <c r="F528" i="3"/>
  <c r="I528" i="3"/>
  <c r="J528" i="3"/>
  <c r="F529" i="3"/>
  <c r="I529" i="3"/>
  <c r="J529" i="3"/>
  <c r="F530" i="3"/>
  <c r="I530" i="3"/>
  <c r="J530" i="3"/>
  <c r="F531" i="3"/>
  <c r="I531" i="3"/>
  <c r="J531" i="3"/>
  <c r="F532" i="3"/>
  <c r="I532" i="3"/>
  <c r="J532" i="3"/>
  <c r="F533" i="3"/>
  <c r="I533" i="3"/>
  <c r="J533" i="3"/>
  <c r="F534" i="3"/>
  <c r="I534" i="3"/>
  <c r="J534" i="3"/>
  <c r="F535" i="3"/>
  <c r="I535" i="3"/>
  <c r="J535" i="3"/>
  <c r="F536" i="3"/>
  <c r="I536" i="3"/>
  <c r="J536" i="3"/>
  <c r="F537" i="3"/>
  <c r="I537" i="3"/>
  <c r="J537" i="3"/>
  <c r="F538" i="3"/>
  <c r="I538" i="3"/>
  <c r="J538" i="3"/>
  <c r="F539" i="3"/>
  <c r="I539" i="3"/>
  <c r="J539" i="3"/>
  <c r="F540" i="3"/>
  <c r="I540" i="3"/>
  <c r="J540" i="3"/>
  <c r="F541" i="3"/>
  <c r="I541" i="3"/>
  <c r="J541" i="3"/>
  <c r="F542" i="3"/>
  <c r="I542" i="3"/>
  <c r="J542" i="3"/>
  <c r="F543" i="3"/>
  <c r="I543" i="3"/>
  <c r="J543" i="3"/>
  <c r="F544" i="3"/>
  <c r="I544" i="3"/>
  <c r="J544" i="3"/>
  <c r="F545" i="3"/>
  <c r="I545" i="3"/>
  <c r="J545" i="3"/>
  <c r="F546" i="3"/>
  <c r="I546" i="3"/>
  <c r="J546" i="3"/>
  <c r="F547" i="3"/>
  <c r="I547" i="3"/>
  <c r="J547" i="3"/>
  <c r="F548" i="3"/>
  <c r="I548" i="3"/>
  <c r="J548" i="3"/>
  <c r="F549" i="3"/>
  <c r="I549" i="3"/>
  <c r="J549" i="3"/>
  <c r="F550" i="3"/>
  <c r="I550" i="3"/>
  <c r="J550" i="3"/>
  <c r="F551" i="3"/>
  <c r="I551" i="3"/>
  <c r="J551" i="3"/>
  <c r="F552" i="3"/>
  <c r="I552" i="3"/>
  <c r="J552" i="3"/>
  <c r="F553" i="3"/>
  <c r="I553" i="3"/>
  <c r="J553" i="3"/>
  <c r="F554" i="3"/>
  <c r="I554" i="3"/>
  <c r="J554" i="3"/>
  <c r="F555" i="3"/>
  <c r="I555" i="3"/>
  <c r="J555" i="3"/>
  <c r="F556" i="3"/>
  <c r="I556" i="3"/>
  <c r="J556" i="3"/>
  <c r="F557" i="3"/>
  <c r="I557" i="3"/>
  <c r="J557" i="3"/>
  <c r="F558" i="3"/>
  <c r="I558" i="3"/>
  <c r="J558" i="3"/>
  <c r="F559" i="3"/>
  <c r="I559" i="3"/>
  <c r="J559" i="3"/>
  <c r="F560" i="3"/>
  <c r="I560" i="3"/>
  <c r="J560" i="3"/>
  <c r="F561" i="3"/>
  <c r="I561" i="3"/>
  <c r="J561" i="3"/>
  <c r="F562" i="3"/>
  <c r="I562" i="3"/>
  <c r="J562" i="3"/>
  <c r="F563" i="3"/>
  <c r="I563" i="3"/>
  <c r="J563" i="3"/>
  <c r="F564" i="3"/>
  <c r="I564" i="3"/>
  <c r="J564" i="3"/>
  <c r="F565" i="3"/>
  <c r="I565" i="3"/>
  <c r="J565" i="3"/>
  <c r="F566" i="3"/>
  <c r="I566" i="3"/>
  <c r="J566" i="3"/>
  <c r="F567" i="3"/>
  <c r="I567" i="3"/>
  <c r="J567" i="3"/>
  <c r="F568" i="3"/>
  <c r="I568" i="3"/>
  <c r="J568" i="3"/>
  <c r="F569" i="3"/>
  <c r="I569" i="3"/>
  <c r="J569" i="3"/>
  <c r="F570" i="3"/>
  <c r="I570" i="3"/>
  <c r="J570" i="3"/>
  <c r="F571" i="3"/>
  <c r="I571" i="3"/>
  <c r="J571" i="3"/>
  <c r="F572" i="3"/>
  <c r="I572" i="3"/>
  <c r="J572" i="3"/>
  <c r="F573" i="3"/>
  <c r="I573" i="3"/>
  <c r="J573" i="3"/>
  <c r="F574" i="3"/>
  <c r="I574" i="3"/>
  <c r="J574" i="3"/>
  <c r="F575" i="3"/>
  <c r="I575" i="3"/>
  <c r="J575" i="3"/>
  <c r="F576" i="3"/>
  <c r="I576" i="3"/>
  <c r="J576" i="3"/>
  <c r="F577" i="3"/>
  <c r="I577" i="3"/>
  <c r="J577" i="3"/>
  <c r="F578" i="3"/>
  <c r="I578" i="3"/>
  <c r="J578" i="3"/>
  <c r="F579" i="3"/>
  <c r="I579" i="3"/>
  <c r="J579" i="3"/>
  <c r="F580" i="3"/>
  <c r="I580" i="3"/>
  <c r="J580" i="3"/>
  <c r="F581" i="3"/>
  <c r="I581" i="3"/>
  <c r="J581" i="3"/>
  <c r="F582" i="3"/>
  <c r="I582" i="3"/>
  <c r="J582" i="3"/>
  <c r="F583" i="3"/>
  <c r="I583" i="3"/>
  <c r="J583" i="3"/>
  <c r="F584" i="3"/>
  <c r="I584" i="3"/>
  <c r="J584" i="3"/>
  <c r="F585" i="3"/>
  <c r="I585" i="3"/>
  <c r="J585" i="3"/>
  <c r="F586" i="3"/>
  <c r="I586" i="3"/>
  <c r="J586" i="3"/>
  <c r="F587" i="3"/>
  <c r="I587" i="3"/>
  <c r="J587" i="3"/>
  <c r="F588" i="3"/>
  <c r="I588" i="3"/>
  <c r="J588" i="3"/>
  <c r="F589" i="3"/>
  <c r="I589" i="3"/>
  <c r="J589" i="3"/>
  <c r="F590" i="3"/>
  <c r="I590" i="3"/>
  <c r="J590" i="3"/>
  <c r="F591" i="3"/>
  <c r="I591" i="3"/>
  <c r="J591" i="3"/>
  <c r="F592" i="3"/>
  <c r="I592" i="3"/>
  <c r="J592" i="3"/>
  <c r="F593" i="3"/>
  <c r="I593" i="3"/>
  <c r="J593" i="3"/>
  <c r="F594" i="3"/>
  <c r="I594" i="3"/>
  <c r="J594" i="3"/>
  <c r="F595" i="3"/>
  <c r="I595" i="3"/>
  <c r="J595" i="3"/>
  <c r="F596" i="3"/>
  <c r="I596" i="3"/>
  <c r="J596" i="3"/>
  <c r="F597" i="3"/>
  <c r="I597" i="3"/>
  <c r="J597" i="3"/>
  <c r="F598" i="3"/>
  <c r="I598" i="3"/>
  <c r="J598" i="3"/>
  <c r="F599" i="3"/>
  <c r="I599" i="3"/>
  <c r="J599" i="3"/>
  <c r="F600" i="3"/>
  <c r="I600" i="3"/>
  <c r="J600" i="3"/>
  <c r="F601" i="3"/>
  <c r="I601" i="3"/>
  <c r="J601" i="3"/>
  <c r="F602" i="3"/>
  <c r="I602" i="3"/>
  <c r="J602" i="3"/>
  <c r="F603" i="3"/>
  <c r="I603" i="3"/>
  <c r="J603" i="3"/>
  <c r="F604" i="3"/>
  <c r="I604" i="3"/>
  <c r="J604" i="3"/>
  <c r="F605" i="3"/>
  <c r="I605" i="3"/>
  <c r="J605" i="3"/>
  <c r="F606" i="3"/>
  <c r="I606" i="3"/>
  <c r="J606" i="3"/>
  <c r="F607" i="3"/>
  <c r="I607" i="3"/>
  <c r="J607" i="3"/>
  <c r="F608" i="3"/>
  <c r="I608" i="3"/>
  <c r="J608" i="3"/>
  <c r="F609" i="3"/>
  <c r="I609" i="3"/>
  <c r="J609" i="3"/>
  <c r="F610" i="3"/>
  <c r="I610" i="3"/>
  <c r="J610" i="3"/>
  <c r="F611" i="3"/>
  <c r="I611" i="3"/>
  <c r="J611" i="3"/>
  <c r="F612" i="3"/>
  <c r="I612" i="3"/>
  <c r="J612" i="3"/>
  <c r="F613" i="3"/>
  <c r="I613" i="3"/>
  <c r="J613" i="3"/>
  <c r="F614" i="3"/>
  <c r="I614" i="3"/>
  <c r="J614" i="3"/>
  <c r="F615" i="3"/>
  <c r="I615" i="3"/>
  <c r="J615" i="3"/>
  <c r="F616" i="3"/>
  <c r="I616" i="3"/>
  <c r="J616" i="3"/>
  <c r="F617" i="3"/>
  <c r="I617" i="3"/>
  <c r="J617" i="3"/>
  <c r="F618" i="3"/>
  <c r="I618" i="3"/>
  <c r="J618" i="3"/>
  <c r="F619" i="3"/>
  <c r="I619" i="3"/>
  <c r="J619" i="3"/>
  <c r="F620" i="3"/>
  <c r="I620" i="3"/>
  <c r="J620" i="3"/>
  <c r="F621" i="3"/>
  <c r="I621" i="3"/>
  <c r="J621" i="3"/>
  <c r="F622" i="3"/>
  <c r="I622" i="3"/>
  <c r="J622" i="3"/>
  <c r="F623" i="3"/>
  <c r="I623" i="3"/>
  <c r="J623" i="3"/>
  <c r="F624" i="3"/>
  <c r="I624" i="3"/>
  <c r="J624" i="3"/>
  <c r="F625" i="3"/>
  <c r="I625" i="3"/>
  <c r="J625" i="3"/>
  <c r="F626" i="3"/>
  <c r="I626" i="3"/>
  <c r="J626" i="3"/>
  <c r="F627" i="3"/>
  <c r="I627" i="3"/>
  <c r="J627" i="3"/>
  <c r="F628" i="3"/>
  <c r="I628" i="3"/>
  <c r="J628" i="3"/>
  <c r="F629" i="3"/>
  <c r="I629" i="3"/>
  <c r="J629" i="3"/>
  <c r="F630" i="3"/>
  <c r="I630" i="3"/>
  <c r="J630" i="3"/>
  <c r="F631" i="3"/>
  <c r="I631" i="3"/>
  <c r="J631" i="3"/>
  <c r="F632" i="3"/>
  <c r="I632" i="3"/>
  <c r="J632" i="3"/>
  <c r="F633" i="3"/>
  <c r="I633" i="3"/>
  <c r="J633" i="3"/>
  <c r="F634" i="3"/>
  <c r="I634" i="3"/>
  <c r="J634" i="3"/>
  <c r="F635" i="3"/>
  <c r="I635" i="3"/>
  <c r="J635" i="3"/>
  <c r="F636" i="3"/>
  <c r="I636" i="3"/>
  <c r="J636" i="3"/>
  <c r="F637" i="3"/>
  <c r="I637" i="3"/>
  <c r="J637" i="3"/>
  <c r="F638" i="3"/>
  <c r="I638" i="3"/>
  <c r="J638" i="3"/>
  <c r="F639" i="3"/>
  <c r="I639" i="3"/>
  <c r="J639" i="3"/>
  <c r="F640" i="3"/>
  <c r="I640" i="3"/>
  <c r="J640" i="3"/>
  <c r="F641" i="3"/>
  <c r="I641" i="3"/>
  <c r="J641" i="3"/>
  <c r="F642" i="3"/>
  <c r="I642" i="3"/>
  <c r="J642" i="3"/>
  <c r="F643" i="3"/>
  <c r="I643" i="3"/>
  <c r="J643" i="3"/>
  <c r="F644" i="3"/>
  <c r="I644" i="3"/>
  <c r="J644" i="3"/>
  <c r="F645" i="3"/>
  <c r="I645" i="3"/>
  <c r="J645" i="3"/>
  <c r="F646" i="3"/>
  <c r="I646" i="3"/>
  <c r="J646" i="3"/>
  <c r="F647" i="3"/>
  <c r="I647" i="3"/>
  <c r="J647" i="3"/>
  <c r="F648" i="3"/>
  <c r="I648" i="3"/>
  <c r="J648" i="3"/>
  <c r="F649" i="3"/>
  <c r="I649" i="3"/>
  <c r="J649" i="3"/>
  <c r="F650" i="3"/>
  <c r="I650" i="3"/>
  <c r="J650" i="3"/>
  <c r="F651" i="3"/>
  <c r="I651" i="3"/>
  <c r="J651" i="3"/>
  <c r="F652" i="3"/>
  <c r="I652" i="3"/>
  <c r="J652" i="3"/>
  <c r="F653" i="3"/>
  <c r="I653" i="3"/>
  <c r="J653" i="3"/>
  <c r="F654" i="3"/>
  <c r="I654" i="3"/>
  <c r="J654" i="3"/>
  <c r="F655" i="3"/>
  <c r="I655" i="3"/>
  <c r="J655" i="3"/>
  <c r="F656" i="3"/>
  <c r="I656" i="3"/>
  <c r="J656" i="3"/>
  <c r="F657" i="3"/>
  <c r="I657" i="3"/>
  <c r="J657" i="3"/>
  <c r="F658" i="3"/>
  <c r="I658" i="3"/>
  <c r="J658" i="3"/>
  <c r="F659" i="3"/>
  <c r="I659" i="3"/>
  <c r="J659" i="3"/>
  <c r="F660" i="3"/>
  <c r="I660" i="3"/>
  <c r="J660" i="3"/>
  <c r="F661" i="3"/>
  <c r="I661" i="3"/>
  <c r="J661" i="3"/>
  <c r="F662" i="3"/>
  <c r="I662" i="3"/>
  <c r="J662" i="3"/>
  <c r="F663" i="3"/>
  <c r="I663" i="3"/>
  <c r="J663" i="3"/>
  <c r="F664" i="3"/>
  <c r="I664" i="3"/>
  <c r="J664" i="3"/>
  <c r="F665" i="3"/>
  <c r="I665" i="3"/>
  <c r="J665" i="3"/>
  <c r="F666" i="3"/>
  <c r="I666" i="3"/>
  <c r="J666" i="3"/>
  <c r="F667" i="3"/>
  <c r="I667" i="3"/>
  <c r="J667" i="3"/>
  <c r="F668" i="3"/>
  <c r="I668" i="3"/>
  <c r="J668" i="3"/>
  <c r="F669" i="3"/>
  <c r="I669" i="3"/>
  <c r="J669" i="3"/>
  <c r="F670" i="3"/>
  <c r="I670" i="3"/>
  <c r="J670" i="3"/>
  <c r="F671" i="3"/>
  <c r="I671" i="3"/>
  <c r="J671" i="3"/>
  <c r="F672" i="3"/>
  <c r="I672" i="3"/>
  <c r="J672" i="3"/>
  <c r="F673" i="3"/>
  <c r="I673" i="3"/>
  <c r="J673" i="3"/>
  <c r="F674" i="3"/>
  <c r="I674" i="3"/>
  <c r="J674" i="3"/>
  <c r="F675" i="3"/>
  <c r="I675" i="3"/>
  <c r="J675" i="3"/>
  <c r="F676" i="3"/>
  <c r="I676" i="3"/>
  <c r="J676" i="3"/>
  <c r="F677" i="3"/>
  <c r="I677" i="3"/>
  <c r="J677" i="3"/>
  <c r="F678" i="3"/>
  <c r="I678" i="3"/>
  <c r="J678" i="3"/>
  <c r="F679" i="3"/>
  <c r="I679" i="3"/>
  <c r="J679" i="3"/>
  <c r="F680" i="3"/>
  <c r="I680" i="3"/>
  <c r="J680" i="3"/>
  <c r="F681" i="3"/>
  <c r="I681" i="3"/>
  <c r="J681" i="3"/>
  <c r="F682" i="3"/>
  <c r="I682" i="3"/>
  <c r="J682" i="3"/>
  <c r="F683" i="3"/>
  <c r="I683" i="3"/>
  <c r="J683" i="3"/>
  <c r="F684" i="3"/>
  <c r="I684" i="3"/>
  <c r="J684" i="3"/>
  <c r="F685" i="3"/>
  <c r="I685" i="3"/>
  <c r="J685" i="3"/>
  <c r="F686" i="3"/>
  <c r="I686" i="3"/>
  <c r="J686" i="3"/>
  <c r="F687" i="3"/>
  <c r="I687" i="3"/>
  <c r="J687" i="3"/>
  <c r="F688" i="3"/>
  <c r="I688" i="3"/>
  <c r="J688" i="3"/>
  <c r="F689" i="3"/>
  <c r="I689" i="3"/>
  <c r="J689" i="3"/>
  <c r="F690" i="3"/>
  <c r="I690" i="3"/>
  <c r="J690" i="3"/>
  <c r="F691" i="3"/>
  <c r="I691" i="3"/>
  <c r="J691" i="3"/>
  <c r="F692" i="3"/>
  <c r="I692" i="3"/>
  <c r="J692" i="3"/>
  <c r="F693" i="3"/>
  <c r="I693" i="3"/>
  <c r="J693" i="3"/>
  <c r="F694" i="3"/>
  <c r="I694" i="3"/>
  <c r="J694" i="3"/>
  <c r="F695" i="3"/>
  <c r="I695" i="3"/>
  <c r="J695" i="3"/>
  <c r="F696" i="3"/>
  <c r="I696" i="3"/>
  <c r="J696" i="3"/>
  <c r="F697" i="3"/>
  <c r="I697" i="3"/>
  <c r="J697" i="3"/>
  <c r="F698" i="3"/>
  <c r="I698" i="3"/>
  <c r="J698" i="3"/>
  <c r="F699" i="3"/>
  <c r="I699" i="3"/>
  <c r="J699" i="3"/>
  <c r="F700" i="3"/>
  <c r="I700" i="3"/>
  <c r="J700" i="3"/>
  <c r="F701" i="3"/>
  <c r="I701" i="3"/>
  <c r="J701" i="3"/>
  <c r="F702" i="3"/>
  <c r="I702" i="3"/>
  <c r="J702" i="3"/>
  <c r="F703" i="3"/>
  <c r="I703" i="3"/>
  <c r="J703" i="3"/>
  <c r="F704" i="3"/>
  <c r="I704" i="3"/>
  <c r="J704" i="3"/>
  <c r="F705" i="3"/>
  <c r="I705" i="3"/>
  <c r="J705" i="3"/>
  <c r="F706" i="3"/>
  <c r="I706" i="3"/>
  <c r="J706" i="3"/>
  <c r="F707" i="3"/>
  <c r="I707" i="3"/>
  <c r="J707" i="3"/>
  <c r="F708" i="3"/>
  <c r="I708" i="3"/>
  <c r="J708" i="3"/>
  <c r="F709" i="3"/>
  <c r="I709" i="3"/>
  <c r="J709" i="3"/>
  <c r="F710" i="3"/>
  <c r="I710" i="3"/>
  <c r="J710" i="3"/>
  <c r="F711" i="3"/>
  <c r="I711" i="3"/>
  <c r="J711" i="3"/>
  <c r="F712" i="3"/>
  <c r="I712" i="3"/>
  <c r="J712" i="3"/>
  <c r="F713" i="3"/>
  <c r="I713" i="3"/>
  <c r="J713" i="3"/>
  <c r="F714" i="3"/>
  <c r="I714" i="3"/>
  <c r="J714" i="3"/>
  <c r="F715" i="3"/>
  <c r="I715" i="3"/>
  <c r="J715" i="3"/>
  <c r="F716" i="3"/>
  <c r="I716" i="3"/>
  <c r="J716" i="3"/>
  <c r="F717" i="3"/>
  <c r="I717" i="3"/>
  <c r="J717" i="3"/>
  <c r="F718" i="3"/>
  <c r="I718" i="3"/>
  <c r="J718" i="3"/>
  <c r="F719" i="3"/>
  <c r="I719" i="3"/>
  <c r="J719" i="3"/>
  <c r="F720" i="3"/>
  <c r="I720" i="3"/>
  <c r="J720" i="3"/>
  <c r="F721" i="3"/>
  <c r="I721" i="3"/>
  <c r="J721" i="3"/>
  <c r="F722" i="3"/>
  <c r="I722" i="3"/>
  <c r="J722" i="3"/>
  <c r="F723" i="3"/>
  <c r="I723" i="3"/>
  <c r="J723" i="3"/>
  <c r="F724" i="3"/>
  <c r="I724" i="3"/>
  <c r="J724" i="3"/>
  <c r="F725" i="3"/>
  <c r="I725" i="3"/>
  <c r="J725" i="3"/>
  <c r="F726" i="3"/>
  <c r="I726" i="3"/>
  <c r="J726" i="3"/>
  <c r="F727" i="3"/>
  <c r="I727" i="3"/>
  <c r="J727" i="3"/>
  <c r="F728" i="3"/>
  <c r="I728" i="3"/>
  <c r="J728" i="3"/>
  <c r="F729" i="3"/>
  <c r="I729" i="3"/>
  <c r="J729" i="3"/>
  <c r="F730" i="3"/>
  <c r="I730" i="3"/>
  <c r="J730" i="3"/>
  <c r="F731" i="3"/>
  <c r="I731" i="3"/>
  <c r="J731" i="3"/>
  <c r="F732" i="3"/>
  <c r="I732" i="3"/>
  <c r="J732" i="3"/>
  <c r="F733" i="3"/>
  <c r="I733" i="3"/>
  <c r="J733" i="3"/>
  <c r="F734" i="3"/>
  <c r="I734" i="3"/>
  <c r="J734" i="3"/>
  <c r="F735" i="3"/>
  <c r="I735" i="3"/>
  <c r="J735" i="3"/>
  <c r="F736" i="3"/>
  <c r="I736" i="3"/>
  <c r="J736" i="3"/>
  <c r="F737" i="3"/>
  <c r="I737" i="3"/>
  <c r="J737" i="3"/>
  <c r="F738" i="3"/>
  <c r="I738" i="3"/>
  <c r="J738" i="3"/>
  <c r="F739" i="3"/>
  <c r="I739" i="3"/>
  <c r="J739" i="3"/>
  <c r="F740" i="3"/>
  <c r="I740" i="3"/>
  <c r="J740" i="3"/>
  <c r="F741" i="3"/>
  <c r="I741" i="3"/>
  <c r="J741" i="3"/>
  <c r="F742" i="3"/>
  <c r="I742" i="3"/>
  <c r="J742" i="3"/>
  <c r="F743" i="3"/>
  <c r="I743" i="3"/>
  <c r="J743" i="3"/>
  <c r="F744" i="3"/>
  <c r="I744" i="3"/>
  <c r="J744" i="3"/>
  <c r="F745" i="3"/>
  <c r="I745" i="3"/>
  <c r="J745" i="3"/>
  <c r="F746" i="3"/>
  <c r="I746" i="3"/>
  <c r="J746" i="3"/>
  <c r="F747" i="3"/>
  <c r="I747" i="3"/>
  <c r="J747" i="3"/>
  <c r="F748" i="3"/>
  <c r="I748" i="3"/>
  <c r="J748" i="3"/>
  <c r="F749" i="3"/>
  <c r="I749" i="3"/>
  <c r="J749" i="3"/>
  <c r="F750" i="3"/>
  <c r="I750" i="3"/>
  <c r="J750" i="3"/>
  <c r="F751" i="3"/>
  <c r="I751" i="3"/>
  <c r="J751" i="3"/>
  <c r="F752" i="3"/>
  <c r="I752" i="3"/>
  <c r="J752" i="3"/>
  <c r="F753" i="3"/>
  <c r="I753" i="3"/>
  <c r="J753" i="3"/>
  <c r="F754" i="3"/>
  <c r="I754" i="3"/>
  <c r="J754" i="3"/>
  <c r="F755" i="3"/>
  <c r="I755" i="3"/>
  <c r="J755" i="3"/>
  <c r="F756" i="3"/>
  <c r="I756" i="3"/>
  <c r="J756" i="3"/>
  <c r="F757" i="3"/>
  <c r="I757" i="3"/>
  <c r="J757" i="3"/>
  <c r="F758" i="3"/>
  <c r="I758" i="3"/>
  <c r="J758" i="3"/>
  <c r="F759" i="3"/>
  <c r="I759" i="3"/>
  <c r="J759" i="3"/>
  <c r="F760" i="3"/>
  <c r="I760" i="3"/>
  <c r="J760" i="3"/>
  <c r="F761" i="3"/>
  <c r="I761" i="3"/>
  <c r="J761" i="3"/>
  <c r="F762" i="3"/>
  <c r="I762" i="3"/>
  <c r="J762" i="3"/>
  <c r="F763" i="3"/>
  <c r="I763" i="3"/>
  <c r="J763" i="3"/>
  <c r="F764" i="3"/>
  <c r="I764" i="3"/>
  <c r="J764" i="3"/>
  <c r="F765" i="3"/>
  <c r="I765" i="3"/>
  <c r="J765" i="3"/>
  <c r="F766" i="3"/>
  <c r="I766" i="3"/>
  <c r="J766" i="3"/>
  <c r="F767" i="3"/>
  <c r="I767" i="3"/>
  <c r="J767" i="3"/>
  <c r="F768" i="3"/>
  <c r="I768" i="3"/>
  <c r="J768" i="3"/>
  <c r="F769" i="3"/>
  <c r="I769" i="3"/>
  <c r="J769" i="3"/>
  <c r="F770" i="3"/>
  <c r="I770" i="3"/>
  <c r="J770" i="3"/>
  <c r="F771" i="3"/>
  <c r="I771" i="3"/>
  <c r="J771" i="3"/>
  <c r="F772" i="3"/>
  <c r="I772" i="3"/>
  <c r="J772" i="3"/>
  <c r="F773" i="3"/>
  <c r="I773" i="3"/>
  <c r="J773" i="3"/>
  <c r="F774" i="3"/>
  <c r="I774" i="3"/>
  <c r="J774" i="3"/>
  <c r="F775" i="3"/>
  <c r="I775" i="3"/>
  <c r="J775" i="3"/>
  <c r="F776" i="3"/>
  <c r="I776" i="3"/>
  <c r="J776" i="3"/>
  <c r="F777" i="3"/>
  <c r="I777" i="3"/>
  <c r="J777" i="3"/>
  <c r="F778" i="3"/>
  <c r="I778" i="3"/>
  <c r="J778" i="3"/>
  <c r="F779" i="3"/>
  <c r="I779" i="3"/>
  <c r="J779" i="3"/>
  <c r="F780" i="3"/>
  <c r="I780" i="3"/>
  <c r="J780" i="3"/>
  <c r="F781" i="3"/>
  <c r="I781" i="3"/>
  <c r="J781" i="3"/>
  <c r="F782" i="3"/>
  <c r="I782" i="3"/>
  <c r="J782" i="3"/>
  <c r="F783" i="3"/>
  <c r="I783" i="3"/>
  <c r="J783" i="3"/>
  <c r="F784" i="3"/>
  <c r="I784" i="3"/>
  <c r="J784" i="3"/>
  <c r="F785" i="3"/>
  <c r="I785" i="3"/>
  <c r="J785" i="3"/>
  <c r="F786" i="3"/>
  <c r="I786" i="3"/>
  <c r="J786" i="3"/>
  <c r="F787" i="3"/>
  <c r="I787" i="3"/>
  <c r="J787" i="3"/>
  <c r="F788" i="3"/>
  <c r="I788" i="3"/>
  <c r="J788" i="3"/>
  <c r="F789" i="3"/>
  <c r="I789" i="3"/>
  <c r="J789" i="3"/>
  <c r="F790" i="3"/>
  <c r="I790" i="3"/>
  <c r="J790" i="3"/>
  <c r="F791" i="3"/>
  <c r="I791" i="3"/>
  <c r="J791" i="3"/>
  <c r="F792" i="3"/>
  <c r="I792" i="3"/>
  <c r="J792" i="3"/>
  <c r="F793" i="3"/>
  <c r="I793" i="3"/>
  <c r="J793" i="3"/>
  <c r="F794" i="3"/>
  <c r="I794" i="3"/>
  <c r="J794" i="3"/>
  <c r="F795" i="3"/>
  <c r="I795" i="3"/>
  <c r="J795" i="3"/>
  <c r="F796" i="3"/>
  <c r="I796" i="3"/>
  <c r="J796" i="3"/>
  <c r="F797" i="3"/>
  <c r="I797" i="3"/>
  <c r="J797" i="3"/>
  <c r="F798" i="3"/>
  <c r="I798" i="3"/>
  <c r="J798" i="3"/>
  <c r="F799" i="3"/>
  <c r="I799" i="3"/>
  <c r="J799" i="3"/>
  <c r="F800" i="3"/>
  <c r="I800" i="3"/>
  <c r="J800" i="3"/>
  <c r="F801" i="3"/>
  <c r="I801" i="3"/>
  <c r="J801" i="3"/>
  <c r="F802" i="3"/>
  <c r="I802" i="3"/>
  <c r="J802" i="3"/>
  <c r="F803" i="3"/>
  <c r="I803" i="3"/>
  <c r="J803" i="3"/>
  <c r="F804" i="3"/>
  <c r="I804" i="3"/>
  <c r="J804" i="3"/>
  <c r="F805" i="3"/>
  <c r="I805" i="3"/>
  <c r="J805" i="3"/>
  <c r="F806" i="3"/>
  <c r="I806" i="3"/>
  <c r="J806" i="3"/>
  <c r="F807" i="3"/>
  <c r="I807" i="3"/>
  <c r="J807" i="3"/>
  <c r="F808" i="3"/>
  <c r="I808" i="3"/>
  <c r="J808" i="3"/>
  <c r="F809" i="3"/>
  <c r="I809" i="3"/>
  <c r="J809" i="3"/>
  <c r="F810" i="3"/>
  <c r="I810" i="3"/>
  <c r="J810" i="3"/>
  <c r="F811" i="3"/>
  <c r="I811" i="3"/>
  <c r="J811" i="3"/>
  <c r="F812" i="3"/>
  <c r="I812" i="3"/>
  <c r="J812" i="3"/>
  <c r="F813" i="3"/>
  <c r="I813" i="3"/>
  <c r="J813" i="3"/>
  <c r="F814" i="3"/>
  <c r="I814" i="3"/>
  <c r="J814" i="3"/>
  <c r="F815" i="3"/>
  <c r="I815" i="3"/>
  <c r="J815" i="3"/>
  <c r="F816" i="3"/>
  <c r="I816" i="3"/>
  <c r="J816" i="3"/>
  <c r="F817" i="3"/>
  <c r="I817" i="3"/>
  <c r="J817" i="3"/>
  <c r="F818" i="3"/>
  <c r="I818" i="3"/>
  <c r="J818" i="3"/>
  <c r="F819" i="3"/>
  <c r="I819" i="3"/>
  <c r="J819" i="3"/>
  <c r="F820" i="3"/>
  <c r="I820" i="3"/>
  <c r="J820" i="3"/>
  <c r="F821" i="3"/>
  <c r="I821" i="3"/>
  <c r="J821" i="3"/>
  <c r="F822" i="3"/>
  <c r="I822" i="3"/>
  <c r="J822" i="3"/>
  <c r="F823" i="3"/>
  <c r="I823" i="3"/>
  <c r="J823" i="3"/>
  <c r="F824" i="3"/>
  <c r="I824" i="3"/>
  <c r="J824" i="3"/>
  <c r="F825" i="3"/>
  <c r="I825" i="3"/>
  <c r="J825" i="3"/>
  <c r="F826" i="3"/>
  <c r="I826" i="3"/>
  <c r="J826" i="3"/>
  <c r="F827" i="3"/>
  <c r="I827" i="3"/>
  <c r="J827" i="3"/>
  <c r="F828" i="3"/>
  <c r="I828" i="3"/>
  <c r="J828" i="3"/>
  <c r="F829" i="3"/>
  <c r="I829" i="3"/>
  <c r="J829" i="3"/>
  <c r="F830" i="3"/>
  <c r="I830" i="3"/>
  <c r="J830" i="3"/>
  <c r="F831" i="3"/>
  <c r="I831" i="3"/>
  <c r="J831" i="3"/>
  <c r="F832" i="3"/>
  <c r="I832" i="3"/>
  <c r="J832" i="3"/>
  <c r="F833" i="3"/>
  <c r="I833" i="3"/>
  <c r="J833" i="3"/>
  <c r="F834" i="3"/>
  <c r="I834" i="3"/>
  <c r="J834" i="3"/>
  <c r="F835" i="3"/>
  <c r="I835" i="3"/>
  <c r="J835" i="3"/>
  <c r="F836" i="3"/>
  <c r="I836" i="3"/>
  <c r="J836" i="3"/>
  <c r="F837" i="3"/>
  <c r="I837" i="3"/>
  <c r="J837" i="3"/>
  <c r="F838" i="3"/>
  <c r="I838" i="3"/>
  <c r="J838" i="3"/>
  <c r="F839" i="3"/>
  <c r="I839" i="3"/>
  <c r="J839" i="3"/>
  <c r="F840" i="3"/>
  <c r="I840" i="3"/>
  <c r="J840" i="3"/>
  <c r="F841" i="3"/>
  <c r="I841" i="3"/>
  <c r="J841" i="3"/>
  <c r="F842" i="3"/>
  <c r="I842" i="3"/>
  <c r="J842" i="3"/>
  <c r="F843" i="3"/>
  <c r="I843" i="3"/>
  <c r="J843" i="3"/>
  <c r="F844" i="3"/>
  <c r="I844" i="3"/>
  <c r="J844" i="3"/>
  <c r="F845" i="3"/>
  <c r="I845" i="3"/>
  <c r="J845" i="3"/>
  <c r="F846" i="3"/>
  <c r="I846" i="3"/>
  <c r="J846" i="3"/>
  <c r="F847" i="3"/>
  <c r="I847" i="3"/>
  <c r="J847" i="3"/>
  <c r="F848" i="3"/>
  <c r="I848" i="3"/>
  <c r="J848" i="3"/>
  <c r="F849" i="3"/>
  <c r="I849" i="3"/>
  <c r="J849" i="3"/>
  <c r="F850" i="3"/>
  <c r="I850" i="3"/>
  <c r="J850" i="3"/>
  <c r="F851" i="3"/>
  <c r="I851" i="3"/>
  <c r="J851" i="3"/>
  <c r="F852" i="3"/>
  <c r="I852" i="3"/>
  <c r="J852" i="3"/>
  <c r="F853" i="3"/>
  <c r="I853" i="3"/>
  <c r="J853" i="3"/>
  <c r="F854" i="3"/>
  <c r="I854" i="3"/>
  <c r="J854" i="3"/>
  <c r="F855" i="3"/>
  <c r="I855" i="3"/>
  <c r="J855" i="3"/>
  <c r="F856" i="3"/>
  <c r="I856" i="3"/>
  <c r="J856" i="3"/>
  <c r="F857" i="3"/>
  <c r="I857" i="3"/>
  <c r="J857" i="3"/>
  <c r="F858" i="3"/>
  <c r="I858" i="3"/>
  <c r="J858" i="3"/>
  <c r="F859" i="3"/>
  <c r="I859" i="3"/>
  <c r="J859" i="3"/>
  <c r="F860" i="3"/>
  <c r="I860" i="3"/>
  <c r="J860" i="3"/>
  <c r="F861" i="3"/>
  <c r="I861" i="3"/>
  <c r="J861" i="3"/>
  <c r="F862" i="3"/>
  <c r="I862" i="3"/>
  <c r="J862" i="3"/>
  <c r="F863" i="3"/>
  <c r="I863" i="3"/>
  <c r="J863" i="3"/>
  <c r="F864" i="3"/>
  <c r="I864" i="3"/>
  <c r="J864" i="3"/>
  <c r="F865" i="3"/>
  <c r="I865" i="3"/>
  <c r="J865" i="3"/>
  <c r="F866" i="3"/>
  <c r="I866" i="3"/>
  <c r="J866" i="3"/>
  <c r="F867" i="3"/>
  <c r="I867" i="3"/>
  <c r="J867" i="3"/>
  <c r="F868" i="3"/>
  <c r="I868" i="3"/>
  <c r="J868" i="3"/>
  <c r="F869" i="3"/>
  <c r="I869" i="3"/>
  <c r="J869" i="3"/>
  <c r="F870" i="3"/>
  <c r="I870" i="3"/>
  <c r="J870" i="3"/>
  <c r="F871" i="3"/>
  <c r="I871" i="3"/>
  <c r="J871" i="3"/>
  <c r="F872" i="3"/>
  <c r="I872" i="3"/>
  <c r="J872" i="3"/>
  <c r="J3" i="3"/>
  <c r="J4" i="3"/>
  <c r="J5" i="3"/>
  <c r="J6" i="3"/>
  <c r="J7" i="3"/>
  <c r="J8" i="3"/>
  <c r="J2" i="3"/>
  <c r="I3" i="3"/>
  <c r="I4" i="3"/>
  <c r="I5" i="3"/>
  <c r="I6" i="3"/>
  <c r="I7" i="3"/>
  <c r="I8" i="3"/>
  <c r="I2" i="3"/>
  <c r="F2" i="3"/>
  <c r="F3" i="3"/>
  <c r="F4" i="3"/>
  <c r="F5" i="3"/>
  <c r="F6" i="3"/>
  <c r="F7" i="3"/>
  <c r="F8" i="3"/>
  <c r="O11" i="3"/>
  <c r="N11" i="3"/>
  <c r="D9" i="4"/>
  <c r="D32" i="4"/>
  <c r="N7" i="3"/>
  <c r="O7" i="3"/>
  <c r="N23" i="4"/>
  <c r="N2" i="3"/>
  <c r="O2" i="3"/>
  <c r="N28" i="4"/>
  <c r="N3" i="3"/>
  <c r="O3" i="3"/>
  <c r="N35" i="4"/>
  <c r="N6" i="3"/>
  <c r="O6" i="3"/>
  <c r="D559" i="2"/>
  <c r="D1403" i="2"/>
  <c r="D1163" i="2"/>
  <c r="D905" i="2"/>
  <c r="D162" i="2"/>
  <c r="D904" i="2"/>
  <c r="D1227" i="2"/>
  <c r="D229" i="2"/>
  <c r="D1853" i="2"/>
  <c r="D907" i="2"/>
  <c r="D932" i="2"/>
  <c r="D1675" i="2"/>
  <c r="D1016" i="2"/>
  <c r="D1678" i="2"/>
  <c r="D1612" i="2"/>
  <c r="D173" i="2"/>
  <c r="D1567" i="2"/>
  <c r="D1027" i="2"/>
  <c r="D1457" i="2"/>
  <c r="D1533" i="2"/>
  <c r="D673" i="2"/>
  <c r="D1025" i="2"/>
  <c r="D599" i="2"/>
  <c r="D374" i="2"/>
  <c r="D337" i="2"/>
  <c r="D387" i="2"/>
  <c r="D1526" i="2"/>
  <c r="D1218" i="2"/>
  <c r="D544" i="2"/>
  <c r="D910" i="2"/>
  <c r="D99" i="2"/>
  <c r="D1713" i="2"/>
  <c r="D514" i="2"/>
  <c r="D518" i="2"/>
  <c r="D681" i="2"/>
  <c r="D497" i="2"/>
  <c r="D1370" i="2"/>
  <c r="D341" i="2"/>
  <c r="D1011" i="2"/>
  <c r="D562" i="2"/>
  <c r="D762" i="2"/>
  <c r="D1520" i="2"/>
  <c r="D1519" i="2"/>
  <c r="D1118" i="2"/>
  <c r="D1347" i="2"/>
  <c r="D540" i="2"/>
  <c r="D1676" i="2"/>
  <c r="D430" i="2"/>
  <c r="D535" i="2"/>
  <c r="D1295" i="2"/>
  <c r="D1253" i="2"/>
  <c r="D113" i="2"/>
  <c r="D1461" i="2"/>
  <c r="D1838" i="2"/>
  <c r="D594" i="2"/>
  <c r="D1460" i="2"/>
  <c r="D27" i="2"/>
  <c r="D424" i="2"/>
  <c r="D1769" i="2"/>
  <c r="D1645" i="2"/>
  <c r="D207" i="2"/>
  <c r="D1302" i="2"/>
  <c r="D1563" i="2"/>
  <c r="D1309" i="2"/>
  <c r="D998" i="2"/>
  <c r="D1133" i="2"/>
  <c r="D484" i="2"/>
  <c r="D1150" i="2"/>
  <c r="D1763" i="2"/>
  <c r="D128" i="2"/>
  <c r="D1781" i="2"/>
  <c r="D615" i="2"/>
  <c r="D1244" i="2"/>
  <c r="D1472" i="2"/>
  <c r="D657" i="2"/>
  <c r="D1828" i="2"/>
  <c r="D1205" i="2"/>
  <c r="D478" i="2"/>
  <c r="D934" i="2"/>
  <c r="D660" i="2"/>
  <c r="D1692" i="2"/>
  <c r="D1635" i="2"/>
  <c r="D1701" i="2"/>
  <c r="D1654" i="2"/>
  <c r="D1413" i="2"/>
  <c r="D1786" i="2"/>
  <c r="D1245" i="2"/>
  <c r="D778" i="2"/>
  <c r="D80" i="2"/>
  <c r="D872" i="2"/>
  <c r="D1443" i="2"/>
  <c r="D858" i="2"/>
  <c r="D1710" i="2"/>
  <c r="D942" i="2"/>
  <c r="D1642" i="2"/>
  <c r="D1771" i="2"/>
  <c r="D1725" i="2"/>
  <c r="D667" i="2"/>
  <c r="D574" i="2"/>
  <c r="D752" i="2"/>
  <c r="D712" i="2"/>
  <c r="D1836" i="2"/>
  <c r="D1674" i="2"/>
  <c r="D1759" i="2"/>
  <c r="D1767" i="2"/>
  <c r="D1643" i="2"/>
  <c r="D46" i="2"/>
  <c r="D1835" i="2"/>
  <c r="D790" i="2"/>
  <c r="D741" i="2"/>
  <c r="D1634" i="2"/>
  <c r="D295" i="2"/>
  <c r="D1132" i="2"/>
  <c r="D1254" i="2"/>
  <c r="D1660" i="2"/>
  <c r="D1224" i="2"/>
  <c r="D287" i="2"/>
  <c r="D353" i="2"/>
  <c r="D345" i="2"/>
  <c r="D1546" i="2"/>
  <c r="D882" i="2"/>
  <c r="D849" i="2"/>
  <c r="D9" i="2"/>
  <c r="D1564" i="2"/>
  <c r="D291" i="2"/>
  <c r="D1824" i="2"/>
  <c r="D453" i="2"/>
  <c r="D1558" i="2"/>
  <c r="D1351" i="2"/>
  <c r="D1173" i="2"/>
  <c r="D714" i="2"/>
  <c r="D864" i="2"/>
  <c r="D350" i="2"/>
  <c r="D1299" i="2"/>
  <c r="D922" i="2"/>
  <c r="D1296" i="2"/>
  <c r="D401" i="2"/>
  <c r="D222" i="2"/>
  <c r="D1733" i="2"/>
  <c r="D602" i="2"/>
  <c r="D577" i="2"/>
  <c r="D1523" i="2"/>
  <c r="D108" i="2"/>
  <c r="D1217" i="2"/>
  <c r="D62" i="2"/>
  <c r="D817" i="2"/>
  <c r="D889" i="2"/>
  <c r="D1774" i="2"/>
  <c r="D1489" i="2"/>
  <c r="D65" i="2"/>
  <c r="N38" i="4"/>
  <c r="O22" i="4"/>
  <c r="N30" i="4"/>
  <c r="O34" i="4"/>
  <c r="O29" i="4"/>
  <c r="N36" i="4"/>
  <c r="N8" i="4"/>
  <c r="N41" i="4"/>
  <c r="O33" i="4"/>
  <c r="N31" i="4"/>
  <c r="N25" i="4"/>
  <c r="O11" i="4"/>
  <c r="O35" i="4"/>
  <c r="O40" i="4"/>
  <c r="O28" i="4"/>
  <c r="O23" i="4"/>
  <c r="O21" i="4"/>
  <c r="N4" i="4"/>
  <c r="O19" i="4"/>
  <c r="O15" i="4"/>
  <c r="O43" i="4"/>
  <c r="N9" i="4"/>
  <c r="N40" i="4"/>
  <c r="O9" i="4"/>
  <c r="N10" i="4"/>
  <c r="N16" i="4"/>
  <c r="O37" i="4"/>
  <c r="O27" i="4"/>
  <c r="O18" i="4"/>
  <c r="N39" i="4"/>
  <c r="N44" i="4"/>
  <c r="O44" i="4"/>
  <c r="N5" i="4"/>
  <c r="N14" i="4"/>
  <c r="N21" i="4"/>
  <c r="N15" i="4"/>
  <c r="N43" i="4"/>
  <c r="N24" i="4"/>
  <c r="N20" i="4"/>
  <c r="N12" i="4"/>
  <c r="N19" i="4"/>
  <c r="O26" i="4"/>
  <c r="O4" i="4"/>
  <c r="O17" i="4"/>
  <c r="N29" i="4"/>
  <c r="N26" i="4"/>
  <c r="O36" i="4"/>
  <c r="N34" i="4"/>
  <c r="N17" i="4"/>
  <c r="O41" i="4"/>
  <c r="O8" i="4"/>
  <c r="O30" i="4"/>
  <c r="O38" i="4"/>
  <c r="O24" i="4"/>
  <c r="O5" i="4"/>
  <c r="O20" i="4"/>
  <c r="O14" i="4"/>
  <c r="O12" i="4"/>
  <c r="N32" i="4"/>
  <c r="N7" i="4"/>
  <c r="N6" i="4"/>
  <c r="N3" i="4"/>
  <c r="N13" i="4"/>
  <c r="O10" i="4"/>
  <c r="O32" i="4"/>
  <c r="O31" i="4"/>
  <c r="O7" i="4"/>
  <c r="O39" i="4"/>
  <c r="O6" i="4"/>
  <c r="O25" i="4"/>
  <c r="O3" i="4"/>
  <c r="O16" i="4"/>
  <c r="O13" i="4"/>
  <c r="N37" i="4"/>
  <c r="N33" i="4"/>
  <c r="N27" i="4"/>
  <c r="N22" i="4"/>
  <c r="N18" i="4"/>
  <c r="D12" i="4"/>
  <c r="D16" i="4"/>
  <c r="D19" i="4"/>
  <c r="D21" i="4"/>
  <c r="D25" i="4"/>
  <c r="D23" i="4"/>
  <c r="D6" i="4"/>
  <c r="D44" i="4"/>
  <c r="D39" i="4"/>
  <c r="D28" i="4"/>
  <c r="D7" i="4"/>
  <c r="D40" i="4"/>
  <c r="D13" i="4"/>
  <c r="D17" i="4"/>
  <c r="D14" i="4"/>
  <c r="D18" i="4"/>
  <c r="D20" i="4"/>
  <c r="D4" i="4"/>
  <c r="D26" i="4"/>
  <c r="D8" i="4"/>
  <c r="D33" i="4"/>
  <c r="D41" i="4"/>
  <c r="D34" i="4"/>
  <c r="D36" i="4"/>
  <c r="D37" i="4"/>
  <c r="D43" i="4"/>
  <c r="D15" i="4"/>
  <c r="D29" i="4"/>
  <c r="D3" i="4"/>
  <c r="D5" i="4"/>
  <c r="D22" i="4"/>
  <c r="D24" i="4"/>
  <c r="D31" i="4"/>
  <c r="D35" i="4"/>
  <c r="D38" i="4"/>
  <c r="D27" i="4"/>
  <c r="D30" i="4"/>
  <c r="D10" i="4"/>
  <c r="D11" i="4"/>
  <c r="D6" i="2"/>
  <c r="D1599" i="2"/>
  <c r="D928" i="2"/>
  <c r="D395" i="2"/>
  <c r="D930" i="2"/>
  <c r="D24" i="2"/>
  <c r="D158" i="2"/>
  <c r="D34" i="2"/>
  <c r="D50" i="2"/>
  <c r="D410" i="2"/>
  <c r="D48" i="2"/>
  <c r="D1048" i="2"/>
  <c r="D1396" i="2"/>
  <c r="D273" i="2"/>
  <c r="D1149" i="2"/>
  <c r="D365" i="2"/>
  <c r="D1236" i="2"/>
  <c r="D1024" i="2"/>
  <c r="D58" i="2"/>
  <c r="D1625" i="2"/>
  <c r="D418" i="2"/>
  <c r="D362" i="2"/>
  <c r="D1530" i="2"/>
  <c r="D909" i="2"/>
  <c r="D689" i="2"/>
  <c r="D870" i="2"/>
  <c r="D1123" i="2"/>
  <c r="D333" i="2"/>
  <c r="D1140" i="2"/>
  <c r="D566" i="2"/>
  <c r="D1455" i="2"/>
  <c r="D750" i="2"/>
  <c r="D859" i="2"/>
  <c r="D616" i="2"/>
  <c r="D90" i="2"/>
  <c r="D647" i="2"/>
  <c r="D541" i="2"/>
  <c r="D938" i="2"/>
  <c r="D571" i="2"/>
  <c r="D520" i="2"/>
  <c r="D346" i="2"/>
  <c r="D1177" i="2"/>
  <c r="D550" i="2"/>
  <c r="D515" i="2"/>
  <c r="D1362" i="2"/>
  <c r="D1854" i="2"/>
  <c r="D1462" i="2"/>
  <c r="D1547" i="2"/>
  <c r="D984" i="2"/>
  <c r="D533" i="2"/>
  <c r="D509" i="2"/>
  <c r="D1239" i="2"/>
  <c r="D1700" i="2"/>
  <c r="D1752" i="2"/>
  <c r="D761" i="2"/>
  <c r="D1666" i="2"/>
  <c r="D110" i="2"/>
  <c r="D384" i="2"/>
  <c r="D98" i="2"/>
  <c r="D1206" i="2"/>
  <c r="D606" i="2"/>
  <c r="D1138" i="2"/>
  <c r="D1115" i="2"/>
  <c r="D1758" i="2"/>
  <c r="D551" i="2"/>
  <c r="D1757" i="2"/>
  <c r="D531" i="2"/>
  <c r="D1731" i="2"/>
  <c r="D1721" i="2"/>
  <c r="D563" i="2"/>
  <c r="D1809" i="2"/>
  <c r="D1656" i="2"/>
  <c r="D561" i="2"/>
  <c r="D290" i="2"/>
  <c r="D475" i="2"/>
  <c r="D1665" i="2"/>
  <c r="D605" i="2"/>
  <c r="D1019" i="2"/>
  <c r="D1363" i="2"/>
  <c r="D398" i="2"/>
  <c r="D1288" i="2"/>
  <c r="D396" i="2"/>
  <c r="D1720" i="2"/>
  <c r="D1726" i="2"/>
  <c r="D1631" i="2"/>
  <c r="D57" i="2"/>
  <c r="D568" i="2"/>
  <c r="D519" i="2"/>
  <c r="D1639" i="2"/>
  <c r="D39" i="2"/>
  <c r="D1343" i="2"/>
  <c r="D628" i="2"/>
  <c r="D330" i="2"/>
  <c r="D822" i="2"/>
  <c r="D1263" i="2"/>
  <c r="D1863" i="2"/>
  <c r="D1203" i="2"/>
  <c r="D690" i="2"/>
  <c r="D1801" i="2"/>
  <c r="D719" i="2"/>
  <c r="D1846" i="2"/>
  <c r="D1738" i="2"/>
  <c r="D838" i="2"/>
  <c r="D302" i="2"/>
  <c r="D1705" i="2"/>
  <c r="D252" i="2"/>
  <c r="D543" i="2"/>
  <c r="D1715" i="2"/>
  <c r="D1234" i="2"/>
  <c r="D1525" i="2"/>
  <c r="D1668" i="2"/>
  <c r="D280" i="2"/>
  <c r="D991" i="2"/>
  <c r="D612" i="2"/>
  <c r="D415" i="2"/>
  <c r="D1145" i="2"/>
  <c r="D54" i="2"/>
  <c r="D1186" i="2"/>
  <c r="D1005" i="2"/>
  <c r="D1427" i="2"/>
  <c r="D1646" i="2"/>
  <c r="D883" i="2"/>
  <c r="D655" i="2"/>
  <c r="D127" i="2"/>
  <c r="D61" i="2"/>
  <c r="D1018" i="2"/>
  <c r="D1543" i="2"/>
  <c r="D1266" i="2"/>
  <c r="D1107" i="2"/>
  <c r="D1498" i="2"/>
  <c r="D1082" i="2"/>
  <c r="D249" i="2"/>
  <c r="D1682" i="2"/>
  <c r="D42" i="2"/>
  <c r="D15" i="2"/>
  <c r="D1134" i="2"/>
  <c r="D436" i="2"/>
  <c r="D1592" i="2"/>
  <c r="D1096" i="2"/>
  <c r="D126" i="2"/>
  <c r="D417" i="2"/>
  <c r="D194" i="2"/>
  <c r="D176" i="2"/>
  <c r="D1199" i="2"/>
  <c r="D1753" i="2"/>
  <c r="D1131" i="2"/>
  <c r="D1106" i="2"/>
  <c r="D147" i="2"/>
  <c r="D36" i="2"/>
  <c r="D956" i="2"/>
  <c r="D1305" i="2"/>
  <c r="D114" i="2"/>
  <c r="D1410" i="2"/>
  <c r="D1436" i="2"/>
  <c r="D945" i="2"/>
  <c r="D792" i="2"/>
  <c r="D937" i="2"/>
  <c r="D1228" i="2"/>
  <c r="D1233" i="2"/>
  <c r="D1446" i="2"/>
  <c r="D117" i="2"/>
  <c r="D923" i="2"/>
  <c r="D226" i="2"/>
  <c r="D1284" i="2"/>
  <c r="D143" i="2"/>
  <c r="D204" i="2"/>
  <c r="D1040" i="2"/>
  <c r="D1060" i="2"/>
  <c r="D1378" i="2"/>
  <c r="D913" i="2"/>
  <c r="D1812" i="2"/>
  <c r="D598" i="2"/>
  <c r="D1387" i="2"/>
  <c r="D391" i="2"/>
  <c r="D1293" i="2"/>
  <c r="D187" i="2"/>
  <c r="D444" i="2"/>
  <c r="D805" i="2"/>
  <c r="D856" i="2"/>
  <c r="D131" i="2"/>
  <c r="D153" i="2"/>
  <c r="D1100" i="2"/>
  <c r="D385" i="2"/>
  <c r="D1744" i="2"/>
  <c r="D1552" i="2"/>
  <c r="D1451" i="2"/>
  <c r="D915" i="2"/>
  <c r="D709" i="2"/>
  <c r="D699" i="2"/>
  <c r="D1405" i="2"/>
  <c r="D1323" i="2"/>
  <c r="D493" i="2"/>
  <c r="D784" i="2"/>
  <c r="D829" i="2"/>
  <c r="D1332" i="2"/>
  <c r="D155" i="2"/>
  <c r="D1061" i="2"/>
  <c r="D1494" i="2"/>
  <c r="D250" i="2"/>
  <c r="D794" i="2"/>
  <c r="D1009" i="2"/>
  <c r="D1232" i="2"/>
  <c r="D358" i="2"/>
  <c r="D982" i="2"/>
  <c r="D1623" i="2"/>
  <c r="D1541" i="2"/>
  <c r="D121" i="2"/>
  <c r="D1825" i="2"/>
  <c r="D225" i="2"/>
  <c r="D328" i="2"/>
  <c r="D394" i="2"/>
  <c r="D993" i="2"/>
  <c r="D1509" i="2"/>
  <c r="D1007" i="2"/>
  <c r="D702" i="2"/>
  <c r="D1445" i="2"/>
  <c r="D1432" i="2"/>
  <c r="D196" i="2"/>
  <c r="D1516" i="2"/>
  <c r="D448" i="2"/>
  <c r="D583" i="2"/>
  <c r="D1111" i="2"/>
  <c r="D1080" i="2"/>
  <c r="D1503" i="2"/>
  <c r="D465" i="2"/>
  <c r="D672" i="2"/>
  <c r="D585" i="2"/>
  <c r="D590" i="2"/>
  <c r="D1448" i="2"/>
  <c r="D106" i="2"/>
  <c r="D1620" i="2"/>
  <c r="D363" i="2"/>
  <c r="D661" i="2"/>
  <c r="D584" i="2"/>
  <c r="D132" i="2"/>
  <c r="D432" i="2"/>
  <c r="D1513" i="2"/>
  <c r="D1151" i="2"/>
  <c r="D560" i="2"/>
  <c r="D122" i="2"/>
  <c r="D92" i="2"/>
  <c r="D1112" i="2"/>
  <c r="D1142" i="2"/>
  <c r="D299" i="2"/>
  <c r="D1568" i="2"/>
  <c r="D1045" i="2"/>
  <c r="D1395" i="2"/>
  <c r="D971" i="2"/>
  <c r="D999" i="2"/>
  <c r="D420" i="2"/>
  <c r="D516" i="2"/>
  <c r="D975" i="2"/>
  <c r="D1605" i="2"/>
  <c r="D1497" i="2"/>
  <c r="D1120" i="2"/>
  <c r="D298" i="2"/>
  <c r="D565" i="2"/>
  <c r="D335" i="2"/>
  <c r="D260" i="2"/>
  <c r="D491" i="2"/>
  <c r="D405" i="2"/>
  <c r="D347" i="2"/>
  <c r="D97" i="2"/>
  <c r="D495" i="2"/>
  <c r="D103" i="2"/>
  <c r="D133" i="2"/>
  <c r="D388" i="2"/>
  <c r="D978" i="2"/>
  <c r="D619" i="2"/>
  <c r="D546" i="2"/>
  <c r="D989" i="2"/>
  <c r="D1468" i="2"/>
  <c r="D731" i="2"/>
  <c r="D1611" i="2"/>
  <c r="D1308" i="2"/>
  <c r="D600" i="2"/>
  <c r="D523" i="2"/>
  <c r="D437" i="2"/>
  <c r="D658" i="2"/>
  <c r="D768" i="2"/>
  <c r="D253" i="2"/>
  <c r="D237" i="2"/>
  <c r="D109" i="2"/>
  <c r="D1369" i="2"/>
  <c r="D995" i="2"/>
  <c r="D5" i="2"/>
  <c r="D611" i="2"/>
  <c r="D296" i="2"/>
  <c r="D1000" i="2"/>
  <c r="D393" i="2"/>
  <c r="D757" i="2"/>
  <c r="D720" i="2"/>
  <c r="D753" i="2"/>
  <c r="D528" i="2"/>
  <c r="D1121" i="2"/>
  <c r="D776" i="2"/>
  <c r="D105" i="2"/>
  <c r="D1845" i="2"/>
  <c r="D1732" i="2"/>
  <c r="D1861" i="2"/>
  <c r="D603" i="2"/>
  <c r="D892" i="2"/>
  <c r="D1085" i="2"/>
  <c r="D961" i="2"/>
  <c r="D1871" i="2"/>
  <c r="D765" i="2"/>
  <c r="D536" i="2"/>
  <c r="D567" i="2"/>
  <c r="D13" i="2"/>
  <c r="D1076" i="2"/>
  <c r="D693" i="2"/>
  <c r="D1416" i="2"/>
  <c r="D1148" i="2"/>
  <c r="D787" i="2"/>
  <c r="D634" i="2"/>
  <c r="D1672" i="2"/>
  <c r="D1114" i="2"/>
  <c r="D481" i="2"/>
  <c r="D1037" i="2"/>
  <c r="D1718" i="2"/>
  <c r="D1693" i="2"/>
  <c r="D1003" i="2"/>
  <c r="D1761" i="2"/>
  <c r="D1772" i="2"/>
  <c r="D1789" i="2"/>
  <c r="D18" i="2"/>
  <c r="D221" i="2"/>
  <c r="D733" i="2"/>
  <c r="D1346" i="2"/>
  <c r="D983" i="2"/>
  <c r="D646" i="2"/>
  <c r="D1858" i="2"/>
  <c r="D1359" i="2"/>
  <c r="D1166" i="2"/>
  <c r="D1683" i="2"/>
  <c r="D601" i="2"/>
  <c r="D1046" i="2"/>
  <c r="D1826" i="2"/>
  <c r="D1788" i="2"/>
  <c r="D180" i="2"/>
  <c r="D1813" i="2"/>
  <c r="D1575" i="2"/>
  <c r="D198" i="2"/>
  <c r="D631" i="2"/>
  <c r="D399" i="2"/>
  <c r="D1638" i="2"/>
  <c r="D22" i="2"/>
  <c r="D1862" i="2"/>
  <c r="D1256" i="2"/>
  <c r="D1301" i="2"/>
  <c r="D697" i="2"/>
  <c r="D1215" i="2"/>
  <c r="D1383" i="2"/>
  <c r="D1537" i="2"/>
  <c r="D78" i="2"/>
  <c r="D1435" i="2"/>
  <c r="D47" i="2"/>
  <c r="D1764" i="2"/>
  <c r="D351" i="2"/>
  <c r="D372" i="2"/>
  <c r="D1034" i="2"/>
  <c r="D1426" i="2"/>
  <c r="D747" i="2"/>
  <c r="D656" i="2"/>
  <c r="D322" i="2"/>
  <c r="D119" i="2"/>
  <c r="D644" i="2"/>
  <c r="D851" i="2"/>
  <c r="D1188" i="2"/>
  <c r="D17" i="2"/>
  <c r="D1282" i="2"/>
  <c r="D1330" i="2"/>
  <c r="D411" i="2"/>
  <c r="D653" i="2"/>
  <c r="D463" i="2"/>
  <c r="D269" i="2"/>
  <c r="D730" i="2"/>
  <c r="D1055" i="2"/>
  <c r="D808" i="2"/>
  <c r="D1524" i="2"/>
  <c r="D1412" i="2"/>
  <c r="D857" i="2"/>
  <c r="D1388" i="2"/>
  <c r="D818" i="2"/>
  <c r="D1192" i="2"/>
  <c r="D392" i="2"/>
  <c r="D21" i="2"/>
  <c r="D84" i="2"/>
  <c r="D1849" i="2"/>
  <c r="D163" i="2"/>
  <c r="D1411" i="2"/>
  <c r="D202" i="2"/>
  <c r="D685" i="2"/>
  <c r="D823" i="2"/>
  <c r="D67" i="2"/>
  <c r="D1832" i="2"/>
  <c r="D1406" i="2"/>
  <c r="D1481" i="2"/>
  <c r="D834" i="2"/>
  <c r="D1314" i="2"/>
  <c r="D1485" i="2"/>
  <c r="D104" i="2"/>
  <c r="D300" i="2"/>
  <c r="D1872" i="2"/>
  <c r="D687" i="2"/>
  <c r="D1585" i="2"/>
  <c r="D517" i="2"/>
  <c r="D927" i="2"/>
  <c r="D282" i="2"/>
  <c r="D268" i="2"/>
  <c r="D423" i="2"/>
  <c r="D139" i="2"/>
  <c r="D511" i="2"/>
  <c r="D1508" i="2"/>
  <c r="D71" i="2"/>
  <c r="D1144" i="2"/>
  <c r="D845" i="2"/>
  <c r="D311" i="2"/>
  <c r="D1817" i="2"/>
  <c r="D1737" i="2"/>
  <c r="D157" i="2"/>
  <c r="D1137" i="2"/>
  <c r="D1001" i="2"/>
  <c r="D1874" i="2"/>
  <c r="D645" i="2"/>
  <c r="D1128" i="2"/>
  <c r="D1843" i="2"/>
  <c r="D1815" i="2"/>
  <c r="D806" i="2"/>
  <c r="D1750" i="2"/>
  <c r="D635" i="2"/>
  <c r="D1602" i="2"/>
  <c r="D1680" i="2"/>
  <c r="D1818" i="2"/>
  <c r="D641" i="2"/>
  <c r="D242" i="2"/>
  <c r="D1013" i="2"/>
  <c r="D1514" i="2"/>
  <c r="D1113" i="2"/>
  <c r="D160" i="2"/>
  <c r="D1269" i="2"/>
  <c r="D1116" i="2"/>
  <c r="D1356" i="2"/>
  <c r="D1185" i="2"/>
  <c r="D88" i="2"/>
  <c r="D1452" i="2"/>
  <c r="D1122" i="2"/>
  <c r="D348" i="2"/>
  <c r="D972" i="2"/>
  <c r="D1365" i="2"/>
  <c r="D1384" i="2"/>
  <c r="D386" i="2"/>
  <c r="D1475" i="2"/>
  <c r="D1466" i="2"/>
  <c r="D1251" i="2"/>
  <c r="D274" i="2"/>
  <c r="D1339" i="2"/>
  <c r="D549" i="2"/>
  <c r="D1311" i="2"/>
  <c r="D525" i="2"/>
  <c r="D966" i="2"/>
  <c r="D1621" i="2"/>
  <c r="D1255" i="2"/>
  <c r="D545" i="2"/>
  <c r="D1496" i="2"/>
  <c r="D336" i="2"/>
  <c r="D1717" i="2"/>
  <c r="D891" i="2"/>
  <c r="D682" i="2"/>
  <c r="D622" i="2"/>
  <c r="D573" i="2"/>
  <c r="D782" i="2"/>
  <c r="D138" i="2"/>
  <c r="D582" i="2"/>
  <c r="D881" i="2"/>
  <c r="D1090" i="2"/>
  <c r="D1371" i="2"/>
  <c r="D629" i="2"/>
  <c r="D637" i="2"/>
  <c r="D917" i="2"/>
  <c r="D1442" i="2"/>
  <c r="D1811" i="2"/>
  <c r="D507" i="2"/>
  <c r="D888" i="2"/>
  <c r="D1829" i="2"/>
  <c r="D903" i="2"/>
  <c r="D929" i="2"/>
  <c r="D1194" i="2"/>
  <c r="D205" i="2"/>
  <c r="D435" i="2"/>
  <c r="D1268" i="2"/>
  <c r="D1165" i="2"/>
  <c r="D781" i="2"/>
  <c r="D244" i="2"/>
  <c r="D552" i="2"/>
  <c r="D403" i="2"/>
  <c r="D1154" i="2"/>
  <c r="D1093" i="2"/>
  <c r="D767" i="2"/>
  <c r="D414" i="2"/>
  <c r="D1652" i="2"/>
  <c r="D1408" i="2"/>
  <c r="D1023" i="2"/>
  <c r="D1490" i="2"/>
  <c r="D504" i="2"/>
  <c r="D1052" i="2"/>
  <c r="D728" i="2"/>
  <c r="D1773" i="2"/>
  <c r="D427" i="2"/>
  <c r="D1521" i="2"/>
  <c r="D638" i="2"/>
  <c r="D506" i="2"/>
  <c r="D40" i="2"/>
  <c r="D1619" i="2"/>
  <c r="D197" i="2"/>
  <c r="D789" i="2"/>
  <c r="D713" i="2"/>
  <c r="D278" i="2"/>
  <c r="D1464" i="2"/>
  <c r="D1360" i="2"/>
  <c r="D1196" i="2"/>
  <c r="D1627" i="2"/>
  <c r="D1866" i="2"/>
  <c r="D457" i="2"/>
  <c r="D434" i="2"/>
  <c r="D460" i="2"/>
  <c r="D1237" i="2"/>
  <c r="D262" i="2"/>
  <c r="D1036" i="2"/>
  <c r="D1014" i="2"/>
  <c r="D837" i="2"/>
  <c r="D1367" i="2"/>
  <c r="D1860" i="2"/>
  <c r="D1385" i="2"/>
  <c r="D35" i="2"/>
  <c r="D769" i="2"/>
  <c r="D512" i="2"/>
  <c r="D1124" i="2"/>
  <c r="D555" i="2"/>
  <c r="D1536" i="2"/>
  <c r="D380" i="2"/>
  <c r="D1449" i="2"/>
  <c r="D1505" i="2"/>
  <c r="D843" i="2"/>
  <c r="D259" i="2"/>
  <c r="D526" i="2"/>
  <c r="D1212" i="2"/>
  <c r="D1197" i="2"/>
  <c r="D1746" i="2"/>
  <c r="D1741" i="2"/>
  <c r="D368" i="2"/>
  <c r="D1728" i="2"/>
  <c r="D558" i="2"/>
  <c r="D1285" i="2"/>
  <c r="D671" i="2"/>
  <c r="D1742" i="2"/>
  <c r="D1033" i="2"/>
  <c r="D1677" i="2"/>
  <c r="D564" i="2"/>
  <c r="D261" i="2"/>
  <c r="D968" i="2"/>
  <c r="D1808" i="2"/>
  <c r="D642" i="2"/>
  <c r="D1306" i="2"/>
  <c r="D146" i="2"/>
  <c r="D1105" i="2"/>
  <c r="D1790" i="2"/>
  <c r="D1073" i="2"/>
  <c r="D1491" i="2"/>
  <c r="D1292" i="2"/>
  <c r="D325" i="2"/>
  <c r="D1493" i="2"/>
  <c r="D597" i="2"/>
  <c r="D1394" i="2"/>
  <c r="D1711" i="2"/>
  <c r="D1814" i="2"/>
  <c r="D1629" i="2"/>
  <c r="D547" i="2"/>
  <c r="D684" i="2"/>
  <c r="D327" i="2"/>
  <c r="D896" i="2"/>
  <c r="D548" i="2"/>
  <c r="D1235" i="2"/>
  <c r="D554" i="2"/>
  <c r="D31" i="2"/>
  <c r="D569" i="2"/>
  <c r="D1458" i="2"/>
  <c r="D26" i="2"/>
  <c r="D1211" i="2"/>
  <c r="D499" i="2"/>
  <c r="D41" i="2"/>
  <c r="D1465" i="2"/>
  <c r="D538" i="2"/>
  <c r="D1807" i="2"/>
  <c r="D1375" i="2"/>
  <c r="D620" i="2"/>
  <c r="D521" i="2"/>
  <c r="D164" i="2"/>
  <c r="D1230" i="2"/>
  <c r="D1143" i="2"/>
  <c r="D737" i="2"/>
  <c r="D1706" i="2"/>
  <c r="D1379" i="2"/>
  <c r="D1488" i="2"/>
  <c r="D60" i="2"/>
  <c r="D503" i="2"/>
  <c r="D1555" i="2"/>
  <c r="D695" i="2"/>
  <c r="D791" i="2"/>
  <c r="D1704" i="2"/>
  <c r="D1495" i="2"/>
  <c r="D209" i="2"/>
  <c r="D267" i="2"/>
  <c r="D1723" i="2"/>
  <c r="D400" i="2"/>
  <c r="D1775" i="2"/>
  <c r="D1703" i="2"/>
  <c r="D1570" i="2"/>
  <c r="D1240" i="2"/>
  <c r="D342" i="2"/>
  <c r="D1819" i="2"/>
  <c r="D1834" i="2"/>
  <c r="D980" i="2"/>
  <c r="D1504" i="2"/>
  <c r="D1653" i="2"/>
  <c r="D1640" i="2"/>
  <c r="D871" i="2"/>
  <c r="D1847" i="2"/>
  <c r="D352" i="2"/>
  <c r="D1712" i="2"/>
  <c r="D1822" i="2"/>
  <c r="D1793" i="2"/>
  <c r="D1103" i="2"/>
  <c r="D1707" i="2"/>
  <c r="D677" i="2"/>
  <c r="D1792" i="2"/>
  <c r="D137" i="2"/>
  <c r="D355" i="2"/>
  <c r="D1214" i="2"/>
  <c r="D471" i="2"/>
  <c r="D1021" i="2"/>
  <c r="D706" i="2"/>
  <c r="D1868" i="2"/>
  <c r="D911" i="2"/>
  <c r="D1522" i="2"/>
  <c r="D688" i="2"/>
  <c r="D1035" i="2"/>
  <c r="D1770" i="2"/>
  <c r="D1372" i="2"/>
  <c r="D1191" i="2"/>
  <c r="D199" i="2"/>
  <c r="D1648" i="2"/>
  <c r="D1734" i="2"/>
  <c r="D1320" i="2"/>
  <c r="D281" i="2"/>
  <c r="D1565" i="2"/>
  <c r="D1657" i="2"/>
  <c r="D1317" i="2"/>
  <c r="D1441" i="2"/>
  <c r="D1276" i="2"/>
  <c r="D12" i="2"/>
  <c r="D428" i="2"/>
  <c r="D867" i="2"/>
  <c r="D1422" i="2"/>
  <c r="D111" i="2"/>
  <c r="D663" i="2"/>
  <c r="D305" i="2"/>
  <c r="D182" i="2"/>
  <c r="D1641" i="2"/>
  <c r="D1839" i="2"/>
  <c r="D1556" i="2"/>
  <c r="D1321" i="2"/>
  <c r="D134" i="2"/>
  <c r="D708" i="2"/>
  <c r="D1616" i="2"/>
  <c r="D1310" i="2"/>
  <c r="D115" i="2"/>
  <c r="D1690" i="2"/>
  <c r="D1312" i="2"/>
  <c r="D397" i="2"/>
  <c r="D1071" i="2"/>
  <c r="D1039" i="2"/>
  <c r="D847" i="2"/>
  <c r="D1539" i="2"/>
  <c r="D994" i="2"/>
  <c r="D1006" i="2"/>
  <c r="D1008" i="2"/>
  <c r="D1686" i="2"/>
  <c r="D1679" i="2"/>
  <c r="D1820" i="2"/>
  <c r="D1062" i="2"/>
  <c r="D1483" i="2"/>
  <c r="D69" i="2"/>
  <c r="D1729" i="2"/>
  <c r="D1297" i="2"/>
  <c r="D593" i="2"/>
  <c r="D1344" i="2"/>
  <c r="D715" i="2"/>
  <c r="D954" i="2"/>
  <c r="D303" i="2"/>
  <c r="D624" i="2"/>
  <c r="D943" i="2"/>
  <c r="D865" i="2"/>
  <c r="D779" i="2"/>
  <c r="D200" i="2"/>
  <c r="D510" i="2"/>
  <c r="D473" i="2"/>
  <c r="D404" i="2"/>
  <c r="D360" i="2"/>
  <c r="D1662" i="2"/>
  <c r="D124" i="2"/>
  <c r="D894" i="2"/>
  <c r="D263" i="2"/>
  <c r="D234" i="2"/>
  <c r="D1374" i="2"/>
  <c r="D1796" i="2"/>
  <c r="D1559" i="2"/>
  <c r="D445" i="2"/>
  <c r="D238" i="2"/>
  <c r="D1470" i="2"/>
  <c r="D1454" i="2"/>
  <c r="D1241" i="2"/>
  <c r="D1650" i="2"/>
  <c r="D1389" i="2"/>
  <c r="D1615" i="2"/>
  <c r="D1664" i="2"/>
  <c r="D1333" i="2"/>
  <c r="D292" i="2"/>
  <c r="D301" i="2"/>
  <c r="D1484" i="2"/>
  <c r="D842" i="2"/>
  <c r="D246" i="2"/>
  <c r="D1573" i="2"/>
  <c r="D800" i="2"/>
  <c r="D1511" i="2"/>
  <c r="D324" i="2"/>
  <c r="D743" i="2"/>
  <c r="D429" i="2"/>
  <c r="D215" i="2"/>
  <c r="D1667" i="2"/>
  <c r="D1341" i="2"/>
  <c r="D508" i="2"/>
  <c r="D443" i="2"/>
  <c r="D700" i="2"/>
  <c r="D816" i="2"/>
  <c r="D763" i="2"/>
  <c r="D1220" i="2"/>
  <c r="D1327" i="2"/>
  <c r="D1554" i="2"/>
  <c r="D492" i="2"/>
  <c r="D265" i="2"/>
  <c r="D442" i="2"/>
  <c r="D241" i="2"/>
  <c r="D1618" i="2"/>
  <c r="D1264" i="2"/>
  <c r="D813" i="2"/>
  <c r="D1109" i="2"/>
  <c r="D662" i="2"/>
  <c r="D306" i="2"/>
  <c r="D129" i="2"/>
  <c r="D159" i="2"/>
  <c r="D756" i="2"/>
  <c r="D529" i="2"/>
  <c r="D1290" i="2"/>
  <c r="D1604" i="2"/>
  <c r="D1207" i="2"/>
  <c r="D1532" i="2"/>
  <c r="D614" i="2"/>
  <c r="D1857" i="2"/>
  <c r="D23" i="2"/>
  <c r="D985" i="2"/>
  <c r="D1401" i="2"/>
  <c r="D694" i="2"/>
  <c r="D1600" i="2"/>
  <c r="D725" i="2"/>
  <c r="D1366" i="2"/>
  <c r="D680" i="2"/>
  <c r="D89" i="2"/>
  <c r="D382" i="2"/>
  <c r="D1534" i="2"/>
  <c r="D317" i="2"/>
  <c r="D990" i="2"/>
  <c r="D1424" i="2"/>
  <c r="D958" i="2"/>
  <c r="D1663" i="2"/>
  <c r="D1117" i="2"/>
  <c r="D297" i="2"/>
  <c r="D902" i="2"/>
  <c r="D537" i="2"/>
  <c r="D659" i="2"/>
  <c r="D745" i="2"/>
  <c r="D1020" i="2"/>
  <c r="D233" i="2"/>
  <c r="D534" i="2"/>
  <c r="D674" i="2"/>
  <c r="D373" i="2"/>
  <c r="D691" i="2"/>
  <c r="D553" i="2"/>
  <c r="D1004" i="2"/>
  <c r="D595" i="2"/>
  <c r="D759" i="2"/>
  <c r="D378" i="2"/>
  <c r="D258" i="2"/>
  <c r="D736" i="2"/>
  <c r="D556" i="2"/>
  <c r="D500" i="2"/>
  <c r="D431" i="2"/>
  <c r="D1147" i="2"/>
  <c r="D1225" i="2"/>
  <c r="D1517" i="2"/>
  <c r="D171" i="2"/>
  <c r="D272" i="2"/>
  <c r="D935" i="2"/>
  <c r="D1022" i="2"/>
  <c r="D1059" i="2"/>
  <c r="D626" i="2"/>
  <c r="D710" i="2"/>
  <c r="D868" i="2"/>
  <c r="D406" i="2"/>
  <c r="D734" i="2"/>
  <c r="D349" i="2"/>
  <c r="D1139" i="2"/>
  <c r="D1691" i="2"/>
  <c r="D25" i="2"/>
  <c r="D1754" i="2"/>
  <c r="D607" i="2"/>
  <c r="D795" i="2"/>
  <c r="D186" i="2"/>
  <c r="D1502" i="2"/>
  <c r="D1267" i="2"/>
  <c r="D1681" i="2"/>
  <c r="D1762" i="2"/>
  <c r="D381" i="2"/>
  <c r="D1262" i="2"/>
  <c r="D413" i="2"/>
  <c r="D575" i="2"/>
  <c r="D1636" i="2"/>
  <c r="D1722" i="2"/>
  <c r="D248" i="2"/>
  <c r="D254" i="2"/>
  <c r="D1531" i="2"/>
  <c r="D581" i="2"/>
  <c r="D1747" i="2"/>
  <c r="D1042" i="2"/>
  <c r="D1765" i="2"/>
  <c r="D799" i="2"/>
  <c r="D1841" i="2"/>
  <c r="D1851" i="2"/>
  <c r="D844" i="2"/>
  <c r="D1852" i="2"/>
  <c r="D1749" i="2"/>
  <c r="D165" i="2"/>
  <c r="D1785" i="2"/>
  <c r="D1695" i="2"/>
  <c r="D1084" i="2"/>
  <c r="D919" i="2"/>
  <c r="D1507" i="2"/>
  <c r="D970" i="2"/>
  <c r="D830" i="2"/>
  <c r="D1303" i="2"/>
  <c r="D1345" i="2"/>
  <c r="D1067" i="2"/>
  <c r="D1816" i="2"/>
  <c r="D878" i="2"/>
  <c r="D1544" i="2"/>
  <c r="D727" i="2"/>
  <c r="D412" i="2"/>
  <c r="D1440" i="2"/>
  <c r="D1766" i="2"/>
  <c r="D331" i="2"/>
  <c r="D786" i="2"/>
  <c r="D1684" i="2"/>
  <c r="D696" i="2"/>
  <c r="D1002" i="2"/>
  <c r="D1571" i="2"/>
  <c r="D722" i="2"/>
  <c r="D1054" i="2"/>
  <c r="D668" i="2"/>
  <c r="D1806" i="2"/>
  <c r="D1699" i="2"/>
  <c r="D339" i="2"/>
  <c r="D1803" i="2"/>
  <c r="D739" i="2"/>
  <c r="D1202" i="2"/>
  <c r="D154" i="2"/>
  <c r="D440" i="2"/>
  <c r="D839" i="2"/>
  <c r="D167" i="2"/>
  <c r="D988" i="2"/>
  <c r="D150" i="2"/>
  <c r="D796" i="2"/>
  <c r="D256" i="2"/>
  <c r="D70" i="2"/>
  <c r="D1515" i="2"/>
  <c r="D1864" i="2"/>
  <c r="D96" i="2"/>
  <c r="D735" i="2"/>
  <c r="D1318" i="2"/>
  <c r="D981" i="2"/>
  <c r="D43" i="2"/>
  <c r="D1316" i="2"/>
  <c r="D489" i="2"/>
  <c r="D820" i="2"/>
  <c r="D621" i="2"/>
  <c r="D1167" i="2"/>
  <c r="D223" i="2"/>
  <c r="D370" i="2"/>
  <c r="D1249" i="2"/>
  <c r="D627" i="2"/>
  <c r="D1223" i="2"/>
  <c r="D1821" i="2"/>
  <c r="D1425" i="2"/>
  <c r="D37" i="2"/>
  <c r="D255" i="2"/>
  <c r="D100" i="2"/>
  <c r="D455" i="2"/>
  <c r="D1265" i="2"/>
  <c r="D825" i="2"/>
  <c r="D1469" i="2"/>
  <c r="D831" i="2"/>
  <c r="D1799" i="2"/>
  <c r="D1444" i="2"/>
  <c r="D1637" i="2"/>
  <c r="D1089" i="2"/>
  <c r="D880" i="2"/>
  <c r="D1670" i="2"/>
  <c r="D890" i="2"/>
  <c r="D1685" i="2"/>
  <c r="D912" i="2"/>
  <c r="D748" i="2"/>
  <c r="D649" i="2"/>
  <c r="D916" i="2"/>
  <c r="D1850" i="2"/>
  <c r="D1583" i="2"/>
  <c r="D826" i="2"/>
  <c r="D1352" i="2"/>
  <c r="D289" i="2"/>
  <c r="D751" i="2"/>
  <c r="D30" i="2"/>
  <c r="D1512" i="2"/>
  <c r="D1349" i="2"/>
  <c r="D169" i="2"/>
  <c r="D1782" i="2"/>
  <c r="D887" i="2"/>
  <c r="D1056" i="2"/>
  <c r="D257" i="2"/>
  <c r="D1743" i="2"/>
  <c r="D1381" i="2"/>
  <c r="D496" i="2"/>
  <c r="D1183" i="2"/>
  <c r="D416" i="2"/>
  <c r="D1802" i="2"/>
  <c r="D770" i="2"/>
  <c r="D135" i="2"/>
  <c r="D850" i="2"/>
  <c r="D72" i="2"/>
  <c r="D651" i="2"/>
  <c r="D1108" i="2"/>
  <c r="D1074" i="2"/>
  <c r="D576" i="2"/>
  <c r="D120" i="2"/>
  <c r="D1651" i="2"/>
  <c r="D897" i="2"/>
  <c r="D1581" i="2"/>
  <c r="D316" i="2"/>
  <c r="D703" i="2"/>
  <c r="D1610" i="2"/>
  <c r="D869" i="2"/>
  <c r="D949" i="2"/>
  <c r="D1476" i="2"/>
  <c r="D29" i="2"/>
  <c r="D1028" i="2"/>
  <c r="D1553" i="2"/>
  <c r="D1527" i="2"/>
  <c r="D286" i="2"/>
  <c r="D885" i="2"/>
  <c r="D679" i="2"/>
  <c r="D1354" i="2"/>
  <c r="D1827" i="2"/>
  <c r="D1252" i="2"/>
  <c r="D939" i="2"/>
  <c r="D7" i="2"/>
  <c r="D449" i="2"/>
  <c r="D1031" i="2"/>
  <c r="D1510" i="2"/>
  <c r="D539" i="2"/>
  <c r="D811" i="2"/>
  <c r="D1189" i="2"/>
  <c r="D210" i="2"/>
  <c r="D227" i="2"/>
  <c r="D587" i="2"/>
  <c r="D1063" i="2"/>
  <c r="D315" i="2"/>
  <c r="D1180" i="2"/>
  <c r="D452" i="2"/>
  <c r="D788" i="2"/>
  <c r="D950" i="2"/>
  <c r="D513" i="2"/>
  <c r="D174" i="2"/>
  <c r="D1319" i="2"/>
  <c r="D738" i="2"/>
  <c r="D1840" i="2"/>
  <c r="D1500" i="2"/>
  <c r="D1261" i="2"/>
  <c r="D1219" i="2"/>
  <c r="D941" i="2"/>
  <c r="D1334" i="2"/>
  <c r="D1338" i="2"/>
  <c r="D145" i="2"/>
  <c r="D1208" i="2"/>
  <c r="D206" i="2"/>
  <c r="D1622" i="2"/>
  <c r="D340" i="2"/>
  <c r="D1057" i="2"/>
  <c r="D1313" i="2"/>
  <c r="D354" i="2"/>
  <c r="D666" i="2"/>
  <c r="D56" i="2"/>
  <c r="D323" i="2"/>
  <c r="D502" i="2"/>
  <c r="D191" i="2"/>
  <c r="D217" i="2"/>
  <c r="D760" i="2"/>
  <c r="D189" i="2"/>
  <c r="D1560" i="2"/>
  <c r="D487" i="2"/>
  <c r="D1624" i="2"/>
  <c r="D1588" i="2"/>
  <c r="D957" i="2"/>
  <c r="D1589" i="2"/>
  <c r="D66" i="2"/>
  <c r="D214" i="2"/>
  <c r="D190" i="2"/>
  <c r="D812" i="2"/>
  <c r="D1198" i="2"/>
  <c r="D482" i="2"/>
  <c r="D123" i="2"/>
  <c r="D846" i="2"/>
  <c r="D729" i="2"/>
  <c r="D810" i="2"/>
  <c r="D1086" i="2"/>
  <c r="D1428" i="2"/>
  <c r="D1414" i="2"/>
  <c r="D711" i="2"/>
  <c r="D1258" i="2"/>
  <c r="D900" i="2"/>
  <c r="D1072" i="2"/>
  <c r="D1287" i="2"/>
  <c r="D459" i="2"/>
  <c r="D1271" i="2"/>
  <c r="D1247" i="2"/>
  <c r="D1248" i="2"/>
  <c r="D650" i="2"/>
  <c r="D472" i="2"/>
  <c r="D490" i="2"/>
  <c r="D652" i="2"/>
  <c r="D1579" i="2"/>
  <c r="D1242" i="2"/>
  <c r="D1174" i="2"/>
  <c r="D1246" i="2"/>
  <c r="D1176" i="2"/>
  <c r="D1373" i="2"/>
  <c r="D723" i="2"/>
  <c r="D716" i="2"/>
  <c r="D1110" i="2"/>
  <c r="D669" i="2"/>
  <c r="D678" i="2"/>
  <c r="D141" i="2"/>
  <c r="D1273" i="2"/>
  <c r="D1259" i="2"/>
  <c r="D1768" i="2"/>
  <c r="D827" i="2"/>
  <c r="D623" i="2"/>
  <c r="D1569" i="2"/>
  <c r="D901" i="2"/>
  <c r="D285" i="2"/>
  <c r="D1010" i="2"/>
  <c r="D1329" i="2"/>
  <c r="D1842" i="2"/>
  <c r="D785" i="2"/>
  <c r="D1797" i="2"/>
  <c r="D118" i="2"/>
  <c r="D220" i="2"/>
  <c r="D797" i="2"/>
  <c r="D1760" i="2"/>
  <c r="D357" i="2"/>
  <c r="D1193" i="2"/>
  <c r="D1044" i="2"/>
  <c r="D185" i="2"/>
  <c r="D1029" i="2"/>
  <c r="D952" i="2"/>
  <c r="D1328" i="2"/>
  <c r="D1593" i="2"/>
  <c r="D1506" i="2"/>
  <c r="D1342" i="2"/>
  <c r="D1580" i="2"/>
  <c r="D247" i="2"/>
  <c r="D213" i="2"/>
  <c r="D4" i="2"/>
  <c r="D1548" i="2"/>
  <c r="D320" i="2"/>
  <c r="D1250" i="2"/>
  <c r="D16" i="2"/>
  <c r="D1368" i="2"/>
  <c r="D1557" i="2"/>
  <c r="D1098" i="2"/>
  <c r="D1574" i="2"/>
  <c r="D1745" i="2"/>
  <c r="D824" i="2"/>
  <c r="D1260" i="2"/>
  <c r="D439" i="2"/>
  <c r="D1649" i="2"/>
  <c r="D1613" i="2"/>
  <c r="D334" i="2"/>
  <c r="D95" i="2"/>
  <c r="D877" i="2"/>
  <c r="D183" i="2"/>
  <c r="D1590" i="2"/>
  <c r="D1549" i="2"/>
  <c r="D1200" i="2"/>
  <c r="D758" i="2"/>
  <c r="D170" i="2"/>
  <c r="D441" i="2"/>
  <c r="D701" i="2"/>
  <c r="D1209" i="2"/>
  <c r="D1160" i="2"/>
  <c r="D338" i="2"/>
  <c r="D1572" i="2"/>
  <c r="D804" i="2"/>
  <c r="D369" i="2"/>
  <c r="D1088" i="2"/>
  <c r="D1447" i="2"/>
  <c r="D774" i="2"/>
  <c r="D886" i="2"/>
  <c r="D1353" i="2"/>
  <c r="D344" i="2"/>
  <c r="D1135" i="2"/>
  <c r="D815" i="2"/>
  <c r="D228" i="2"/>
  <c r="D343" i="2"/>
  <c r="D458" i="2"/>
  <c r="D974" i="2"/>
  <c r="D906" i="2"/>
  <c r="D243" i="2"/>
  <c r="D648" i="2"/>
  <c r="D766" i="2"/>
  <c r="D960" i="2"/>
  <c r="D1608" i="2"/>
  <c r="D1094" i="2"/>
  <c r="D1397" i="2"/>
  <c r="D1127" i="2"/>
  <c r="D1463" i="2"/>
  <c r="D1404" i="2"/>
  <c r="D462" i="2"/>
  <c r="D8" i="2"/>
  <c r="D1065" i="2"/>
  <c r="D156" i="2"/>
  <c r="D579" i="2"/>
  <c r="D1101" i="2"/>
  <c r="D1398" i="2"/>
  <c r="D884" i="2"/>
  <c r="D530" i="2"/>
  <c r="D1126" i="2"/>
  <c r="D469" i="2"/>
  <c r="D764" i="2"/>
  <c r="D963" i="2"/>
  <c r="D557" i="2"/>
  <c r="D967" i="2"/>
  <c r="D1562" i="2"/>
  <c r="D76" i="2"/>
  <c r="D1129" i="2"/>
  <c r="D1125" i="2"/>
  <c r="D1382" i="2"/>
  <c r="D1438" i="2"/>
  <c r="D596" i="2"/>
  <c r="D527" i="2"/>
  <c r="D470" i="2"/>
  <c r="D1289" i="2"/>
  <c r="D1467" i="2"/>
  <c r="D91" i="2"/>
  <c r="D1777" i="2"/>
  <c r="D151" i="2"/>
  <c r="D1855" i="2"/>
  <c r="D608" i="2"/>
  <c r="D1804" i="2"/>
  <c r="D1688" i="2"/>
  <c r="D312" i="2"/>
  <c r="D1671" i="2"/>
  <c r="D313" i="2"/>
  <c r="D1492" i="2"/>
  <c r="D239" i="2"/>
  <c r="D640" i="2"/>
  <c r="D1673" i="2"/>
  <c r="D1780" i="2"/>
  <c r="D819" i="2"/>
  <c r="D1357" i="2"/>
  <c r="D77" i="2"/>
  <c r="D1459" i="2"/>
  <c r="D1153" i="2"/>
  <c r="D1647" i="2"/>
  <c r="D1545" i="2"/>
  <c r="D809" i="2"/>
  <c r="D962" i="2"/>
  <c r="D64" i="2"/>
  <c r="D1740" i="2"/>
  <c r="D1550" i="2"/>
  <c r="D1727" i="2"/>
  <c r="D1226" i="2"/>
  <c r="D1561" i="2"/>
  <c r="D179" i="2"/>
  <c r="D319" i="2"/>
  <c r="D1859" i="2"/>
  <c r="D1848" i="2"/>
  <c r="D389" i="2"/>
  <c r="D1181" i="2"/>
  <c r="D1066" i="2"/>
  <c r="D664" i="2"/>
  <c r="D1182" i="2"/>
  <c r="D505" i="2"/>
  <c r="D798" i="2"/>
  <c r="D726" i="2"/>
  <c r="D840" i="2"/>
  <c r="D1730" i="2"/>
  <c r="D976" i="2"/>
  <c r="D480" i="2"/>
  <c r="D86" i="2"/>
  <c r="D532" i="2"/>
  <c r="D1175" i="2"/>
  <c r="D1719" i="2"/>
  <c r="D1377" i="2"/>
  <c r="D946" i="2"/>
  <c r="D852" i="2"/>
  <c r="D1795" i="2"/>
  <c r="D375" i="2"/>
  <c r="D1708" i="2"/>
  <c r="D936" i="2"/>
  <c r="D853" i="2"/>
  <c r="D125" i="2"/>
  <c r="D821" i="2"/>
  <c r="D1291" i="2"/>
  <c r="D613" i="2"/>
  <c r="D841" i="2"/>
  <c r="D1776" i="2"/>
  <c r="D224" i="2"/>
  <c r="D1179" i="2"/>
  <c r="D359" i="2"/>
  <c r="D1698" i="2"/>
  <c r="D1087" i="2"/>
  <c r="D632" i="2"/>
  <c r="D1286" i="2"/>
  <c r="D63" i="2"/>
  <c r="D604" i="2"/>
  <c r="D1222" i="2"/>
  <c r="D749" i="2"/>
  <c r="D356" i="2"/>
  <c r="D1751" i="2"/>
  <c r="D1778" i="2"/>
  <c r="D1283" i="2"/>
  <c r="D1078" i="2"/>
  <c r="D665" i="2"/>
  <c r="D45" i="2"/>
  <c r="D1231" i="2"/>
  <c r="D1079" i="2"/>
  <c r="D1161" i="2"/>
  <c r="D446" i="2"/>
  <c r="D717" i="2"/>
  <c r="D94" i="2"/>
  <c r="D1307" i="2"/>
  <c r="D477" i="2"/>
  <c r="D307" i="2"/>
  <c r="D1155" i="2"/>
  <c r="D409" i="2"/>
  <c r="D1480" i="2"/>
  <c r="D1594" i="2"/>
  <c r="D1540" i="2"/>
  <c r="D1453" i="2"/>
  <c r="D1229" i="2"/>
  <c r="D1486" i="2"/>
  <c r="D875" i="2"/>
  <c r="D11" i="2"/>
  <c r="D1518" i="2"/>
  <c r="D1358" i="2"/>
  <c r="D450" i="2"/>
  <c r="D501" i="2"/>
  <c r="D52" i="2"/>
  <c r="D1075" i="2"/>
  <c r="D1257" i="2"/>
  <c r="D376" i="2"/>
  <c r="D44" i="2"/>
  <c r="D1187" i="2"/>
  <c r="D467" i="2"/>
  <c r="D832" i="2"/>
  <c r="D283" i="2"/>
  <c r="D211" i="2"/>
  <c r="D802" i="2"/>
  <c r="D1437" i="2"/>
  <c r="D181" i="2"/>
  <c r="D1407" i="2"/>
  <c r="D136" i="2"/>
  <c r="D219" i="2"/>
  <c r="D1787" i="2"/>
  <c r="D1433" i="2"/>
  <c r="D1598" i="2"/>
  <c r="D670" i="2"/>
  <c r="D1873" i="2"/>
  <c r="D81" i="2"/>
  <c r="D861" i="2"/>
  <c r="D705" i="2"/>
  <c r="D456" i="2"/>
  <c r="D195" i="2"/>
  <c r="D814" i="2"/>
  <c r="D1582" i="2"/>
  <c r="D232" i="2"/>
  <c r="D240" i="2"/>
  <c r="D940" i="2"/>
  <c r="D230" i="2"/>
  <c r="D294" i="2"/>
  <c r="D1152" i="2"/>
  <c r="D494" i="2"/>
  <c r="D1614" i="2"/>
  <c r="D654" i="2"/>
  <c r="D326" i="2"/>
  <c r="D1213" i="2"/>
  <c r="D1417" i="2"/>
  <c r="D754" i="2"/>
  <c r="D1337" i="2"/>
  <c r="D361" i="2"/>
  <c r="D1609" i="2"/>
  <c r="D464" i="2"/>
  <c r="D1331" i="2"/>
  <c r="D83" i="2"/>
  <c r="D1136" i="2"/>
  <c r="D1171" i="2"/>
  <c r="D801" i="2"/>
  <c r="D148" i="2"/>
  <c r="D1542" i="2"/>
  <c r="D1069" i="2"/>
  <c r="D1204" i="2"/>
  <c r="D1632" i="2"/>
  <c r="D609" i="2"/>
  <c r="D1409" i="2"/>
  <c r="D639" i="2"/>
  <c r="D848" i="2"/>
  <c r="D625" i="2"/>
  <c r="D863" i="2"/>
  <c r="D1794" i="2"/>
  <c r="D610" i="2"/>
  <c r="D93" i="2"/>
  <c r="D1867" i="2"/>
  <c r="D1012" i="2"/>
  <c r="D1566" i="2"/>
  <c r="D1810" i="2"/>
  <c r="D1798" i="2"/>
  <c r="D245" i="2"/>
  <c r="D578" i="2"/>
  <c r="D264" i="2"/>
  <c r="D1097" i="2"/>
  <c r="D10" i="2"/>
  <c r="D918" i="2"/>
  <c r="D1092" i="2"/>
  <c r="D288" i="2"/>
  <c r="D1280" i="2"/>
  <c r="D1597" i="2"/>
  <c r="D1315" i="2"/>
  <c r="D718" i="2"/>
  <c r="D101" i="2"/>
  <c r="D112" i="2"/>
  <c r="D366" i="2"/>
  <c r="D683" i="2"/>
  <c r="D860" i="2"/>
  <c r="D592" i="2"/>
  <c r="D218" i="2"/>
  <c r="D783" i="2"/>
  <c r="D964" i="2"/>
  <c r="D1694" i="2"/>
  <c r="D854" i="2"/>
  <c r="D1576" i="2"/>
  <c r="D212" i="2"/>
  <c r="D1195" i="2"/>
  <c r="D1800" i="2"/>
  <c r="D1870" i="2"/>
  <c r="D1499" i="2"/>
  <c r="D318" i="2"/>
  <c r="D38" i="2"/>
  <c r="D992" i="2"/>
  <c r="D377" i="2"/>
  <c r="D1172" i="2"/>
  <c r="D1119" i="2"/>
  <c r="D1630" i="2"/>
  <c r="D1439" i="2"/>
  <c r="D987" i="2"/>
  <c r="D1658" i="2"/>
  <c r="D959" i="2"/>
  <c r="D1099" i="2"/>
  <c r="D1477" i="2"/>
  <c r="D1159" i="2"/>
  <c r="D1421" i="2"/>
  <c r="D192" i="2"/>
  <c r="D1294" i="2"/>
  <c r="D862" i="2"/>
  <c r="D879" i="2"/>
  <c r="D1083" i="2"/>
  <c r="D676" i="2"/>
  <c r="D1376" i="2"/>
  <c r="D807" i="2"/>
  <c r="D1830" i="2"/>
  <c r="D1423" i="2"/>
  <c r="D488" i="2"/>
  <c r="D698" i="2"/>
  <c r="D1584" i="2"/>
  <c r="D746" i="2"/>
  <c r="D1528" i="2"/>
  <c r="D1724" i="2"/>
  <c r="D836" i="2"/>
  <c r="D367" i="2"/>
  <c r="D1837" i="2"/>
  <c r="D973" i="2"/>
  <c r="D793" i="2"/>
  <c r="D1281" i="2"/>
  <c r="D486" i="2"/>
  <c r="D1168" i="2"/>
  <c r="D166" i="2"/>
  <c r="D833" i="2"/>
  <c r="D1529" i="2"/>
  <c r="D1038" i="2"/>
  <c r="D1430" i="2"/>
  <c r="D407" i="2"/>
  <c r="D476" i="2"/>
  <c r="D28" i="2"/>
  <c r="D1736" i="2"/>
  <c r="D466" i="2"/>
  <c r="D1434" i="2"/>
  <c r="D773" i="2"/>
  <c r="D1157" i="2"/>
  <c r="D1696" i="2"/>
  <c r="D580" i="2"/>
  <c r="D1162" i="2"/>
  <c r="D803" i="2"/>
  <c r="D732" i="2"/>
  <c r="D498" i="2"/>
  <c r="D293" i="2"/>
  <c r="D485" i="2"/>
  <c r="D675" i="2"/>
  <c r="D1041" i="2"/>
  <c r="D447" i="2"/>
  <c r="D1326" i="2"/>
  <c r="D279" i="2"/>
  <c r="D1471" i="2"/>
  <c r="D1348" i="2"/>
  <c r="D188" i="2"/>
  <c r="D924" i="2"/>
  <c r="D1689" i="2"/>
  <c r="D276" i="2"/>
  <c r="D102" i="2"/>
  <c r="D686" i="2"/>
  <c r="D1419" i="2"/>
  <c r="D948" i="2"/>
  <c r="D184" i="2"/>
  <c r="D1158" i="2"/>
  <c r="D1336" i="2"/>
  <c r="D1272" i="2"/>
  <c r="D87" i="2"/>
  <c r="D451" i="2"/>
  <c r="D1391" i="2"/>
  <c r="D1386" i="2"/>
  <c r="D271" i="2"/>
  <c r="D152" i="2"/>
  <c r="D483" i="2"/>
  <c r="D1300" i="2"/>
  <c r="D1865" i="2"/>
  <c r="D1064" i="2"/>
  <c r="D3" i="2"/>
  <c r="D1551" i="2"/>
  <c r="D591" i="2"/>
  <c r="D53" i="2"/>
  <c r="D438" i="2"/>
  <c r="D643" i="2"/>
  <c r="D74" i="2"/>
  <c r="D208" i="2"/>
  <c r="D175" i="2"/>
  <c r="D116" i="2"/>
  <c r="D1595" i="2"/>
  <c r="D275" i="2"/>
  <c r="D1102" i="2"/>
  <c r="D235" i="2"/>
  <c r="D364" i="2"/>
  <c r="D142" i="2"/>
  <c r="D1274" i="2"/>
  <c r="D1170" i="2"/>
  <c r="D231" i="2"/>
  <c r="N10" i="3"/>
  <c r="N14" i="3"/>
  <c r="O10" i="3"/>
  <c r="O14" i="3"/>
  <c r="E992" i="2"/>
  <c r="F992" i="2"/>
  <c r="E1185" i="2"/>
  <c r="F1185" i="2"/>
  <c r="E113" i="2"/>
  <c r="F113" i="2"/>
  <c r="E1415" i="2"/>
  <c r="F1415" i="2"/>
  <c r="E16" i="2"/>
  <c r="F16" i="2"/>
  <c r="E1362" i="2"/>
  <c r="F1362" i="2"/>
  <c r="E788" i="2"/>
  <c r="F788" i="2"/>
  <c r="E486" i="2"/>
  <c r="F486" i="2"/>
  <c r="E246" i="2"/>
  <c r="F246" i="2"/>
  <c r="E150" i="2"/>
  <c r="F150" i="2"/>
  <c r="E1544" i="2"/>
  <c r="F1544" i="2"/>
  <c r="E1606" i="2"/>
  <c r="F1606" i="2"/>
  <c r="E158" i="2"/>
  <c r="F158" i="2"/>
  <c r="E1859" i="2"/>
  <c r="F1859" i="2"/>
  <c r="E1159" i="2"/>
  <c r="F1159" i="2"/>
  <c r="E61" i="2"/>
  <c r="F61" i="2"/>
  <c r="E381" i="2"/>
  <c r="F381" i="2"/>
  <c r="E684" i="2"/>
  <c r="F684" i="2"/>
  <c r="E606" i="2"/>
  <c r="F606" i="2"/>
  <c r="E838" i="2"/>
  <c r="F838" i="2"/>
  <c r="E692" i="2"/>
  <c r="F692" i="2"/>
  <c r="E433" i="2"/>
  <c r="F433" i="2"/>
  <c r="E740" i="2"/>
  <c r="F740" i="2"/>
  <c r="E1540" i="2"/>
  <c r="F1540" i="2"/>
  <c r="E572" i="2"/>
  <c r="F572" i="2"/>
  <c r="E1015" i="2"/>
  <c r="F1015" i="2"/>
  <c r="E1587" i="2"/>
  <c r="F1587" i="2"/>
  <c r="E772" i="2"/>
  <c r="F772" i="2"/>
  <c r="E1107" i="2"/>
  <c r="F1107" i="2"/>
  <c r="E301" i="2"/>
  <c r="F301" i="2"/>
  <c r="E1027" i="2"/>
  <c r="F1027" i="2"/>
  <c r="E755" i="2"/>
  <c r="F755" i="2"/>
  <c r="E907" i="2"/>
  <c r="F907" i="2"/>
  <c r="E1549" i="2"/>
  <c r="F1549" i="2"/>
  <c r="E399" i="2"/>
  <c r="F399" i="2"/>
  <c r="E1014" i="2"/>
  <c r="F1014" i="2"/>
  <c r="E409" i="2"/>
  <c r="F409" i="2"/>
  <c r="E1660" i="2"/>
  <c r="F1660" i="2"/>
  <c r="E1534" i="2"/>
  <c r="F1534" i="2"/>
  <c r="E847" i="2"/>
  <c r="F847" i="2"/>
  <c r="E86" i="2"/>
  <c r="F86" i="2"/>
  <c r="E416" i="2"/>
  <c r="F416" i="2"/>
  <c r="E258" i="2"/>
  <c r="F258" i="2"/>
  <c r="E737" i="2"/>
  <c r="F737" i="2"/>
  <c r="E1466" i="2"/>
  <c r="F1466" i="2"/>
  <c r="E308" i="2"/>
  <c r="F308" i="2"/>
  <c r="E488" i="2"/>
  <c r="F488" i="2"/>
  <c r="E1106" i="2"/>
  <c r="F1106" i="2"/>
  <c r="E1262" i="2"/>
  <c r="F1262" i="2"/>
  <c r="E310" i="2"/>
  <c r="F310" i="2"/>
  <c r="E1685" i="2"/>
  <c r="F1685" i="2"/>
  <c r="E891" i="2"/>
  <c r="F891" i="2"/>
  <c r="E1729" i="2"/>
  <c r="F1729" i="2"/>
  <c r="E729" i="2"/>
  <c r="F729" i="2"/>
  <c r="E1006" i="2"/>
  <c r="F1006" i="2"/>
  <c r="E84" i="2"/>
  <c r="F84" i="2"/>
  <c r="E851" i="2"/>
  <c r="F851" i="2"/>
  <c r="E1127" i="2"/>
  <c r="F1127" i="2"/>
  <c r="E1298" i="2"/>
  <c r="F1298" i="2"/>
  <c r="E927" i="2"/>
  <c r="F927" i="2"/>
  <c r="E634" i="2"/>
  <c r="F634" i="2"/>
  <c r="E1056" i="2"/>
  <c r="F1056" i="2"/>
  <c r="E1496" i="2"/>
  <c r="F1496" i="2"/>
  <c r="E1103" i="2"/>
  <c r="F1103" i="2"/>
  <c r="E1216" i="2"/>
  <c r="F1216" i="2"/>
  <c r="E869" i="2"/>
  <c r="F869" i="2"/>
  <c r="E1553" i="2"/>
  <c r="F1553" i="2"/>
  <c r="E116" i="2"/>
  <c r="F116" i="2"/>
  <c r="E1649" i="2"/>
  <c r="F1649" i="2"/>
  <c r="E752" i="2"/>
  <c r="F752" i="2"/>
  <c r="E55" i="2"/>
  <c r="F55" i="2"/>
  <c r="E1430" i="2"/>
  <c r="F1430" i="2"/>
  <c r="E1035" i="2"/>
  <c r="F1035" i="2"/>
  <c r="E1160" i="2"/>
  <c r="F1160" i="2"/>
  <c r="E665" i="2"/>
  <c r="F665" i="2"/>
  <c r="E400" i="2"/>
  <c r="F400" i="2"/>
  <c r="E1184" i="2"/>
  <c r="F1184" i="2"/>
  <c r="E533" i="2"/>
  <c r="F533" i="2"/>
  <c r="E362" i="2"/>
  <c r="F362" i="2"/>
  <c r="E1177" i="2"/>
  <c r="F1177" i="2"/>
  <c r="E1808" i="2"/>
  <c r="F1808" i="2"/>
  <c r="E872" i="2"/>
  <c r="F872" i="2"/>
  <c r="E340" i="2"/>
  <c r="F340" i="2"/>
  <c r="E687" i="2"/>
  <c r="F687" i="2"/>
  <c r="E1284" i="2"/>
  <c r="F1284" i="2"/>
  <c r="E1423" i="2"/>
  <c r="F1423" i="2"/>
  <c r="E1802" i="2"/>
  <c r="F1802" i="2"/>
  <c r="E918" i="2"/>
  <c r="F918" i="2"/>
  <c r="E1350" i="2"/>
  <c r="F1350" i="2"/>
  <c r="E201" i="2"/>
  <c r="F201" i="2"/>
  <c r="E945" i="2"/>
  <c r="F945" i="2"/>
  <c r="E1052" i="2"/>
  <c r="F1052" i="2"/>
  <c r="E782" i="2"/>
  <c r="F782" i="2"/>
  <c r="E1017" i="2"/>
  <c r="F1017" i="2"/>
  <c r="E1432" i="2"/>
  <c r="F1432" i="2"/>
  <c r="E222" i="2"/>
  <c r="F222" i="2"/>
  <c r="E1025" i="2"/>
  <c r="F1025" i="2"/>
  <c r="E338" i="2"/>
  <c r="F338" i="2"/>
  <c r="E1126" i="2"/>
  <c r="F1126" i="2"/>
  <c r="E1671" i="2"/>
  <c r="F1671" i="2"/>
  <c r="E1011" i="2"/>
  <c r="F1011" i="2"/>
  <c r="E753" i="2"/>
  <c r="F753" i="2"/>
  <c r="E590" i="2"/>
  <c r="F590" i="2"/>
  <c r="E1656" i="2"/>
  <c r="F1656" i="2"/>
  <c r="E868" i="2"/>
  <c r="F868" i="2"/>
  <c r="E848" i="2"/>
  <c r="F848" i="2"/>
  <c r="E211" i="2"/>
  <c r="F211" i="2"/>
  <c r="E1188" i="2"/>
  <c r="F1188" i="2"/>
  <c r="E530" i="2"/>
  <c r="F530" i="2"/>
  <c r="E1470" i="2"/>
  <c r="F1470" i="2"/>
  <c r="E1278" i="2"/>
  <c r="F1278" i="2"/>
  <c r="E555" i="2"/>
  <c r="F555" i="2"/>
  <c r="E726" i="2"/>
  <c r="F726" i="2"/>
  <c r="E624" i="2"/>
  <c r="F624" i="2"/>
  <c r="E1541" i="2"/>
  <c r="F1541" i="2"/>
  <c r="E1047" i="2"/>
  <c r="F1047" i="2"/>
  <c r="E1459" i="2"/>
  <c r="F1459" i="2"/>
  <c r="E27" i="2"/>
  <c r="F27" i="2"/>
  <c r="E587" i="2"/>
  <c r="F587" i="2"/>
  <c r="E383" i="2"/>
  <c r="F383" i="2"/>
  <c r="E1820" i="2"/>
  <c r="F1820" i="2"/>
  <c r="E764" i="2"/>
  <c r="F764" i="2"/>
  <c r="E923" i="2"/>
  <c r="F923" i="2"/>
  <c r="E1213" i="2"/>
  <c r="F1213" i="2"/>
  <c r="E843" i="2"/>
  <c r="F843" i="2"/>
  <c r="E1457" i="2"/>
  <c r="F1457" i="2"/>
  <c r="E1062" i="2"/>
  <c r="F1062" i="2"/>
  <c r="E1088" i="2"/>
  <c r="F1088" i="2"/>
  <c r="E741" i="2"/>
  <c r="F741" i="2"/>
  <c r="E281" i="2"/>
  <c r="F281" i="2"/>
  <c r="E1658" i="2"/>
  <c r="F1658" i="2"/>
  <c r="E1438" i="2"/>
  <c r="F1438" i="2"/>
  <c r="E1650" i="2"/>
  <c r="F1650" i="2"/>
  <c r="E531" i="2"/>
  <c r="F531" i="2"/>
  <c r="E1598" i="2"/>
  <c r="F1598" i="2"/>
  <c r="E980" i="2"/>
  <c r="F980" i="2"/>
  <c r="E1737" i="2"/>
  <c r="F1737" i="2"/>
  <c r="E1645" i="2"/>
  <c r="F1645" i="2"/>
  <c r="E1251" i="2"/>
  <c r="F1251" i="2"/>
  <c r="E904" i="2"/>
  <c r="F904" i="2"/>
  <c r="E882" i="2"/>
  <c r="F882" i="2"/>
  <c r="E801" i="2"/>
  <c r="F801" i="2"/>
  <c r="E92" i="2"/>
  <c r="F92" i="2"/>
  <c r="E1398" i="2"/>
  <c r="F1398" i="2"/>
  <c r="E766" i="2"/>
  <c r="F766" i="2"/>
  <c r="E831" i="2"/>
  <c r="F831" i="2"/>
  <c r="E450" i="2"/>
  <c r="F450" i="2"/>
  <c r="E1609" i="2"/>
  <c r="F1609" i="2"/>
  <c r="E1395" i="2"/>
  <c r="F1395" i="2"/>
  <c r="E1668" i="2"/>
  <c r="F1668" i="2"/>
  <c r="E1780" i="2"/>
  <c r="F1780" i="2"/>
  <c r="E1614" i="2"/>
  <c r="F1614" i="2"/>
  <c r="E1473" i="2"/>
  <c r="F1473" i="2"/>
  <c r="E1817" i="2"/>
  <c r="F1817" i="2"/>
  <c r="E1008" i="2"/>
  <c r="F1008" i="2"/>
  <c r="E1461" i="2"/>
  <c r="F1461" i="2"/>
  <c r="E87" i="2"/>
  <c r="F87" i="2"/>
  <c r="E248" i="2"/>
  <c r="F248" i="2"/>
  <c r="E363" i="2"/>
  <c r="F363" i="2"/>
  <c r="E957" i="2"/>
  <c r="F957" i="2"/>
  <c r="E75" i="2"/>
  <c r="F75" i="2"/>
  <c r="E1191" i="2"/>
  <c r="F1191" i="2"/>
  <c r="E1196" i="2"/>
  <c r="F1196" i="2"/>
  <c r="E156" i="2"/>
  <c r="F156" i="2"/>
  <c r="E1723" i="2"/>
  <c r="F1723" i="2"/>
  <c r="E874" i="2"/>
  <c r="F874" i="2"/>
  <c r="E1523" i="2"/>
  <c r="F1523" i="2"/>
  <c r="E1667" i="2"/>
  <c r="F1667" i="2"/>
  <c r="E678" i="2"/>
  <c r="F678" i="2"/>
  <c r="E1171" i="2"/>
  <c r="F1171" i="2"/>
  <c r="E111" i="2"/>
  <c r="F111" i="2"/>
  <c r="E45" i="2"/>
  <c r="F45" i="2"/>
  <c r="E1530" i="2"/>
  <c r="F1530" i="2"/>
  <c r="E1703" i="2"/>
  <c r="F1703" i="2"/>
  <c r="E250" i="2"/>
  <c r="F250" i="2"/>
  <c r="E326" i="2"/>
  <c r="F326" i="2"/>
  <c r="E6" i="2"/>
  <c r="F6" i="2"/>
  <c r="E1293" i="2"/>
  <c r="F1293" i="2"/>
  <c r="E1839" i="2"/>
  <c r="F1839" i="2"/>
  <c r="E1607" i="2"/>
  <c r="F1607" i="2"/>
  <c r="E794" i="2"/>
  <c r="F794" i="2"/>
  <c r="E621" i="2"/>
  <c r="F621" i="2"/>
  <c r="E1353" i="2"/>
  <c r="F1353" i="2"/>
  <c r="E724" i="2"/>
  <c r="F724" i="2"/>
  <c r="E404" i="2"/>
  <c r="F404" i="2"/>
  <c r="E1428" i="2"/>
  <c r="F1428" i="2"/>
  <c r="E963" i="2"/>
  <c r="F963" i="2"/>
  <c r="E561" i="2"/>
  <c r="F561" i="2"/>
  <c r="E1290" i="2"/>
  <c r="F1290" i="2"/>
  <c r="E1445" i="2"/>
  <c r="F1445" i="2"/>
  <c r="E456" i="2"/>
  <c r="F456" i="2"/>
  <c r="E109" i="2"/>
  <c r="F109" i="2"/>
  <c r="E1693" i="2"/>
  <c r="F1693" i="2"/>
  <c r="E244" i="2"/>
  <c r="F244" i="2"/>
  <c r="E336" i="2"/>
  <c r="F336" i="2"/>
  <c r="E1039" i="2"/>
  <c r="F1039" i="2"/>
  <c r="E1629" i="2"/>
  <c r="F1629" i="2"/>
  <c r="E688" i="2"/>
  <c r="F688" i="2"/>
  <c r="E307" i="2"/>
  <c r="F307" i="2"/>
  <c r="E1417" i="2"/>
  <c r="F1417" i="2"/>
  <c r="E256" i="2"/>
  <c r="F256" i="2"/>
  <c r="E151" i="2"/>
  <c r="F151" i="2"/>
  <c r="E990" i="2"/>
  <c r="F990" i="2"/>
  <c r="E236" i="2"/>
  <c r="F236" i="2"/>
  <c r="E1279" i="2"/>
  <c r="F1279" i="2"/>
  <c r="E354" i="2"/>
  <c r="F354" i="2"/>
  <c r="E912" i="2"/>
  <c r="F912" i="2"/>
  <c r="E481" i="2"/>
  <c r="F481" i="2"/>
  <c r="E1152" i="2"/>
  <c r="F1152" i="2"/>
  <c r="E1212" i="2"/>
  <c r="F1212" i="2"/>
  <c r="E973" i="2"/>
  <c r="F973" i="2"/>
  <c r="E1480" i="2"/>
  <c r="F1480" i="2"/>
  <c r="E511" i="2"/>
  <c r="F511" i="2"/>
  <c r="E800" i="2"/>
  <c r="F800" i="2"/>
  <c r="E1709" i="2"/>
  <c r="F1709" i="2"/>
  <c r="E1138" i="2"/>
  <c r="F1138" i="2"/>
  <c r="E817" i="2"/>
  <c r="F817" i="2"/>
  <c r="E169" i="2"/>
  <c r="F169" i="2"/>
  <c r="E1315" i="2"/>
  <c r="F1315" i="2"/>
  <c r="E413" i="2"/>
  <c r="F413" i="2"/>
  <c r="E1254" i="2"/>
  <c r="F1254" i="2"/>
  <c r="E1051" i="2"/>
  <c r="F1051" i="2"/>
  <c r="E379" i="2"/>
  <c r="F379" i="2"/>
  <c r="E1042" i="2"/>
  <c r="F1042" i="2"/>
  <c r="E642" i="2"/>
  <c r="F642" i="2"/>
  <c r="E461" i="2"/>
  <c r="F461" i="2"/>
  <c r="E1136" i="2"/>
  <c r="F1136" i="2"/>
  <c r="E1418" i="2"/>
  <c r="F1418" i="2"/>
  <c r="E761" i="2"/>
  <c r="F761" i="2"/>
  <c r="E298" i="2"/>
  <c r="F298" i="2"/>
  <c r="E1124" i="2"/>
  <c r="F1124" i="2"/>
  <c r="E483" i="2"/>
  <c r="F483" i="2"/>
  <c r="E822" i="2"/>
  <c r="F822" i="2"/>
  <c r="E24" i="2"/>
  <c r="F24" i="2"/>
  <c r="E1554" i="2"/>
  <c r="F1554" i="2"/>
  <c r="E1711" i="2"/>
  <c r="F1711" i="2"/>
  <c r="E758" i="2"/>
  <c r="F758" i="2"/>
  <c r="E204" i="2"/>
  <c r="F204" i="2"/>
  <c r="E1536" i="2"/>
  <c r="F1536" i="2"/>
  <c r="E1054" i="2"/>
  <c r="F1054" i="2"/>
  <c r="E609" i="2"/>
  <c r="F609" i="2"/>
  <c r="E1366" i="2"/>
  <c r="F1366" i="2"/>
  <c r="E826" i="2"/>
  <c r="F826" i="2"/>
  <c r="E1624" i="2"/>
  <c r="F1624" i="2"/>
  <c r="E269" i="2"/>
  <c r="F269" i="2"/>
  <c r="E1788" i="2"/>
  <c r="F1788" i="2"/>
  <c r="E184" i="2"/>
  <c r="F184" i="2"/>
  <c r="E1123" i="2"/>
  <c r="F1123" i="2"/>
  <c r="E527" i="2"/>
  <c r="F527" i="2"/>
  <c r="E335" i="2"/>
  <c r="F335" i="2"/>
  <c r="E1186" i="2"/>
  <c r="F1186" i="2"/>
  <c r="E1462" i="2"/>
  <c r="F1462" i="2"/>
  <c r="E1686" i="2"/>
  <c r="F1686" i="2"/>
  <c r="E77" i="2"/>
  <c r="F77" i="2"/>
  <c r="E68" i="2"/>
  <c r="F68" i="2"/>
  <c r="E1705" i="2"/>
  <c r="F1705" i="2"/>
  <c r="E1517" i="2"/>
  <c r="F1517" i="2"/>
  <c r="E1303" i="2"/>
  <c r="F1303" i="2"/>
  <c r="E1436" i="2"/>
  <c r="F1436" i="2"/>
  <c r="E1115" i="2"/>
  <c r="F1115" i="2"/>
  <c r="E818" i="2"/>
  <c r="F818" i="2"/>
  <c r="E1048" i="2"/>
  <c r="F1048" i="2"/>
  <c r="E1392" i="2"/>
  <c r="F1392" i="2"/>
  <c r="E41" i="2"/>
  <c r="F41" i="2"/>
  <c r="E660" i="2"/>
  <c r="F660" i="2"/>
  <c r="E1238" i="2"/>
  <c r="F1238" i="2"/>
  <c r="E1053" i="2"/>
  <c r="F1053" i="2"/>
  <c r="E1853" i="2"/>
  <c r="F1853" i="2"/>
  <c r="E776" i="2"/>
  <c r="F776" i="2"/>
  <c r="E1684" i="2"/>
  <c r="F1684" i="2"/>
  <c r="E1057" i="2"/>
  <c r="F1057" i="2"/>
  <c r="E1419" i="2"/>
  <c r="F1419" i="2"/>
  <c r="E292" i="2"/>
  <c r="F292" i="2"/>
  <c r="E1655" i="2"/>
  <c r="F1655" i="2"/>
  <c r="E348" i="2"/>
  <c r="F348" i="2"/>
  <c r="E261" i="2"/>
  <c r="F261" i="2"/>
  <c r="E575" i="2"/>
  <c r="F575" i="2"/>
  <c r="E1546" i="2"/>
  <c r="F1546" i="2"/>
  <c r="E1003" i="2"/>
  <c r="F1003" i="2"/>
  <c r="E1806" i="2"/>
  <c r="F1806" i="2"/>
  <c r="E504" i="2"/>
  <c r="F504" i="2"/>
  <c r="E1130" i="2"/>
  <c r="F1130" i="2"/>
  <c r="E1871" i="2"/>
  <c r="F1871" i="2"/>
  <c r="E803" i="2"/>
  <c r="F803" i="2"/>
  <c r="E1597" i="2"/>
  <c r="F1597" i="2"/>
  <c r="E1117" i="2"/>
  <c r="F1117" i="2"/>
  <c r="E1206" i="2"/>
  <c r="F1206" i="2"/>
  <c r="E1358" i="2"/>
  <c r="F1358" i="2"/>
  <c r="E1409" i="2"/>
  <c r="F1409" i="2"/>
  <c r="E1826" i="2"/>
  <c r="F1826" i="2"/>
  <c r="E160" i="2"/>
  <c r="F160" i="2"/>
  <c r="E1028" i="2"/>
  <c r="F1028" i="2"/>
  <c r="E1023" i="2"/>
  <c r="F1023" i="2"/>
  <c r="E661" i="2"/>
  <c r="F661" i="2"/>
  <c r="E1521" i="2"/>
  <c r="F1521" i="2"/>
  <c r="E1613" i="2"/>
  <c r="F1613" i="2"/>
  <c r="E1468" i="2"/>
  <c r="F1468" i="2"/>
  <c r="E856" i="2"/>
  <c r="F856" i="2"/>
  <c r="E1836" i="2"/>
  <c r="F1836" i="2"/>
  <c r="E1698" i="2"/>
  <c r="F1698" i="2"/>
  <c r="E1411" i="2"/>
  <c r="F1411" i="2"/>
  <c r="E241" i="2"/>
  <c r="F241" i="2"/>
  <c r="E1145" i="2"/>
  <c r="F1145" i="2"/>
  <c r="E81" i="2"/>
  <c r="F81" i="2"/>
  <c r="E277" i="2"/>
  <c r="F277" i="2"/>
  <c r="E29" i="2"/>
  <c r="F29" i="2"/>
  <c r="E1759" i="2"/>
  <c r="F1759" i="2"/>
  <c r="E1786" i="2"/>
  <c r="F1786" i="2"/>
  <c r="E106" i="2"/>
  <c r="F106" i="2"/>
  <c r="E811" i="2"/>
  <c r="F811" i="2"/>
  <c r="E943" i="2"/>
  <c r="F943" i="2"/>
  <c r="E162" i="2"/>
  <c r="F162" i="2"/>
  <c r="E502" i="2"/>
  <c r="F502" i="2"/>
  <c r="E1527" i="2"/>
  <c r="F1527" i="2"/>
  <c r="E1812" i="2"/>
  <c r="F1812" i="2"/>
  <c r="E1477" i="2"/>
  <c r="F1477" i="2"/>
  <c r="E1194" i="2"/>
  <c r="F1194" i="2"/>
  <c r="E1377" i="2"/>
  <c r="F1377" i="2"/>
  <c r="E1224" i="2"/>
  <c r="F1224" i="2"/>
  <c r="E1439" i="2"/>
  <c r="F1439" i="2"/>
  <c r="E1765" i="2"/>
  <c r="F1765" i="2"/>
  <c r="E1768" i="2"/>
  <c r="F1768" i="2"/>
  <c r="E1864" i="2"/>
  <c r="F1864" i="2"/>
  <c r="E597" i="2"/>
  <c r="F597" i="2"/>
  <c r="E1637" i="2"/>
  <c r="F1637" i="2"/>
  <c r="E1045" i="2"/>
  <c r="F1045" i="2"/>
  <c r="E186" i="2"/>
  <c r="F186" i="2"/>
  <c r="E50" i="2"/>
  <c r="F50" i="2"/>
  <c r="E1648" i="2"/>
  <c r="F1648" i="2"/>
  <c r="E998" i="2"/>
  <c r="F998" i="2"/>
  <c r="E493" i="2"/>
  <c r="F493" i="2"/>
  <c r="E1504" i="2"/>
  <c r="F1504" i="2"/>
  <c r="E479" i="2"/>
  <c r="F479" i="2"/>
  <c r="E1322" i="2"/>
  <c r="F1322" i="2"/>
  <c r="E136" i="2"/>
  <c r="F136" i="2"/>
  <c r="E1654" i="2"/>
  <c r="F1654" i="2"/>
  <c r="E148" i="2"/>
  <c r="F148" i="2"/>
  <c r="E1072" i="2"/>
  <c r="F1072" i="2"/>
  <c r="E1577" i="2"/>
  <c r="F1577" i="2"/>
  <c r="E1756" i="2"/>
  <c r="F1756" i="2"/>
  <c r="E513" i="2"/>
  <c r="F513" i="2"/>
  <c r="E122" i="2"/>
  <c r="F122" i="2"/>
  <c r="E648" i="2"/>
  <c r="F648" i="2"/>
  <c r="E1336" i="2"/>
  <c r="F1336" i="2"/>
  <c r="E257" i="2"/>
  <c r="F257" i="2"/>
  <c r="E1241" i="2"/>
  <c r="F1241" i="2"/>
  <c r="E867" i="2"/>
  <c r="F867" i="2"/>
  <c r="E612" i="2"/>
  <c r="F612" i="2"/>
  <c r="E1210" i="2"/>
  <c r="F1210" i="2"/>
  <c r="E1248" i="2"/>
  <c r="F1248" i="2"/>
  <c r="E1617" i="2"/>
  <c r="F1617" i="2"/>
  <c r="E421" i="2"/>
  <c r="F421" i="2"/>
  <c r="E1116" i="2"/>
  <c r="F1116" i="2"/>
  <c r="E820" i="2"/>
  <c r="F820" i="2"/>
  <c r="E138" i="2"/>
  <c r="F138" i="2"/>
  <c r="E215" i="2"/>
  <c r="F215" i="2"/>
  <c r="E1269" i="2"/>
  <c r="F1269" i="2"/>
  <c r="E480" i="2"/>
  <c r="F480" i="2"/>
  <c r="E466" i="2"/>
  <c r="F466" i="2"/>
  <c r="E929" i="2"/>
  <c r="F929" i="2"/>
  <c r="E892" i="2"/>
  <c r="F892" i="2"/>
  <c r="E1363" i="2"/>
  <c r="F1363" i="2"/>
  <c r="E227" i="2"/>
  <c r="F227" i="2"/>
  <c r="E643" i="2"/>
  <c r="F643" i="2"/>
  <c r="E1663" i="2"/>
  <c r="F1663" i="2"/>
  <c r="E775" i="2"/>
  <c r="F775" i="2"/>
  <c r="E898" i="2"/>
  <c r="F898" i="2"/>
  <c r="E183" i="2"/>
  <c r="F183" i="2"/>
  <c r="E1324" i="2"/>
  <c r="F1324" i="2"/>
  <c r="E1286" i="2"/>
  <c r="F1286" i="2"/>
  <c r="E1283" i="2"/>
  <c r="F1283" i="2"/>
  <c r="E968" i="2"/>
  <c r="F968" i="2"/>
  <c r="E870" i="2"/>
  <c r="F870" i="2"/>
  <c r="E392" i="2"/>
  <c r="F392" i="2"/>
  <c r="E591" i="2"/>
  <c r="F591" i="2"/>
  <c r="E1712" i="2"/>
  <c r="F1712" i="2"/>
  <c r="E353" i="2"/>
  <c r="F353" i="2"/>
  <c r="E529" i="2"/>
  <c r="F529" i="2"/>
  <c r="E94" i="2"/>
  <c r="F94" i="2"/>
  <c r="E639" i="2"/>
  <c r="F639" i="2"/>
  <c r="E1172" i="2"/>
  <c r="F1172" i="2"/>
  <c r="E408" i="2"/>
  <c r="F408" i="2"/>
  <c r="E288" i="2"/>
  <c r="F288" i="2"/>
  <c r="E1274" i="2"/>
  <c r="F1274" i="2"/>
  <c r="E911" i="2"/>
  <c r="F911" i="2"/>
  <c r="E808" i="2"/>
  <c r="F808" i="2"/>
  <c r="E1100" i="2"/>
  <c r="F1100" i="2"/>
  <c r="E266" i="2"/>
  <c r="F266" i="2"/>
  <c r="E441" i="2"/>
  <c r="F441" i="2"/>
  <c r="E1239" i="2"/>
  <c r="F1239" i="2"/>
  <c r="E167" i="2"/>
  <c r="F167" i="2"/>
  <c r="E711" i="2"/>
  <c r="F711" i="2"/>
  <c r="E589" i="2"/>
  <c r="F589" i="2"/>
  <c r="E323" i="2"/>
  <c r="F323" i="2"/>
  <c r="E1586" i="2"/>
  <c r="F1586" i="2"/>
  <c r="E371" i="2"/>
  <c r="F371" i="2"/>
  <c r="E845" i="2"/>
  <c r="F845" i="2"/>
  <c r="E1630" i="2"/>
  <c r="F1630" i="2"/>
  <c r="E1318" i="2"/>
  <c r="F1318" i="2"/>
  <c r="E189" i="2"/>
  <c r="F189" i="2"/>
  <c r="E1246" i="2"/>
  <c r="F1246" i="2"/>
  <c r="E1627" i="2"/>
  <c r="F1627" i="2"/>
  <c r="E490" i="2"/>
  <c r="F490" i="2"/>
  <c r="E930" i="2"/>
  <c r="F930" i="2"/>
  <c r="E430" i="2"/>
  <c r="F430" i="2"/>
  <c r="E505" i="2"/>
  <c r="F505" i="2"/>
  <c r="E550" i="2"/>
  <c r="F550" i="2"/>
  <c r="E1739" i="2"/>
  <c r="F1739" i="2"/>
  <c r="E265" i="2"/>
  <c r="F265" i="2"/>
  <c r="E1276" i="2"/>
  <c r="F1276" i="2"/>
  <c r="E1390" i="2"/>
  <c r="F1390" i="2"/>
  <c r="E1751" i="2"/>
  <c r="F1751" i="2"/>
  <c r="E896" i="2"/>
  <c r="F896" i="2"/>
  <c r="E161" i="2"/>
  <c r="F161" i="2"/>
  <c r="E221" i="2"/>
  <c r="F221" i="2"/>
  <c r="E632" i="2"/>
  <c r="F632" i="2"/>
  <c r="E602" i="2"/>
  <c r="F602" i="2"/>
  <c r="E510" i="2"/>
  <c r="F510" i="2"/>
  <c r="E1789" i="2"/>
  <c r="F1789" i="2"/>
  <c r="E91" i="2"/>
  <c r="F91" i="2"/>
  <c r="E716" i="2"/>
  <c r="F716" i="2"/>
  <c r="E540" i="2"/>
  <c r="F540" i="2"/>
  <c r="E770" i="2"/>
  <c r="F770" i="2"/>
  <c r="E1314" i="2"/>
  <c r="F1314" i="2"/>
  <c r="E1801" i="2"/>
  <c r="F1801" i="2"/>
  <c r="E188" i="2"/>
  <c r="F188" i="2"/>
  <c r="E1125" i="2"/>
  <c r="F1125" i="2"/>
  <c r="E1308" i="2"/>
  <c r="F1308" i="2"/>
  <c r="E440" i="2"/>
  <c r="F440" i="2"/>
  <c r="E512" i="2"/>
  <c r="F512" i="2"/>
  <c r="E538" i="2"/>
  <c r="F538" i="2"/>
  <c r="E841" i="2"/>
  <c r="F841" i="2"/>
  <c r="E1148" i="2"/>
  <c r="F1148" i="2"/>
  <c r="E932" i="2"/>
  <c r="F932" i="2"/>
  <c r="E675" i="2"/>
  <c r="F675" i="2"/>
  <c r="E1425" i="2"/>
  <c r="F1425" i="2"/>
  <c r="E586" i="2"/>
  <c r="F586" i="2"/>
  <c r="E835" i="2"/>
  <c r="F835" i="2"/>
  <c r="E428" i="2"/>
  <c r="F428" i="2"/>
  <c r="E771" i="2"/>
  <c r="F771" i="2"/>
  <c r="E224" i="2"/>
  <c r="F224" i="2"/>
  <c r="E636" i="2"/>
  <c r="F636" i="2"/>
  <c r="E1225" i="2"/>
  <c r="F1225" i="2"/>
  <c r="E793" i="2"/>
  <c r="F793" i="2"/>
  <c r="E39" i="2"/>
  <c r="F39" i="2"/>
  <c r="E1453" i="2"/>
  <c r="F1453" i="2"/>
  <c r="E1585" i="2"/>
  <c r="F1585" i="2"/>
  <c r="E1396" i="2"/>
  <c r="F1396" i="2"/>
  <c r="E459" i="2"/>
  <c r="F459" i="2"/>
  <c r="E58" i="2"/>
  <c r="F58" i="2"/>
  <c r="E1070" i="2"/>
  <c r="F1070" i="2"/>
  <c r="E135" i="2"/>
  <c r="F135" i="2"/>
  <c r="E76" i="2"/>
  <c r="F76" i="2"/>
  <c r="E275" i="2"/>
  <c r="F275" i="2"/>
  <c r="E312" i="2"/>
  <c r="F312" i="2"/>
  <c r="E880" i="2"/>
  <c r="F880" i="2"/>
  <c r="E296" i="2"/>
  <c r="F296" i="2"/>
  <c r="E630" i="2"/>
  <c r="F630" i="2"/>
  <c r="E1777" i="2"/>
  <c r="F1777" i="2"/>
  <c r="E190" i="2"/>
  <c r="F190" i="2"/>
  <c r="E1113" i="2"/>
  <c r="F1113" i="2"/>
  <c r="E1535" i="2"/>
  <c r="F1535" i="2"/>
  <c r="E79" i="2"/>
  <c r="F79" i="2"/>
  <c r="E1253" i="2"/>
  <c r="F1253" i="2"/>
  <c r="E944" i="2"/>
  <c r="F944" i="2"/>
  <c r="E1766" i="2"/>
  <c r="F1766" i="2"/>
  <c r="E1819" i="2"/>
  <c r="F1819" i="2"/>
  <c r="E238" i="2"/>
  <c r="F238" i="2"/>
  <c r="E951" i="2"/>
  <c r="F951" i="2"/>
  <c r="E1680" i="2"/>
  <c r="F1680" i="2"/>
  <c r="E1744" i="2"/>
  <c r="F1744" i="2"/>
  <c r="E594" i="2"/>
  <c r="F594" i="2"/>
  <c r="E1312" i="2"/>
  <c r="F1312" i="2"/>
  <c r="E1337" i="2"/>
  <c r="F1337" i="2"/>
  <c r="E1825" i="2"/>
  <c r="F1825" i="2"/>
  <c r="E1575" i="2"/>
  <c r="F1575" i="2"/>
  <c r="E1750" i="2"/>
  <c r="F1750" i="2"/>
  <c r="E1272" i="2"/>
  <c r="F1272" i="2"/>
  <c r="E1505" i="2"/>
  <c r="F1505" i="2"/>
  <c r="E260" i="2"/>
  <c r="F260" i="2"/>
  <c r="E1865" i="2"/>
  <c r="F1865" i="2"/>
  <c r="E180" i="2"/>
  <c r="F180" i="2"/>
  <c r="E682" i="2"/>
  <c r="F682" i="2"/>
  <c r="E1183" i="2"/>
  <c r="F1183" i="2"/>
  <c r="E373" i="2"/>
  <c r="F373" i="2"/>
  <c r="E1647" i="2"/>
  <c r="F1647" i="2"/>
  <c r="E1259" i="2"/>
  <c r="F1259" i="2"/>
  <c r="E259" i="2"/>
  <c r="F259" i="2"/>
  <c r="E1227" i="2"/>
  <c r="F1227" i="2"/>
  <c r="E647" i="2"/>
  <c r="F647" i="2"/>
  <c r="E765" i="2"/>
  <c r="F765" i="2"/>
  <c r="E464" i="2"/>
  <c r="F464" i="2"/>
  <c r="E854" i="2"/>
  <c r="F854" i="2"/>
  <c r="E391" i="2"/>
  <c r="F391" i="2"/>
  <c r="E80" i="2"/>
  <c r="F80" i="2"/>
  <c r="E1058" i="2"/>
  <c r="F1058" i="2"/>
  <c r="E1475" i="2"/>
  <c r="F1475" i="2"/>
  <c r="E108" i="2"/>
  <c r="F108" i="2"/>
  <c r="E43" i="2"/>
  <c r="F43" i="2"/>
  <c r="E177" i="2"/>
  <c r="F177" i="2"/>
  <c r="E1354" i="2"/>
  <c r="F1354" i="2"/>
  <c r="E212" i="2"/>
  <c r="F212" i="2"/>
  <c r="E447" i="2"/>
  <c r="F447" i="2"/>
  <c r="E1260" i="2"/>
  <c r="F1260" i="2"/>
  <c r="E223" i="2"/>
  <c r="F223" i="2"/>
  <c r="E305" i="2"/>
  <c r="F305" i="2"/>
  <c r="E1844" i="2"/>
  <c r="F1844" i="2"/>
  <c r="E425" i="2"/>
  <c r="F425" i="2"/>
  <c r="E1840" i="2"/>
  <c r="F1840" i="2"/>
  <c r="E1050" i="2"/>
  <c r="F1050" i="2"/>
  <c r="E130" i="2"/>
  <c r="F130" i="2"/>
  <c r="E861" i="2"/>
  <c r="F861" i="2"/>
  <c r="E343" i="2"/>
  <c r="F343" i="2"/>
  <c r="E514" i="2"/>
  <c r="F514" i="2"/>
  <c r="E814" i="2"/>
  <c r="F814" i="2"/>
  <c r="E1701" i="2"/>
  <c r="F1701" i="2"/>
  <c r="E1075" i="2"/>
  <c r="F1075" i="2"/>
  <c r="E1268" i="2"/>
  <c r="F1268" i="2"/>
  <c r="E654" i="2"/>
  <c r="F654" i="2"/>
  <c r="E1026" i="2"/>
  <c r="F1026" i="2"/>
  <c r="E773" i="2"/>
  <c r="F773" i="2"/>
  <c r="E1335" i="2"/>
  <c r="F1335" i="2"/>
  <c r="E40" i="2"/>
  <c r="F40" i="2"/>
  <c r="E294" i="2"/>
  <c r="F294" i="2"/>
  <c r="E1288" i="2"/>
  <c r="F1288" i="2"/>
  <c r="E1108" i="2"/>
  <c r="F1108" i="2"/>
  <c r="E557" i="2"/>
  <c r="F557" i="2"/>
  <c r="E453" i="2"/>
  <c r="F453" i="2"/>
  <c r="E641" i="2"/>
  <c r="F641" i="2"/>
  <c r="E163" i="2"/>
  <c r="F163" i="2"/>
  <c r="E1605" i="2"/>
  <c r="F1605" i="2"/>
  <c r="E342" i="2"/>
  <c r="F342" i="2"/>
  <c r="E1345" i="2"/>
  <c r="F1345" i="2"/>
  <c r="E739" i="2"/>
  <c r="F739" i="2"/>
  <c r="E1628" i="2"/>
  <c r="F1628" i="2"/>
  <c r="E1081" i="2"/>
  <c r="F1081" i="2"/>
  <c r="E313" i="2"/>
  <c r="F313" i="2"/>
  <c r="E728" i="2"/>
  <c r="F728" i="2"/>
  <c r="E164" i="2"/>
  <c r="F164" i="2"/>
  <c r="E1364" i="2"/>
  <c r="F1364" i="2"/>
  <c r="E482" i="2"/>
  <c r="F482" i="2"/>
  <c r="E57" i="2"/>
  <c r="F57" i="2"/>
  <c r="E1383" i="2"/>
  <c r="F1383" i="2"/>
  <c r="E999" i="2"/>
  <c r="F999" i="2"/>
  <c r="E1176" i="2"/>
  <c r="F1176" i="2"/>
  <c r="E1533" i="2"/>
  <c r="F1533" i="2"/>
  <c r="E905" i="2"/>
  <c r="F905" i="2"/>
  <c r="E426" i="2"/>
  <c r="F426" i="2"/>
  <c r="E996" i="2"/>
  <c r="F996" i="2"/>
  <c r="E519" i="2"/>
  <c r="F519" i="2"/>
  <c r="E1230" i="2"/>
  <c r="F1230" i="2"/>
  <c r="E1016" i="2"/>
  <c r="F1016" i="2"/>
  <c r="E1510" i="2"/>
  <c r="F1510" i="2"/>
  <c r="E1620" i="2"/>
  <c r="F1620" i="2"/>
  <c r="E1320" i="2"/>
  <c r="F1320" i="2"/>
  <c r="E595" i="2"/>
  <c r="F595" i="2"/>
  <c r="E560" i="2"/>
  <c r="F560" i="2"/>
  <c r="E768" i="2"/>
  <c r="F768" i="2"/>
  <c r="E1295" i="2"/>
  <c r="F1295" i="2"/>
  <c r="E633" i="2"/>
  <c r="F633" i="2"/>
  <c r="E273" i="2"/>
  <c r="F273" i="2"/>
  <c r="E1110" i="2"/>
  <c r="F1110" i="2"/>
  <c r="E216" i="2"/>
  <c r="F216" i="2"/>
  <c r="E1592" i="2"/>
  <c r="F1592" i="2"/>
  <c r="E607" i="2"/>
  <c r="F607" i="2"/>
  <c r="E622" i="2"/>
  <c r="F622" i="2"/>
  <c r="E243" i="2"/>
  <c r="F243" i="2"/>
  <c r="E1460" i="2"/>
  <c r="F1460" i="2"/>
  <c r="E304" i="2"/>
  <c r="F304" i="2"/>
  <c r="E1875" i="2"/>
  <c r="F1875" i="2"/>
  <c r="E1359" i="2"/>
  <c r="F1359" i="2"/>
  <c r="E518" i="2"/>
  <c r="F518" i="2"/>
  <c r="E839" i="2"/>
  <c r="F839" i="2"/>
  <c r="E563" i="2"/>
  <c r="F563" i="2"/>
  <c r="E1860" i="2"/>
  <c r="F1860" i="2"/>
  <c r="E1406" i="2"/>
  <c r="F1406" i="2"/>
  <c r="E1175" i="2"/>
  <c r="F1175" i="2"/>
  <c r="E1360" i="2"/>
  <c r="F1360" i="2"/>
  <c r="E577" i="2"/>
  <c r="F577" i="2"/>
  <c r="E802" i="2"/>
  <c r="F802" i="2"/>
  <c r="E1229" i="2"/>
  <c r="F1229" i="2"/>
  <c r="E1450" i="2"/>
  <c r="F1450" i="2"/>
  <c r="E757" i="2"/>
  <c r="F757" i="2"/>
  <c r="E604" i="2"/>
  <c r="F604" i="2"/>
  <c r="E1079" i="2"/>
  <c r="F1079" i="2"/>
  <c r="E853" i="2"/>
  <c r="F853" i="2"/>
  <c r="E1539" i="2"/>
  <c r="F1539" i="2"/>
  <c r="E1831" i="2"/>
  <c r="F1831" i="2"/>
  <c r="E23" i="2"/>
  <c r="F23" i="2"/>
  <c r="E756" i="2"/>
  <c r="F756" i="2"/>
  <c r="E1221" i="2"/>
  <c r="F1221" i="2"/>
  <c r="E1250" i="2"/>
  <c r="F1250" i="2"/>
  <c r="E1837" i="2"/>
  <c r="F1837" i="2"/>
  <c r="E842" i="2"/>
  <c r="F842" i="2"/>
  <c r="E1097" i="2"/>
  <c r="F1097" i="2"/>
  <c r="E1365" i="2"/>
  <c r="F1365" i="2"/>
  <c r="E1485" i="2"/>
  <c r="F1485" i="2"/>
  <c r="E1382" i="2"/>
  <c r="F1382" i="2"/>
  <c r="E1552" i="2"/>
  <c r="F1552" i="2"/>
  <c r="E89" i="2"/>
  <c r="F89" i="2"/>
  <c r="E181" i="2"/>
  <c r="F181" i="2"/>
  <c r="E1129" i="2"/>
  <c r="F1129" i="2"/>
  <c r="E1845" i="2"/>
  <c r="F1845" i="2"/>
  <c r="E947" i="2"/>
  <c r="F947" i="2"/>
  <c r="E706" i="2"/>
  <c r="F706" i="2"/>
  <c r="E1282" i="2"/>
  <c r="F1282" i="2"/>
  <c r="E525" i="2"/>
  <c r="F525" i="2"/>
  <c r="E1697" i="2"/>
  <c r="F1697" i="2"/>
  <c r="E327" i="2"/>
  <c r="F327" i="2"/>
  <c r="E1783" i="2"/>
  <c r="F1783" i="2"/>
  <c r="E1657" i="2"/>
  <c r="F1657" i="2"/>
  <c r="E1369" i="2"/>
  <c r="F1369" i="2"/>
  <c r="E1190" i="2"/>
  <c r="F1190" i="2"/>
  <c r="E1142" i="2"/>
  <c r="F1142" i="2"/>
  <c r="E1049" i="2"/>
  <c r="F1049" i="2"/>
  <c r="E1033" i="2"/>
  <c r="F1033" i="2"/>
  <c r="E614" i="2"/>
  <c r="F614" i="2"/>
  <c r="E290" i="2"/>
  <c r="F290" i="2"/>
  <c r="E1195" i="2"/>
  <c r="F1195" i="2"/>
  <c r="E10" i="2"/>
  <c r="F10" i="2"/>
  <c r="E1018" i="2"/>
  <c r="F1018" i="2"/>
  <c r="E1842" i="2"/>
  <c r="F1842" i="2"/>
  <c r="E1662" i="2"/>
  <c r="F1662" i="2"/>
  <c r="E495" i="2"/>
  <c r="F495" i="2"/>
  <c r="E790" i="2"/>
  <c r="F790" i="2"/>
  <c r="E871" i="2"/>
  <c r="F871" i="2"/>
  <c r="E470" i="2"/>
  <c r="F470" i="2"/>
  <c r="E1478" i="2"/>
  <c r="F1478" i="2"/>
  <c r="E964" i="2"/>
  <c r="F964" i="2"/>
  <c r="E1804" i="2"/>
  <c r="F1804" i="2"/>
  <c r="E732" i="2"/>
  <c r="F732" i="2"/>
  <c r="E1807" i="2"/>
  <c r="F1807" i="2"/>
  <c r="E837" i="2"/>
  <c r="F837" i="2"/>
  <c r="E1479" i="2"/>
  <c r="F1479" i="2"/>
  <c r="E1102" i="2"/>
  <c r="F1102" i="2"/>
  <c r="E812" i="2"/>
  <c r="F812" i="2"/>
  <c r="E1537" i="2"/>
  <c r="F1537" i="2"/>
  <c r="E374" i="2"/>
  <c r="F374" i="2"/>
  <c r="E314" i="2"/>
  <c r="F314" i="2"/>
  <c r="E576" i="2"/>
  <c r="F576" i="2"/>
  <c r="E1448" i="2"/>
  <c r="F1448" i="2"/>
  <c r="E1064" i="2"/>
  <c r="F1064" i="2"/>
  <c r="E202" i="2"/>
  <c r="F202" i="2"/>
  <c r="E175" i="2"/>
  <c r="F175" i="2"/>
  <c r="E693" i="2"/>
  <c r="F693" i="2"/>
  <c r="E1503" i="2"/>
  <c r="F1503" i="2"/>
  <c r="E271" i="2"/>
  <c r="F271" i="2"/>
  <c r="E749" i="2"/>
  <c r="F749" i="2"/>
  <c r="E1394" i="2"/>
  <c r="F1394" i="2"/>
  <c r="E619" i="2"/>
  <c r="F619" i="2"/>
  <c r="E1009" i="2"/>
  <c r="F1009" i="2"/>
  <c r="E60" i="2"/>
  <c r="F60" i="2"/>
  <c r="E285" i="2"/>
  <c r="F285" i="2"/>
  <c r="E74" i="2"/>
  <c r="F74" i="2"/>
  <c r="E813" i="2"/>
  <c r="F813" i="2"/>
  <c r="E1551" i="2"/>
  <c r="F1551" i="2"/>
  <c r="E34" i="2"/>
  <c r="F34" i="2"/>
  <c r="E828" i="2"/>
  <c r="F828" i="2"/>
  <c r="E25" i="2"/>
  <c r="F25" i="2"/>
  <c r="E1208" i="2"/>
  <c r="F1208" i="2"/>
  <c r="E663" i="2"/>
  <c r="F663" i="2"/>
  <c r="E850" i="2"/>
  <c r="F850" i="2"/>
  <c r="E936" i="2"/>
  <c r="F936" i="2"/>
  <c r="E17" i="2"/>
  <c r="F17" i="2"/>
  <c r="E714" i="2"/>
  <c r="F714" i="2"/>
  <c r="E309" i="2"/>
  <c r="F309" i="2"/>
  <c r="E477" i="2"/>
  <c r="F477" i="2"/>
  <c r="E1752" i="2"/>
  <c r="F1752" i="2"/>
  <c r="E616" i="2"/>
  <c r="F616" i="2"/>
  <c r="E407" i="2"/>
  <c r="F407" i="2"/>
  <c r="E54" i="2"/>
  <c r="F54" i="2"/>
  <c r="E797" i="2"/>
  <c r="F797" i="2"/>
  <c r="E187" i="2"/>
  <c r="F187" i="2"/>
  <c r="E524" i="2"/>
  <c r="F524" i="2"/>
  <c r="E674" i="2"/>
  <c r="F674" i="2"/>
  <c r="E1348" i="2"/>
  <c r="F1348" i="2"/>
  <c r="E1815" i="2"/>
  <c r="F1815" i="2"/>
  <c r="E489" i="2"/>
  <c r="F489" i="2"/>
  <c r="E395" i="2"/>
  <c r="F395" i="2"/>
  <c r="E730" i="2"/>
  <c r="F730" i="2"/>
  <c r="E961" i="2"/>
  <c r="F961" i="2"/>
  <c r="E942" i="2"/>
  <c r="F942" i="2"/>
  <c r="E547" i="2"/>
  <c r="F547" i="2"/>
  <c r="E709" i="2"/>
  <c r="F709" i="2"/>
  <c r="E1111" i="2"/>
  <c r="F1111" i="2"/>
  <c r="E1491" i="2"/>
  <c r="F1491" i="2"/>
  <c r="E53" i="2"/>
  <c r="F53" i="2"/>
  <c r="E1828" i="2"/>
  <c r="F1828" i="2"/>
  <c r="E1848" i="2"/>
  <c r="F1848" i="2"/>
  <c r="E584" i="2"/>
  <c r="F584" i="2"/>
  <c r="E1870" i="2"/>
  <c r="F1870" i="2"/>
  <c r="E1427" i="2"/>
  <c r="F1427" i="2"/>
  <c r="E1818" i="2"/>
  <c r="F1818" i="2"/>
  <c r="E1012" i="2"/>
  <c r="F1012" i="2"/>
  <c r="E449" i="2"/>
  <c r="F449" i="2"/>
  <c r="E1488" i="2"/>
  <c r="F1488" i="2"/>
  <c r="E1399" i="2"/>
  <c r="F1399" i="2"/>
  <c r="E1787" i="2"/>
  <c r="F1787" i="2"/>
  <c r="E389" i="2"/>
  <c r="F389" i="2"/>
  <c r="E1579" i="2"/>
  <c r="F1579" i="2"/>
  <c r="E1261" i="2"/>
  <c r="F1261" i="2"/>
  <c r="E723" i="2"/>
  <c r="F723" i="2"/>
  <c r="E1518" i="2"/>
  <c r="F1518" i="2"/>
  <c r="E705" i="2"/>
  <c r="F705" i="2"/>
  <c r="E804" i="2"/>
  <c r="F804" i="2"/>
  <c r="E455" i="2"/>
  <c r="F455" i="2"/>
  <c r="E51" i="2"/>
  <c r="F51" i="2"/>
  <c r="E78" i="2"/>
  <c r="F78" i="2"/>
  <c r="E1589" i="2"/>
  <c r="F1589" i="2"/>
  <c r="E960" i="2"/>
  <c r="F960" i="2"/>
  <c r="E1096" i="2"/>
  <c r="F1096" i="2"/>
  <c r="E1343" i="2"/>
  <c r="F1343" i="2"/>
  <c r="E786" i="2"/>
  <c r="F786" i="2"/>
  <c r="E1602" i="2"/>
  <c r="F1602" i="2"/>
  <c r="E149" i="2"/>
  <c r="F149" i="2"/>
  <c r="E840" i="2"/>
  <c r="F840" i="2"/>
  <c r="E553" i="2"/>
  <c r="F553" i="2"/>
  <c r="E751" i="2"/>
  <c r="F751" i="2"/>
  <c r="E1074" i="2"/>
  <c r="F1074" i="2"/>
  <c r="E1639" i="2"/>
  <c r="F1639" i="2"/>
  <c r="E1122" i="2"/>
  <c r="F1122" i="2"/>
  <c r="E983" i="2"/>
  <c r="F983" i="2"/>
  <c r="E1596" i="2"/>
  <c r="F1596" i="2"/>
  <c r="E280" i="2"/>
  <c r="F280" i="2"/>
  <c r="E71" i="2"/>
  <c r="F71" i="2"/>
  <c r="E746" i="2"/>
  <c r="F746" i="2"/>
  <c r="E645" i="2"/>
  <c r="F645" i="2"/>
  <c r="E762" i="2"/>
  <c r="F762" i="2"/>
  <c r="E112" i="2"/>
  <c r="F112" i="2"/>
  <c r="E141" i="2"/>
  <c r="F141" i="2"/>
  <c r="E422" i="2"/>
  <c r="F422" i="2"/>
  <c r="E816" i="2"/>
  <c r="F816" i="2"/>
  <c r="E767" i="2"/>
  <c r="F767" i="2"/>
  <c r="E1305" i="2"/>
  <c r="F1305" i="2"/>
  <c r="E1858" i="2"/>
  <c r="F1858" i="2"/>
  <c r="E1689" i="2"/>
  <c r="F1689" i="2"/>
  <c r="E15" i="2"/>
  <c r="F15" i="2"/>
  <c r="E1490" i="2"/>
  <c r="F1490" i="2"/>
  <c r="E1347" i="2"/>
  <c r="F1347" i="2"/>
  <c r="E873" i="2"/>
  <c r="F873" i="2"/>
  <c r="E297" i="2"/>
  <c r="F297" i="2"/>
  <c r="E805" i="2"/>
  <c r="F805" i="2"/>
  <c r="E1370" i="2"/>
  <c r="F1370" i="2"/>
  <c r="E1866" i="2"/>
  <c r="F1866" i="2"/>
  <c r="E1255" i="2"/>
  <c r="F1255" i="2"/>
  <c r="E1670" i="2"/>
  <c r="F1670" i="2"/>
  <c r="E1486" i="2"/>
  <c r="F1486" i="2"/>
  <c r="E118" i="2"/>
  <c r="F118" i="2"/>
  <c r="E1331" i="2"/>
  <c r="F1331" i="2"/>
  <c r="E1388" i="2"/>
  <c r="F1388" i="2"/>
  <c r="E955" i="2"/>
  <c r="F955" i="2"/>
  <c r="E1846" i="2"/>
  <c r="F1846" i="2"/>
  <c r="E1736" i="2"/>
  <c r="F1736" i="2"/>
  <c r="E1182" i="2"/>
  <c r="F1182" i="2"/>
  <c r="E1547" i="2"/>
  <c r="F1547" i="2"/>
  <c r="E247" i="2"/>
  <c r="F247" i="2"/>
  <c r="E1141" i="2"/>
  <c r="F1141" i="2"/>
  <c r="E1263" i="2"/>
  <c r="F1263" i="2"/>
  <c r="E274" i="2"/>
  <c r="F274" i="2"/>
  <c r="E178" i="2"/>
  <c r="F178" i="2"/>
  <c r="E1857" i="2"/>
  <c r="F1857" i="2"/>
  <c r="E1725" i="2"/>
  <c r="F1725" i="2"/>
  <c r="E1781" i="2"/>
  <c r="F1781" i="2"/>
  <c r="E1339" i="2"/>
  <c r="F1339" i="2"/>
  <c r="E168" i="2"/>
  <c r="F168" i="2"/>
  <c r="E844" i="2"/>
  <c r="F844" i="2"/>
  <c r="E809" i="2"/>
  <c r="F809" i="2"/>
  <c r="E1089" i="2"/>
  <c r="F1089" i="2"/>
  <c r="E1747" i="2"/>
  <c r="F1747" i="2"/>
  <c r="E229" i="2"/>
  <c r="F229" i="2"/>
  <c r="E14" i="2"/>
  <c r="F14" i="2"/>
  <c r="E1069" i="2"/>
  <c r="F1069" i="2"/>
  <c r="E133" i="2"/>
  <c r="F133" i="2"/>
  <c r="E506" i="2"/>
  <c r="F506" i="2"/>
  <c r="E1555" i="2"/>
  <c r="F1555" i="2"/>
  <c r="E366" i="2"/>
  <c r="F366" i="2"/>
  <c r="E155" i="2"/>
  <c r="F155" i="2"/>
  <c r="E1675" i="2"/>
  <c r="F1675" i="2"/>
  <c r="E140" i="2"/>
  <c r="F140" i="2"/>
  <c r="E1029" i="2"/>
  <c r="F1029" i="2"/>
  <c r="E1775" i="2"/>
  <c r="F1775" i="2"/>
  <c r="E420" i="2"/>
  <c r="F420" i="2"/>
  <c r="E147" i="2"/>
  <c r="F147" i="2"/>
  <c r="E465" i="2"/>
  <c r="F465" i="2"/>
  <c r="E1832" i="2"/>
  <c r="F1832" i="2"/>
  <c r="E1636" i="2"/>
  <c r="F1636" i="2"/>
  <c r="E1841" i="2"/>
  <c r="F1841" i="2"/>
  <c r="E1618" i="2"/>
  <c r="F1618" i="2"/>
  <c r="E713" i="2"/>
  <c r="F713" i="2"/>
  <c r="E1672" i="2"/>
  <c r="F1672" i="2"/>
  <c r="E438" i="2"/>
  <c r="F438" i="2"/>
  <c r="E251" i="2"/>
  <c r="F251" i="2"/>
  <c r="E1437" i="2"/>
  <c r="F1437" i="2"/>
  <c r="E35" i="2"/>
  <c r="F35" i="2"/>
  <c r="E331" i="2"/>
  <c r="F331" i="2"/>
  <c r="E85" i="2"/>
  <c r="F85" i="2"/>
  <c r="E491" i="2"/>
  <c r="F491" i="2"/>
  <c r="E1372" i="2"/>
  <c r="F1372" i="2"/>
  <c r="E1038" i="2"/>
  <c r="F1038" i="2"/>
  <c r="E1421" i="2"/>
  <c r="F1421" i="2"/>
  <c r="E719" i="2"/>
  <c r="F719" i="2"/>
  <c r="E286" i="2"/>
  <c r="F286" i="2"/>
  <c r="E268" i="2"/>
  <c r="F268" i="2"/>
  <c r="E328" i="2"/>
  <c r="F328" i="2"/>
  <c r="E334" i="2"/>
  <c r="F334" i="2"/>
  <c r="E516" i="2"/>
  <c r="F516" i="2"/>
  <c r="E233" i="2"/>
  <c r="F233" i="2"/>
  <c r="E774" i="2"/>
  <c r="F774" i="2"/>
  <c r="E1440" i="2"/>
  <c r="F1440" i="2"/>
  <c r="E1561" i="2"/>
  <c r="F1561" i="2"/>
  <c r="E824" i="2"/>
  <c r="F824" i="2"/>
  <c r="E1302" i="2"/>
  <c r="F1302" i="2"/>
  <c r="E474" i="2"/>
  <c r="F474" i="2"/>
  <c r="E623" i="2"/>
  <c r="F623" i="2"/>
  <c r="E1192" i="2"/>
  <c r="F1192" i="2"/>
  <c r="E1772" i="2"/>
  <c r="F1772" i="2"/>
  <c r="E103" i="2"/>
  <c r="F103" i="2"/>
  <c r="E791" i="2"/>
  <c r="F791" i="2"/>
  <c r="E558" i="2"/>
  <c r="F558" i="2"/>
  <c r="E1405" i="2"/>
  <c r="F1405" i="2"/>
  <c r="E1243" i="2"/>
  <c r="F1243" i="2"/>
  <c r="E949" i="2"/>
  <c r="F949" i="2"/>
  <c r="E1502" i="2"/>
  <c r="F1502" i="2"/>
  <c r="E1482" i="2"/>
  <c r="F1482" i="2"/>
  <c r="E1207" i="2"/>
  <c r="F1207" i="2"/>
  <c r="E952" i="2"/>
  <c r="F952" i="2"/>
  <c r="E492" i="2"/>
  <c r="F492" i="2"/>
  <c r="E1827" i="2"/>
  <c r="F1827" i="2"/>
  <c r="E598" i="2"/>
  <c r="F598" i="2"/>
  <c r="E1247" i="2"/>
  <c r="F1247" i="2"/>
  <c r="E925" i="2"/>
  <c r="F925" i="2"/>
  <c r="E333" i="2"/>
  <c r="F333" i="2"/>
  <c r="E1444" i="2"/>
  <c r="F1444" i="2"/>
  <c r="E532" i="2"/>
  <c r="F532" i="2"/>
  <c r="E1610" i="2"/>
  <c r="F1610" i="2"/>
  <c r="E635" i="2"/>
  <c r="F635" i="2"/>
  <c r="E20" i="2"/>
  <c r="F20" i="2"/>
  <c r="E317" i="2"/>
  <c r="F317" i="2"/>
  <c r="E1531" i="2"/>
  <c r="F1531" i="2"/>
  <c r="E107" i="2"/>
  <c r="F107" i="2"/>
  <c r="E864" i="2"/>
  <c r="F864" i="2"/>
  <c r="E1258" i="2"/>
  <c r="F1258" i="2"/>
  <c r="E460" i="2"/>
  <c r="F460" i="2"/>
  <c r="E1266" i="2"/>
  <c r="F1266" i="2"/>
  <c r="E337" i="2"/>
  <c r="F337" i="2"/>
  <c r="E1773" i="2"/>
  <c r="F1773" i="2"/>
  <c r="E1745" i="2"/>
  <c r="F1745" i="2"/>
  <c r="E146" i="2"/>
  <c r="F146" i="2"/>
  <c r="E579" i="2"/>
  <c r="F579" i="2"/>
  <c r="E98" i="2"/>
  <c r="F98" i="2"/>
  <c r="E695" i="2"/>
  <c r="F695" i="2"/>
  <c r="E939" i="2"/>
  <c r="F939" i="2"/>
  <c r="E884" i="2"/>
  <c r="F884" i="2"/>
  <c r="E1803" i="2"/>
  <c r="F1803" i="2"/>
  <c r="E388" i="2"/>
  <c r="F388" i="2"/>
  <c r="E1431" i="2"/>
  <c r="F1431" i="2"/>
  <c r="E1691" i="2"/>
  <c r="F1691" i="2"/>
  <c r="E1754" i="2"/>
  <c r="F1754" i="2"/>
  <c r="E1139" i="2"/>
  <c r="F1139" i="2"/>
  <c r="E345" i="2"/>
  <c r="F345" i="2"/>
  <c r="E137" i="2"/>
  <c r="F137" i="2"/>
  <c r="E849" i="2"/>
  <c r="F849" i="2"/>
  <c r="E1119" i="2"/>
  <c r="F1119" i="2"/>
  <c r="E498" i="2"/>
  <c r="F498" i="2"/>
  <c r="E213" i="2"/>
  <c r="F213" i="2"/>
  <c r="E747" i="2"/>
  <c r="F747" i="2"/>
  <c r="E321" i="2"/>
  <c r="F321" i="2"/>
  <c r="E66" i="2"/>
  <c r="F66" i="2"/>
  <c r="E1850" i="2"/>
  <c r="F1850" i="2"/>
  <c r="E123" i="2"/>
  <c r="F123" i="2"/>
  <c r="E473" i="2"/>
  <c r="F473" i="2"/>
  <c r="E1346" i="2"/>
  <c r="F1346" i="2"/>
  <c r="E1719" i="2"/>
  <c r="F1719" i="2"/>
  <c r="E1762" i="2"/>
  <c r="F1762" i="2"/>
  <c r="E125" i="2"/>
  <c r="F125" i="2"/>
  <c r="E637" i="2"/>
  <c r="F637" i="2"/>
  <c r="E370" i="2"/>
  <c r="F370" i="2"/>
  <c r="E1416" i="2"/>
  <c r="F1416" i="2"/>
  <c r="E700" i="2"/>
  <c r="F700" i="2"/>
  <c r="E380" i="2"/>
  <c r="F380" i="2"/>
  <c r="E1793" i="2"/>
  <c r="F1793" i="2"/>
  <c r="E731" i="2"/>
  <c r="F731" i="2"/>
  <c r="E1080" i="2"/>
  <c r="F1080" i="2"/>
  <c r="E593" i="2"/>
  <c r="F593" i="2"/>
  <c r="E552" i="2"/>
  <c r="F552" i="2"/>
  <c r="E1520" i="2"/>
  <c r="F1520" i="2"/>
  <c r="E970" i="2"/>
  <c r="F970" i="2"/>
  <c r="E899" i="2"/>
  <c r="F899" i="2"/>
  <c r="E1499" i="2"/>
  <c r="F1499" i="2"/>
  <c r="E452" i="2"/>
  <c r="F452" i="2"/>
  <c r="E200" i="2"/>
  <c r="F200" i="2"/>
  <c r="E908" i="2"/>
  <c r="F908" i="2"/>
  <c r="E1034" i="2"/>
  <c r="F1034" i="2"/>
  <c r="E42" i="2"/>
  <c r="F42" i="2"/>
  <c r="E1616" i="2"/>
  <c r="F1616" i="2"/>
  <c r="E1217" i="2"/>
  <c r="F1217" i="2"/>
  <c r="E121" i="2"/>
  <c r="F121" i="2"/>
  <c r="E255" i="2"/>
  <c r="F255" i="2"/>
  <c r="E526" i="2"/>
  <c r="F526" i="2"/>
  <c r="E1683" i="2"/>
  <c r="F1683" i="2"/>
  <c r="E934" i="2"/>
  <c r="F934" i="2"/>
  <c r="E1215" i="2"/>
  <c r="F1215" i="2"/>
  <c r="E1700" i="2"/>
  <c r="F1700" i="2"/>
  <c r="E70" i="2"/>
  <c r="F70" i="2"/>
  <c r="E436" i="2"/>
  <c r="F436" i="2"/>
  <c r="E442" i="2"/>
  <c r="F442" i="2"/>
  <c r="E437" i="2"/>
  <c r="F437" i="2"/>
  <c r="E720" i="2"/>
  <c r="F720" i="2"/>
  <c r="E1326" i="2"/>
  <c r="F1326" i="2"/>
  <c r="E284" i="2"/>
  <c r="F284" i="2"/>
  <c r="E1516" i="2"/>
  <c r="F1516" i="2"/>
  <c r="E1734" i="2"/>
  <c r="F1734" i="2"/>
  <c r="E1021" i="2"/>
  <c r="F1021" i="2"/>
  <c r="E1203" i="2"/>
  <c r="F1203" i="2"/>
  <c r="E987" i="2"/>
  <c r="F987" i="2"/>
  <c r="E254" i="2"/>
  <c r="F254" i="2"/>
  <c r="E866" i="2"/>
  <c r="F866" i="2"/>
  <c r="E608" i="2"/>
  <c r="F608" i="2"/>
  <c r="E1420" i="2"/>
  <c r="F1420" i="2"/>
  <c r="E887" i="2"/>
  <c r="F887" i="2"/>
  <c r="E1623" i="2"/>
  <c r="F1623" i="2"/>
  <c r="E131" i="2"/>
  <c r="F131" i="2"/>
  <c r="E3" i="2"/>
  <c r="F3" i="2"/>
  <c r="E1573" i="2"/>
  <c r="F1573" i="2"/>
  <c r="E83" i="2"/>
  <c r="F83" i="2"/>
  <c r="E1300" i="2"/>
  <c r="F1300" i="2"/>
  <c r="E1066" i="2"/>
  <c r="F1066" i="2"/>
  <c r="E1506" i="2"/>
  <c r="F1506" i="2"/>
  <c r="E554" i="2"/>
  <c r="F554" i="2"/>
  <c r="E289" i="2"/>
  <c r="F289" i="2"/>
  <c r="E821" i="2"/>
  <c r="F821" i="2"/>
  <c r="E476" i="2"/>
  <c r="F476" i="2"/>
  <c r="E715" i="2"/>
  <c r="F715" i="2"/>
  <c r="E523" i="2"/>
  <c r="F523" i="2"/>
  <c r="E72" i="2"/>
  <c r="F72" i="2"/>
  <c r="E1379" i="2"/>
  <c r="F1379" i="2"/>
  <c r="E1161" i="2"/>
  <c r="F1161" i="2"/>
  <c r="E1760" i="2"/>
  <c r="F1760" i="2"/>
  <c r="E1678" i="2"/>
  <c r="F1678" i="2"/>
  <c r="E64" i="2"/>
  <c r="F64" i="2"/>
  <c r="E855" i="2"/>
  <c r="F855" i="2"/>
  <c r="E1603" i="2"/>
  <c r="F1603" i="2"/>
  <c r="E494" i="2"/>
  <c r="F494" i="2"/>
  <c r="E522" i="2"/>
  <c r="F522" i="2"/>
  <c r="E1707" i="2"/>
  <c r="F1707" i="2"/>
  <c r="E1706" i="2"/>
  <c r="F1706" i="2"/>
  <c r="E263" i="2"/>
  <c r="F263" i="2"/>
  <c r="E115" i="2"/>
  <c r="F115" i="2"/>
  <c r="E1094" i="2"/>
  <c r="F1094" i="2"/>
  <c r="E443" i="2"/>
  <c r="F443" i="2"/>
  <c r="E1170" i="2"/>
  <c r="F1170" i="2"/>
  <c r="E981" i="2"/>
  <c r="F981" i="2"/>
  <c r="E320" i="2"/>
  <c r="F320" i="2"/>
  <c r="E152" i="2"/>
  <c r="F152" i="2"/>
  <c r="E1830" i="2"/>
  <c r="F1830" i="2"/>
  <c r="E1641" i="2"/>
  <c r="F1641" i="2"/>
  <c r="E1740" i="2"/>
  <c r="F1740" i="2"/>
  <c r="E1508" i="2"/>
  <c r="F1508" i="2"/>
  <c r="E1065" i="2"/>
  <c r="F1065" i="2"/>
  <c r="E207" i="2"/>
  <c r="F207" i="2"/>
  <c r="E958" i="2"/>
  <c r="F958" i="2"/>
  <c r="E417" i="2"/>
  <c r="F417" i="2"/>
  <c r="E1571" i="2"/>
  <c r="F1571" i="2"/>
  <c r="E119" i="2"/>
  <c r="F119" i="2"/>
  <c r="E1240" i="2"/>
  <c r="F1240" i="2"/>
  <c r="E644" i="2"/>
  <c r="F644" i="2"/>
  <c r="E1741" i="2"/>
  <c r="F1741" i="2"/>
  <c r="E1155" i="2"/>
  <c r="F1155" i="2"/>
  <c r="E1591" i="2"/>
  <c r="F1591" i="2"/>
  <c r="E1153" i="2"/>
  <c r="F1153" i="2"/>
  <c r="E1501" i="2"/>
  <c r="F1501" i="2"/>
  <c r="E18" i="2"/>
  <c r="F18" i="2"/>
  <c r="E836" i="2"/>
  <c r="F836" i="2"/>
  <c r="E1565" i="2"/>
  <c r="F1565" i="2"/>
  <c r="E1601" i="2"/>
  <c r="F1601" i="2"/>
  <c r="E1407" i="2"/>
  <c r="F1407" i="2"/>
  <c r="E478" i="2"/>
  <c r="F478" i="2"/>
  <c r="E1332" i="2"/>
  <c r="F1332" i="2"/>
  <c r="E1838" i="2"/>
  <c r="F1838" i="2"/>
  <c r="E1583" i="2"/>
  <c r="F1583" i="2"/>
  <c r="E384" i="2"/>
  <c r="F384" i="2"/>
  <c r="E424" i="2"/>
  <c r="F424" i="2"/>
  <c r="E829" i="2"/>
  <c r="F829" i="2"/>
  <c r="E1313" i="2"/>
  <c r="F1313" i="2"/>
  <c r="E1178" i="2"/>
  <c r="F1178" i="2"/>
  <c r="E49" i="2"/>
  <c r="F49" i="2"/>
  <c r="E1814" i="2"/>
  <c r="F1814" i="2"/>
  <c r="E1197" i="2"/>
  <c r="F1197" i="2"/>
  <c r="E396" i="2"/>
  <c r="F396" i="2"/>
  <c r="E1317" i="2"/>
  <c r="F1317" i="2"/>
  <c r="E754" i="2"/>
  <c r="F754" i="2"/>
  <c r="E806" i="2"/>
  <c r="F806" i="2"/>
  <c r="E1180" i="2"/>
  <c r="F1180" i="2"/>
  <c r="E1157" i="2"/>
  <c r="F1157" i="2"/>
  <c r="E1043" i="2"/>
  <c r="F1043" i="2"/>
  <c r="E1104" i="2"/>
  <c r="F1104" i="2"/>
  <c r="E132" i="2"/>
  <c r="F132" i="2"/>
  <c r="E1481" i="2"/>
  <c r="F1481" i="2"/>
  <c r="E1128" i="2"/>
  <c r="F1128" i="2"/>
  <c r="E1810" i="2"/>
  <c r="F1810" i="2"/>
  <c r="E893" i="2"/>
  <c r="F893" i="2"/>
  <c r="E1849" i="2"/>
  <c r="F1849" i="2"/>
  <c r="E210" i="2"/>
  <c r="F210" i="2"/>
  <c r="E1105" i="2"/>
  <c r="F1105" i="2"/>
  <c r="E508" i="2"/>
  <c r="F508" i="2"/>
  <c r="E1231" i="2"/>
  <c r="F1231" i="2"/>
  <c r="E615" i="2"/>
  <c r="F615" i="2"/>
  <c r="E1252" i="2"/>
  <c r="F1252" i="2"/>
  <c r="E1794" i="2"/>
  <c r="F1794" i="2"/>
  <c r="E231" i="2"/>
  <c r="F231" i="2"/>
  <c r="E1044" i="2"/>
  <c r="F1044" i="2"/>
  <c r="E32" i="2"/>
  <c r="F32" i="2"/>
  <c r="E1559" i="2"/>
  <c r="F1559" i="2"/>
  <c r="E1550" i="2"/>
  <c r="F1550" i="2"/>
  <c r="E226" i="2"/>
  <c r="F226" i="2"/>
  <c r="E361" i="2"/>
  <c r="F361" i="2"/>
  <c r="E1495" i="2"/>
  <c r="F1495" i="2"/>
  <c r="E625" i="2"/>
  <c r="F625" i="2"/>
  <c r="E1311" i="2"/>
  <c r="F1311" i="2"/>
  <c r="E1067" i="2"/>
  <c r="F1067" i="2"/>
  <c r="E503" i="2"/>
  <c r="F503" i="2"/>
  <c r="E1664" i="2"/>
  <c r="F1664" i="2"/>
  <c r="E144" i="2"/>
  <c r="F144" i="2"/>
  <c r="E991" i="2"/>
  <c r="F991" i="2"/>
  <c r="E4" i="2"/>
  <c r="F4" i="2"/>
  <c r="E796" i="2"/>
  <c r="F796" i="2"/>
  <c r="E1085" i="2"/>
  <c r="F1085" i="2"/>
  <c r="E1167" i="2"/>
  <c r="F1167" i="2"/>
  <c r="E1004" i="2"/>
  <c r="F1004" i="2"/>
  <c r="E738" i="2"/>
  <c r="F738" i="2"/>
  <c r="E372" i="2"/>
  <c r="F372" i="2"/>
  <c r="E330" i="2"/>
  <c r="F330" i="2"/>
  <c r="E172" i="2"/>
  <c r="F172" i="2"/>
  <c r="E1578" i="2"/>
  <c r="F1578" i="2"/>
  <c r="E985" i="2"/>
  <c r="F985" i="2"/>
  <c r="E128" i="2"/>
  <c r="F128" i="2"/>
  <c r="E475" i="2"/>
  <c r="F475" i="2"/>
  <c r="E1715" i="2"/>
  <c r="F1715" i="2"/>
  <c r="E517" i="2"/>
  <c r="F517" i="2"/>
  <c r="E1509" i="2"/>
  <c r="F1509" i="2"/>
  <c r="E781" i="2"/>
  <c r="F781" i="2"/>
  <c r="E922" i="2"/>
  <c r="F922" i="2"/>
  <c r="E1007" i="2"/>
  <c r="F1007" i="2"/>
  <c r="E1304" i="2"/>
  <c r="F1304" i="2"/>
  <c r="E965" i="2"/>
  <c r="F965" i="2"/>
  <c r="E1299" i="2"/>
  <c r="F1299" i="2"/>
  <c r="E915" i="2"/>
  <c r="F915" i="2"/>
  <c r="E1287" i="2"/>
  <c r="F1287" i="2"/>
  <c r="E1638" i="2"/>
  <c r="F1638" i="2"/>
  <c r="E852" i="2"/>
  <c r="F852" i="2"/>
  <c r="E191" i="2"/>
  <c r="F191" i="2"/>
  <c r="E1494" i="2"/>
  <c r="F1494" i="2"/>
  <c r="E778" i="2"/>
  <c r="F778" i="2"/>
  <c r="E832" i="2"/>
  <c r="F832" i="2"/>
  <c r="E127" i="2"/>
  <c r="F127" i="2"/>
  <c r="E1163" i="2"/>
  <c r="F1163" i="2"/>
  <c r="E356" i="2"/>
  <c r="F356" i="2"/>
  <c r="E117" i="2"/>
  <c r="F117" i="2"/>
  <c r="E419" i="2"/>
  <c r="F419" i="2"/>
  <c r="E827" i="2"/>
  <c r="F827" i="2"/>
  <c r="E1567" i="2"/>
  <c r="F1567" i="2"/>
  <c r="E1385" i="2"/>
  <c r="F1385" i="2"/>
  <c r="E1002" i="2"/>
  <c r="F1002" i="2"/>
  <c r="E1237" i="2"/>
  <c r="F1237" i="2"/>
  <c r="E890" i="2"/>
  <c r="F890" i="2"/>
  <c r="E620" i="2"/>
  <c r="F620" i="2"/>
  <c r="E1426" i="2"/>
  <c r="F1426" i="2"/>
  <c r="E1109" i="2"/>
  <c r="F1109" i="2"/>
  <c r="E708" i="2"/>
  <c r="F708" i="2"/>
  <c r="E1581" i="2"/>
  <c r="F1581" i="2"/>
  <c r="E1378" i="2"/>
  <c r="F1378" i="2"/>
  <c r="E567" i="2"/>
  <c r="F567" i="2"/>
  <c r="E909" i="2"/>
  <c r="F909" i="2"/>
  <c r="E1863" i="2"/>
  <c r="F1863" i="2"/>
  <c r="E1742" i="2"/>
  <c r="F1742" i="2"/>
  <c r="E427" i="2"/>
  <c r="F427" i="2"/>
  <c r="E194" i="2"/>
  <c r="F194" i="2"/>
  <c r="E1651" i="2"/>
  <c r="F1651" i="2"/>
  <c r="E611" i="2"/>
  <c r="F611" i="2"/>
  <c r="E1209" i="2"/>
  <c r="F1209" i="2"/>
  <c r="E325" i="2"/>
  <c r="F325" i="2"/>
  <c r="E1001" i="2"/>
  <c r="F1001" i="2"/>
  <c r="E670" i="2"/>
  <c r="F670" i="2"/>
  <c r="E203" i="2"/>
  <c r="F203" i="2"/>
  <c r="E237" i="2"/>
  <c r="F237" i="2"/>
  <c r="E1743" i="2"/>
  <c r="F1743" i="2"/>
  <c r="E347" i="2"/>
  <c r="F347" i="2"/>
  <c r="E599" i="2"/>
  <c r="F599" i="2"/>
  <c r="E382" i="2"/>
  <c r="F382" i="2"/>
  <c r="E1867" i="2"/>
  <c r="F1867" i="2"/>
  <c r="E545" i="2"/>
  <c r="F545" i="2"/>
  <c r="E401" i="2"/>
  <c r="F401" i="2"/>
  <c r="E346" i="2"/>
  <c r="F346" i="2"/>
  <c r="E1582" i="2"/>
  <c r="F1582" i="2"/>
  <c r="E1483" i="2"/>
  <c r="F1483" i="2"/>
  <c r="E592" i="2"/>
  <c r="F592" i="2"/>
  <c r="E834" i="2"/>
  <c r="F834" i="2"/>
  <c r="E1716" i="2"/>
  <c r="F1716" i="2"/>
  <c r="E1455" i="2"/>
  <c r="F1455" i="2"/>
  <c r="E744" i="2"/>
  <c r="F744" i="2"/>
  <c r="E444" i="2"/>
  <c r="F444" i="2"/>
  <c r="E1433" i="2"/>
  <c r="F1433" i="2"/>
  <c r="E1151" i="2"/>
  <c r="F1151" i="2"/>
  <c r="E99" i="2"/>
  <c r="F99" i="2"/>
  <c r="E1132" i="2"/>
  <c r="F1132" i="2"/>
  <c r="E1368" i="2"/>
  <c r="F1368" i="2"/>
  <c r="E316" i="2"/>
  <c r="F316" i="2"/>
  <c r="E745" i="2"/>
  <c r="F745" i="2"/>
  <c r="E1471" i="2"/>
  <c r="F1471" i="2"/>
  <c r="E1022" i="2"/>
  <c r="F1022" i="2"/>
  <c r="E104" i="2"/>
  <c r="F104" i="2"/>
  <c r="E1681" i="2"/>
  <c r="F1681" i="2"/>
  <c r="E1236" i="2"/>
  <c r="F1236" i="2"/>
  <c r="E1822" i="2"/>
  <c r="F1822" i="2"/>
  <c r="E219" i="2"/>
  <c r="F219" i="2"/>
  <c r="E727" i="2"/>
  <c r="F727" i="2"/>
  <c r="E48" i="2"/>
  <c r="F48" i="2"/>
  <c r="E881" i="2"/>
  <c r="F881" i="2"/>
  <c r="E485" i="2"/>
  <c r="F485" i="2"/>
  <c r="E1673" i="2"/>
  <c r="F1673" i="2"/>
  <c r="E1005" i="2"/>
  <c r="F1005" i="2"/>
  <c r="E411" i="2"/>
  <c r="F411" i="2"/>
  <c r="E468" i="2"/>
  <c r="F468" i="2"/>
  <c r="E1451" i="2"/>
  <c r="F1451" i="2"/>
  <c r="E1795" i="2"/>
  <c r="F1795" i="2"/>
  <c r="E1538" i="2"/>
  <c r="F1538" i="2"/>
  <c r="E1467" i="2"/>
  <c r="F1467" i="2"/>
  <c r="E1633" i="2"/>
  <c r="F1633" i="2"/>
  <c r="E697" i="2"/>
  <c r="F697" i="2"/>
  <c r="E536" i="2"/>
  <c r="F536" i="2"/>
  <c r="E1414" i="2"/>
  <c r="F1414" i="2"/>
  <c r="E1114" i="2"/>
  <c r="F1114" i="2"/>
  <c r="E1084" i="2"/>
  <c r="F1084" i="2"/>
  <c r="E690" i="2"/>
  <c r="F690" i="2"/>
  <c r="E1384" i="2"/>
  <c r="F1384" i="2"/>
  <c r="E789" i="2"/>
  <c r="F789" i="2"/>
  <c r="E385" i="2"/>
  <c r="F385" i="2"/>
  <c r="E1257" i="2"/>
  <c r="F1257" i="2"/>
  <c r="E1755" i="2"/>
  <c r="F1755" i="2"/>
  <c r="E1813" i="2"/>
  <c r="F1813" i="2"/>
  <c r="E1329" i="2"/>
  <c r="F1329" i="2"/>
  <c r="E1173" i="2"/>
  <c r="F1173" i="2"/>
  <c r="E56" i="2"/>
  <c r="F56" i="2"/>
  <c r="E569" i="2"/>
  <c r="F569" i="2"/>
  <c r="E694" i="2"/>
  <c r="F694" i="2"/>
  <c r="E439" i="2"/>
  <c r="F439" i="2"/>
  <c r="E1387" i="2"/>
  <c r="F1387" i="2"/>
  <c r="E785" i="2"/>
  <c r="F785" i="2"/>
  <c r="E332" i="2"/>
  <c r="F332" i="2"/>
  <c r="E44" i="2"/>
  <c r="F44" i="2"/>
  <c r="E551" i="2"/>
  <c r="F551" i="2"/>
  <c r="E566" i="2"/>
  <c r="F566" i="2"/>
  <c r="E920" i="2"/>
  <c r="F920" i="2"/>
  <c r="E1055" i="2"/>
  <c r="F1055" i="2"/>
  <c r="E462" i="2"/>
  <c r="F462" i="2"/>
  <c r="E1447" i="2"/>
  <c r="F1447" i="2"/>
  <c r="E725" i="2"/>
  <c r="F725" i="2"/>
  <c r="E351" i="2"/>
  <c r="F351" i="2"/>
  <c r="E1713" i="2"/>
  <c r="F1713" i="2"/>
  <c r="E717" i="2"/>
  <c r="F717" i="2"/>
  <c r="E1528" i="2"/>
  <c r="F1528" i="2"/>
  <c r="E1498" i="2"/>
  <c r="F1498" i="2"/>
  <c r="E1761" i="2"/>
  <c r="F1761" i="2"/>
  <c r="E454" i="2"/>
  <c r="F454" i="2"/>
  <c r="E1040" i="2"/>
  <c r="F1040" i="2"/>
  <c r="E1758" i="2"/>
  <c r="F1758" i="2"/>
  <c r="E769" i="2"/>
  <c r="F769" i="2"/>
  <c r="E52" i="2"/>
  <c r="F52" i="2"/>
  <c r="E1679" i="2"/>
  <c r="F1679" i="2"/>
  <c r="E1796" i="2"/>
  <c r="F1796" i="2"/>
  <c r="E628" i="2"/>
  <c r="F628" i="2"/>
  <c r="E429" i="2"/>
  <c r="F429" i="2"/>
  <c r="E318" i="2"/>
  <c r="F318" i="2"/>
  <c r="E1232" i="2"/>
  <c r="F1232" i="2"/>
  <c r="E88" i="2"/>
  <c r="F88" i="2"/>
  <c r="E910" i="2"/>
  <c r="F910" i="2"/>
  <c r="E1469" i="2"/>
  <c r="F1469" i="2"/>
  <c r="E699" i="2"/>
  <c r="F699" i="2"/>
  <c r="E948" i="2"/>
  <c r="F948" i="2"/>
  <c r="E889" i="2"/>
  <c r="F889" i="2"/>
  <c r="E959" i="2"/>
  <c r="F959" i="2"/>
  <c r="E1615" i="2"/>
  <c r="F1615" i="2"/>
  <c r="E1724" i="2"/>
  <c r="F1724" i="2"/>
  <c r="E1730" i="2"/>
  <c r="F1730" i="2"/>
  <c r="E1211" i="2"/>
  <c r="F1211" i="2"/>
  <c r="E1165" i="2"/>
  <c r="F1165" i="2"/>
  <c r="E1228" i="2"/>
  <c r="F1228" i="2"/>
  <c r="E859" i="2"/>
  <c r="F859" i="2"/>
  <c r="E1861" i="2"/>
  <c r="F1861" i="2"/>
  <c r="E906" i="2"/>
  <c r="F906" i="2"/>
  <c r="E1661" i="2"/>
  <c r="F1661" i="2"/>
  <c r="E1580" i="2"/>
  <c r="F1580" i="2"/>
  <c r="E208" i="2"/>
  <c r="F208" i="2"/>
  <c r="E73" i="2"/>
  <c r="F73" i="2"/>
  <c r="E1401" i="2"/>
  <c r="F1401" i="2"/>
  <c r="E451" i="2"/>
  <c r="F451" i="2"/>
  <c r="E1876" i="2"/>
  <c r="F1876" i="2"/>
  <c r="E412" i="2"/>
  <c r="F412" i="2"/>
  <c r="E90" i="2"/>
  <c r="F90" i="2"/>
  <c r="E1137" i="2"/>
  <c r="F1137" i="2"/>
  <c r="E1412" i="2"/>
  <c r="F1412" i="2"/>
  <c r="E903" i="2"/>
  <c r="F903" i="2"/>
  <c r="E1526" i="2"/>
  <c r="F1526" i="2"/>
  <c r="E339" i="2"/>
  <c r="F339" i="2"/>
  <c r="E1823" i="2"/>
  <c r="F1823" i="2"/>
  <c r="E499" i="2"/>
  <c r="F499" i="2"/>
  <c r="E469" i="2"/>
  <c r="F469" i="2"/>
  <c r="E879" i="2"/>
  <c r="F879" i="2"/>
  <c r="E96" i="2"/>
  <c r="F96" i="2"/>
  <c r="E901" i="2"/>
  <c r="F901" i="2"/>
  <c r="E1443" i="2"/>
  <c r="F1443" i="2"/>
  <c r="E1564" i="2"/>
  <c r="F1564" i="2"/>
  <c r="E1187" i="2"/>
  <c r="F1187" i="2"/>
  <c r="E1082" i="2"/>
  <c r="F1082" i="2"/>
  <c r="E1472" i="2"/>
  <c r="F1472" i="2"/>
  <c r="E1809" i="2"/>
  <c r="F1809" i="2"/>
  <c r="E253" i="2"/>
  <c r="F253" i="2"/>
  <c r="E1330" i="2"/>
  <c r="F1330" i="2"/>
  <c r="E969" i="2"/>
  <c r="F969" i="2"/>
  <c r="E192" i="2"/>
  <c r="F192" i="2"/>
  <c r="E329" i="2"/>
  <c r="F329" i="2"/>
  <c r="E1214" i="2"/>
  <c r="F1214" i="2"/>
  <c r="E1046" i="2"/>
  <c r="F1046" i="2"/>
  <c r="E240" i="2"/>
  <c r="F240" i="2"/>
  <c r="E1529" i="2"/>
  <c r="F1529" i="2"/>
  <c r="E1164" i="2"/>
  <c r="F1164" i="2"/>
  <c r="E114" i="2"/>
  <c r="F114" i="2"/>
  <c r="E825" i="2"/>
  <c r="F825" i="2"/>
  <c r="E1489" i="2"/>
  <c r="F1489" i="2"/>
  <c r="E509" i="2"/>
  <c r="F509" i="2"/>
  <c r="E367" i="2"/>
  <c r="F367" i="2"/>
  <c r="E760" i="2"/>
  <c r="F760" i="2"/>
  <c r="E267" i="2"/>
  <c r="F267" i="2"/>
  <c r="E120" i="2"/>
  <c r="F120" i="2"/>
  <c r="E658" i="2"/>
  <c r="F658" i="2"/>
  <c r="E1869" i="2"/>
  <c r="F1869" i="2"/>
  <c r="E291" i="2"/>
  <c r="F291" i="2"/>
  <c r="E704" i="2"/>
  <c r="F704" i="2"/>
  <c r="E1749" i="2"/>
  <c r="F1749" i="2"/>
  <c r="E5" i="2"/>
  <c r="F5" i="2"/>
  <c r="E1277" i="2"/>
  <c r="F1277" i="2"/>
  <c r="E1511" i="2"/>
  <c r="F1511" i="2"/>
  <c r="E173" i="2"/>
  <c r="F173" i="2"/>
  <c r="E357" i="2"/>
  <c r="F357" i="2"/>
  <c r="E986" i="2"/>
  <c r="F986" i="2"/>
  <c r="E38" i="2"/>
  <c r="F38" i="2"/>
  <c r="E722" i="2"/>
  <c r="F722" i="2"/>
  <c r="E63" i="2"/>
  <c r="F63" i="2"/>
  <c r="E1718" i="2"/>
  <c r="F1718" i="2"/>
  <c r="E1746" i="2"/>
  <c r="F1746" i="2"/>
  <c r="E319" i="2"/>
  <c r="F319" i="2"/>
  <c r="E1267" i="2"/>
  <c r="F1267" i="2"/>
  <c r="E415" i="2"/>
  <c r="F415" i="2"/>
  <c r="E1847" i="2"/>
  <c r="F1847" i="2"/>
  <c r="E139" i="2"/>
  <c r="F139" i="2"/>
  <c r="E667" i="2"/>
  <c r="F667" i="2"/>
  <c r="E134" i="2"/>
  <c r="F134" i="2"/>
  <c r="E1774" i="2"/>
  <c r="F1774" i="2"/>
  <c r="E36" i="2"/>
  <c r="F36" i="2"/>
  <c r="E196" i="2"/>
  <c r="F196" i="2"/>
  <c r="E1393" i="2"/>
  <c r="F1393" i="2"/>
  <c r="E1621" i="2"/>
  <c r="F1621" i="2"/>
  <c r="E885" i="2"/>
  <c r="F885" i="2"/>
  <c r="E1158" i="2"/>
  <c r="F1158" i="2"/>
  <c r="E1843" i="2"/>
  <c r="F1843" i="2"/>
  <c r="E179" i="2"/>
  <c r="F179" i="2"/>
  <c r="E1397" i="2"/>
  <c r="F1397" i="2"/>
  <c r="E833" i="2"/>
  <c r="F833" i="2"/>
  <c r="E1721" i="2"/>
  <c r="F1721" i="2"/>
  <c r="E1381" i="2"/>
  <c r="F1381" i="2"/>
  <c r="E33" i="2"/>
  <c r="F33" i="2"/>
  <c r="E1327" i="2"/>
  <c r="F1327" i="2"/>
  <c r="E1235" i="2"/>
  <c r="F1235" i="2"/>
  <c r="E1357" i="2"/>
  <c r="F1357" i="2"/>
  <c r="E1133" i="2"/>
  <c r="F1133" i="2"/>
  <c r="E1776" i="2"/>
  <c r="F1776" i="2"/>
  <c r="E1862" i="2"/>
  <c r="F1862" i="2"/>
  <c r="E1256" i="2"/>
  <c r="F1256" i="2"/>
  <c r="E393" i="2"/>
  <c r="F393" i="2"/>
  <c r="E520" i="2"/>
  <c r="F520" i="2"/>
  <c r="E1156" i="2"/>
  <c r="F1156" i="2"/>
  <c r="E659" i="2"/>
  <c r="F659" i="2"/>
  <c r="E733" i="2"/>
  <c r="F733" i="2"/>
  <c r="E646" i="2"/>
  <c r="F646" i="2"/>
  <c r="E1429" i="2"/>
  <c r="F1429" i="2"/>
  <c r="E580" i="2"/>
  <c r="F580" i="2"/>
  <c r="E1344" i="2"/>
  <c r="F1344" i="2"/>
  <c r="E1545" i="2"/>
  <c r="F1545" i="2"/>
  <c r="E1093" i="2"/>
  <c r="F1093" i="2"/>
  <c r="E1643" i="2"/>
  <c r="F1643" i="2"/>
  <c r="E1233" i="2"/>
  <c r="F1233" i="2"/>
  <c r="E783" i="2"/>
  <c r="F783" i="2"/>
  <c r="E1568" i="2"/>
  <c r="F1568" i="2"/>
  <c r="E1219" i="2"/>
  <c r="F1219" i="2"/>
  <c r="E507" i="2"/>
  <c r="F507" i="2"/>
  <c r="E471" i="2"/>
  <c r="F471" i="2"/>
  <c r="E484" i="2"/>
  <c r="F484" i="2"/>
  <c r="E1446" i="2"/>
  <c r="F1446" i="2"/>
  <c r="E858" i="2"/>
  <c r="F858" i="2"/>
  <c r="E1764" i="2"/>
  <c r="F1764" i="2"/>
  <c r="E1090" i="2"/>
  <c r="F1090" i="2"/>
  <c r="E1873" i="2"/>
  <c r="F1873" i="2"/>
  <c r="E544" i="2"/>
  <c r="F544" i="2"/>
  <c r="E1083" i="2"/>
  <c r="F1083" i="2"/>
  <c r="E541" i="2"/>
  <c r="F541" i="2"/>
  <c r="E47" i="2"/>
  <c r="F47" i="2"/>
  <c r="E159" i="2"/>
  <c r="F159" i="2"/>
  <c r="E1500" i="2"/>
  <c r="F1500" i="2"/>
  <c r="E931" i="2"/>
  <c r="F931" i="2"/>
  <c r="E205" i="2"/>
  <c r="F205" i="2"/>
  <c r="E954" i="2"/>
  <c r="F954" i="2"/>
  <c r="E1833" i="2"/>
  <c r="F1833" i="2"/>
  <c r="E975" i="2"/>
  <c r="F975" i="2"/>
  <c r="E1140" i="2"/>
  <c r="F1140" i="2"/>
  <c r="E1702" i="2"/>
  <c r="F1702" i="2"/>
  <c r="E742" i="2"/>
  <c r="F742" i="2"/>
  <c r="E605" i="2"/>
  <c r="F605" i="2"/>
  <c r="E1310" i="2"/>
  <c r="F1310" i="2"/>
  <c r="E1291" i="2"/>
  <c r="F1291" i="2"/>
  <c r="E902" i="2"/>
  <c r="F902" i="2"/>
  <c r="E1150" i="2"/>
  <c r="F1150" i="2"/>
  <c r="E877" i="2"/>
  <c r="F877" i="2"/>
  <c r="E1710" i="2"/>
  <c r="F1710" i="2"/>
  <c r="E1767" i="2"/>
  <c r="F1767" i="2"/>
  <c r="E386" i="2"/>
  <c r="F386" i="2"/>
  <c r="E1380" i="2"/>
  <c r="F1380" i="2"/>
  <c r="E352" i="2"/>
  <c r="F352" i="2"/>
  <c r="E197" i="2"/>
  <c r="F197" i="2"/>
  <c r="E928" i="2"/>
  <c r="F928" i="2"/>
  <c r="E1063" i="2"/>
  <c r="F1063" i="2"/>
  <c r="E1179" i="2"/>
  <c r="F1179" i="2"/>
  <c r="E1285" i="2"/>
  <c r="F1285" i="2"/>
  <c r="E176" i="2"/>
  <c r="F176" i="2"/>
  <c r="E293" i="2"/>
  <c r="F293" i="2"/>
  <c r="E1497" i="2"/>
  <c r="F1497" i="2"/>
  <c r="E287" i="2"/>
  <c r="F287" i="2"/>
  <c r="E12" i="2"/>
  <c r="F12" i="2"/>
  <c r="E402" i="2"/>
  <c r="F402" i="2"/>
  <c r="E1594" i="2"/>
  <c r="F1594" i="2"/>
  <c r="E350" i="2"/>
  <c r="F350" i="2"/>
  <c r="E1242" i="2"/>
  <c r="F1242" i="2"/>
  <c r="E282" i="2"/>
  <c r="F282" i="2"/>
  <c r="E721" i="2"/>
  <c r="F721" i="2"/>
  <c r="E303" i="2"/>
  <c r="F303" i="2"/>
  <c r="E787" i="2"/>
  <c r="F787" i="2"/>
  <c r="E1576" i="2"/>
  <c r="F1576" i="2"/>
  <c r="E1454" i="2"/>
  <c r="F1454" i="2"/>
  <c r="E445" i="2"/>
  <c r="F445" i="2"/>
  <c r="E1389" i="2"/>
  <c r="F1389" i="2"/>
  <c r="E1338" i="2"/>
  <c r="F1338" i="2"/>
  <c r="E1181" i="2"/>
  <c r="F1181" i="2"/>
  <c r="E376" i="2"/>
  <c r="F376" i="2"/>
  <c r="E182" i="2"/>
  <c r="F182" i="2"/>
  <c r="E617" i="2"/>
  <c r="F617" i="2"/>
  <c r="E1280" i="2"/>
  <c r="F1280" i="2"/>
  <c r="E324" i="2"/>
  <c r="F324" i="2"/>
  <c r="E743" i="2"/>
  <c r="F743" i="2"/>
  <c r="E1515" i="2"/>
  <c r="F1515" i="2"/>
  <c r="E1349" i="2"/>
  <c r="F1349" i="2"/>
  <c r="E1410" i="2"/>
  <c r="F1410" i="2"/>
  <c r="E863" i="2"/>
  <c r="F863" i="2"/>
  <c r="E1593" i="2"/>
  <c r="F1593" i="2"/>
  <c r="E410" i="2"/>
  <c r="F410" i="2"/>
  <c r="E1273" i="2"/>
  <c r="F1273" i="2"/>
  <c r="E300" i="2"/>
  <c r="F300" i="2"/>
  <c r="E1835" i="2"/>
  <c r="F1835" i="2"/>
  <c r="E1307" i="2"/>
  <c r="F1307" i="2"/>
  <c r="E1218" i="2"/>
  <c r="F1218" i="2"/>
  <c r="E100" i="2"/>
  <c r="F100" i="2"/>
  <c r="E1790" i="2"/>
  <c r="F1790" i="2"/>
  <c r="E1355" i="2"/>
  <c r="F1355" i="2"/>
  <c r="E574" i="2"/>
  <c r="F574" i="2"/>
  <c r="E1543" i="2"/>
  <c r="F1543" i="2"/>
  <c r="E650" i="2"/>
  <c r="F650" i="2"/>
  <c r="E886" i="2"/>
  <c r="F886" i="2"/>
  <c r="E1525" i="2"/>
  <c r="F1525" i="2"/>
  <c r="E763" i="2"/>
  <c r="F763" i="2"/>
  <c r="E1441" i="2"/>
  <c r="F1441" i="2"/>
  <c r="E1514" i="2"/>
  <c r="F1514" i="2"/>
  <c r="E1726" i="2"/>
  <c r="F1726" i="2"/>
  <c r="E1316" i="2"/>
  <c r="F1316" i="2"/>
  <c r="E1784" i="2"/>
  <c r="F1784" i="2"/>
  <c r="E1704" i="2"/>
  <c r="F1704" i="2"/>
  <c r="E1351" i="2"/>
  <c r="F1351" i="2"/>
  <c r="E583" i="2"/>
  <c r="F583" i="2"/>
  <c r="E565" i="2"/>
  <c r="F565" i="2"/>
  <c r="E528" i="2"/>
  <c r="F528" i="2"/>
  <c r="E1778" i="2"/>
  <c r="F1778" i="2"/>
  <c r="E252" i="2"/>
  <c r="F252" i="2"/>
  <c r="E1202" i="2"/>
  <c r="F1202" i="2"/>
  <c r="E199" i="2"/>
  <c r="F199" i="2"/>
  <c r="E262" i="2"/>
  <c r="F262" i="2"/>
  <c r="E97" i="2"/>
  <c r="F97" i="2"/>
  <c r="E242" i="2"/>
  <c r="F242" i="2"/>
  <c r="E1245" i="2"/>
  <c r="F1245" i="2"/>
  <c r="E601" i="2"/>
  <c r="F601" i="2"/>
  <c r="E28" i="2"/>
  <c r="F28" i="2"/>
  <c r="E1695" i="2"/>
  <c r="F1695" i="2"/>
  <c r="E217" i="2"/>
  <c r="F217" i="2"/>
  <c r="E19" i="2"/>
  <c r="F19" i="2"/>
  <c r="E1731" i="2"/>
  <c r="F1731" i="2"/>
  <c r="E1091" i="2"/>
  <c r="F1091" i="2"/>
  <c r="E581" i="2"/>
  <c r="F581" i="2"/>
  <c r="E378" i="2"/>
  <c r="F378" i="2"/>
  <c r="E876" i="2"/>
  <c r="F876" i="2"/>
  <c r="E546" i="2"/>
  <c r="F546" i="2"/>
  <c r="E1487" i="2"/>
  <c r="F1487" i="2"/>
  <c r="E1061" i="2"/>
  <c r="F1061" i="2"/>
  <c r="E1199" i="2"/>
  <c r="F1199" i="2"/>
  <c r="E295" i="2"/>
  <c r="F295" i="2"/>
  <c r="E653" i="2"/>
  <c r="F653" i="2"/>
  <c r="E1146" i="2"/>
  <c r="F1146" i="2"/>
  <c r="E938" i="2"/>
  <c r="F938" i="2"/>
  <c r="E166" i="2"/>
  <c r="F166" i="2"/>
  <c r="E515" i="2"/>
  <c r="F515" i="2"/>
  <c r="E792" i="2"/>
  <c r="F792" i="2"/>
  <c r="E1562" i="2"/>
  <c r="F1562" i="2"/>
  <c r="E1690" i="2"/>
  <c r="F1690" i="2"/>
  <c r="E1373" i="2"/>
  <c r="F1373" i="2"/>
  <c r="E618" i="2"/>
  <c r="F618" i="2"/>
  <c r="E750" i="2"/>
  <c r="F750" i="2"/>
  <c r="E810" i="2"/>
  <c r="F810" i="2"/>
  <c r="E230" i="2"/>
  <c r="F230" i="2"/>
  <c r="E1682" i="2"/>
  <c r="F1682" i="2"/>
  <c r="E1342" i="2"/>
  <c r="F1342" i="2"/>
  <c r="E418" i="2"/>
  <c r="F418" i="2"/>
  <c r="E1270" i="2"/>
  <c r="F1270" i="2"/>
  <c r="E174" i="2"/>
  <c r="F174" i="2"/>
  <c r="E65" i="2"/>
  <c r="F65" i="2"/>
  <c r="E398" i="2"/>
  <c r="F398" i="2"/>
  <c r="E1434" i="2"/>
  <c r="F1434" i="2"/>
  <c r="E1333" i="2"/>
  <c r="F1333" i="2"/>
  <c r="E355" i="2"/>
  <c r="F355" i="2"/>
  <c r="E235" i="2"/>
  <c r="F235" i="2"/>
  <c r="E1010" i="2"/>
  <c r="F1010" i="2"/>
  <c r="E926" i="2"/>
  <c r="F926" i="2"/>
  <c r="E349" i="2"/>
  <c r="F349" i="2"/>
  <c r="E984" i="2"/>
  <c r="F984" i="2"/>
  <c r="E953" i="2"/>
  <c r="F953" i="2"/>
  <c r="E1588" i="2"/>
  <c r="F1588" i="2"/>
  <c r="E1077" i="2"/>
  <c r="F1077" i="2"/>
  <c r="E358" i="2"/>
  <c r="F358" i="2"/>
  <c r="E1204" i="2"/>
  <c r="F1204" i="2"/>
  <c r="E1856" i="2"/>
  <c r="F1856" i="2"/>
  <c r="E976" i="2"/>
  <c r="F976" i="2"/>
  <c r="E1249" i="2"/>
  <c r="F1249" i="2"/>
  <c r="E93" i="2"/>
  <c r="F93" i="2"/>
  <c r="E1078" i="2"/>
  <c r="F1078" i="2"/>
  <c r="E1092" i="2"/>
  <c r="F1092" i="2"/>
  <c r="E1566" i="2"/>
  <c r="F1566" i="2"/>
  <c r="E1374" i="2"/>
  <c r="F1374" i="2"/>
  <c r="E900" i="2"/>
  <c r="F900" i="2"/>
  <c r="E1101" i="2"/>
  <c r="F1101" i="2"/>
  <c r="E707" i="2"/>
  <c r="F707" i="2"/>
  <c r="E1792" i="2"/>
  <c r="F1792" i="2"/>
  <c r="E677" i="2"/>
  <c r="F677" i="2"/>
  <c r="E689" i="2"/>
  <c r="F689" i="2"/>
  <c r="E562" i="2"/>
  <c r="F562" i="2"/>
  <c r="E865" i="2"/>
  <c r="F865" i="2"/>
  <c r="E895" i="2"/>
  <c r="F895" i="2"/>
  <c r="E1708" i="2"/>
  <c r="F1708" i="2"/>
  <c r="E946" i="2"/>
  <c r="F946" i="2"/>
  <c r="E1612" i="2"/>
  <c r="F1612" i="2"/>
  <c r="E1753" i="2"/>
  <c r="F1753" i="2"/>
  <c r="E1118" i="2"/>
  <c r="F1118" i="2"/>
  <c r="E272" i="2"/>
  <c r="F272" i="2"/>
  <c r="E497" i="2"/>
  <c r="F497" i="2"/>
  <c r="E1722" i="2"/>
  <c r="F1722" i="2"/>
  <c r="E1403" i="2"/>
  <c r="F1403" i="2"/>
  <c r="E1513" i="2"/>
  <c r="F1513" i="2"/>
  <c r="E994" i="2"/>
  <c r="F994" i="2"/>
  <c r="E780" i="2"/>
  <c r="F780" i="2"/>
  <c r="E1060" i="2"/>
  <c r="F1060" i="2"/>
  <c r="E1522" i="2"/>
  <c r="F1522" i="2"/>
  <c r="E1402" i="2"/>
  <c r="F1402" i="2"/>
  <c r="E1688" i="2"/>
  <c r="F1688" i="2"/>
  <c r="E446" i="2"/>
  <c r="F446" i="2"/>
  <c r="E1120" i="2"/>
  <c r="F1120" i="2"/>
  <c r="E1361" i="2"/>
  <c r="F1361" i="2"/>
  <c r="E1677" i="2"/>
  <c r="F1677" i="2"/>
  <c r="E712" i="2"/>
  <c r="F712" i="2"/>
  <c r="E950" i="2"/>
  <c r="F950" i="2"/>
  <c r="E1798" i="2"/>
  <c r="F1798" i="2"/>
  <c r="E1644" i="2"/>
  <c r="F1644" i="2"/>
  <c r="E154" i="2"/>
  <c r="F154" i="2"/>
  <c r="E234" i="2"/>
  <c r="F234" i="2"/>
  <c r="E1507" i="2"/>
  <c r="F1507" i="2"/>
  <c r="E153" i="2"/>
  <c r="F153" i="2"/>
  <c r="E1442" i="2"/>
  <c r="F1442" i="2"/>
  <c r="E1041" i="2"/>
  <c r="F1041" i="2"/>
  <c r="E279" i="2"/>
  <c r="F279" i="2"/>
  <c r="E1309" i="2"/>
  <c r="F1309" i="2"/>
  <c r="E1404" i="2"/>
  <c r="F1404" i="2"/>
  <c r="E1341" i="2"/>
  <c r="F1341" i="2"/>
  <c r="E46" i="2"/>
  <c r="F46" i="2"/>
  <c r="E543" i="2"/>
  <c r="F543" i="2"/>
  <c r="E472" i="2"/>
  <c r="F472" i="2"/>
  <c r="E1352" i="2"/>
  <c r="F1352" i="2"/>
  <c r="E1821" i="2"/>
  <c r="F1821" i="2"/>
  <c r="E1222" i="2"/>
  <c r="F1222" i="2"/>
  <c r="E917" i="2"/>
  <c r="F917" i="2"/>
  <c r="E1147" i="2"/>
  <c r="F1147" i="2"/>
  <c r="E365" i="2"/>
  <c r="F365" i="2"/>
  <c r="E1519" i="2"/>
  <c r="F1519" i="2"/>
  <c r="E1634" i="2"/>
  <c r="F1634" i="2"/>
  <c r="E1131" i="2"/>
  <c r="F1131" i="2"/>
  <c r="E629" i="2"/>
  <c r="F629" i="2"/>
  <c r="E1036" i="2"/>
  <c r="F1036" i="2"/>
  <c r="E1174" i="2"/>
  <c r="F1174" i="2"/>
  <c r="E1121" i="2"/>
  <c r="F1121" i="2"/>
  <c r="E935" i="2"/>
  <c r="F935" i="2"/>
  <c r="E1294" i="2"/>
  <c r="F1294" i="2"/>
  <c r="E1829" i="2"/>
  <c r="F1829" i="2"/>
  <c r="E1476" i="2"/>
  <c r="F1476" i="2"/>
  <c r="E1452" i="2"/>
  <c r="F1452" i="2"/>
  <c r="E403" i="2"/>
  <c r="F403" i="2"/>
  <c r="E21" i="2"/>
  <c r="F21" i="2"/>
  <c r="E988" i="2"/>
  <c r="F988" i="2"/>
  <c r="E315" i="2"/>
  <c r="F315" i="2"/>
  <c r="E696" i="2"/>
  <c r="F696" i="2"/>
  <c r="E564" i="2"/>
  <c r="F564" i="2"/>
  <c r="E631" i="2"/>
  <c r="F631" i="2"/>
  <c r="E1000" i="2"/>
  <c r="F1000" i="2"/>
  <c r="E1435" i="2"/>
  <c r="F1435" i="2"/>
  <c r="E1811" i="2"/>
  <c r="F1811" i="2"/>
  <c r="E344" i="2"/>
  <c r="F344" i="2"/>
  <c r="E979" i="2"/>
  <c r="F979" i="2"/>
  <c r="E1556" i="2"/>
  <c r="F1556" i="2"/>
  <c r="E124" i="2"/>
  <c r="F124" i="2"/>
  <c r="E1492" i="2"/>
  <c r="F1492" i="2"/>
  <c r="E283" i="2"/>
  <c r="F283" i="2"/>
  <c r="E1532" i="2"/>
  <c r="F1532" i="2"/>
  <c r="E1727" i="2"/>
  <c r="F1727" i="2"/>
  <c r="E1771" i="2"/>
  <c r="F1771" i="2"/>
  <c r="E972" i="2"/>
  <c r="F972" i="2"/>
  <c r="E703" i="2"/>
  <c r="F703" i="2"/>
  <c r="E1676" i="2"/>
  <c r="F1676" i="2"/>
  <c r="E245" i="2"/>
  <c r="F245" i="2"/>
  <c r="E8" i="2"/>
  <c r="F8" i="2"/>
  <c r="E1608" i="2"/>
  <c r="F1608" i="2"/>
  <c r="E390" i="2"/>
  <c r="F390" i="2"/>
  <c r="E1024" i="2"/>
  <c r="F1024" i="2"/>
  <c r="E1424" i="2"/>
  <c r="F1424" i="2"/>
  <c r="E31" i="2"/>
  <c r="F31" i="2"/>
  <c r="E655" i="2"/>
  <c r="F655" i="2"/>
  <c r="E1144" i="2"/>
  <c r="F1144" i="2"/>
  <c r="E157" i="2"/>
  <c r="F157" i="2"/>
  <c r="E1234" i="2"/>
  <c r="F1234" i="2"/>
  <c r="E1570" i="2"/>
  <c r="F1570" i="2"/>
  <c r="E1770" i="2"/>
  <c r="F1770" i="2"/>
  <c r="E956" i="2"/>
  <c r="F956" i="2"/>
  <c r="E67" i="2"/>
  <c r="F67" i="2"/>
  <c r="E448" i="2"/>
  <c r="F448" i="2"/>
  <c r="E1391" i="2"/>
  <c r="F1391" i="2"/>
  <c r="E1030" i="2"/>
  <c r="F1030" i="2"/>
  <c r="E1642" i="2"/>
  <c r="F1642" i="2"/>
  <c r="E1717" i="2"/>
  <c r="F1717" i="2"/>
  <c r="E1699" i="2"/>
  <c r="F1699" i="2"/>
  <c r="E1852" i="2"/>
  <c r="F1852" i="2"/>
  <c r="E588" i="2"/>
  <c r="F588" i="2"/>
  <c r="E1198" i="2"/>
  <c r="F1198" i="2"/>
  <c r="E1595" i="2"/>
  <c r="F1595" i="2"/>
  <c r="E1386" i="2"/>
  <c r="F1386" i="2"/>
  <c r="E1019" i="2"/>
  <c r="F1019" i="2"/>
  <c r="E1223" i="2"/>
  <c r="F1223" i="2"/>
  <c r="E22" i="2"/>
  <c r="F22" i="2"/>
  <c r="E171" i="2"/>
  <c r="F171" i="2"/>
  <c r="E59" i="2"/>
  <c r="F59" i="2"/>
  <c r="E857" i="2"/>
  <c r="F857" i="2"/>
  <c r="E662" i="2"/>
  <c r="F662" i="2"/>
  <c r="E165" i="2"/>
  <c r="F165" i="2"/>
  <c r="E534" i="2"/>
  <c r="F534" i="2"/>
  <c r="E102" i="2"/>
  <c r="F102" i="2"/>
  <c r="E1297" i="2"/>
  <c r="F1297" i="2"/>
  <c r="E37" i="2"/>
  <c r="F37" i="2"/>
  <c r="E1328" i="2"/>
  <c r="F1328" i="2"/>
  <c r="E1226" i="2"/>
  <c r="F1226" i="2"/>
  <c r="E638" i="2"/>
  <c r="F638" i="2"/>
  <c r="E669" i="2"/>
  <c r="F669" i="2"/>
  <c r="E500" i="2"/>
  <c r="F500" i="2"/>
  <c r="E1738" i="2"/>
  <c r="F1738" i="2"/>
  <c r="E1714" i="2"/>
  <c r="F1714" i="2"/>
  <c r="E11" i="2"/>
  <c r="F11" i="2"/>
  <c r="E1020" i="2"/>
  <c r="F1020" i="2"/>
  <c r="E1296" i="2"/>
  <c r="F1296" i="2"/>
  <c r="E664" i="2"/>
  <c r="F664" i="2"/>
  <c r="E397" i="2"/>
  <c r="F397" i="2"/>
  <c r="E971" i="2"/>
  <c r="F971" i="2"/>
  <c r="E501" i="2"/>
  <c r="F501" i="2"/>
  <c r="E860" i="2"/>
  <c r="F860" i="2"/>
  <c r="E734" i="2"/>
  <c r="F734" i="2"/>
  <c r="E487" i="2"/>
  <c r="F487" i="2"/>
  <c r="E193" i="2"/>
  <c r="F193" i="2"/>
  <c r="E1625" i="2"/>
  <c r="F1625" i="2"/>
  <c r="E311" i="2"/>
  <c r="F311" i="2"/>
  <c r="E1779" i="2"/>
  <c r="F1779" i="2"/>
  <c r="E683" i="2"/>
  <c r="F683" i="2"/>
  <c r="E95" i="2"/>
  <c r="F95" i="2"/>
  <c r="E573" i="2"/>
  <c r="F573" i="2"/>
  <c r="E600" i="2"/>
  <c r="F600" i="2"/>
  <c r="E360" i="2"/>
  <c r="F360" i="2"/>
  <c r="E1325" i="2"/>
  <c r="F1325" i="2"/>
  <c r="E1646" i="2"/>
  <c r="F1646" i="2"/>
  <c r="E1095" i="2"/>
  <c r="F1095" i="2"/>
  <c r="E1635" i="2"/>
  <c r="F1635" i="2"/>
  <c r="E101" i="2"/>
  <c r="F101" i="2"/>
  <c r="E1493" i="2"/>
  <c r="F1493" i="2"/>
  <c r="E69" i="2"/>
  <c r="F69" i="2"/>
  <c r="E423" i="2"/>
  <c r="F423" i="2"/>
  <c r="E249" i="2"/>
  <c r="F249" i="2"/>
  <c r="E777" i="2"/>
  <c r="F777" i="2"/>
  <c r="E1590" i="2"/>
  <c r="F1590" i="2"/>
  <c r="E1289" i="2"/>
  <c r="F1289" i="2"/>
  <c r="E993" i="2"/>
  <c r="F993" i="2"/>
  <c r="E521" i="2"/>
  <c r="F521" i="2"/>
  <c r="E974" i="2"/>
  <c r="F974" i="2"/>
  <c r="E341" i="2"/>
  <c r="F341" i="2"/>
  <c r="E916" i="2"/>
  <c r="F916" i="2"/>
  <c r="E613" i="2"/>
  <c r="F613" i="2"/>
  <c r="E672" i="2"/>
  <c r="F672" i="2"/>
  <c r="E1112" i="2"/>
  <c r="F1112" i="2"/>
  <c r="E718" i="2"/>
  <c r="F718" i="2"/>
  <c r="E7" i="2"/>
  <c r="F7" i="2"/>
  <c r="E1748" i="2"/>
  <c r="F1748" i="2"/>
  <c r="E1851" i="2"/>
  <c r="F1851" i="2"/>
  <c r="E878" i="2"/>
  <c r="F878" i="2"/>
  <c r="E924" i="2"/>
  <c r="F924" i="2"/>
  <c r="E239" i="2"/>
  <c r="F239" i="2"/>
  <c r="E1367" i="2"/>
  <c r="F1367" i="2"/>
  <c r="E1763" i="2"/>
  <c r="F1763" i="2"/>
  <c r="E666" i="2"/>
  <c r="F666" i="2"/>
  <c r="E1665" i="2"/>
  <c r="F1665" i="2"/>
  <c r="E1099" i="2"/>
  <c r="F1099" i="2"/>
  <c r="E145" i="2"/>
  <c r="F145" i="2"/>
  <c r="E735" i="2"/>
  <c r="F735" i="2"/>
  <c r="E302" i="2"/>
  <c r="F302" i="2"/>
  <c r="E82" i="2"/>
  <c r="F82" i="2"/>
  <c r="E1201" i="2"/>
  <c r="F1201" i="2"/>
  <c r="E1464" i="2"/>
  <c r="F1464" i="2"/>
  <c r="E795" i="2"/>
  <c r="F795" i="2"/>
  <c r="E1071" i="2"/>
  <c r="F1071" i="2"/>
  <c r="E1560" i="2"/>
  <c r="F1560" i="2"/>
  <c r="E405" i="2"/>
  <c r="F405" i="2"/>
  <c r="E578" i="2"/>
  <c r="F578" i="2"/>
  <c r="E457" i="2"/>
  <c r="F457" i="2"/>
  <c r="E626" i="2"/>
  <c r="F626" i="2"/>
  <c r="E1031" i="2"/>
  <c r="F1031" i="2"/>
  <c r="E1323" i="2"/>
  <c r="F1323" i="2"/>
  <c r="E937" i="2"/>
  <c r="F937" i="2"/>
  <c r="E1408" i="2"/>
  <c r="F1408" i="2"/>
  <c r="E143" i="2"/>
  <c r="F143" i="2"/>
  <c r="E585" i="2"/>
  <c r="F585" i="2"/>
  <c r="E962" i="2"/>
  <c r="F962" i="2"/>
  <c r="E359" i="2"/>
  <c r="F359" i="2"/>
  <c r="E209" i="2"/>
  <c r="F209" i="2"/>
  <c r="E299" i="2"/>
  <c r="F299" i="2"/>
  <c r="E1805" i="2"/>
  <c r="F1805" i="2"/>
  <c r="E1264" i="2"/>
  <c r="F1264" i="2"/>
  <c r="E1037" i="2"/>
  <c r="F1037" i="2"/>
  <c r="E129" i="2"/>
  <c r="F129" i="2"/>
  <c r="E322" i="2"/>
  <c r="F322" i="2"/>
  <c r="E1449" i="2"/>
  <c r="F1449" i="2"/>
  <c r="E978" i="2"/>
  <c r="F978" i="2"/>
  <c r="E1666" i="2"/>
  <c r="F1666" i="2"/>
  <c r="E105" i="2"/>
  <c r="F105" i="2"/>
  <c r="E1687" i="2"/>
  <c r="F1687" i="2"/>
  <c r="E406" i="2"/>
  <c r="F406" i="2"/>
  <c r="E1376" i="2"/>
  <c r="F1376" i="2"/>
  <c r="E736" i="2"/>
  <c r="F736" i="2"/>
  <c r="E1800" i="2"/>
  <c r="F1800" i="2"/>
  <c r="E1220" i="2"/>
  <c r="F1220" i="2"/>
  <c r="E673" i="2"/>
  <c r="F673" i="2"/>
  <c r="E680" i="2"/>
  <c r="F680" i="2"/>
  <c r="E1735" i="2"/>
  <c r="F1735" i="2"/>
  <c r="E1574" i="2"/>
  <c r="F1574" i="2"/>
  <c r="E368" i="2"/>
  <c r="F368" i="2"/>
  <c r="E539" i="2"/>
  <c r="F539" i="2"/>
  <c r="E276" i="2"/>
  <c r="F276" i="2"/>
  <c r="E62" i="2"/>
  <c r="F62" i="2"/>
  <c r="E1599" i="2"/>
  <c r="F1599" i="2"/>
  <c r="E657" i="2"/>
  <c r="F657" i="2"/>
  <c r="E668" i="2"/>
  <c r="F668" i="2"/>
  <c r="E435" i="2"/>
  <c r="F435" i="2"/>
  <c r="E1059" i="2"/>
  <c r="F1059" i="2"/>
  <c r="E13" i="2"/>
  <c r="F13" i="2"/>
  <c r="E676" i="2"/>
  <c r="F676" i="2"/>
  <c r="E394" i="2"/>
  <c r="F394" i="2"/>
  <c r="E640" i="2"/>
  <c r="F640" i="2"/>
  <c r="E779" i="2"/>
  <c r="F779" i="2"/>
  <c r="E434" i="2"/>
  <c r="F434" i="2"/>
  <c r="E941" i="2"/>
  <c r="F941" i="2"/>
  <c r="E1205" i="2"/>
  <c r="F1205" i="2"/>
  <c r="E1458" i="2"/>
  <c r="F1458" i="2"/>
  <c r="E799" i="2"/>
  <c r="F799" i="2"/>
  <c r="E1413" i="2"/>
  <c r="F1413" i="2"/>
  <c r="E198" i="2"/>
  <c r="F198" i="2"/>
  <c r="E698" i="2"/>
  <c r="F698" i="2"/>
  <c r="E897" i="2"/>
  <c r="F897" i="2"/>
  <c r="E1149" i="2"/>
  <c r="F1149" i="2"/>
  <c r="E1872" i="2"/>
  <c r="F1872" i="2"/>
  <c r="E463" i="2"/>
  <c r="F463" i="2"/>
  <c r="E1782" i="2"/>
  <c r="F1782" i="2"/>
  <c r="E798" i="2"/>
  <c r="F798" i="2"/>
  <c r="E496" i="2"/>
  <c r="F496" i="2"/>
  <c r="E364" i="2"/>
  <c r="F364" i="2"/>
  <c r="E1135" i="2"/>
  <c r="F1135" i="2"/>
  <c r="E126" i="2"/>
  <c r="F126" i="2"/>
  <c r="E431" i="2"/>
  <c r="F431" i="2"/>
  <c r="E1558" i="2"/>
  <c r="F1558" i="2"/>
  <c r="E1563" i="2"/>
  <c r="F1563" i="2"/>
  <c r="E1640" i="2"/>
  <c r="F1640" i="2"/>
  <c r="E596" i="2"/>
  <c r="F596" i="2"/>
  <c r="E1281" i="2"/>
  <c r="F1281" i="2"/>
  <c r="E1375" i="2"/>
  <c r="F1375" i="2"/>
  <c r="E997" i="2"/>
  <c r="F997" i="2"/>
  <c r="E710" i="2"/>
  <c r="F710" i="2"/>
  <c r="E542" i="2"/>
  <c r="F542" i="2"/>
  <c r="E1340" i="2"/>
  <c r="F1340" i="2"/>
  <c r="E610" i="2"/>
  <c r="F610" i="2"/>
  <c r="E556" i="2"/>
  <c r="F556" i="2"/>
  <c r="E1626" i="2"/>
  <c r="F1626" i="2"/>
  <c r="E679" i="2"/>
  <c r="F679" i="2"/>
  <c r="E914" i="2"/>
  <c r="F914" i="2"/>
  <c r="E1548" i="2"/>
  <c r="F1548" i="2"/>
  <c r="E185" i="2"/>
  <c r="F185" i="2"/>
  <c r="E1474" i="2"/>
  <c r="F1474" i="2"/>
  <c r="E627" i="2"/>
  <c r="F627" i="2"/>
  <c r="E1271" i="2"/>
  <c r="F1271" i="2"/>
  <c r="E1542" i="2"/>
  <c r="F1542" i="2"/>
  <c r="E1572" i="2"/>
  <c r="F1572" i="2"/>
  <c r="E568" i="2"/>
  <c r="F568" i="2"/>
  <c r="E819" i="2"/>
  <c r="F819" i="2"/>
  <c r="E1569" i="2"/>
  <c r="F1569" i="2"/>
  <c r="E1162" i="2"/>
  <c r="F1162" i="2"/>
  <c r="E982" i="2"/>
  <c r="F982" i="2"/>
  <c r="E1669" i="2"/>
  <c r="F1669" i="2"/>
  <c r="E570" i="2"/>
  <c r="F570" i="2"/>
  <c r="E1076" i="2"/>
  <c r="F1076" i="2"/>
  <c r="E1694" i="2"/>
  <c r="F1694" i="2"/>
  <c r="E414" i="2"/>
  <c r="F414" i="2"/>
  <c r="E571" i="2"/>
  <c r="F571" i="2"/>
  <c r="E1769" i="2"/>
  <c r="F1769" i="2"/>
  <c r="E1189" i="2"/>
  <c r="F1189" i="2"/>
  <c r="E537" i="2"/>
  <c r="F537" i="2"/>
  <c r="E1557" i="2"/>
  <c r="F1557" i="2"/>
  <c r="E1356" i="2"/>
  <c r="F1356" i="2"/>
  <c r="E195" i="2"/>
  <c r="F195" i="2"/>
  <c r="E1692" i="2"/>
  <c r="F1692" i="2"/>
  <c r="E142" i="2"/>
  <c r="F142" i="2"/>
  <c r="E1874" i="2"/>
  <c r="F1874" i="2"/>
  <c r="E225" i="2"/>
  <c r="F225" i="2"/>
  <c r="E1013" i="2"/>
  <c r="F1013" i="2"/>
  <c r="E110" i="2"/>
  <c r="F110" i="2"/>
  <c r="E559" i="2"/>
  <c r="F559" i="2"/>
  <c r="E1631" i="2"/>
  <c r="F1631" i="2"/>
  <c r="E995" i="2"/>
  <c r="F995" i="2"/>
  <c r="E432" i="2"/>
  <c r="F432" i="2"/>
  <c r="E458" i="2"/>
  <c r="F458" i="2"/>
  <c r="E989" i="2"/>
  <c r="F989" i="2"/>
  <c r="E1797" i="2"/>
  <c r="F1797" i="2"/>
  <c r="E1720" i="2"/>
  <c r="F1720" i="2"/>
  <c r="E701" i="2"/>
  <c r="F701" i="2"/>
  <c r="E1169" i="2"/>
  <c r="F1169" i="2"/>
  <c r="E170" i="2"/>
  <c r="F170" i="2"/>
  <c r="E1824" i="2"/>
  <c r="F1824" i="2"/>
  <c r="E1674" i="2"/>
  <c r="F1674" i="2"/>
  <c r="E264" i="2"/>
  <c r="F264" i="2"/>
  <c r="E206" i="2"/>
  <c r="F206" i="2"/>
  <c r="E681" i="2"/>
  <c r="F681" i="2"/>
  <c r="E1098" i="2"/>
  <c r="F1098" i="2"/>
  <c r="E548" i="2"/>
  <c r="F548" i="2"/>
  <c r="E933" i="2"/>
  <c r="F933" i="2"/>
  <c r="E1604" i="2"/>
  <c r="F1604" i="2"/>
  <c r="E1301" i="2"/>
  <c r="F1301" i="2"/>
  <c r="E1757" i="2"/>
  <c r="F1757" i="2"/>
  <c r="E685" i="2"/>
  <c r="F685" i="2"/>
  <c r="E1622" i="2"/>
  <c r="F1622" i="2"/>
  <c r="E1512" i="2"/>
  <c r="F1512" i="2"/>
  <c r="E748" i="2"/>
  <c r="F748" i="2"/>
  <c r="E823" i="2"/>
  <c r="F823" i="2"/>
  <c r="E649" i="2"/>
  <c r="F649" i="2"/>
  <c r="E1696" i="2"/>
  <c r="F1696" i="2"/>
  <c r="E1524" i="2"/>
  <c r="F1524" i="2"/>
  <c r="E862" i="2"/>
  <c r="F862" i="2"/>
  <c r="E1265" i="2"/>
  <c r="F1265" i="2"/>
  <c r="E1785" i="2"/>
  <c r="F1785" i="2"/>
  <c r="E278" i="2"/>
  <c r="F278" i="2"/>
  <c r="E807" i="2"/>
  <c r="F807" i="2"/>
  <c r="E671" i="2"/>
  <c r="F671" i="2"/>
  <c r="E1032" i="2"/>
  <c r="F1032" i="2"/>
  <c r="E214" i="2"/>
  <c r="F214" i="2"/>
  <c r="E967" i="2"/>
  <c r="F967" i="2"/>
  <c r="E1400" i="2"/>
  <c r="F1400" i="2"/>
  <c r="E1292" i="2"/>
  <c r="F1292" i="2"/>
  <c r="E1584" i="2"/>
  <c r="F1584" i="2"/>
  <c r="E1659" i="2"/>
  <c r="F1659" i="2"/>
  <c r="E1306" i="2"/>
  <c r="F1306" i="2"/>
  <c r="E1200" i="2"/>
  <c r="F1200" i="2"/>
  <c r="E1732" i="2"/>
  <c r="F1732" i="2"/>
  <c r="E1463" i="2"/>
  <c r="F1463" i="2"/>
  <c r="E875" i="2"/>
  <c r="F875" i="2"/>
  <c r="E1728" i="2"/>
  <c r="F1728" i="2"/>
  <c r="E1854" i="2"/>
  <c r="F1854" i="2"/>
  <c r="E228" i="2"/>
  <c r="F228" i="2"/>
  <c r="E1484" i="2"/>
  <c r="F1484" i="2"/>
  <c r="E1868" i="2"/>
  <c r="F1868" i="2"/>
  <c r="E377" i="2"/>
  <c r="F377" i="2"/>
  <c r="E888" i="2"/>
  <c r="F888" i="2"/>
  <c r="E1653" i="2"/>
  <c r="F1653" i="2"/>
  <c r="E846" i="2"/>
  <c r="F846" i="2"/>
  <c r="E1799" i="2"/>
  <c r="F1799" i="2"/>
  <c r="E1073" i="2"/>
  <c r="F1073" i="2"/>
  <c r="E652" i="2"/>
  <c r="F652" i="2"/>
  <c r="E921" i="2"/>
  <c r="F921" i="2"/>
  <c r="E1619" i="2"/>
  <c r="F1619" i="2"/>
  <c r="E919" i="2"/>
  <c r="F919" i="2"/>
  <c r="E1168" i="2"/>
  <c r="F1168" i="2"/>
  <c r="E1134" i="2"/>
  <c r="F1134" i="2"/>
  <c r="E1193" i="2"/>
  <c r="F1193" i="2"/>
  <c r="E1456" i="2"/>
  <c r="F1456" i="2"/>
  <c r="E1632" i="2"/>
  <c r="F1632" i="2"/>
  <c r="E1086" i="2"/>
  <c r="F1086" i="2"/>
  <c r="E691" i="2"/>
  <c r="F691" i="2"/>
  <c r="E883" i="2"/>
  <c r="F883" i="2"/>
  <c r="E1611" i="2"/>
  <c r="F1611" i="2"/>
  <c r="E1600" i="2"/>
  <c r="F1600" i="2"/>
  <c r="E1275" i="2"/>
  <c r="F1275" i="2"/>
  <c r="E1733" i="2"/>
  <c r="F1733" i="2"/>
  <c r="E815" i="2"/>
  <c r="F815" i="2"/>
  <c r="E582" i="2"/>
  <c r="F582" i="2"/>
  <c r="E270" i="2"/>
  <c r="F270" i="2"/>
  <c r="E1816" i="2"/>
  <c r="F1816" i="2"/>
  <c r="E686" i="2"/>
  <c r="F686" i="2"/>
  <c r="E759" i="2"/>
  <c r="F759" i="2"/>
  <c r="E1068" i="2"/>
  <c r="F1068" i="2"/>
  <c r="E387" i="2"/>
  <c r="F387" i="2"/>
  <c r="E830" i="2"/>
  <c r="F830" i="2"/>
  <c r="E1154" i="2"/>
  <c r="F1154" i="2"/>
  <c r="E656" i="2"/>
  <c r="F656" i="2"/>
  <c r="E1371" i="2"/>
  <c r="F1371" i="2"/>
  <c r="E1166" i="2"/>
  <c r="F1166" i="2"/>
  <c r="E702" i="2"/>
  <c r="F702" i="2"/>
  <c r="E940" i="2"/>
  <c r="F940" i="2"/>
  <c r="E375" i="2"/>
  <c r="F375" i="2"/>
  <c r="E784" i="2"/>
  <c r="F784" i="2"/>
  <c r="E1319" i="2"/>
  <c r="F1319" i="2"/>
  <c r="E1334" i="2"/>
  <c r="F1334" i="2"/>
  <c r="E1244" i="2"/>
  <c r="F1244" i="2"/>
  <c r="E977" i="2"/>
  <c r="F977" i="2"/>
  <c r="E549" i="2"/>
  <c r="F549" i="2"/>
  <c r="E535" i="2"/>
  <c r="F535" i="2"/>
  <c r="E369" i="2"/>
  <c r="F369" i="2"/>
  <c r="E26" i="2"/>
  <c r="F26" i="2"/>
  <c r="E603" i="2"/>
  <c r="F603" i="2"/>
  <c r="E218" i="2"/>
  <c r="F218" i="2"/>
  <c r="E1321" i="2"/>
  <c r="F1321" i="2"/>
  <c r="E220" i="2"/>
  <c r="F220" i="2"/>
  <c r="E1143" i="2"/>
  <c r="F1143" i="2"/>
  <c r="E913" i="2"/>
  <c r="F913" i="2"/>
  <c r="E1834" i="2"/>
  <c r="F1834" i="2"/>
  <c r="E966" i="2"/>
  <c r="F966" i="2"/>
  <c r="E232" i="2"/>
  <c r="F232" i="2"/>
  <c r="E1087" i="2"/>
  <c r="F1087" i="2"/>
  <c r="E9" i="2"/>
  <c r="F9" i="2"/>
  <c r="E30" i="2"/>
  <c r="F30" i="2"/>
  <c r="E1465" i="2"/>
  <c r="F1465" i="2"/>
  <c r="E1791" i="2"/>
  <c r="F1791" i="2"/>
  <c r="E1422" i="2"/>
  <c r="F1422" i="2"/>
  <c r="E894" i="2"/>
  <c r="F894" i="2"/>
  <c r="E1652" i="2"/>
  <c r="F1652" i="2"/>
  <c r="E306" i="2"/>
  <c r="F306" i="2"/>
  <c r="E467" i="2"/>
  <c r="F467" i="2"/>
  <c r="E651" i="2"/>
  <c r="F651" i="2"/>
  <c r="F1855" i="2"/>
  <c r="E1855" i="2"/>
  <c r="D10" i="1"/>
  <c r="E10" i="1"/>
  <c r="D2" i="1"/>
  <c r="E2" i="1"/>
  <c r="D26" i="1"/>
  <c r="E26" i="1"/>
  <c r="D61" i="1"/>
  <c r="E61" i="1"/>
  <c r="D12" i="1"/>
  <c r="E12" i="1"/>
  <c r="D3" i="1"/>
  <c r="F3" i="1"/>
  <c r="E3" i="1"/>
  <c r="D6" i="1"/>
  <c r="E6" i="1"/>
  <c r="D62" i="1"/>
  <c r="E62" i="1"/>
  <c r="D9" i="1"/>
  <c r="E9" i="1"/>
  <c r="D87" i="1"/>
  <c r="E87" i="1"/>
  <c r="D5" i="1"/>
  <c r="E5" i="1"/>
  <c r="D90" i="1"/>
  <c r="E90" i="1"/>
  <c r="D8" i="1"/>
  <c r="E8" i="1"/>
  <c r="D19" i="1"/>
  <c r="E19" i="1"/>
  <c r="D91" i="1"/>
  <c r="E91" i="1"/>
  <c r="D7" i="1"/>
  <c r="E7" i="1"/>
  <c r="F7" i="1"/>
  <c r="D29" i="1"/>
  <c r="E29" i="1"/>
  <c r="D92" i="1"/>
  <c r="F92" i="1"/>
  <c r="E92" i="1"/>
  <c r="D93" i="1"/>
  <c r="E93" i="1"/>
  <c r="D94" i="1"/>
  <c r="E94" i="1"/>
  <c r="D95" i="1"/>
  <c r="E95" i="1"/>
  <c r="D82" i="1"/>
  <c r="E82" i="1"/>
  <c r="D21" i="1"/>
  <c r="E21" i="1"/>
  <c r="D18" i="1"/>
  <c r="E18" i="1"/>
  <c r="D15" i="1"/>
  <c r="F15" i="1"/>
  <c r="E15" i="1"/>
  <c r="D71" i="1"/>
  <c r="F71" i="1"/>
  <c r="E71" i="1"/>
  <c r="D70" i="1"/>
  <c r="E70" i="1"/>
  <c r="D16" i="1"/>
  <c r="E16" i="1"/>
  <c r="D96" i="1"/>
  <c r="E96" i="1"/>
  <c r="D17" i="1"/>
  <c r="F17" i="1"/>
  <c r="E17" i="1"/>
  <c r="D53" i="1"/>
  <c r="E53" i="1"/>
  <c r="D65" i="1"/>
  <c r="E65" i="1"/>
  <c r="D14" i="1"/>
  <c r="E14" i="1"/>
  <c r="D27" i="1"/>
  <c r="E27" i="1"/>
  <c r="D37" i="1"/>
  <c r="E37" i="1"/>
  <c r="D64" i="1"/>
  <c r="E64" i="1"/>
  <c r="D13" i="1"/>
  <c r="F13" i="1"/>
  <c r="E13" i="1"/>
  <c r="D97" i="1"/>
  <c r="F97" i="1"/>
  <c r="E97" i="1"/>
  <c r="D11" i="1"/>
  <c r="E11" i="1"/>
  <c r="D98" i="1"/>
  <c r="E98" i="1"/>
  <c r="F98" i="1"/>
  <c r="D23" i="1"/>
  <c r="E23" i="1"/>
  <c r="D48" i="1"/>
  <c r="F48" i="1"/>
  <c r="E48" i="1"/>
  <c r="D99" i="1"/>
  <c r="E99" i="1"/>
  <c r="D36" i="1"/>
  <c r="E36" i="1"/>
  <c r="D100" i="1"/>
  <c r="E100" i="1"/>
  <c r="D101" i="1"/>
  <c r="E101" i="1"/>
  <c r="D24" i="1"/>
  <c r="E24" i="1"/>
  <c r="D25" i="1"/>
  <c r="E25" i="1"/>
  <c r="D102" i="1"/>
  <c r="F102" i="1"/>
  <c r="E102" i="1"/>
  <c r="D28" i="1"/>
  <c r="F28" i="1"/>
  <c r="E28" i="1"/>
  <c r="D44" i="1"/>
  <c r="E44" i="1"/>
  <c r="D32" i="1"/>
  <c r="E32" i="1"/>
  <c r="D22" i="1"/>
  <c r="E22" i="1"/>
  <c r="D33" i="1"/>
  <c r="F33" i="1"/>
  <c r="E33" i="1"/>
  <c r="D103" i="1"/>
  <c r="E103" i="1"/>
  <c r="D104" i="1"/>
  <c r="E104" i="1"/>
  <c r="D49" i="1"/>
  <c r="E49" i="1"/>
  <c r="D105" i="1"/>
  <c r="E105" i="1"/>
  <c r="D20" i="1"/>
  <c r="E20" i="1"/>
  <c r="D30" i="1"/>
  <c r="F30" i="1"/>
  <c r="E30" i="1"/>
  <c r="D106" i="1"/>
  <c r="E106" i="1"/>
  <c r="D107" i="1"/>
  <c r="F107" i="1"/>
  <c r="E107" i="1"/>
  <c r="D108" i="1"/>
  <c r="E108" i="1"/>
  <c r="D109" i="1"/>
  <c r="E109" i="1"/>
  <c r="D45" i="1"/>
  <c r="F45" i="1"/>
  <c r="E45" i="1"/>
  <c r="D63" i="1"/>
  <c r="F63" i="1"/>
  <c r="E63" i="1"/>
  <c r="D43" i="1"/>
  <c r="E43" i="1"/>
  <c r="D81" i="1"/>
  <c r="F81" i="1"/>
  <c r="E81" i="1"/>
  <c r="D84" i="1"/>
  <c r="E84" i="1"/>
  <c r="D110" i="1"/>
  <c r="E110" i="1"/>
  <c r="D111" i="1"/>
  <c r="E111" i="1"/>
  <c r="D112" i="1"/>
  <c r="E112" i="1"/>
  <c r="D58" i="1"/>
  <c r="E58" i="1"/>
  <c r="D80" i="1"/>
  <c r="F80" i="1"/>
  <c r="E80" i="1"/>
  <c r="D57" i="1"/>
  <c r="E57" i="1"/>
  <c r="D75" i="1"/>
  <c r="E75" i="1"/>
  <c r="D38" i="1"/>
  <c r="F38" i="1"/>
  <c r="E38" i="1"/>
  <c r="D59" i="1"/>
  <c r="F59" i="1"/>
  <c r="E59" i="1"/>
  <c r="D113" i="1"/>
  <c r="E113" i="1"/>
  <c r="D114" i="1"/>
  <c r="E114" i="1"/>
  <c r="D115" i="1"/>
  <c r="F115" i="1"/>
  <c r="E115" i="1"/>
  <c r="D60" i="1"/>
  <c r="E60" i="1"/>
  <c r="D116" i="1"/>
  <c r="E116" i="1"/>
  <c r="D117" i="1"/>
  <c r="F117" i="1"/>
  <c r="E117" i="1"/>
  <c r="D89" i="1"/>
  <c r="E89" i="1"/>
  <c r="D76" i="1"/>
  <c r="F76" i="1"/>
  <c r="E76" i="1"/>
  <c r="D118" i="1"/>
  <c r="E118" i="1"/>
  <c r="D69" i="1"/>
  <c r="E69" i="1"/>
  <c r="D73" i="1"/>
  <c r="F73" i="1"/>
  <c r="E73" i="1"/>
  <c r="D119" i="1"/>
  <c r="F119" i="1"/>
  <c r="E119" i="1"/>
  <c r="D66" i="1"/>
  <c r="E66" i="1"/>
  <c r="D120" i="1"/>
  <c r="F120" i="1"/>
  <c r="E120" i="1"/>
  <c r="D121" i="1"/>
  <c r="F121" i="1"/>
  <c r="E121" i="1"/>
  <c r="D122" i="1"/>
  <c r="E122" i="1"/>
  <c r="D123" i="1"/>
  <c r="E123" i="1"/>
  <c r="D40" i="1"/>
  <c r="E40" i="1"/>
  <c r="D124" i="1"/>
  <c r="F124" i="1"/>
  <c r="E124" i="1"/>
  <c r="D56" i="1"/>
  <c r="F56" i="1"/>
  <c r="E56" i="1"/>
  <c r="D52" i="1"/>
  <c r="E52" i="1"/>
  <c r="D34" i="1"/>
  <c r="E34" i="1"/>
  <c r="D50" i="1"/>
  <c r="F50" i="1"/>
  <c r="E50" i="1"/>
  <c r="D125" i="1"/>
  <c r="F125" i="1"/>
  <c r="E125" i="1"/>
  <c r="D72" i="1"/>
  <c r="E72" i="1"/>
  <c r="D67" i="1"/>
  <c r="E67" i="1"/>
  <c r="D68" i="1"/>
  <c r="F68" i="1"/>
  <c r="E68" i="1"/>
  <c r="D126" i="1"/>
  <c r="E126" i="1"/>
  <c r="D78" i="1"/>
  <c r="E78" i="1"/>
  <c r="D127" i="1"/>
  <c r="F127" i="1"/>
  <c r="E127" i="1"/>
  <c r="D128" i="1"/>
  <c r="F128" i="1"/>
  <c r="E128" i="1"/>
  <c r="D55" i="1"/>
  <c r="F55" i="1"/>
  <c r="E55" i="1"/>
  <c r="D51" i="1"/>
  <c r="E51" i="1"/>
  <c r="D46" i="1"/>
  <c r="E46" i="1"/>
  <c r="D129" i="1"/>
  <c r="F129" i="1"/>
  <c r="E129" i="1"/>
  <c r="D86" i="1"/>
  <c r="F86" i="1"/>
  <c r="E86" i="1"/>
  <c r="D130" i="1"/>
  <c r="E130" i="1"/>
  <c r="D39" i="1"/>
  <c r="F39" i="1"/>
  <c r="E39" i="1"/>
  <c r="D131" i="1"/>
  <c r="F131" i="1"/>
  <c r="E131" i="1"/>
  <c r="D132" i="1"/>
  <c r="E132" i="1"/>
  <c r="D79" i="1"/>
  <c r="E79" i="1"/>
  <c r="D133" i="1"/>
  <c r="E133" i="1"/>
  <c r="D134" i="1"/>
  <c r="F134" i="1"/>
  <c r="E134" i="1"/>
  <c r="D135" i="1"/>
  <c r="F135" i="1"/>
  <c r="E135" i="1"/>
  <c r="D31" i="1"/>
  <c r="E31" i="1"/>
  <c r="D54" i="1"/>
  <c r="E54" i="1"/>
  <c r="D136" i="1"/>
  <c r="F136" i="1"/>
  <c r="E136" i="1"/>
  <c r="D35" i="1"/>
  <c r="F35" i="1"/>
  <c r="E35" i="1"/>
  <c r="D42" i="1"/>
  <c r="E42" i="1"/>
  <c r="D47" i="1"/>
  <c r="E47" i="1"/>
  <c r="D41" i="1"/>
  <c r="F41" i="1"/>
  <c r="E41" i="1"/>
  <c r="D137" i="1"/>
  <c r="E137" i="1"/>
  <c r="D83" i="1"/>
  <c r="E83" i="1"/>
  <c r="D138" i="1"/>
  <c r="F138" i="1"/>
  <c r="E138" i="1"/>
  <c r="D88" i="1"/>
  <c r="F88" i="1"/>
  <c r="E88" i="1"/>
  <c r="D139" i="1"/>
  <c r="F139" i="1"/>
  <c r="E139" i="1"/>
  <c r="D77" i="1"/>
  <c r="E77" i="1"/>
  <c r="D140" i="1"/>
  <c r="E140" i="1"/>
  <c r="D85" i="1"/>
  <c r="F85" i="1"/>
  <c r="E85" i="1"/>
  <c r="D141" i="1"/>
  <c r="F141" i="1"/>
  <c r="E141" i="1"/>
  <c r="D142" i="1"/>
  <c r="E142" i="1"/>
  <c r="D143" i="1"/>
  <c r="F143" i="1"/>
  <c r="E143" i="1"/>
  <c r="D144" i="1"/>
  <c r="F144" i="1"/>
  <c r="E144" i="1"/>
  <c r="D145" i="1"/>
  <c r="E145" i="1"/>
  <c r="D74" i="1"/>
  <c r="E74" i="1"/>
  <c r="E4" i="1"/>
  <c r="D4" i="1"/>
  <c r="C10" i="1"/>
  <c r="C26" i="1"/>
  <c r="C61" i="1"/>
  <c r="C12" i="1"/>
  <c r="C3" i="1"/>
  <c r="C6" i="1"/>
  <c r="C62" i="1"/>
  <c r="C9" i="1"/>
  <c r="C87" i="1"/>
  <c r="C5" i="1"/>
  <c r="C90" i="1"/>
  <c r="C8" i="1"/>
  <c r="C19" i="1"/>
  <c r="C91" i="1"/>
  <c r="C7" i="1"/>
  <c r="C29" i="1"/>
  <c r="C92" i="1"/>
  <c r="C93" i="1"/>
  <c r="C94" i="1"/>
  <c r="C95" i="1"/>
  <c r="C82" i="1"/>
  <c r="C21" i="1"/>
  <c r="C18" i="1"/>
  <c r="C15" i="1"/>
  <c r="C71" i="1"/>
  <c r="C70" i="1"/>
  <c r="C16" i="1"/>
  <c r="C96" i="1"/>
  <c r="C17" i="1"/>
  <c r="C53" i="1"/>
  <c r="C65" i="1"/>
  <c r="C14" i="1"/>
  <c r="C27" i="1"/>
  <c r="C37" i="1"/>
  <c r="C64" i="1"/>
  <c r="C13" i="1"/>
  <c r="C97" i="1"/>
  <c r="C11" i="1"/>
  <c r="C98" i="1"/>
  <c r="C23" i="1"/>
  <c r="C48" i="1"/>
  <c r="C99" i="1"/>
  <c r="C36" i="1"/>
  <c r="C100" i="1"/>
  <c r="C101" i="1"/>
  <c r="C24" i="1"/>
  <c r="C25" i="1"/>
  <c r="C102" i="1"/>
  <c r="C28" i="1"/>
  <c r="C44" i="1"/>
  <c r="C32" i="1"/>
  <c r="C22" i="1"/>
  <c r="C33" i="1"/>
  <c r="C103" i="1"/>
  <c r="C104" i="1"/>
  <c r="C49" i="1"/>
  <c r="C105" i="1"/>
  <c r="C20" i="1"/>
  <c r="C30" i="1"/>
  <c r="C106" i="1"/>
  <c r="C107" i="1"/>
  <c r="C108" i="1"/>
  <c r="C109" i="1"/>
  <c r="C45" i="1"/>
  <c r="C63" i="1"/>
  <c r="C43" i="1"/>
  <c r="C81" i="1"/>
  <c r="C84" i="1"/>
  <c r="C110" i="1"/>
  <c r="C111" i="1"/>
  <c r="C112" i="1"/>
  <c r="C58" i="1"/>
  <c r="C80" i="1"/>
  <c r="C57" i="1"/>
  <c r="C75" i="1"/>
  <c r="C38" i="1"/>
  <c r="C59" i="1"/>
  <c r="C113" i="1"/>
  <c r="C114" i="1"/>
  <c r="C115" i="1"/>
  <c r="C60" i="1"/>
  <c r="C116" i="1"/>
  <c r="C117" i="1"/>
  <c r="C89" i="1"/>
  <c r="C76" i="1"/>
  <c r="C118" i="1"/>
  <c r="C69" i="1"/>
  <c r="C73" i="1"/>
  <c r="C119" i="1"/>
  <c r="C66" i="1"/>
  <c r="C120" i="1"/>
  <c r="C121" i="1"/>
  <c r="C122" i="1"/>
  <c r="C123" i="1"/>
  <c r="C40" i="1"/>
  <c r="C124" i="1"/>
  <c r="C56" i="1"/>
  <c r="C52" i="1"/>
  <c r="C34" i="1"/>
  <c r="C50" i="1"/>
  <c r="C125" i="1"/>
  <c r="C72" i="1"/>
  <c r="C67" i="1"/>
  <c r="C68" i="1"/>
  <c r="C126" i="1"/>
  <c r="C78" i="1"/>
  <c r="C127" i="1"/>
  <c r="C128" i="1"/>
  <c r="C55" i="1"/>
  <c r="C51" i="1"/>
  <c r="C46" i="1"/>
  <c r="C129" i="1"/>
  <c r="C86" i="1"/>
  <c r="C130" i="1"/>
  <c r="C39" i="1"/>
  <c r="C131" i="1"/>
  <c r="C132" i="1"/>
  <c r="C79" i="1"/>
  <c r="C133" i="1"/>
  <c r="C134" i="1"/>
  <c r="C135" i="1"/>
  <c r="C31" i="1"/>
  <c r="C54" i="1"/>
  <c r="C136" i="1"/>
  <c r="C35" i="1"/>
  <c r="C42" i="1"/>
  <c r="C47" i="1"/>
  <c r="C41" i="1"/>
  <c r="C137" i="1"/>
  <c r="C83" i="1"/>
  <c r="C138" i="1"/>
  <c r="C88" i="1"/>
  <c r="C139" i="1"/>
  <c r="C77" i="1"/>
  <c r="C140" i="1"/>
  <c r="C85" i="1"/>
  <c r="C141" i="1"/>
  <c r="C142" i="1"/>
  <c r="C143" i="1"/>
  <c r="C144" i="1"/>
  <c r="C145" i="1"/>
  <c r="C74" i="1"/>
  <c r="C4" i="1"/>
  <c r="F22" i="1"/>
  <c r="F23" i="1"/>
  <c r="F96" i="1"/>
  <c r="F29" i="1"/>
  <c r="F12" i="1"/>
  <c r="F84" i="1"/>
  <c r="F49" i="1"/>
  <c r="F100" i="1"/>
  <c r="F89" i="1"/>
  <c r="F58" i="1"/>
  <c r="F106" i="1"/>
  <c r="F8" i="1"/>
  <c r="F10" i="1"/>
  <c r="F25" i="1"/>
  <c r="F18" i="1"/>
  <c r="F145" i="1"/>
  <c r="F137" i="1"/>
  <c r="F54" i="1"/>
  <c r="F132" i="1"/>
  <c r="F126" i="1"/>
  <c r="F34" i="1"/>
  <c r="F122" i="1"/>
  <c r="F60" i="1"/>
  <c r="F75" i="1"/>
  <c r="F110" i="1"/>
  <c r="F105" i="1"/>
  <c r="F101" i="1"/>
  <c r="F27" i="1"/>
  <c r="F16" i="1"/>
  <c r="F82" i="1"/>
  <c r="F87" i="1"/>
  <c r="F61" i="1"/>
  <c r="F14" i="1"/>
  <c r="F95" i="1"/>
  <c r="F9" i="1"/>
  <c r="F104" i="1"/>
  <c r="F65" i="1"/>
  <c r="F19" i="1"/>
  <c r="F2" i="1"/>
  <c r="F74" i="1"/>
  <c r="F77" i="1"/>
  <c r="F42" i="1"/>
  <c r="F31" i="1"/>
  <c r="F79" i="1"/>
  <c r="F130" i="1"/>
  <c r="F51" i="1"/>
  <c r="F72" i="1"/>
  <c r="F52" i="1"/>
  <c r="F123" i="1"/>
  <c r="F66" i="1"/>
  <c r="F118" i="1"/>
  <c r="F116" i="1"/>
  <c r="F113" i="1"/>
  <c r="F57" i="1"/>
  <c r="F111" i="1"/>
  <c r="F43" i="1"/>
  <c r="F108" i="1"/>
  <c r="F20" i="1"/>
  <c r="F103" i="1"/>
  <c r="F44" i="1"/>
  <c r="F24" i="1"/>
  <c r="F99" i="1"/>
  <c r="F11" i="1"/>
  <c r="F37" i="1"/>
  <c r="F53" i="1"/>
  <c r="F70" i="1"/>
  <c r="F21" i="1"/>
  <c r="F93" i="1"/>
  <c r="F91" i="1"/>
  <c r="F5" i="1"/>
  <c r="F6" i="1"/>
  <c r="F26" i="1"/>
  <c r="F142" i="1"/>
  <c r="F83" i="1"/>
  <c r="F78" i="1"/>
  <c r="F4" i="1"/>
  <c r="F140" i="1"/>
  <c r="F47" i="1"/>
  <c r="F133" i="1"/>
  <c r="F46" i="1"/>
  <c r="F67" i="1"/>
  <c r="F40" i="1"/>
  <c r="F69" i="1"/>
  <c r="F114" i="1"/>
  <c r="F112" i="1"/>
  <c r="F109" i="1"/>
  <c r="F62" i="1"/>
  <c r="F32" i="1"/>
  <c r="F36" i="1"/>
  <c r="F64" i="1"/>
  <c r="F94" i="1"/>
  <c r="F90" i="1"/>
</calcChain>
</file>

<file path=xl/sharedStrings.xml><?xml version="1.0" encoding="utf-8"?>
<sst xmlns="http://schemas.openxmlformats.org/spreadsheetml/2006/main" count="3923" uniqueCount="2633">
  <si>
    <t>Sample_MCC13_H3K27ac_014_C_HJH7GBGXY</t>
  </si>
  <si>
    <t>Sample_MCC26_H3K27ac_014_C_HJH7GBGXY</t>
  </si>
  <si>
    <t>Sample_UISO_H3K27ac_014_C_HJH7GBGXY</t>
  </si>
  <si>
    <t>ALX1</t>
  </si>
  <si>
    <t>ALX3</t>
  </si>
  <si>
    <t>ARID1B</t>
  </si>
  <si>
    <t>ATF5</t>
  </si>
  <si>
    <t>ATOH1</t>
  </si>
  <si>
    <t>BCL11A</t>
  </si>
  <si>
    <t>BCL11B</t>
  </si>
  <si>
    <t>BCLAF1</t>
  </si>
  <si>
    <t>BHLHE40</t>
  </si>
  <si>
    <t>CREB3L1</t>
  </si>
  <si>
    <t>CREB3L2</t>
  </si>
  <si>
    <t>DBP</t>
  </si>
  <si>
    <t>DEAF1</t>
  </si>
  <si>
    <t>DLX3</t>
  </si>
  <si>
    <t>DMTF1</t>
  </si>
  <si>
    <t>E2F1</t>
  </si>
  <si>
    <t>E2F2</t>
  </si>
  <si>
    <t>ELK4</t>
  </si>
  <si>
    <t>ERF</t>
  </si>
  <si>
    <t>ETS1</t>
  </si>
  <si>
    <t>ETV1</t>
  </si>
  <si>
    <t>ETV4</t>
  </si>
  <si>
    <t>ETV5</t>
  </si>
  <si>
    <t>FEV</t>
  </si>
  <si>
    <t>FOSL1</t>
  </si>
  <si>
    <t>FOSL2</t>
  </si>
  <si>
    <t>FOXC2</t>
  </si>
  <si>
    <t>FOXG1</t>
  </si>
  <si>
    <t>FOXN3</t>
  </si>
  <si>
    <t>FOXP4</t>
  </si>
  <si>
    <t>GFI1</t>
  </si>
  <si>
    <t>GLI3</t>
  </si>
  <si>
    <t>HAND2</t>
  </si>
  <si>
    <t>HES1</t>
  </si>
  <si>
    <t>HES2</t>
  </si>
  <si>
    <t>HES6</t>
  </si>
  <si>
    <t>HEY1</t>
  </si>
  <si>
    <t>HEY2</t>
  </si>
  <si>
    <t>HIF1A</t>
  </si>
  <si>
    <t>HNF1B</t>
  </si>
  <si>
    <t>HOPX</t>
  </si>
  <si>
    <t>HOXA4</t>
  </si>
  <si>
    <t>HOXA5</t>
  </si>
  <si>
    <t>HOXA7</t>
  </si>
  <si>
    <t>HOXA9</t>
  </si>
  <si>
    <t>ID1</t>
  </si>
  <si>
    <t>ID2</t>
  </si>
  <si>
    <t>ID3</t>
  </si>
  <si>
    <t>INSM1</t>
  </si>
  <si>
    <t>IRX1</t>
  </si>
  <si>
    <t>IRX2</t>
  </si>
  <si>
    <t>ISL1</t>
  </si>
  <si>
    <t>ISL2</t>
  </si>
  <si>
    <t>JUN</t>
  </si>
  <si>
    <t>JUNB</t>
  </si>
  <si>
    <t>KLF13</t>
  </si>
  <si>
    <t>KLF16</t>
  </si>
  <si>
    <t>KLF6</t>
  </si>
  <si>
    <t>KLF7</t>
  </si>
  <si>
    <t>KLF9</t>
  </si>
  <si>
    <t>LHX3</t>
  </si>
  <si>
    <t>MAX</t>
  </si>
  <si>
    <t>MEF2D</t>
  </si>
  <si>
    <t>MEIS2</t>
  </si>
  <si>
    <t>MNX1</t>
  </si>
  <si>
    <t>MSC</t>
  </si>
  <si>
    <t>MSX1</t>
  </si>
  <si>
    <t>MYBL2</t>
  </si>
  <si>
    <t>MYC</t>
  </si>
  <si>
    <t>MYT1</t>
  </si>
  <si>
    <t>NEUROD2</t>
  </si>
  <si>
    <t>NEUROD4</t>
  </si>
  <si>
    <t>NFE2L1</t>
  </si>
  <si>
    <t>NFE2L2</t>
  </si>
  <si>
    <t>NFIA</t>
  </si>
  <si>
    <t>NFIB</t>
  </si>
  <si>
    <t>NFIC</t>
  </si>
  <si>
    <t>NFYC</t>
  </si>
  <si>
    <t>NHLH1</t>
  </si>
  <si>
    <t>NR2F2</t>
  </si>
  <si>
    <t>NR4A1</t>
  </si>
  <si>
    <t>NR4A2</t>
  </si>
  <si>
    <t>PAX6</t>
  </si>
  <si>
    <t>PBX1</t>
  </si>
  <si>
    <t>PEG3</t>
  </si>
  <si>
    <t>PITX2</t>
  </si>
  <si>
    <t>PKNOX2</t>
  </si>
  <si>
    <t>POU3F2</t>
  </si>
  <si>
    <t>POU3F3</t>
  </si>
  <si>
    <t>POU4F1</t>
  </si>
  <si>
    <t>POU4F2</t>
  </si>
  <si>
    <t>POU4F3</t>
  </si>
  <si>
    <t>PROX1</t>
  </si>
  <si>
    <t>PRRX2</t>
  </si>
  <si>
    <t>RARA</t>
  </si>
  <si>
    <t>RARB</t>
  </si>
  <si>
    <t>RCOR2</t>
  </si>
  <si>
    <t>RERE</t>
  </si>
  <si>
    <t>RFX8</t>
  </si>
  <si>
    <t>RUNX1</t>
  </si>
  <si>
    <t>SALL4</t>
  </si>
  <si>
    <t>SATB1</t>
  </si>
  <si>
    <t>SATB2</t>
  </si>
  <si>
    <t>SIX2</t>
  </si>
  <si>
    <t>SMAD1</t>
  </si>
  <si>
    <t>SMAD3</t>
  </si>
  <si>
    <t>SOX11</t>
  </si>
  <si>
    <t>SOX2</t>
  </si>
  <si>
    <t>SOX4</t>
  </si>
  <si>
    <t>SOX9</t>
  </si>
  <si>
    <t>SP3</t>
  </si>
  <si>
    <t>SP8</t>
  </si>
  <si>
    <t>SPDEF</t>
  </si>
  <si>
    <t>SREBF1</t>
  </si>
  <si>
    <t>STAT1</t>
  </si>
  <si>
    <t>TCF12</t>
  </si>
  <si>
    <t>TEAD1</t>
  </si>
  <si>
    <t>TEAD3</t>
  </si>
  <si>
    <t>TFAP2B</t>
  </si>
  <si>
    <t>TFCP2</t>
  </si>
  <si>
    <t>TGIF1</t>
  </si>
  <si>
    <t>THRA</t>
  </si>
  <si>
    <t>TLX3</t>
  </si>
  <si>
    <t>TP73</t>
  </si>
  <si>
    <t>TSHZ1</t>
  </si>
  <si>
    <t>TWIST1</t>
  </si>
  <si>
    <t>UBTF</t>
  </si>
  <si>
    <t>VAX1</t>
  </si>
  <si>
    <t>VEZF1</t>
  </si>
  <si>
    <t>XBP1</t>
  </si>
  <si>
    <t>YBX1</t>
  </si>
  <si>
    <t>ZBTB2</t>
  </si>
  <si>
    <t>ZBTB47</t>
  </si>
  <si>
    <t>ZEB2</t>
  </si>
  <si>
    <t>ZFHX3</t>
  </si>
  <si>
    <t>ZFHX4</t>
  </si>
  <si>
    <t>ZNF131</t>
  </si>
  <si>
    <t>ZNF217</t>
  </si>
  <si>
    <t>ZNF219</t>
  </si>
  <si>
    <t>ZNF281</t>
  </si>
  <si>
    <t>ZNF423</t>
  </si>
  <si>
    <t>ZNF496</t>
  </si>
  <si>
    <t>ZNF516</t>
  </si>
  <si>
    <t>ZNF823</t>
  </si>
  <si>
    <t>sumTotal</t>
  </si>
  <si>
    <t>VPsum</t>
  </si>
  <si>
    <t>VNsum</t>
  </si>
  <si>
    <t>VPminVN</t>
  </si>
  <si>
    <t>H2AFY2</t>
  </si>
  <si>
    <t>ELF5</t>
  </si>
  <si>
    <t>ZFHX2</t>
  </si>
  <si>
    <t>MXD4</t>
  </si>
  <si>
    <t>SUV39H2</t>
  </si>
  <si>
    <t>ZNF337</t>
  </si>
  <si>
    <t>TBX3</t>
  </si>
  <si>
    <t>APBB1</t>
  </si>
  <si>
    <t>ACTR3B</t>
  </si>
  <si>
    <t>PHF3</t>
  </si>
  <si>
    <t>CSRP2</t>
  </si>
  <si>
    <t>NKX2-6</t>
  </si>
  <si>
    <t>ZNF649</t>
  </si>
  <si>
    <t>NAB2</t>
  </si>
  <si>
    <t>PRDM15</t>
  </si>
  <si>
    <t>SMAD5</t>
  </si>
  <si>
    <t>CREB1</t>
  </si>
  <si>
    <t>HOXA1</t>
  </si>
  <si>
    <t>HIST1H2BG</t>
  </si>
  <si>
    <t>HIST1H3F</t>
  </si>
  <si>
    <t>NPAS2</t>
  </si>
  <si>
    <t>RUNX1T1</t>
  </si>
  <si>
    <t>SMARCD1</t>
  </si>
  <si>
    <t>LRWD1</t>
  </si>
  <si>
    <t>FOXC1</t>
  </si>
  <si>
    <t>JUND</t>
  </si>
  <si>
    <t>PRR7</t>
  </si>
  <si>
    <t>SOX8</t>
  </si>
  <si>
    <t>IGHMBP2</t>
  </si>
  <si>
    <t>PRKCB</t>
  </si>
  <si>
    <t>MED26</t>
  </si>
  <si>
    <t>FOXI1</t>
  </si>
  <si>
    <t>PER3</t>
  </si>
  <si>
    <t>LDB2</t>
  </si>
  <si>
    <t>ZNF473</t>
  </si>
  <si>
    <t>DPF1</t>
  </si>
  <si>
    <t>HMBOX1</t>
  </si>
  <si>
    <t>MCM7</t>
  </si>
  <si>
    <t>ZNF200</t>
  </si>
  <si>
    <t>SETBP1</t>
  </si>
  <si>
    <t>UTY</t>
  </si>
  <si>
    <t>VSX1</t>
  </si>
  <si>
    <t>MSX2</t>
  </si>
  <si>
    <t>IRX6</t>
  </si>
  <si>
    <t>PHF23</t>
  </si>
  <si>
    <t>ZBTB25</t>
  </si>
  <si>
    <t>TBX1</t>
  </si>
  <si>
    <t>RBPJ</t>
  </si>
  <si>
    <t>PPP1R13L</t>
  </si>
  <si>
    <t>NCOA2</t>
  </si>
  <si>
    <t>YAF2</t>
  </si>
  <si>
    <t>NCOA4</t>
  </si>
  <si>
    <t>PHC3</t>
  </si>
  <si>
    <t>ZNF395</t>
  </si>
  <si>
    <t>METTL3</t>
  </si>
  <si>
    <t>MTF1</t>
  </si>
  <si>
    <t>FOXD1</t>
  </si>
  <si>
    <t>ZSCAN2</t>
  </si>
  <si>
    <t>TEAD2</t>
  </si>
  <si>
    <t>CRIP2</t>
  </si>
  <si>
    <t>ZNF81</t>
  </si>
  <si>
    <t>ZNF19</t>
  </si>
  <si>
    <t>MRGBP</t>
  </si>
  <si>
    <t>TBX21</t>
  </si>
  <si>
    <t>ZNF20</t>
  </si>
  <si>
    <t>REPIN1</t>
  </si>
  <si>
    <t>SIX1</t>
  </si>
  <si>
    <t>ZFP37</t>
  </si>
  <si>
    <t>UHRF2</t>
  </si>
  <si>
    <t>SHPRH</t>
  </si>
  <si>
    <t>SSX6</t>
  </si>
  <si>
    <t>NKX2-8</t>
  </si>
  <si>
    <t>CNPY3</t>
  </si>
  <si>
    <t>PARP10</t>
  </si>
  <si>
    <t>INO80D</t>
  </si>
  <si>
    <t>MBD6</t>
  </si>
  <si>
    <t>DRGX</t>
  </si>
  <si>
    <t>ZNF318</t>
  </si>
  <si>
    <t>SCMH1</t>
  </si>
  <si>
    <t>MLLT10</t>
  </si>
  <si>
    <t>TONSL</t>
  </si>
  <si>
    <t>HUWE1</t>
  </si>
  <si>
    <t>MED14</t>
  </si>
  <si>
    <t>KLHL5</t>
  </si>
  <si>
    <t>TGIF2</t>
  </si>
  <si>
    <t>YEATS4</t>
  </si>
  <si>
    <t>IRF9</t>
  </si>
  <si>
    <t>ZNF235</t>
  </si>
  <si>
    <t>SIRT3</t>
  </si>
  <si>
    <t>VENTX</t>
  </si>
  <si>
    <t>NFAT5</t>
  </si>
  <si>
    <t>HIST1H3E</t>
  </si>
  <si>
    <t>PIAS3</t>
  </si>
  <si>
    <t>IRF5</t>
  </si>
  <si>
    <t>CIR1</t>
  </si>
  <si>
    <t>DNA2</t>
  </si>
  <si>
    <t>ZIC2</t>
  </si>
  <si>
    <t>ZNF576</t>
  </si>
  <si>
    <t>CEBPZ</t>
  </si>
  <si>
    <t>PSIP1</t>
  </si>
  <si>
    <t>ZNF175</t>
  </si>
  <si>
    <t>ZNF362</t>
  </si>
  <si>
    <t>NR2E1</t>
  </si>
  <si>
    <t>H1FOO</t>
  </si>
  <si>
    <t>GSC2</t>
  </si>
  <si>
    <t>NR3C2</t>
  </si>
  <si>
    <t>ZBTB24</t>
  </si>
  <si>
    <t>HIST1H4F</t>
  </si>
  <si>
    <t>BNC2</t>
  </si>
  <si>
    <t>OLIG3</t>
  </si>
  <si>
    <t>CREG1</t>
  </si>
  <si>
    <t>ZXDA</t>
  </si>
  <si>
    <t>CBX3</t>
  </si>
  <si>
    <t>ZNF107</t>
  </si>
  <si>
    <t>CHD3</t>
  </si>
  <si>
    <t>SOX10</t>
  </si>
  <si>
    <t>TSC22D1</t>
  </si>
  <si>
    <t>HIST1H2BI</t>
  </si>
  <si>
    <t>RBBP7</t>
  </si>
  <si>
    <t>ZNF264</t>
  </si>
  <si>
    <t>HIST3H2BB</t>
  </si>
  <si>
    <t>GATA5</t>
  </si>
  <si>
    <t>ZNF12</t>
  </si>
  <si>
    <t>PHF11</t>
  </si>
  <si>
    <t>HIST3H2A</t>
  </si>
  <si>
    <t>ZFY</t>
  </si>
  <si>
    <t>NR1H2</t>
  </si>
  <si>
    <t>PRMT7</t>
  </si>
  <si>
    <t>TULP3</t>
  </si>
  <si>
    <t>MECOM</t>
  </si>
  <si>
    <t>HIST2H2BE</t>
  </si>
  <si>
    <t>UBE2A</t>
  </si>
  <si>
    <t>TRIM28</t>
  </si>
  <si>
    <t>SERPINE1</t>
  </si>
  <si>
    <t>HOXC13</t>
  </si>
  <si>
    <t>TCF20</t>
  </si>
  <si>
    <t>CENPO</t>
  </si>
  <si>
    <t>TRIOBP</t>
  </si>
  <si>
    <t>NANOG</t>
  </si>
  <si>
    <t>IRF3</t>
  </si>
  <si>
    <t>ZBTB11</t>
  </si>
  <si>
    <t>HIST1H4C</t>
  </si>
  <si>
    <t>SMYD1</t>
  </si>
  <si>
    <t>HIST1H2BN</t>
  </si>
  <si>
    <t>KCNIP3</t>
  </si>
  <si>
    <t>SP140</t>
  </si>
  <si>
    <t>SETD5</t>
  </si>
  <si>
    <t>HMX3</t>
  </si>
  <si>
    <t>TSHZ3</t>
  </si>
  <si>
    <t>TSC22D2</t>
  </si>
  <si>
    <t>GSC</t>
  </si>
  <si>
    <t>BRPF3</t>
  </si>
  <si>
    <t>PPP4C</t>
  </si>
  <si>
    <t>FHL2</t>
  </si>
  <si>
    <t>HES4</t>
  </si>
  <si>
    <t>MAP3K12</t>
  </si>
  <si>
    <t>ZNF3</t>
  </si>
  <si>
    <t>H2AFJ</t>
  </si>
  <si>
    <t>ZW10</t>
  </si>
  <si>
    <t>PRDM7</t>
  </si>
  <si>
    <t>MYBBP1A</t>
  </si>
  <si>
    <t>JMJD4</t>
  </si>
  <si>
    <t>CHD6</t>
  </si>
  <si>
    <t>STON1</t>
  </si>
  <si>
    <t>MAPK8IP1</t>
  </si>
  <si>
    <t>TBX15</t>
  </si>
  <si>
    <t>RFX2</t>
  </si>
  <si>
    <t>NFE2L3</t>
  </si>
  <si>
    <t>GSX1</t>
  </si>
  <si>
    <t>LMO4</t>
  </si>
  <si>
    <t>HOXD8</t>
  </si>
  <si>
    <t>FOXM1</t>
  </si>
  <si>
    <t>INTS4</t>
  </si>
  <si>
    <t>ACVR2A</t>
  </si>
  <si>
    <t>PBX4</t>
  </si>
  <si>
    <t>GSX2</t>
  </si>
  <si>
    <t>INO80</t>
  </si>
  <si>
    <t>IKZF1</t>
  </si>
  <si>
    <t>UTF1</t>
  </si>
  <si>
    <t>ATF1</t>
  </si>
  <si>
    <t>DR1</t>
  </si>
  <si>
    <t>HIST1H2BK</t>
  </si>
  <si>
    <t>FOSB</t>
  </si>
  <si>
    <t>UBP1</t>
  </si>
  <si>
    <t>ZNF205</t>
  </si>
  <si>
    <t>IRF4</t>
  </si>
  <si>
    <t>RNF114</t>
  </si>
  <si>
    <t>ZNF408</t>
  </si>
  <si>
    <t>KLF14</t>
  </si>
  <si>
    <t>SP140L</t>
  </si>
  <si>
    <t>FOXS1</t>
  </si>
  <si>
    <t>ZMYM5</t>
  </si>
  <si>
    <t>BHLHE41</t>
  </si>
  <si>
    <t>ZFPM2</t>
  </si>
  <si>
    <t>NR0B1</t>
  </si>
  <si>
    <t>TAL1</t>
  </si>
  <si>
    <t>EPC2</t>
  </si>
  <si>
    <t>BSX</t>
  </si>
  <si>
    <t>PARP16</t>
  </si>
  <si>
    <t>SCAND1</t>
  </si>
  <si>
    <t>ZNF416</t>
  </si>
  <si>
    <t>EHF</t>
  </si>
  <si>
    <t>CLOCK</t>
  </si>
  <si>
    <t>FBXL19</t>
  </si>
  <si>
    <t>NKX2-2</t>
  </si>
  <si>
    <t>HMGA2</t>
  </si>
  <si>
    <t>CBX4</t>
  </si>
  <si>
    <t>STAT4</t>
  </si>
  <si>
    <t>NFATC4</t>
  </si>
  <si>
    <t>SMAD7</t>
  </si>
  <si>
    <t>PARP1</t>
  </si>
  <si>
    <t>HOXC12</t>
  </si>
  <si>
    <t>H1FNT</t>
  </si>
  <si>
    <t>HLCS</t>
  </si>
  <si>
    <t>FOXQ1</t>
  </si>
  <si>
    <t>TSC22D4</t>
  </si>
  <si>
    <t>PHC1</t>
  </si>
  <si>
    <t>MAML3</t>
  </si>
  <si>
    <t>TBX22</t>
  </si>
  <si>
    <t>AURKB</t>
  </si>
  <si>
    <t>ELF1</t>
  </si>
  <si>
    <t>CBX6</t>
  </si>
  <si>
    <t>PITX1</t>
  </si>
  <si>
    <t>ZFPM1</t>
  </si>
  <si>
    <t>ING4</t>
  </si>
  <si>
    <t>ZNF250</t>
  </si>
  <si>
    <t>SOX30</t>
  </si>
  <si>
    <t>DACH1</t>
  </si>
  <si>
    <t>NCOR2</t>
  </si>
  <si>
    <t>MSL2</t>
  </si>
  <si>
    <t>ZNF79</t>
  </si>
  <si>
    <t>ZNF223</t>
  </si>
  <si>
    <t>ACTL6A</t>
  </si>
  <si>
    <t>KDM4B</t>
  </si>
  <si>
    <t>POU1F1</t>
  </si>
  <si>
    <t>INO80E</t>
  </si>
  <si>
    <t>NBN</t>
  </si>
  <si>
    <t>ETV2</t>
  </si>
  <si>
    <t>NOBOX</t>
  </si>
  <si>
    <t>HIST1H2AE</t>
  </si>
  <si>
    <t>NR2F6</t>
  </si>
  <si>
    <t>SFMBT2</t>
  </si>
  <si>
    <t>USF1</t>
  </si>
  <si>
    <t>LMO2</t>
  </si>
  <si>
    <t>DEPDC7</t>
  </si>
  <si>
    <t>GFI1B</t>
  </si>
  <si>
    <t>ATF7</t>
  </si>
  <si>
    <t>TFAM</t>
  </si>
  <si>
    <t>BCL6</t>
  </si>
  <si>
    <t>ZBTB38</t>
  </si>
  <si>
    <t>PHRF1</t>
  </si>
  <si>
    <t>ZDHHC17</t>
  </si>
  <si>
    <t>SMARCA1</t>
  </si>
  <si>
    <t>FEM1A</t>
  </si>
  <si>
    <t>HNF4G</t>
  </si>
  <si>
    <t>HIST4H4</t>
  </si>
  <si>
    <t>BAZ1B</t>
  </si>
  <si>
    <t>IRF7</t>
  </si>
  <si>
    <t>ZNF282</t>
  </si>
  <si>
    <t>EMX1</t>
  </si>
  <si>
    <t>ZAR1</t>
  </si>
  <si>
    <t>CHD1L</t>
  </si>
  <si>
    <t>HDAC7</t>
  </si>
  <si>
    <t>KLF12</t>
  </si>
  <si>
    <t>MKX</t>
  </si>
  <si>
    <t>HEXIM1</t>
  </si>
  <si>
    <t>NKX6-2</t>
  </si>
  <si>
    <t>ING2</t>
  </si>
  <si>
    <t>SIM2</t>
  </si>
  <si>
    <t>OTP</t>
  </si>
  <si>
    <t>ACTR6</t>
  </si>
  <si>
    <t>ZNF16</t>
  </si>
  <si>
    <t>ZNF211</t>
  </si>
  <si>
    <t>HESX1</t>
  </si>
  <si>
    <t>INO80B</t>
  </si>
  <si>
    <t>HOXD3</t>
  </si>
  <si>
    <t>RNF168</t>
  </si>
  <si>
    <t>SMARCA5</t>
  </si>
  <si>
    <t>ARID1A</t>
  </si>
  <si>
    <t>SIN3A</t>
  </si>
  <si>
    <t>HIST1H2BF</t>
  </si>
  <si>
    <t>CEBPA</t>
  </si>
  <si>
    <t>ILF3</t>
  </si>
  <si>
    <t>MIS18BP1</t>
  </si>
  <si>
    <t>ATAD2</t>
  </si>
  <si>
    <t>CECR2</t>
  </si>
  <si>
    <t>AHR</t>
  </si>
  <si>
    <t>RNF14</t>
  </si>
  <si>
    <t>OSR1</t>
  </si>
  <si>
    <t>SRA1</t>
  </si>
  <si>
    <t>USP22</t>
  </si>
  <si>
    <t>RELA</t>
  </si>
  <si>
    <t>HMGN1</t>
  </si>
  <si>
    <t>ZNF8</t>
  </si>
  <si>
    <t>ZNF134</t>
  </si>
  <si>
    <t>ZNF169</t>
  </si>
  <si>
    <t>ZBTB6</t>
  </si>
  <si>
    <t>PAK2</t>
  </si>
  <si>
    <t>SRF</t>
  </si>
  <si>
    <t>GTF2I</t>
  </si>
  <si>
    <t>ATF6</t>
  </si>
  <si>
    <t>NFYB</t>
  </si>
  <si>
    <t>ZNF266</t>
  </si>
  <si>
    <t>TULP4</t>
  </si>
  <si>
    <t>RNF8</t>
  </si>
  <si>
    <t>CDX2</t>
  </si>
  <si>
    <t>PRDM16</t>
  </si>
  <si>
    <t>IFT172</t>
  </si>
  <si>
    <t>AR</t>
  </si>
  <si>
    <t>T</t>
  </si>
  <si>
    <t>OVOL1</t>
  </si>
  <si>
    <t>FOXJ3</t>
  </si>
  <si>
    <t>VGLL1</t>
  </si>
  <si>
    <t>ACTL6B</t>
  </si>
  <si>
    <t>DCP1A</t>
  </si>
  <si>
    <t>ZIC4</t>
  </si>
  <si>
    <t>KAT2A</t>
  </si>
  <si>
    <t>NKX6-3</t>
  </si>
  <si>
    <t>ZNF267</t>
  </si>
  <si>
    <t>ZNF189</t>
  </si>
  <si>
    <t>TPRX1</t>
  </si>
  <si>
    <t>TET3</t>
  </si>
  <si>
    <t>BRF1</t>
  </si>
  <si>
    <t>TRRAP</t>
  </si>
  <si>
    <t>NR0B2</t>
  </si>
  <si>
    <t>ZNF443</t>
  </si>
  <si>
    <t>TAF1A</t>
  </si>
  <si>
    <t>NR5A2</t>
  </si>
  <si>
    <t>HOXC8</t>
  </si>
  <si>
    <t>HIST1H4K</t>
  </si>
  <si>
    <t>JARID2</t>
  </si>
  <si>
    <t>ENO1</t>
  </si>
  <si>
    <t>NR2C2</t>
  </si>
  <si>
    <t>AFF4</t>
  </si>
  <si>
    <t>FOXP3</t>
  </si>
  <si>
    <t>TBL1Y</t>
  </si>
  <si>
    <t>TCF3</t>
  </si>
  <si>
    <t>ZNF613</t>
  </si>
  <si>
    <t>SIAH2</t>
  </si>
  <si>
    <t>NFATC2</t>
  </si>
  <si>
    <t>RAD51</t>
  </si>
  <si>
    <t>PARP15</t>
  </si>
  <si>
    <t>HOXC5</t>
  </si>
  <si>
    <t>PPARD</t>
  </si>
  <si>
    <t>ZBTB33</t>
  </si>
  <si>
    <t>TLX1</t>
  </si>
  <si>
    <t>FHL5</t>
  </si>
  <si>
    <t>PRDM5</t>
  </si>
  <si>
    <t>NCALD</t>
  </si>
  <si>
    <t>RNF13</t>
  </si>
  <si>
    <t>ZNF544</t>
  </si>
  <si>
    <t>SNAPC5</t>
  </si>
  <si>
    <t>H3F3B</t>
  </si>
  <si>
    <t>HIST1H2BO</t>
  </si>
  <si>
    <t>ARNT2</t>
  </si>
  <si>
    <t>SMYD2</t>
  </si>
  <si>
    <t>ST18</t>
  </si>
  <si>
    <t>SIX4</t>
  </si>
  <si>
    <t>DSN1</t>
  </si>
  <si>
    <t>PARP6</t>
  </si>
  <si>
    <t>TAF4B</t>
  </si>
  <si>
    <t>CDK7</t>
  </si>
  <si>
    <t>TFEB</t>
  </si>
  <si>
    <t>CTCF</t>
  </si>
  <si>
    <t>CDK8</t>
  </si>
  <si>
    <t>ZBTB7B</t>
  </si>
  <si>
    <t>ZNF37A</t>
  </si>
  <si>
    <t>NFKBIB</t>
  </si>
  <si>
    <t>KDM1B</t>
  </si>
  <si>
    <t>ZIC5</t>
  </si>
  <si>
    <t>SOX15</t>
  </si>
  <si>
    <t>POU3F4</t>
  </si>
  <si>
    <t>GTF2H3</t>
  </si>
  <si>
    <t>ZMYM6</t>
  </si>
  <si>
    <t>SSX8</t>
  </si>
  <si>
    <t>TMF1</t>
  </si>
  <si>
    <t>PCGF1</t>
  </si>
  <si>
    <t>LMO7</t>
  </si>
  <si>
    <t>NR3C1</t>
  </si>
  <si>
    <t>TGIF2LX</t>
  </si>
  <si>
    <t>SSX9</t>
  </si>
  <si>
    <t>ZNF18</t>
  </si>
  <si>
    <t>HES5</t>
  </si>
  <si>
    <t>DPF3</t>
  </si>
  <si>
    <t>ZNF23</t>
  </si>
  <si>
    <t>VSX2</t>
  </si>
  <si>
    <t>NFIX</t>
  </si>
  <si>
    <t>ZNF143</t>
  </si>
  <si>
    <t>MXI1</t>
  </si>
  <si>
    <t>MLLT6</t>
  </si>
  <si>
    <t>HIST1H4I</t>
  </si>
  <si>
    <t>IRX4</t>
  </si>
  <si>
    <t>IRF1</t>
  </si>
  <si>
    <t>ZNF33A</t>
  </si>
  <si>
    <t>KAT6B</t>
  </si>
  <si>
    <t>PITX3</t>
  </si>
  <si>
    <t>SP100</t>
  </si>
  <si>
    <t>TUB</t>
  </si>
  <si>
    <t>PHIP</t>
  </si>
  <si>
    <t>PHF13</t>
  </si>
  <si>
    <t>BATF3</t>
  </si>
  <si>
    <t>RXRA</t>
  </si>
  <si>
    <t>NPAS1</t>
  </si>
  <si>
    <t>ZNF83</t>
  </si>
  <si>
    <t>RFX1</t>
  </si>
  <si>
    <t>FAM20C</t>
  </si>
  <si>
    <t>PHF12</t>
  </si>
  <si>
    <t>UNG</t>
  </si>
  <si>
    <t>NFRKB</t>
  </si>
  <si>
    <t>NR1H4</t>
  </si>
  <si>
    <t>EYA1</t>
  </si>
  <si>
    <t>NEUROD1</t>
  </si>
  <si>
    <t>OIP5</t>
  </si>
  <si>
    <t>CTNNB1</t>
  </si>
  <si>
    <t>FAM175A</t>
  </si>
  <si>
    <t>SMARCC2</t>
  </si>
  <si>
    <t>TAF15</t>
  </si>
  <si>
    <t>FOXO1</t>
  </si>
  <si>
    <t>ATF4</t>
  </si>
  <si>
    <t>CENPA</t>
  </si>
  <si>
    <t>SEBOX</t>
  </si>
  <si>
    <t>GBX1</t>
  </si>
  <si>
    <t>SMYD3</t>
  </si>
  <si>
    <t>ZKSCAN5</t>
  </si>
  <si>
    <t>CSNK2A1</t>
  </si>
  <si>
    <t>MCM2</t>
  </si>
  <si>
    <t>L3MBTL1</t>
  </si>
  <si>
    <t>HOXB4</t>
  </si>
  <si>
    <t>SP1</t>
  </si>
  <si>
    <t>ZMYND8</t>
  </si>
  <si>
    <t>TSHZ2</t>
  </si>
  <si>
    <t>MAFF</t>
  </si>
  <si>
    <t>HIST1H1E</t>
  </si>
  <si>
    <t>CEBPB</t>
  </si>
  <si>
    <t>NFE2</t>
  </si>
  <si>
    <t>PRDM4</t>
  </si>
  <si>
    <t>ID4</t>
  </si>
  <si>
    <t>EGR1</t>
  </si>
  <si>
    <t>RELB</t>
  </si>
  <si>
    <t>PCGF2</t>
  </si>
  <si>
    <t>TECPR1</t>
  </si>
  <si>
    <t>HIST1H3C</t>
  </si>
  <si>
    <t>FOXD2</t>
  </si>
  <si>
    <t>HLX</t>
  </si>
  <si>
    <t>PHF8</t>
  </si>
  <si>
    <t>ZNF2</t>
  </si>
  <si>
    <t>AFF2</t>
  </si>
  <si>
    <t>CORO1A</t>
  </si>
  <si>
    <t>ZNF124</t>
  </si>
  <si>
    <t>ANP32A</t>
  </si>
  <si>
    <t>HOMEZ</t>
  </si>
  <si>
    <t>RUNX2</t>
  </si>
  <si>
    <t>BAZ2B</t>
  </si>
  <si>
    <t>DMRTC1</t>
  </si>
  <si>
    <t>CHD7</t>
  </si>
  <si>
    <t>REST</t>
  </si>
  <si>
    <t>DLX2</t>
  </si>
  <si>
    <t>HIST1H2AM</t>
  </si>
  <si>
    <t>HIST1H4L</t>
  </si>
  <si>
    <t>HMG20B</t>
  </si>
  <si>
    <t>SNAPC4</t>
  </si>
  <si>
    <t>ZNF14</t>
  </si>
  <si>
    <t>ZNF304</t>
  </si>
  <si>
    <t>SLK</t>
  </si>
  <si>
    <t>ZNF185</t>
  </si>
  <si>
    <t>TGIF2LY</t>
  </si>
  <si>
    <t>TAF4</t>
  </si>
  <si>
    <t>LHX2</t>
  </si>
  <si>
    <t>TOX</t>
  </si>
  <si>
    <t>MTA2</t>
  </si>
  <si>
    <t>TRIM3</t>
  </si>
  <si>
    <t>HIVEP1</t>
  </si>
  <si>
    <t>SOX1</t>
  </si>
  <si>
    <t>ZNF334</t>
  </si>
  <si>
    <t>BCL3</t>
  </si>
  <si>
    <t>RNF112</t>
  </si>
  <si>
    <t>ZNF668</t>
  </si>
  <si>
    <t>EHMT1</t>
  </si>
  <si>
    <t>SERTAD2</t>
  </si>
  <si>
    <t>GATA1</t>
  </si>
  <si>
    <t>USP16</t>
  </si>
  <si>
    <t>MLLT3</t>
  </si>
  <si>
    <t>STAT5B</t>
  </si>
  <si>
    <t>SNAPC2</t>
  </si>
  <si>
    <t>ERCC3</t>
  </si>
  <si>
    <t>SETD4</t>
  </si>
  <si>
    <t>HOXB3</t>
  </si>
  <si>
    <t>CENPL</t>
  </si>
  <si>
    <t>SMC1A</t>
  </si>
  <si>
    <t>GTF2H2</t>
  </si>
  <si>
    <t>TBPL1</t>
  </si>
  <si>
    <t>UBR2</t>
  </si>
  <si>
    <t>LYL1</t>
  </si>
  <si>
    <t>ELF2</t>
  </si>
  <si>
    <t>KDM4E</t>
  </si>
  <si>
    <t>DUXA</t>
  </si>
  <si>
    <t>RSF1</t>
  </si>
  <si>
    <t>EYA2</t>
  </si>
  <si>
    <t>USP21</t>
  </si>
  <si>
    <t>FOXP2</t>
  </si>
  <si>
    <t>ACTR8</t>
  </si>
  <si>
    <t>E2F5</t>
  </si>
  <si>
    <t>TFAP2D</t>
  </si>
  <si>
    <t>EED</t>
  </si>
  <si>
    <t>CENPE</t>
  </si>
  <si>
    <t>SETDB2</t>
  </si>
  <si>
    <t>RAI1</t>
  </si>
  <si>
    <t>PCNA</t>
  </si>
  <si>
    <t>CHD5</t>
  </si>
  <si>
    <t>EYA4</t>
  </si>
  <si>
    <t>SPC24</t>
  </si>
  <si>
    <t>FOXH1</t>
  </si>
  <si>
    <t>ZNF26</t>
  </si>
  <si>
    <t>ZNF148</t>
  </si>
  <si>
    <t>MSH6</t>
  </si>
  <si>
    <t>PRDM8</t>
  </si>
  <si>
    <t>MYCN</t>
  </si>
  <si>
    <t>SHOX2</t>
  </si>
  <si>
    <t>SIX5</t>
  </si>
  <si>
    <t>HOXA11</t>
  </si>
  <si>
    <t>KLF5</t>
  </si>
  <si>
    <t>ZNF137P</t>
  </si>
  <si>
    <t>PRDM12</t>
  </si>
  <si>
    <t>NOTO</t>
  </si>
  <si>
    <t>ZNF646</t>
  </si>
  <si>
    <t>NFX1</t>
  </si>
  <si>
    <t>CIITA</t>
  </si>
  <si>
    <t>NEUROG2</t>
  </si>
  <si>
    <t>TFB2M</t>
  </si>
  <si>
    <t>CDY1</t>
  </si>
  <si>
    <t>ARNTL</t>
  </si>
  <si>
    <t>HIST1H2BM</t>
  </si>
  <si>
    <t>PHF20L1</t>
  </si>
  <si>
    <t>HIST1H3A</t>
  </si>
  <si>
    <t>ZWILCH</t>
  </si>
  <si>
    <t>PHF7</t>
  </si>
  <si>
    <t>ZNF251</t>
  </si>
  <si>
    <t>MITF</t>
  </si>
  <si>
    <t>TAF6L</t>
  </si>
  <si>
    <t>HDAC4</t>
  </si>
  <si>
    <t>H3F3A</t>
  </si>
  <si>
    <t>HIC2</t>
  </si>
  <si>
    <t>RNF113A</t>
  </si>
  <si>
    <t>TULP2</t>
  </si>
  <si>
    <t>LRRC14</t>
  </si>
  <si>
    <t>RNF41</t>
  </si>
  <si>
    <t>ZBTB7A</t>
  </si>
  <si>
    <t>PHOX2A</t>
  </si>
  <si>
    <t>TRIM38</t>
  </si>
  <si>
    <t>SMYD5</t>
  </si>
  <si>
    <t>HLTF</t>
  </si>
  <si>
    <t>TAF1</t>
  </si>
  <si>
    <t>HSF4</t>
  </si>
  <si>
    <t>KLF11</t>
  </si>
  <si>
    <t>IKZF3</t>
  </si>
  <si>
    <t>PRKDC</t>
  </si>
  <si>
    <t>HIST1H2AD</t>
  </si>
  <si>
    <t>FOXL2</t>
  </si>
  <si>
    <t>ZNF92</t>
  </si>
  <si>
    <t>ZNF277</t>
  </si>
  <si>
    <t>PPARGC1A</t>
  </si>
  <si>
    <t>RORA</t>
  </si>
  <si>
    <t>SMARCA4</t>
  </si>
  <si>
    <t>ARFGAP2</t>
  </si>
  <si>
    <t>SPC25</t>
  </si>
  <si>
    <t>ZNF177</t>
  </si>
  <si>
    <t>MED7</t>
  </si>
  <si>
    <t>SSX3</t>
  </si>
  <si>
    <t>CENPI</t>
  </si>
  <si>
    <t>ZNF701</t>
  </si>
  <si>
    <t>PRMT2</t>
  </si>
  <si>
    <t>MTA1</t>
  </si>
  <si>
    <t>YBX2</t>
  </si>
  <si>
    <t>SSRP1</t>
  </si>
  <si>
    <t>CHD4</t>
  </si>
  <si>
    <t>ARHGAP35</t>
  </si>
  <si>
    <t>ZNF274</t>
  </si>
  <si>
    <t>C14orf169</t>
  </si>
  <si>
    <t>ING5</t>
  </si>
  <si>
    <t>CBFA2T3</t>
  </si>
  <si>
    <t>ZNF74</t>
  </si>
  <si>
    <t>GATA6</t>
  </si>
  <si>
    <t>SCML2</t>
  </si>
  <si>
    <t>EP400</t>
  </si>
  <si>
    <t>ZNF221</t>
  </si>
  <si>
    <t>ZNF17</t>
  </si>
  <si>
    <t>ATF2</t>
  </si>
  <si>
    <t>KDM5A</t>
  </si>
  <si>
    <t>NR1I3</t>
  </si>
  <si>
    <t>FAM189B</t>
  </si>
  <si>
    <t>CELF3</t>
  </si>
  <si>
    <t>SETD1B</t>
  </si>
  <si>
    <t>ACTA1</t>
  </si>
  <si>
    <t>ZNF224</t>
  </si>
  <si>
    <t>KAT2B</t>
  </si>
  <si>
    <t>EBF4</t>
  </si>
  <si>
    <t>ZSCAN20</t>
  </si>
  <si>
    <t>IKZF2</t>
  </si>
  <si>
    <t>BRD8</t>
  </si>
  <si>
    <t>DNMT3B</t>
  </si>
  <si>
    <t>LDOC1</t>
  </si>
  <si>
    <t>FOS</t>
  </si>
  <si>
    <t>HIF3A</t>
  </si>
  <si>
    <t>TERF2</t>
  </si>
  <si>
    <t>MED16</t>
  </si>
  <si>
    <t>BRCC3</t>
  </si>
  <si>
    <t>TP53I13</t>
  </si>
  <si>
    <t>DAPK3</t>
  </si>
  <si>
    <t>PAX2</t>
  </si>
  <si>
    <t>RLF</t>
  </si>
  <si>
    <t>ERMP1</t>
  </si>
  <si>
    <t>CHD1</t>
  </si>
  <si>
    <t>NKX3-2</t>
  </si>
  <si>
    <t>SMARCAL1</t>
  </si>
  <si>
    <t>ZNF432</t>
  </si>
  <si>
    <t>TCF15</t>
  </si>
  <si>
    <t>PHF20</t>
  </si>
  <si>
    <t>RBBP4</t>
  </si>
  <si>
    <t>TTLL4</t>
  </si>
  <si>
    <t>TAF5</t>
  </si>
  <si>
    <t>MYCBP</t>
  </si>
  <si>
    <t>BAZ2A</t>
  </si>
  <si>
    <t>MSL3</t>
  </si>
  <si>
    <t>H2BFM</t>
  </si>
  <si>
    <t>HES7</t>
  </si>
  <si>
    <t>ZNF559</t>
  </si>
  <si>
    <t>ETS2</t>
  </si>
  <si>
    <t>TOX3</t>
  </si>
  <si>
    <t>MYCNOS</t>
  </si>
  <si>
    <t>STK4</t>
  </si>
  <si>
    <t>PRDM1</t>
  </si>
  <si>
    <t>BARX1</t>
  </si>
  <si>
    <t>GATA3</t>
  </si>
  <si>
    <t>ZXDC</t>
  </si>
  <si>
    <t>GTF3C2</t>
  </si>
  <si>
    <t>SSX7</t>
  </si>
  <si>
    <t>ATM</t>
  </si>
  <si>
    <t>CITED2</t>
  </si>
  <si>
    <t>UBR7</t>
  </si>
  <si>
    <t>ZFP64</t>
  </si>
  <si>
    <t>MYOD1</t>
  </si>
  <si>
    <t>ZNF91</t>
  </si>
  <si>
    <t>MIXL1</t>
  </si>
  <si>
    <t>RNF2</t>
  </si>
  <si>
    <t>PROX2</t>
  </si>
  <si>
    <t>RHOXF2B</t>
  </si>
  <si>
    <t>ZNF197</t>
  </si>
  <si>
    <t>ZNF182</t>
  </si>
  <si>
    <t>WHSC1</t>
  </si>
  <si>
    <t>NKRF</t>
  </si>
  <si>
    <t>MTF2</t>
  </si>
  <si>
    <t>NFKB2</t>
  </si>
  <si>
    <t>JMJD6</t>
  </si>
  <si>
    <t>TCEAL1</t>
  </si>
  <si>
    <t>MYT1L</t>
  </si>
  <si>
    <t>BARHL1</t>
  </si>
  <si>
    <t>RNF40</t>
  </si>
  <si>
    <t>EP300</t>
  </si>
  <si>
    <t>GLYR1</t>
  </si>
  <si>
    <t>HOXC4</t>
  </si>
  <si>
    <t>ZNF358</t>
  </si>
  <si>
    <t>ZKSCAN1</t>
  </si>
  <si>
    <t>ASF1A</t>
  </si>
  <si>
    <t>LHX9</t>
  </si>
  <si>
    <t>ZNF236</t>
  </si>
  <si>
    <t>PARP4</t>
  </si>
  <si>
    <t>GTF3C5</t>
  </si>
  <si>
    <t>ZNF248</t>
  </si>
  <si>
    <t>TFAP4</t>
  </si>
  <si>
    <t>TP53BP1</t>
  </si>
  <si>
    <t>KDM4A</t>
  </si>
  <si>
    <t>ZNF157</t>
  </si>
  <si>
    <t>EYA3</t>
  </si>
  <si>
    <t>KDM5D</t>
  </si>
  <si>
    <t>TAF7</t>
  </si>
  <si>
    <t>H2AFB3</t>
  </si>
  <si>
    <t>PBRM1</t>
  </si>
  <si>
    <t>NCOA3</t>
  </si>
  <si>
    <t>HIST2H2AB</t>
  </si>
  <si>
    <t>HIST1H3H</t>
  </si>
  <si>
    <t>ARIH2</t>
  </si>
  <si>
    <t>ESR1</t>
  </si>
  <si>
    <t>LSR</t>
  </si>
  <si>
    <t>SRC</t>
  </si>
  <si>
    <t>GTF2B</t>
  </si>
  <si>
    <t>ISX</t>
  </si>
  <si>
    <t>HIST2H3D</t>
  </si>
  <si>
    <t>ASXL1</t>
  </si>
  <si>
    <t>RAD18</t>
  </si>
  <si>
    <t>SMARCAD1</t>
  </si>
  <si>
    <t>ZNF45</t>
  </si>
  <si>
    <t>ZNF232</t>
  </si>
  <si>
    <t>SAMD4B</t>
  </si>
  <si>
    <t>LZTS1</t>
  </si>
  <si>
    <t>SPI1</t>
  </si>
  <si>
    <t>IRX5</t>
  </si>
  <si>
    <t>PHF21A</t>
  </si>
  <si>
    <t>POU2F1</t>
  </si>
  <si>
    <t>SUB1</t>
  </si>
  <si>
    <t>HIST1H2BH</t>
  </si>
  <si>
    <t>JMJD1C</t>
  </si>
  <si>
    <t>ZBTB32</t>
  </si>
  <si>
    <t>TBX5</t>
  </si>
  <si>
    <t>TRIM24</t>
  </si>
  <si>
    <t>ZNF354A</t>
  </si>
  <si>
    <t>TBC1D10B</t>
  </si>
  <si>
    <t>H2AFZ</t>
  </si>
  <si>
    <t>GATA2</t>
  </si>
  <si>
    <t>NSD1</t>
  </si>
  <si>
    <t>ZIC1</t>
  </si>
  <si>
    <t>HDAC5</t>
  </si>
  <si>
    <t>MST1</t>
  </si>
  <si>
    <t>ARX</t>
  </si>
  <si>
    <t>KDM6B</t>
  </si>
  <si>
    <t>CREB3</t>
  </si>
  <si>
    <t>ZNF552</t>
  </si>
  <si>
    <t>RORB</t>
  </si>
  <si>
    <t>ZKSCAN4</t>
  </si>
  <si>
    <t>OTX1</t>
  </si>
  <si>
    <t>KLF8</t>
  </si>
  <si>
    <t>ENY2</t>
  </si>
  <si>
    <t>PPARG</t>
  </si>
  <si>
    <t>PRDM9</t>
  </si>
  <si>
    <t>TAF13</t>
  </si>
  <si>
    <t>GTF2H1</t>
  </si>
  <si>
    <t>TBR1</t>
  </si>
  <si>
    <t>ZNF165</t>
  </si>
  <si>
    <t>MEF2A</t>
  </si>
  <si>
    <t>HMGN5</t>
  </si>
  <si>
    <t>UCHL5</t>
  </si>
  <si>
    <t>ETV7</t>
  </si>
  <si>
    <t>FOXP1</t>
  </si>
  <si>
    <t>HIST1H3B</t>
  </si>
  <si>
    <t>ZSCAN12</t>
  </si>
  <si>
    <t>FOXE3</t>
  </si>
  <si>
    <t>HNF4A</t>
  </si>
  <si>
    <t>EVX1</t>
  </si>
  <si>
    <t>CUX2</t>
  </si>
  <si>
    <t>CIAO1</t>
  </si>
  <si>
    <t>INO80C</t>
  </si>
  <si>
    <t>NR6A1</t>
  </si>
  <si>
    <t>ERCC6</t>
  </si>
  <si>
    <t>RFXANK</t>
  </si>
  <si>
    <t>HOXA6</t>
  </si>
  <si>
    <t>ZFAND6</t>
  </si>
  <si>
    <t>CHD2</t>
  </si>
  <si>
    <t>GLIS1</t>
  </si>
  <si>
    <t>ZNF215</t>
  </si>
  <si>
    <t>ZNF93</t>
  </si>
  <si>
    <t>HIST2H2AC</t>
  </si>
  <si>
    <t>KAT7</t>
  </si>
  <si>
    <t>PMF1</t>
  </si>
  <si>
    <t>TADA2A</t>
  </si>
  <si>
    <t>HOXB6</t>
  </si>
  <si>
    <t>MUM1</t>
  </si>
  <si>
    <t>RORC</t>
  </si>
  <si>
    <t>NRF1</t>
  </si>
  <si>
    <t>SPIB</t>
  </si>
  <si>
    <t>TULP1</t>
  </si>
  <si>
    <t>MED21</t>
  </si>
  <si>
    <t>GBX2</t>
  </si>
  <si>
    <t>BRD3</t>
  </si>
  <si>
    <t>FAM175B</t>
  </si>
  <si>
    <t>PROP1</t>
  </si>
  <si>
    <t>BRWD1</t>
  </si>
  <si>
    <t>MED6</t>
  </si>
  <si>
    <t>LMO3</t>
  </si>
  <si>
    <t>TFAP2A</t>
  </si>
  <si>
    <t>CHAF1A</t>
  </si>
  <si>
    <t>MID1</t>
  </si>
  <si>
    <t>ZBTB40</t>
  </si>
  <si>
    <t>SF1</t>
  </si>
  <si>
    <t>NAT10</t>
  </si>
  <si>
    <t>SIRT1</t>
  </si>
  <si>
    <t>NKX2-5</t>
  </si>
  <si>
    <t>SIRT6</t>
  </si>
  <si>
    <t>NUF2</t>
  </si>
  <si>
    <t>NCOA6</t>
  </si>
  <si>
    <t>LMX1A</t>
  </si>
  <si>
    <t>TFPT</t>
  </si>
  <si>
    <t>HIST1H2AA</t>
  </si>
  <si>
    <t>ZNF160</t>
  </si>
  <si>
    <t>BRWD3</t>
  </si>
  <si>
    <t>NR1I2</t>
  </si>
  <si>
    <t>UBR4</t>
  </si>
  <si>
    <t>CECR6</t>
  </si>
  <si>
    <t>ESCO1</t>
  </si>
  <si>
    <t>FOXA2</t>
  </si>
  <si>
    <t>NRL</t>
  </si>
  <si>
    <t>PRRX1</t>
  </si>
  <si>
    <t>PHF21B</t>
  </si>
  <si>
    <t>MAMLD1</t>
  </si>
  <si>
    <t>ABT1</t>
  </si>
  <si>
    <t>NR2F1</t>
  </si>
  <si>
    <t>CBX5</t>
  </si>
  <si>
    <t>ZFPL1</t>
  </si>
  <si>
    <t>PER2</t>
  </si>
  <si>
    <t>SIX6</t>
  </si>
  <si>
    <t>HOXC11</t>
  </si>
  <si>
    <t>FEN1</t>
  </si>
  <si>
    <t>CREM</t>
  </si>
  <si>
    <t>TRIP11</t>
  </si>
  <si>
    <t>TSC22D3</t>
  </si>
  <si>
    <t>ARC</t>
  </si>
  <si>
    <t>PATZ1</t>
  </si>
  <si>
    <t>CSRP1</t>
  </si>
  <si>
    <t>ZNF35</t>
  </si>
  <si>
    <t>SAFB</t>
  </si>
  <si>
    <t>HOXB13</t>
  </si>
  <si>
    <t>RNF4</t>
  </si>
  <si>
    <t>PLAG1</t>
  </si>
  <si>
    <t>CNBP</t>
  </si>
  <si>
    <t>ZNF75A</t>
  </si>
  <si>
    <t>MXD3</t>
  </si>
  <si>
    <t>ZNF44</t>
  </si>
  <si>
    <t>POU6F1</t>
  </si>
  <si>
    <t>TCFL5</t>
  </si>
  <si>
    <t>BTF3</t>
  </si>
  <si>
    <t>PARP9</t>
  </si>
  <si>
    <t>PRMT1</t>
  </si>
  <si>
    <t>MBD5</t>
  </si>
  <si>
    <t>LARP1</t>
  </si>
  <si>
    <t>FOXN2</t>
  </si>
  <si>
    <t>REL</t>
  </si>
  <si>
    <t>ZNF460</t>
  </si>
  <si>
    <t>ASCL1</t>
  </si>
  <si>
    <t>RAG2</t>
  </si>
  <si>
    <t>SKA2</t>
  </si>
  <si>
    <t>MED24</t>
  </si>
  <si>
    <t>GLI1</t>
  </si>
  <si>
    <t>FOXF2</t>
  </si>
  <si>
    <t>UHRF1</t>
  </si>
  <si>
    <t>ZNF682</t>
  </si>
  <si>
    <t>SMARCC1</t>
  </si>
  <si>
    <t>HCFC2</t>
  </si>
  <si>
    <t>STAT3</t>
  </si>
  <si>
    <t>TTLL5</t>
  </si>
  <si>
    <t>AFF1</t>
  </si>
  <si>
    <t>PRICKLE3</t>
  </si>
  <si>
    <t>USF2</t>
  </si>
  <si>
    <t>PRKCD</t>
  </si>
  <si>
    <t>ZNF214</t>
  </si>
  <si>
    <t>HSF2</t>
  </si>
  <si>
    <t>RREB1</t>
  </si>
  <si>
    <t>BRD7</t>
  </si>
  <si>
    <t>GATAD2B</t>
  </si>
  <si>
    <t>NHLH2</t>
  </si>
  <si>
    <t>CITED1</t>
  </si>
  <si>
    <t>PDX1</t>
  </si>
  <si>
    <t>TFEC</t>
  </si>
  <si>
    <t>ZNF213</t>
  </si>
  <si>
    <t>ZBTB48</t>
  </si>
  <si>
    <t>ZNF629</t>
  </si>
  <si>
    <t>CDK5</t>
  </si>
  <si>
    <t>EPAS1</t>
  </si>
  <si>
    <t>NR1D2</t>
  </si>
  <si>
    <t>PSMC5</t>
  </si>
  <si>
    <t>GTF2F2</t>
  </si>
  <si>
    <t>PHOX2B</t>
  </si>
  <si>
    <t>BRD1</t>
  </si>
  <si>
    <t>ZNF141</t>
  </si>
  <si>
    <t>ZNF142</t>
  </si>
  <si>
    <t>HIST1H2AG</t>
  </si>
  <si>
    <t>VDR</t>
  </si>
  <si>
    <t>MIS12</t>
  </si>
  <si>
    <t>ATF3</t>
  </si>
  <si>
    <t>ZIM2</t>
  </si>
  <si>
    <t>ZNF24</t>
  </si>
  <si>
    <t>PRMT6</t>
  </si>
  <si>
    <t>SP4</t>
  </si>
  <si>
    <t>ATG4B</t>
  </si>
  <si>
    <t>HIST1H2AH</t>
  </si>
  <si>
    <t>KDM3A</t>
  </si>
  <si>
    <t>HAT1</t>
  </si>
  <si>
    <t>MED1</t>
  </si>
  <si>
    <t>E4F1</t>
  </si>
  <si>
    <t>HIST1H4A</t>
  </si>
  <si>
    <t>TFE3</t>
  </si>
  <si>
    <t>PER1</t>
  </si>
  <si>
    <t>SIRT2</t>
  </si>
  <si>
    <t>BABAM1</t>
  </si>
  <si>
    <t>UBE2B</t>
  </si>
  <si>
    <t>AATF</t>
  </si>
  <si>
    <t>BTBD3</t>
  </si>
  <si>
    <t>YY1</t>
  </si>
  <si>
    <t>MTA3</t>
  </si>
  <si>
    <t>SUPT7L</t>
  </si>
  <si>
    <t>HOXA3</t>
  </si>
  <si>
    <t>MLX</t>
  </si>
  <si>
    <t>DLX4</t>
  </si>
  <si>
    <t>NR2C1</t>
  </si>
  <si>
    <t>REV3L</t>
  </si>
  <si>
    <t>OTUD7B</t>
  </si>
  <si>
    <t>ZNF202</t>
  </si>
  <si>
    <t>THRAP3</t>
  </si>
  <si>
    <t>SMARCA2</t>
  </si>
  <si>
    <t>KDM4D</t>
  </si>
  <si>
    <t>GTF2A1L</t>
  </si>
  <si>
    <t>GTF2F1</t>
  </si>
  <si>
    <t>GTF2A1</t>
  </si>
  <si>
    <t>ATF7IP</t>
  </si>
  <si>
    <t>ZNF135</t>
  </si>
  <si>
    <t>RLIM</t>
  </si>
  <si>
    <t>NFATC1</t>
  </si>
  <si>
    <t>ZMYM1</t>
  </si>
  <si>
    <t>HIST1H2AK</t>
  </si>
  <si>
    <t>DLX5</t>
  </si>
  <si>
    <t>BRD9</t>
  </si>
  <si>
    <t>RNF103</t>
  </si>
  <si>
    <t>WHSC1L1</t>
  </si>
  <si>
    <t>ARID5A</t>
  </si>
  <si>
    <t>PARP12</t>
  </si>
  <si>
    <t>MYSM1</t>
  </si>
  <si>
    <t>CHD8</t>
  </si>
  <si>
    <t>GTF3C3</t>
  </si>
  <si>
    <t>TFB1M</t>
  </si>
  <si>
    <t>NKX6-1</t>
  </si>
  <si>
    <t>TLX2</t>
  </si>
  <si>
    <t>HIST1H3I</t>
  </si>
  <si>
    <t>HMGXB3</t>
  </si>
  <si>
    <t>PHF19</t>
  </si>
  <si>
    <t>KLF1</t>
  </si>
  <si>
    <t>ZNF33B</t>
  </si>
  <si>
    <t>FOXD4</t>
  </si>
  <si>
    <t>SUPT3H</t>
  </si>
  <si>
    <t>HOXD13</t>
  </si>
  <si>
    <t>BRPF1</t>
  </si>
  <si>
    <t>ZNF25</t>
  </si>
  <si>
    <t>ZNF174</t>
  </si>
  <si>
    <t>SNAI2</t>
  </si>
  <si>
    <t>H3F3C</t>
  </si>
  <si>
    <t>BRE</t>
  </si>
  <si>
    <t>ZNF76</t>
  </si>
  <si>
    <t>EPC1</t>
  </si>
  <si>
    <t>KLHL21</t>
  </si>
  <si>
    <t>CNOT8</t>
  </si>
  <si>
    <t>MGAT5</t>
  </si>
  <si>
    <t>CASK</t>
  </si>
  <si>
    <t>ETV6</t>
  </si>
  <si>
    <t>PRDM11</t>
  </si>
  <si>
    <t>ZNF230</t>
  </si>
  <si>
    <t>ZNF10</t>
  </si>
  <si>
    <t>TAF11</t>
  </si>
  <si>
    <t>FOXJ1</t>
  </si>
  <si>
    <t>ZNF414</t>
  </si>
  <si>
    <t>MSX2P1</t>
  </si>
  <si>
    <t>JAK2</t>
  </si>
  <si>
    <t>HLF</t>
  </si>
  <si>
    <t>CBX7</t>
  </si>
  <si>
    <t>ZNF22</t>
  </si>
  <si>
    <t>ZNF273</t>
  </si>
  <si>
    <t>ESX1</t>
  </si>
  <si>
    <t>SCML1</t>
  </si>
  <si>
    <t>H2AFB1</t>
  </si>
  <si>
    <t>SAP18</t>
  </si>
  <si>
    <t>MLLT4</t>
  </si>
  <si>
    <t>BLZF1</t>
  </si>
  <si>
    <t>EOMES</t>
  </si>
  <si>
    <t>AFF3</t>
  </si>
  <si>
    <t>HOXD11</t>
  </si>
  <si>
    <t>VRK1</t>
  </si>
  <si>
    <t>HIST1H2BD</t>
  </si>
  <si>
    <t>TAF5L</t>
  </si>
  <si>
    <t>ESR2</t>
  </si>
  <si>
    <t>NDC80</t>
  </si>
  <si>
    <t>RUVBL1</t>
  </si>
  <si>
    <t>ZNF593</t>
  </si>
  <si>
    <t>HDGFRP2</t>
  </si>
  <si>
    <t>NFKBIL1</t>
  </si>
  <si>
    <t>RFX4</t>
  </si>
  <si>
    <t>TDRD3</t>
  </si>
  <si>
    <t>TFCP2L1</t>
  </si>
  <si>
    <t>NFKBIA</t>
  </si>
  <si>
    <t>HIST1H4E</t>
  </si>
  <si>
    <t>MAFB</t>
  </si>
  <si>
    <t>BHLHE22</t>
  </si>
  <si>
    <t>ZNF268</t>
  </si>
  <si>
    <t>RBL2</t>
  </si>
  <si>
    <t>HOXB9</t>
  </si>
  <si>
    <t>HAND1</t>
  </si>
  <si>
    <t>SIRT4</t>
  </si>
  <si>
    <t>MED15</t>
  </si>
  <si>
    <t>TAF3</t>
  </si>
  <si>
    <t>LMNB1</t>
  </si>
  <si>
    <t>CSRP3</t>
  </si>
  <si>
    <t>HIST1H1T</t>
  </si>
  <si>
    <t>ESRRA</t>
  </si>
  <si>
    <t>ERGIC2</t>
  </si>
  <si>
    <t>DNMT3L</t>
  </si>
  <si>
    <t>E2F4</t>
  </si>
  <si>
    <t>KDM4C</t>
  </si>
  <si>
    <t>SUV39H1</t>
  </si>
  <si>
    <t>PARP2</t>
  </si>
  <si>
    <t>HDGFL1</t>
  </si>
  <si>
    <t>BACH2</t>
  </si>
  <si>
    <t>ESCO2</t>
  </si>
  <si>
    <t>ARGFXP2</t>
  </si>
  <si>
    <t>TAF1C</t>
  </si>
  <si>
    <t>DLX1</t>
  </si>
  <si>
    <t>GTF2A2</t>
  </si>
  <si>
    <t>ZHX3</t>
  </si>
  <si>
    <t>KDM2A</t>
  </si>
  <si>
    <t>ZNF696</t>
  </si>
  <si>
    <t>ZBTB39</t>
  </si>
  <si>
    <t>ZNF639</t>
  </si>
  <si>
    <t>H2AFX</t>
  </si>
  <si>
    <t>CBX8</t>
  </si>
  <si>
    <t>GCM1</t>
  </si>
  <si>
    <t>ZNF275</t>
  </si>
  <si>
    <t>PAGR1</t>
  </si>
  <si>
    <t>CBX1</t>
  </si>
  <si>
    <t>ZIC3</t>
  </si>
  <si>
    <t>CDR2</t>
  </si>
  <si>
    <t>FLI1</t>
  </si>
  <si>
    <t>TRPS1</t>
  </si>
  <si>
    <t>HIC1</t>
  </si>
  <si>
    <t>BTF3P11</t>
  </si>
  <si>
    <t>PFDN5</t>
  </si>
  <si>
    <t>ADNP</t>
  </si>
  <si>
    <t>CRX</t>
  </si>
  <si>
    <t>ZNF222</t>
  </si>
  <si>
    <t>PHF6</t>
  </si>
  <si>
    <t>MBTD1</t>
  </si>
  <si>
    <t>MEOX2</t>
  </si>
  <si>
    <t>CEBPE</t>
  </si>
  <si>
    <t>SMC1B</t>
  </si>
  <si>
    <t>ZNF287</t>
  </si>
  <si>
    <t>ZNF184</t>
  </si>
  <si>
    <t>ZNF831</t>
  </si>
  <si>
    <t>CENPH</t>
  </si>
  <si>
    <t>DPRXP4</t>
  </si>
  <si>
    <t>PRDM13</t>
  </si>
  <si>
    <t>TRIM66</t>
  </si>
  <si>
    <t>RARG</t>
  </si>
  <si>
    <t>ZNF207</t>
  </si>
  <si>
    <t>ZNF711</t>
  </si>
  <si>
    <t>NFYA</t>
  </si>
  <si>
    <t>SRCAP</t>
  </si>
  <si>
    <t>SMARCB1</t>
  </si>
  <si>
    <t>BRD4</t>
  </si>
  <si>
    <t>TEAD4</t>
  </si>
  <si>
    <t>ZHX1</t>
  </si>
  <si>
    <t>SALL3</t>
  </si>
  <si>
    <t>ZSCAN10</t>
  </si>
  <si>
    <t>SOX6</t>
  </si>
  <si>
    <t>MBD4</t>
  </si>
  <si>
    <t>EGR3</t>
  </si>
  <si>
    <t>MORF4L1</t>
  </si>
  <si>
    <t>SNAI3</t>
  </si>
  <si>
    <t>TET1</t>
  </si>
  <si>
    <t>ADNP2</t>
  </si>
  <si>
    <t>ZMYND11</t>
  </si>
  <si>
    <t>ZNF84</t>
  </si>
  <si>
    <t>SIRT7</t>
  </si>
  <si>
    <t>LHX6</t>
  </si>
  <si>
    <t>MCRS1</t>
  </si>
  <si>
    <t>CBX2</t>
  </si>
  <si>
    <t>BRCA1</t>
  </si>
  <si>
    <t>LHX1</t>
  </si>
  <si>
    <t>HSF2BP</t>
  </si>
  <si>
    <t>ATF7IP2</t>
  </si>
  <si>
    <t>DTX2</t>
  </si>
  <si>
    <t>USP3</t>
  </si>
  <si>
    <t>NR1H3</t>
  </si>
  <si>
    <t>ZBTB43</t>
  </si>
  <si>
    <t>PHF1</t>
  </si>
  <si>
    <t>L3MBTL2</t>
  </si>
  <si>
    <t>HIST1H3J</t>
  </si>
  <si>
    <t>MEIS3</t>
  </si>
  <si>
    <t>CDC6</t>
  </si>
  <si>
    <t>VAX2</t>
  </si>
  <si>
    <t>LTN1</t>
  </si>
  <si>
    <t>SMYD4</t>
  </si>
  <si>
    <t>PHTF1</t>
  </si>
  <si>
    <t>NKX1-2</t>
  </si>
  <si>
    <t>USE1</t>
  </si>
  <si>
    <t>ATRX</t>
  </si>
  <si>
    <t>ASCL3</t>
  </si>
  <si>
    <t>GTPBP1</t>
  </si>
  <si>
    <t>MBD3</t>
  </si>
  <si>
    <t>KAT5</t>
  </si>
  <si>
    <t>TIMELESS</t>
  </si>
  <si>
    <t>KDM5B</t>
  </si>
  <si>
    <t>SART3</t>
  </si>
  <si>
    <t>UBR5</t>
  </si>
  <si>
    <t>FOXJ2</t>
  </si>
  <si>
    <t>ZNF32</t>
  </si>
  <si>
    <t>SSX5</t>
  </si>
  <si>
    <t>TEF</t>
  </si>
  <si>
    <t>GTF3A</t>
  </si>
  <si>
    <t>OLIG2</t>
  </si>
  <si>
    <t>ZNF510</t>
  </si>
  <si>
    <t>TADA2B</t>
  </si>
  <si>
    <t>ZSCAN21</t>
  </si>
  <si>
    <t>HMGA1</t>
  </si>
  <si>
    <t>ZNF746</t>
  </si>
  <si>
    <t>ZNF605</t>
  </si>
  <si>
    <t>ASF1B</t>
  </si>
  <si>
    <t>TET2</t>
  </si>
  <si>
    <t>POLE3</t>
  </si>
  <si>
    <t>KAT8</t>
  </si>
  <si>
    <t>HIST1H3D</t>
  </si>
  <si>
    <t>NKX2-1</t>
  </si>
  <si>
    <t>KIAA0040</t>
  </si>
  <si>
    <t>FOXN1</t>
  </si>
  <si>
    <t>HDAC9</t>
  </si>
  <si>
    <t>ZNF461</t>
  </si>
  <si>
    <t>SNAPC1</t>
  </si>
  <si>
    <t>INSM2</t>
  </si>
  <si>
    <t>HIST1H2AI</t>
  </si>
  <si>
    <t>CENPQ</t>
  </si>
  <si>
    <t>MANSC1</t>
  </si>
  <si>
    <t>ASH1L</t>
  </si>
  <si>
    <t>FUBP1</t>
  </si>
  <si>
    <t>HOXB2</t>
  </si>
  <si>
    <t>ZNF229</t>
  </si>
  <si>
    <t>HCFC1</t>
  </si>
  <si>
    <t>KDM2B</t>
  </si>
  <si>
    <t>AEBP2</t>
  </si>
  <si>
    <t>NFATC3</t>
  </si>
  <si>
    <t>MGEA5</t>
  </si>
  <si>
    <t>ING1</t>
  </si>
  <si>
    <t>RFX5</t>
  </si>
  <si>
    <t>MED23</t>
  </si>
  <si>
    <t>ARGFX</t>
  </si>
  <si>
    <t>TRIP13</t>
  </si>
  <si>
    <t>MCM5</t>
  </si>
  <si>
    <t>ATN1</t>
  </si>
  <si>
    <t>E2F3</t>
  </si>
  <si>
    <t>ATAD2B</t>
  </si>
  <si>
    <t>OGT</t>
  </si>
  <si>
    <t>HOXB5</t>
  </si>
  <si>
    <t>SSX1</t>
  </si>
  <si>
    <t>KNTC1</t>
  </si>
  <si>
    <t>DPF2</t>
  </si>
  <si>
    <t>TFDP1</t>
  </si>
  <si>
    <t>CENPB</t>
  </si>
  <si>
    <t>CHUK</t>
  </si>
  <si>
    <t>PDLIM5</t>
  </si>
  <si>
    <t>TAF9</t>
  </si>
  <si>
    <t>HJURP</t>
  </si>
  <si>
    <t>EN2</t>
  </si>
  <si>
    <t>FOXB1</t>
  </si>
  <si>
    <t>TRIM22</t>
  </si>
  <si>
    <t>MCM4</t>
  </si>
  <si>
    <t>PKN1</t>
  </si>
  <si>
    <t>TCF7L1</t>
  </si>
  <si>
    <t>MEFV</t>
  </si>
  <si>
    <t>ZNF43</t>
  </si>
  <si>
    <t>KLF10</t>
  </si>
  <si>
    <t>ZNF415</t>
  </si>
  <si>
    <t>NKX2-4</t>
  </si>
  <si>
    <t>TCF7</t>
  </si>
  <si>
    <t>H2BFWT</t>
  </si>
  <si>
    <t>MNT</t>
  </si>
  <si>
    <t>MAF</t>
  </si>
  <si>
    <t>ZFP91</t>
  </si>
  <si>
    <t>ZNF7</t>
  </si>
  <si>
    <t>ORC1</t>
  </si>
  <si>
    <t>ACTR5</t>
  </si>
  <si>
    <t>RCOR1</t>
  </si>
  <si>
    <t>EBF1</t>
  </si>
  <si>
    <t>HOXB1</t>
  </si>
  <si>
    <t>PARP11</t>
  </si>
  <si>
    <t>PAX5</t>
  </si>
  <si>
    <t>PRDM14</t>
  </si>
  <si>
    <t>RBBP9</t>
  </si>
  <si>
    <t>SOX5</t>
  </si>
  <si>
    <t>ZFP36</t>
  </si>
  <si>
    <t>ZNF30</t>
  </si>
  <si>
    <t>ERG</t>
  </si>
  <si>
    <t>ZNF132</t>
  </si>
  <si>
    <t>HIST1H2AJ</t>
  </si>
  <si>
    <t>SETD6</t>
  </si>
  <si>
    <t>KAT6A</t>
  </si>
  <si>
    <t>NFKB1</t>
  </si>
  <si>
    <t>ZNF708</t>
  </si>
  <si>
    <t>POU6F2</t>
  </si>
  <si>
    <t>CENPK</t>
  </si>
  <si>
    <t>BARHL2</t>
  </si>
  <si>
    <t>TRIP4</t>
  </si>
  <si>
    <t>SOX21</t>
  </si>
  <si>
    <t>PIAS2</t>
  </si>
  <si>
    <t>MEN1</t>
  </si>
  <si>
    <t>ZNF672</t>
  </si>
  <si>
    <t>RXRB</t>
  </si>
  <si>
    <t>RNF115</t>
  </si>
  <si>
    <t>LBX1</t>
  </si>
  <si>
    <t>AIRE</t>
  </si>
  <si>
    <t>ZNF630</t>
  </si>
  <si>
    <t>TRIM25</t>
  </si>
  <si>
    <t>MIER1</t>
  </si>
  <si>
    <t>PHF14</t>
  </si>
  <si>
    <t>HOXA10</t>
  </si>
  <si>
    <t>LBX2</t>
  </si>
  <si>
    <t>TAL2</t>
  </si>
  <si>
    <t>RNF20</t>
  </si>
  <si>
    <t>MBD1</t>
  </si>
  <si>
    <t>HKR1</t>
  </si>
  <si>
    <t>SOX14</t>
  </si>
  <si>
    <t>RAD54B</t>
  </si>
  <si>
    <t>STAT2</t>
  </si>
  <si>
    <t>ZNF90</t>
  </si>
  <si>
    <t>HIST1H4J</t>
  </si>
  <si>
    <t>HIST1H2AB</t>
  </si>
  <si>
    <t>SOX13</t>
  </si>
  <si>
    <t>ZXDB</t>
  </si>
  <si>
    <t>ELF3</t>
  </si>
  <si>
    <t>TBX19</t>
  </si>
  <si>
    <t>DBX1</t>
  </si>
  <si>
    <t>HOXB8</t>
  </si>
  <si>
    <t>HOXA2</t>
  </si>
  <si>
    <t>USP12</t>
  </si>
  <si>
    <t>COPS5</t>
  </si>
  <si>
    <t>PML</t>
  </si>
  <si>
    <t>DPRX</t>
  </si>
  <si>
    <t>HOXD1</t>
  </si>
  <si>
    <t>SIM1</t>
  </si>
  <si>
    <t>LHX8</t>
  </si>
  <si>
    <t>HIST1H4G</t>
  </si>
  <si>
    <t>HMX2</t>
  </si>
  <si>
    <t>SMAD4</t>
  </si>
  <si>
    <t>TGFB1I1</t>
  </si>
  <si>
    <t>ONECUT3</t>
  </si>
  <si>
    <t>RNF24</t>
  </si>
  <si>
    <t>HIST1H2AC</t>
  </si>
  <si>
    <t>MYF6</t>
  </si>
  <si>
    <t>TPRXL</t>
  </si>
  <si>
    <t>RAD54L</t>
  </si>
  <si>
    <t>NR5A1</t>
  </si>
  <si>
    <t>SPEN</t>
  </si>
  <si>
    <t>ASXL2</t>
  </si>
  <si>
    <t>HDAC2</t>
  </si>
  <si>
    <t>CDYL2</t>
  </si>
  <si>
    <t>KDM8</t>
  </si>
  <si>
    <t>EN1</t>
  </si>
  <si>
    <t>PHF2</t>
  </si>
  <si>
    <t>ZBTB17</t>
  </si>
  <si>
    <t>KLF2</t>
  </si>
  <si>
    <t>SNAI1</t>
  </si>
  <si>
    <t>ETV3</t>
  </si>
  <si>
    <t>VENTXP1</t>
  </si>
  <si>
    <t>CDYL</t>
  </si>
  <si>
    <t>HOXD9</t>
  </si>
  <si>
    <t>GTF3C4</t>
  </si>
  <si>
    <t>HIST1H4D</t>
  </si>
  <si>
    <t>PLRG1</t>
  </si>
  <si>
    <t>SFMBT1</t>
  </si>
  <si>
    <t>EGLN2</t>
  </si>
  <si>
    <t>ARID3A</t>
  </si>
  <si>
    <t>SMARCD2</t>
  </si>
  <si>
    <t>LMNA</t>
  </si>
  <si>
    <t>PACS2</t>
  </si>
  <si>
    <t>IER2</t>
  </si>
  <si>
    <t>SCRT1</t>
  </si>
  <si>
    <t>PHF10</t>
  </si>
  <si>
    <t>ZNF136</t>
  </si>
  <si>
    <t>MCM6</t>
  </si>
  <si>
    <t>HIST1H1D</t>
  </si>
  <si>
    <t>MLLT1</t>
  </si>
  <si>
    <t>BTAF1</t>
  </si>
  <si>
    <t>ZNF692</t>
  </si>
  <si>
    <t>GLI2</t>
  </si>
  <si>
    <t>ZNF706</t>
  </si>
  <si>
    <t>ELF4</t>
  </si>
  <si>
    <t>CREBL2</t>
  </si>
  <si>
    <t>SAP30BP</t>
  </si>
  <si>
    <t>GTF2H4</t>
  </si>
  <si>
    <t>CNOT4</t>
  </si>
  <si>
    <t>SNW1</t>
  </si>
  <si>
    <t>CENPF</t>
  </si>
  <si>
    <t>ARID5B</t>
  </si>
  <si>
    <t>BMI1</t>
  </si>
  <si>
    <t>TCF21</t>
  </si>
  <si>
    <t>PBX3</t>
  </si>
  <si>
    <t>ATXN7</t>
  </si>
  <si>
    <t>FOXK2</t>
  </si>
  <si>
    <t>MINA</t>
  </si>
  <si>
    <t>H2AFV</t>
  </si>
  <si>
    <t>LHX4</t>
  </si>
  <si>
    <t>HSFX1</t>
  </si>
  <si>
    <t>RNF17</t>
  </si>
  <si>
    <t>DMRT1</t>
  </si>
  <si>
    <t>SAP30</t>
  </si>
  <si>
    <t>ZEB1</t>
  </si>
  <si>
    <t>FOXA3</t>
  </si>
  <si>
    <t>RASSF7</t>
  </si>
  <si>
    <t>IRF6</t>
  </si>
  <si>
    <t>CENPJ</t>
  </si>
  <si>
    <t>ZRANB2</t>
  </si>
  <si>
    <t>DMRT2</t>
  </si>
  <si>
    <t>TFDP3</t>
  </si>
  <si>
    <t>SERTAD1</t>
  </si>
  <si>
    <t>ZNF225</t>
  </si>
  <si>
    <t>UBR1</t>
  </si>
  <si>
    <t>ZNF581</t>
  </si>
  <si>
    <t>SMARCE1</t>
  </si>
  <si>
    <t>SKA1</t>
  </si>
  <si>
    <t>HMX1</t>
  </si>
  <si>
    <t>ZKSCAN3</t>
  </si>
  <si>
    <t>NFKBIE</t>
  </si>
  <si>
    <t>CXXC1</t>
  </si>
  <si>
    <t>ZNF256</t>
  </si>
  <si>
    <t>SALL1</t>
  </si>
  <si>
    <t>ATXN2</t>
  </si>
  <si>
    <t>TRIM13</t>
  </si>
  <si>
    <t>POU2AF1</t>
  </si>
  <si>
    <t>CENPW</t>
  </si>
  <si>
    <t>ZNF28</t>
  </si>
  <si>
    <t>HOXC6</t>
  </si>
  <si>
    <t>EGR2</t>
  </si>
  <si>
    <t>MSRB2</t>
  </si>
  <si>
    <t>EMX2</t>
  </si>
  <si>
    <t>DPY30</t>
  </si>
  <si>
    <t>ATOH7</t>
  </si>
  <si>
    <t>CAND1</t>
  </si>
  <si>
    <t>PGR</t>
  </si>
  <si>
    <t>ASXL3</t>
  </si>
  <si>
    <t>H1FX</t>
  </si>
  <si>
    <t>SSX2B</t>
  </si>
  <si>
    <t>UIMC1</t>
  </si>
  <si>
    <t>TBP</t>
  </si>
  <si>
    <t>ARID2</t>
  </si>
  <si>
    <t>MAFG</t>
  </si>
  <si>
    <t>RNF144A</t>
  </si>
  <si>
    <t>HOXD12</t>
  </si>
  <si>
    <t>CREBZF</t>
  </si>
  <si>
    <t>LIN28A</t>
  </si>
  <si>
    <t>GLIS2</t>
  </si>
  <si>
    <t>MEF2C</t>
  </si>
  <si>
    <t>HMGB1</t>
  </si>
  <si>
    <t>TADA1</t>
  </si>
  <si>
    <t>INTS12</t>
  </si>
  <si>
    <t>NEUROG3</t>
  </si>
  <si>
    <t>PRDM6</t>
  </si>
  <si>
    <t>MEIS3P1</t>
  </si>
  <si>
    <t>HIST1H2BJ</t>
  </si>
  <si>
    <t>HIST1H1B</t>
  </si>
  <si>
    <t>GTF2E1</t>
  </si>
  <si>
    <t>SIX3</t>
  </si>
  <si>
    <t>POU5F1B</t>
  </si>
  <si>
    <t>CENPT</t>
  </si>
  <si>
    <t>ZNF41</t>
  </si>
  <si>
    <t>SKA3</t>
  </si>
  <si>
    <t>LIMA1</t>
  </si>
  <si>
    <t>HIST1H2BL</t>
  </si>
  <si>
    <t>KDM3B</t>
  </si>
  <si>
    <t>BARX2</t>
  </si>
  <si>
    <t>ZNF331</t>
  </si>
  <si>
    <t>HIRA</t>
  </si>
  <si>
    <t>HOXC9</t>
  </si>
  <si>
    <t>CREB5</t>
  </si>
  <si>
    <t>CDY2A</t>
  </si>
  <si>
    <t>MYB</t>
  </si>
  <si>
    <t>ZNF226</t>
  </si>
  <si>
    <t>SREBF2</t>
  </si>
  <si>
    <t>SETD1A</t>
  </si>
  <si>
    <t>DNMT1</t>
  </si>
  <si>
    <t>ZNF212</t>
  </si>
  <si>
    <t>HIST1H3G</t>
  </si>
  <si>
    <t>HHEX</t>
  </si>
  <si>
    <t>GRHL1</t>
  </si>
  <si>
    <t>NEUROG1</t>
  </si>
  <si>
    <t>HDGF</t>
  </si>
  <si>
    <t>ZBTB16</t>
  </si>
  <si>
    <t>RUNX3</t>
  </si>
  <si>
    <t>CENPV</t>
  </si>
  <si>
    <t>SMAD2</t>
  </si>
  <si>
    <t>ZBTB22</t>
  </si>
  <si>
    <t>MESP2</t>
  </si>
  <si>
    <t>FOXA1</t>
  </si>
  <si>
    <t>ULK2</t>
  </si>
  <si>
    <t>ERCC2</t>
  </si>
  <si>
    <t>HMGN2</t>
  </si>
  <si>
    <t>KDM1A</t>
  </si>
  <si>
    <t>CEBPD</t>
  </si>
  <si>
    <t>RPS6KA5</t>
  </si>
  <si>
    <t>GTF2E2</t>
  </si>
  <si>
    <t>DNMT3A</t>
  </si>
  <si>
    <t>MBNL2</t>
  </si>
  <si>
    <t>MZF1</t>
  </si>
  <si>
    <t>SET</t>
  </si>
  <si>
    <t>E2F6</t>
  </si>
  <si>
    <t>GABPA</t>
  </si>
  <si>
    <t>PURA</t>
  </si>
  <si>
    <t>HOXD4</t>
  </si>
  <si>
    <t>BAZ1A</t>
  </si>
  <si>
    <t>HIST1H2BA</t>
  </si>
  <si>
    <t>EZH1</t>
  </si>
  <si>
    <t>ZNF155</t>
  </si>
  <si>
    <t>HMGN4</t>
  </si>
  <si>
    <t>FOXL1</t>
  </si>
  <si>
    <t>MNDA</t>
  </si>
  <si>
    <t>NKX3-1</t>
  </si>
  <si>
    <t>SETD7</t>
  </si>
  <si>
    <t>SETMAR</t>
  </si>
  <si>
    <t>SMAD9</t>
  </si>
  <si>
    <t>CENPM</t>
  </si>
  <si>
    <t>MYBL1</t>
  </si>
  <si>
    <t>LMNB2</t>
  </si>
  <si>
    <t>ZFP92</t>
  </si>
  <si>
    <t>HSF1</t>
  </si>
  <si>
    <t>CRIP1</t>
  </si>
  <si>
    <t>SOX18</t>
  </si>
  <si>
    <t>MXD1</t>
  </si>
  <si>
    <t>NEUROD6</t>
  </si>
  <si>
    <t>H2AFY</t>
  </si>
  <si>
    <t>HDAC10</t>
  </si>
  <si>
    <t>SCRT2</t>
  </si>
  <si>
    <t>COPS2</t>
  </si>
  <si>
    <t>CASZ1</t>
  </si>
  <si>
    <t>MECP2</t>
  </si>
  <si>
    <t>POU2F3</t>
  </si>
  <si>
    <t>GCM2</t>
  </si>
  <si>
    <t>WT1</t>
  </si>
  <si>
    <t>RUVBL2</t>
  </si>
  <si>
    <t>RHOXF1</t>
  </si>
  <si>
    <t>MLXIP</t>
  </si>
  <si>
    <t>RRN3</t>
  </si>
  <si>
    <t>DMAP1</t>
  </si>
  <si>
    <t>SMARCD3</t>
  </si>
  <si>
    <t>HSFY1</t>
  </si>
  <si>
    <t>BRDT</t>
  </si>
  <si>
    <t>HIST1H1C</t>
  </si>
  <si>
    <t>ZNF234</t>
  </si>
  <si>
    <t>UBR3</t>
  </si>
  <si>
    <t>PHC2</t>
  </si>
  <si>
    <t>CCT4</t>
  </si>
  <si>
    <t>CARM1</t>
  </si>
  <si>
    <t>SMAD6</t>
  </si>
  <si>
    <t>HDAC1</t>
  </si>
  <si>
    <t>TFDP2</t>
  </si>
  <si>
    <t>HDGFRP3</t>
  </si>
  <si>
    <t>NR4A3</t>
  </si>
  <si>
    <t>ASCL2</t>
  </si>
  <si>
    <t>CENPP</t>
  </si>
  <si>
    <t>PAX1</t>
  </si>
  <si>
    <t>ZBTB4</t>
  </si>
  <si>
    <t>HNF1A</t>
  </si>
  <si>
    <t>ZNHIT6</t>
  </si>
  <si>
    <t>ZNF263</t>
  </si>
  <si>
    <t>ZNF254</t>
  </si>
  <si>
    <t>TAF2</t>
  </si>
  <si>
    <t>RNF141</t>
  </si>
  <si>
    <t>SP2</t>
  </si>
  <si>
    <t>RBPJL</t>
  </si>
  <si>
    <t>TCF4</t>
  </si>
  <si>
    <t>ZNF444</t>
  </si>
  <si>
    <t>TP53</t>
  </si>
  <si>
    <t>CDY2B</t>
  </si>
  <si>
    <t>MCM3</t>
  </si>
  <si>
    <t>BLOC1S1</t>
  </si>
  <si>
    <t>ZNF319</t>
  </si>
  <si>
    <t>ZNF239</t>
  </si>
  <si>
    <t>AP2A1</t>
  </si>
  <si>
    <t>DRAP1</t>
  </si>
  <si>
    <t>ATXN7L3</t>
  </si>
  <si>
    <t>PRDM2</t>
  </si>
  <si>
    <t>DAXX</t>
  </si>
  <si>
    <t>STAT6</t>
  </si>
  <si>
    <t>ZNF133</t>
  </si>
  <si>
    <t>ZNF669</t>
  </si>
  <si>
    <t>MIS18A</t>
  </si>
  <si>
    <t>TBX6</t>
  </si>
  <si>
    <t>WDR5</t>
  </si>
  <si>
    <t>ILF2</t>
  </si>
  <si>
    <t>OTX2</t>
  </si>
  <si>
    <t>PAF1</t>
  </si>
  <si>
    <t>CDY1B</t>
  </si>
  <si>
    <t>ZNF592</t>
  </si>
  <si>
    <t>STAT5A</t>
  </si>
  <si>
    <t>SOX12</t>
  </si>
  <si>
    <t>RFX3</t>
  </si>
  <si>
    <t>POU3F1</t>
  </si>
  <si>
    <t>USP46</t>
  </si>
  <si>
    <t>MBD2</t>
  </si>
  <si>
    <t>ZSCAN22</t>
  </si>
  <si>
    <t>PPARA</t>
  </si>
  <si>
    <t>HEYL</t>
  </si>
  <si>
    <t>NRIP1</t>
  </si>
  <si>
    <t>TRIM62</t>
  </si>
  <si>
    <t>HIVEP2</t>
  </si>
  <si>
    <t>DMRTA2</t>
  </si>
  <si>
    <t>EVX2</t>
  </si>
  <si>
    <t>ZFP28</t>
  </si>
  <si>
    <t>ECD</t>
  </si>
  <si>
    <t>SUPT6H</t>
  </si>
  <si>
    <t>PBX2</t>
  </si>
  <si>
    <t>ZMYM2</t>
  </si>
  <si>
    <t>LMO1</t>
  </si>
  <si>
    <t>ZNF80</t>
  </si>
  <si>
    <t>PAX9</t>
  </si>
  <si>
    <t>RPS6KA4</t>
  </si>
  <si>
    <t>IKZF5</t>
  </si>
  <si>
    <t>ARID3B</t>
  </si>
  <si>
    <t>SRY</t>
  </si>
  <si>
    <t>PAX4</t>
  </si>
  <si>
    <t>MEAF6</t>
  </si>
  <si>
    <t>POU2F2</t>
  </si>
  <si>
    <t>TAF1B</t>
  </si>
  <si>
    <t>SIRT5</t>
  </si>
  <si>
    <t>THRB</t>
  </si>
  <si>
    <t>ZNF140</t>
  </si>
  <si>
    <t>ATF6B</t>
  </si>
  <si>
    <t>ATR</t>
  </si>
  <si>
    <t>ZMYM4</t>
  </si>
  <si>
    <t>TBX20</t>
  </si>
  <si>
    <t>RB1</t>
  </si>
  <si>
    <t>ESRRB</t>
  </si>
  <si>
    <t>HIST1H2AL</t>
  </si>
  <si>
    <t>CENPN</t>
  </si>
  <si>
    <t>ZNF324</t>
  </si>
  <si>
    <t>DOT1L</t>
  </si>
  <si>
    <t>ZAK</t>
  </si>
  <si>
    <t>MED17</t>
  </si>
  <si>
    <t>SOX3</t>
  </si>
  <si>
    <t>PAXIP1</t>
  </si>
  <si>
    <t>TRIM15</t>
  </si>
  <si>
    <t>CIC</t>
  </si>
  <si>
    <t>LDB1</t>
  </si>
  <si>
    <t>ZNF154</t>
  </si>
  <si>
    <t>TRMT1</t>
  </si>
  <si>
    <t>AKAP17A</t>
  </si>
  <si>
    <t>MED12</t>
  </si>
  <si>
    <t>HDAC3</t>
  </si>
  <si>
    <t>POU5F1</t>
  </si>
  <si>
    <t>EGR4</t>
  </si>
  <si>
    <t>LEF1</t>
  </si>
  <si>
    <t>SUPT5H</t>
  </si>
  <si>
    <t>PPP5C</t>
  </si>
  <si>
    <t>H2AFB2</t>
  </si>
  <si>
    <t>HR</t>
  </si>
  <si>
    <t>PARP8</t>
  </si>
  <si>
    <t>FOXD3</t>
  </si>
  <si>
    <t>PAX7</t>
  </si>
  <si>
    <t>SALL2</t>
  </si>
  <si>
    <t>GATA4</t>
  </si>
  <si>
    <t>SLC25A40</t>
  </si>
  <si>
    <t>CEBPG</t>
  </si>
  <si>
    <t>MDC1</t>
  </si>
  <si>
    <t>PRDM10</t>
  </si>
  <si>
    <t>ZNF146</t>
  </si>
  <si>
    <t>HIST1H1A</t>
  </si>
  <si>
    <t>TCF7L2</t>
  </si>
  <si>
    <t>NMI</t>
  </si>
  <si>
    <t>RIMS3</t>
  </si>
  <si>
    <t>PREB</t>
  </si>
  <si>
    <t>HDAC11</t>
  </si>
  <si>
    <t>NAB1</t>
  </si>
  <si>
    <t>EZH2</t>
  </si>
  <si>
    <t>SETD3</t>
  </si>
  <si>
    <t>CUX1</t>
  </si>
  <si>
    <t>NR2E3</t>
  </si>
  <si>
    <t>CDK3</t>
  </si>
  <si>
    <t>DLX6</t>
  </si>
  <si>
    <t>SUPT4H1</t>
  </si>
  <si>
    <t>ELK1</t>
  </si>
  <si>
    <t>IRX3</t>
  </si>
  <si>
    <t>ZBTB20</t>
  </si>
  <si>
    <t>PARP3</t>
  </si>
  <si>
    <t>ESRRG</t>
  </si>
  <si>
    <t>DBX2</t>
  </si>
  <si>
    <t>ZNF117</t>
  </si>
  <si>
    <t>BNC1</t>
  </si>
  <si>
    <t>H1F0</t>
  </si>
  <si>
    <t>TAF6</t>
  </si>
  <si>
    <t>SHOX</t>
  </si>
  <si>
    <t>HIST1H4H</t>
  </si>
  <si>
    <t>NKX2-3</t>
  </si>
  <si>
    <t>TADA3</t>
  </si>
  <si>
    <t>KDM5C</t>
  </si>
  <si>
    <t>SND1</t>
  </si>
  <si>
    <t>HOXB7</t>
  </si>
  <si>
    <t>MAFK</t>
  </si>
  <si>
    <t>ZNF691</t>
  </si>
  <si>
    <t>SIAH1</t>
  </si>
  <si>
    <t>ACTB</t>
  </si>
  <si>
    <t>DIDO1</t>
  </si>
  <si>
    <t>ZNF138</t>
  </si>
  <si>
    <t>TP63</t>
  </si>
  <si>
    <t>ARNT</t>
  </si>
  <si>
    <t>BPTF</t>
  </si>
  <si>
    <t>PTTG1IP</t>
  </si>
  <si>
    <t>IRF2</t>
  </si>
  <si>
    <t>ZFR</t>
  </si>
  <si>
    <t>TNRC6A</t>
  </si>
  <si>
    <t>MORF4L2</t>
  </si>
  <si>
    <t>ZNF180</t>
  </si>
  <si>
    <t>CDX1</t>
  </si>
  <si>
    <t>RCVRN</t>
  </si>
  <si>
    <t>RBL1</t>
  </si>
  <si>
    <t>FHL1</t>
  </si>
  <si>
    <t>DENND4A</t>
  </si>
  <si>
    <t>BAP1</t>
  </si>
  <si>
    <t>TBX2</t>
  </si>
  <si>
    <t>NUFIP2</t>
  </si>
  <si>
    <t>ZNF483</t>
  </si>
  <si>
    <t>TCF19</t>
  </si>
  <si>
    <t>WDR82</t>
  </si>
  <si>
    <t>ZNF286A</t>
  </si>
  <si>
    <t>ZFX</t>
  </si>
  <si>
    <t>SSX2</t>
  </si>
  <si>
    <t>VPS72</t>
  </si>
  <si>
    <t>GTF3C1</t>
  </si>
  <si>
    <t>MED27</t>
  </si>
  <si>
    <t>LHX5</t>
  </si>
  <si>
    <t>SSX4</t>
  </si>
  <si>
    <t>BATF</t>
  </si>
  <si>
    <t>MAZ</t>
  </si>
  <si>
    <t>MYF5</t>
  </si>
  <si>
    <t>RXRG</t>
  </si>
  <si>
    <t>ZDHHC1</t>
  </si>
  <si>
    <t>ZNF208</t>
  </si>
  <si>
    <t>NR1D1</t>
  </si>
  <si>
    <t>USP7</t>
  </si>
  <si>
    <t>HIST1H2BC</t>
  </si>
  <si>
    <t>ZFAND5</t>
  </si>
  <si>
    <t>TAF1L</t>
  </si>
  <si>
    <t>ZFP36L2</t>
  </si>
  <si>
    <t>DTX3L</t>
  </si>
  <si>
    <t>KLF4</t>
  </si>
  <si>
    <t>PHF5A</t>
  </si>
  <si>
    <t>PCGF3</t>
  </si>
  <si>
    <t>TBX10</t>
  </si>
  <si>
    <t>MEOX1</t>
  </si>
  <si>
    <t>RING1</t>
  </si>
  <si>
    <t>NCOR1</t>
  </si>
  <si>
    <t>ZNF532</t>
  </si>
  <si>
    <t>FOXF1</t>
  </si>
  <si>
    <t>HMGB2</t>
  </si>
  <si>
    <t>ALX4</t>
  </si>
  <si>
    <t>TBX18</t>
  </si>
  <si>
    <t>PAX3</t>
  </si>
  <si>
    <t>TRIM27</t>
  </si>
  <si>
    <t>HOXC10</t>
  </si>
  <si>
    <t>KDM6A</t>
  </si>
  <si>
    <t>HIST1H4B</t>
  </si>
  <si>
    <t>SETD2</t>
  </si>
  <si>
    <t>TCERG1</t>
  </si>
  <si>
    <t>HIST1H2BB</t>
  </si>
  <si>
    <t>RBBP5</t>
  </si>
  <si>
    <t>CNOT3</t>
  </si>
  <si>
    <t>MGA</t>
  </si>
  <si>
    <t>MLXIPL</t>
  </si>
  <si>
    <t>ZFP30</t>
  </si>
  <si>
    <t>HMGN3</t>
  </si>
  <si>
    <t>L3MBTL4</t>
  </si>
  <si>
    <t>OLIG1</t>
  </si>
  <si>
    <t>ZHX2</t>
  </si>
  <si>
    <t>POU5F1P3</t>
  </si>
  <si>
    <t>OVOL3</t>
  </si>
  <si>
    <t>CREBBP</t>
  </si>
  <si>
    <t>TAF12</t>
  </si>
  <si>
    <t>OPTN</t>
  </si>
  <si>
    <t>LMX1B</t>
  </si>
  <si>
    <t>PAX8</t>
  </si>
  <si>
    <t>NFIL3</t>
  </si>
  <si>
    <t>CHRAC1</t>
  </si>
  <si>
    <t>SNAPC3</t>
  </si>
  <si>
    <t>NCOA1</t>
  </si>
  <si>
    <t>ZNF410</t>
  </si>
  <si>
    <t>SUZ12</t>
  </si>
  <si>
    <t>SETDB1</t>
  </si>
  <si>
    <t>ZNF430</t>
  </si>
  <si>
    <t>RAG1</t>
  </si>
  <si>
    <t>FEZF2</t>
  </si>
  <si>
    <t>HIST1H2BE</t>
  </si>
  <si>
    <t>RAX</t>
  </si>
  <si>
    <t>FOXO4</t>
  </si>
  <si>
    <t>ING3</t>
  </si>
  <si>
    <t>PRMT5</t>
  </si>
  <si>
    <t>PARP14</t>
  </si>
  <si>
    <t>TAF10</t>
  </si>
  <si>
    <t>ASH2L</t>
  </si>
  <si>
    <t>L3MBTL3</t>
  </si>
  <si>
    <t>ZFAND3</t>
  </si>
  <si>
    <t>BRD2</t>
  </si>
  <si>
    <t>TRIP6</t>
  </si>
  <si>
    <t>MNAT1</t>
  </si>
  <si>
    <t>RNF10</t>
  </si>
  <si>
    <t>PKNOX1</t>
  </si>
  <si>
    <t>TFAP2C</t>
  </si>
  <si>
    <t>HOXD10</t>
  </si>
  <si>
    <t>SIN3B</t>
  </si>
  <si>
    <t>POU5F2</t>
  </si>
  <si>
    <t>MICALL1</t>
  </si>
  <si>
    <t>BACH1</t>
  </si>
  <si>
    <t>NSL1</t>
  </si>
  <si>
    <t>KEAP1</t>
  </si>
  <si>
    <t>ZNF195</t>
  </si>
  <si>
    <t>MUM1L1</t>
  </si>
  <si>
    <t>ZMYM3</t>
  </si>
  <si>
    <t>ELP3</t>
  </si>
  <si>
    <t>PLAGL1</t>
  </si>
  <si>
    <t>HDAC8</t>
  </si>
  <si>
    <t>ELK3</t>
  </si>
  <si>
    <t>TBX4</t>
  </si>
  <si>
    <t>KLF15</t>
  </si>
  <si>
    <t>DMBX1</t>
  </si>
  <si>
    <t>GATAD2A</t>
  </si>
  <si>
    <t>BANP</t>
  </si>
  <si>
    <t>MFSD3</t>
  </si>
  <si>
    <t>TRIM10</t>
  </si>
  <si>
    <t>ZFP62</t>
  </si>
  <si>
    <t>GABPB1</t>
  </si>
  <si>
    <t>ONECUT1</t>
  </si>
  <si>
    <t>FOXO3</t>
  </si>
  <si>
    <t>TRIP10</t>
  </si>
  <si>
    <t>MYOG</t>
  </si>
  <si>
    <t>LAS1L</t>
  </si>
  <si>
    <t>PADI4</t>
  </si>
  <si>
    <t>EHMT2</t>
  </si>
  <si>
    <t>PLAGL2</t>
  </si>
  <si>
    <t>LITAF</t>
  </si>
  <si>
    <t>UNCX</t>
  </si>
  <si>
    <t>ONECUT2</t>
  </si>
  <si>
    <t>HIST3H3</t>
  </si>
  <si>
    <t>TRIM26</t>
  </si>
  <si>
    <t>KLF3</t>
  </si>
  <si>
    <t>GSG2</t>
  </si>
  <si>
    <t>MEIS1</t>
  </si>
  <si>
    <t>HOXA13</t>
  </si>
  <si>
    <t>IRF8</t>
  </si>
  <si>
    <t>FOXE1</t>
  </si>
  <si>
    <t>ATAT1</t>
  </si>
  <si>
    <t>PRMT3</t>
  </si>
  <si>
    <t>ZNF85</t>
  </si>
  <si>
    <t>CDX4</t>
  </si>
  <si>
    <t>VENTXP7</t>
  </si>
  <si>
    <t>TRIM33</t>
  </si>
  <si>
    <t>CDK17</t>
  </si>
  <si>
    <t>DDIT3</t>
  </si>
  <si>
    <t>HDAC6</t>
  </si>
  <si>
    <t>LZTR1</t>
  </si>
  <si>
    <t>SOX17</t>
  </si>
  <si>
    <t>ADPGK</t>
  </si>
  <si>
    <t>SUPT16H</t>
  </si>
  <si>
    <t>BRCA2</t>
  </si>
  <si>
    <t>RAX2</t>
  </si>
  <si>
    <t>UISO</t>
  </si>
  <si>
    <t>MCC26</t>
  </si>
  <si>
    <t>MCC13</t>
  </si>
  <si>
    <t>VP_MCC</t>
  </si>
  <si>
    <t>ZNF664</t>
  </si>
  <si>
    <t>YWHAE</t>
  </si>
  <si>
    <t>YIPF5</t>
  </si>
  <si>
    <t>URI1</t>
  </si>
  <si>
    <t>UBE2V2</t>
  </si>
  <si>
    <t>UBASH3B</t>
  </si>
  <si>
    <t>TXNRD1</t>
  </si>
  <si>
    <t>TUFM</t>
  </si>
  <si>
    <t>TRIM44</t>
  </si>
  <si>
    <t>TPM2</t>
  </si>
  <si>
    <t>TOMM7</t>
  </si>
  <si>
    <t>TNS3</t>
  </si>
  <si>
    <t>TNFSF4</t>
  </si>
  <si>
    <t>TGFBI</t>
  </si>
  <si>
    <t>STMN3</t>
  </si>
  <si>
    <t>SRSF3</t>
  </si>
  <si>
    <t>SRP14</t>
  </si>
  <si>
    <t>SPARC</t>
  </si>
  <si>
    <t>SNX19</t>
  </si>
  <si>
    <t>SNRPB</t>
  </si>
  <si>
    <t>SNRNP40</t>
  </si>
  <si>
    <t>SNHG6</t>
  </si>
  <si>
    <t>SMC3</t>
  </si>
  <si>
    <t>SLC2A1</t>
  </si>
  <si>
    <t>RPS29</t>
  </si>
  <si>
    <t>RPS24</t>
  </si>
  <si>
    <t>RPS10</t>
  </si>
  <si>
    <t>RPL5</t>
  </si>
  <si>
    <t>RPL12</t>
  </si>
  <si>
    <t>ROMO1</t>
  </si>
  <si>
    <t>RHOA</t>
  </si>
  <si>
    <t>RBMS1</t>
  </si>
  <si>
    <t>RBM25</t>
  </si>
  <si>
    <t>PTRF</t>
  </si>
  <si>
    <t>PTAR1</t>
  </si>
  <si>
    <t>PSMD3</t>
  </si>
  <si>
    <t>PSMB7</t>
  </si>
  <si>
    <t>PRSS23</t>
  </si>
  <si>
    <t>PRR16</t>
  </si>
  <si>
    <t>PLK2</t>
  </si>
  <si>
    <t>PKM</t>
  </si>
  <si>
    <t>PITRM1</t>
  </si>
  <si>
    <t>PHLDB2</t>
  </si>
  <si>
    <t>PALM2-AKAP2</t>
  </si>
  <si>
    <t>PABPC4</t>
  </si>
  <si>
    <t>OXTR</t>
  </si>
  <si>
    <t>NXT1</t>
  </si>
  <si>
    <t>NUP107</t>
  </si>
  <si>
    <t>NTMT1</t>
  </si>
  <si>
    <t>NT5E</t>
  </si>
  <si>
    <t>NPC2</t>
  </si>
  <si>
    <t>NDUFS6</t>
  </si>
  <si>
    <t>MTCH1</t>
  </si>
  <si>
    <t>MRPS27</t>
  </si>
  <si>
    <t>MRPS15</t>
  </si>
  <si>
    <t>MN1</t>
  </si>
  <si>
    <t>MKLN1</t>
  </si>
  <si>
    <t>METTL4</t>
  </si>
  <si>
    <t>MEST</t>
  </si>
  <si>
    <t>MARCH7</t>
  </si>
  <si>
    <t>LUC7L2</t>
  </si>
  <si>
    <t>LAMB1</t>
  </si>
  <si>
    <t>KIRREL</t>
  </si>
  <si>
    <t>KIF5B</t>
  </si>
  <si>
    <t>ITGB1</t>
  </si>
  <si>
    <t>INPPL1</t>
  </si>
  <si>
    <t>IGFBP4</t>
  </si>
  <si>
    <t>IGF1R</t>
  </si>
  <si>
    <t>HSP90AB1</t>
  </si>
  <si>
    <t>HNRNPF</t>
  </si>
  <si>
    <t>HIVEP3</t>
  </si>
  <si>
    <t>HDDC2</t>
  </si>
  <si>
    <t>GPATCH4</t>
  </si>
  <si>
    <t>FN1</t>
  </si>
  <si>
    <t>FH</t>
  </si>
  <si>
    <t>FGF2</t>
  </si>
  <si>
    <t>FANCC</t>
  </si>
  <si>
    <t>ERI3</t>
  </si>
  <si>
    <t>ERGIC1</t>
  </si>
  <si>
    <t>EIF3D</t>
  </si>
  <si>
    <t>EIF3B</t>
  </si>
  <si>
    <t>EFEMP1</t>
  </si>
  <si>
    <t>EEF1B2</t>
  </si>
  <si>
    <t>DYNLL2</t>
  </si>
  <si>
    <t>DPYSL2</t>
  </si>
  <si>
    <t>DOCK10</t>
  </si>
  <si>
    <t>DNTTIP2</t>
  </si>
  <si>
    <t>DNAJA2</t>
  </si>
  <si>
    <t>DLC1</t>
  </si>
  <si>
    <t>DHX38</t>
  </si>
  <si>
    <t>DCPS</t>
  </si>
  <si>
    <t>CYR61</t>
  </si>
  <si>
    <t>CYBA</t>
  </si>
  <si>
    <t>CTPS1</t>
  </si>
  <si>
    <t>COL4A2</t>
  </si>
  <si>
    <t>COL18A1</t>
  </si>
  <si>
    <t>COA6</t>
  </si>
  <si>
    <t>CNN3</t>
  </si>
  <si>
    <t>CNEP1R1</t>
  </si>
  <si>
    <t>CLIC4</t>
  </si>
  <si>
    <t>CLDN1</t>
  </si>
  <si>
    <t>CIPC</t>
  </si>
  <si>
    <t>CDH11</t>
  </si>
  <si>
    <t>CCT8</t>
  </si>
  <si>
    <t>CCND1</t>
  </si>
  <si>
    <t>CAPZA1</t>
  </si>
  <si>
    <t>C6orf62</t>
  </si>
  <si>
    <t>C1orf198</t>
  </si>
  <si>
    <t>C12orf75</t>
  </si>
  <si>
    <t>C12orf29</t>
  </si>
  <si>
    <t>BZW1</t>
  </si>
  <si>
    <t>BTG2</t>
  </si>
  <si>
    <t>BOD1</t>
  </si>
  <si>
    <t>BEND5</t>
  </si>
  <si>
    <t>BDNF</t>
  </si>
  <si>
    <t>BBX</t>
  </si>
  <si>
    <t>ATP6V0C</t>
  </si>
  <si>
    <t>ATP5O</t>
  </si>
  <si>
    <t>ATP5A1</t>
  </si>
  <si>
    <t>ATP1B3</t>
  </si>
  <si>
    <t>ASUN</t>
  </si>
  <si>
    <t>ARF4</t>
  </si>
  <si>
    <t>AMIGO2</t>
  </si>
  <si>
    <t>ADSS</t>
  </si>
  <si>
    <t>ADI1</t>
  </si>
  <si>
    <t>AAGAB</t>
  </si>
  <si>
    <t>ZC3H7A</t>
  </si>
  <si>
    <t>VRK2</t>
  </si>
  <si>
    <t>VPS13D</t>
  </si>
  <si>
    <t>USH2A</t>
  </si>
  <si>
    <t>TSSC1</t>
  </si>
  <si>
    <t>TRIT1</t>
  </si>
  <si>
    <t>TRIQK</t>
  </si>
  <si>
    <t>TRAPPC12</t>
  </si>
  <si>
    <t>TPD52</t>
  </si>
  <si>
    <t>TNRC18</t>
  </si>
  <si>
    <t>TMEM179</t>
  </si>
  <si>
    <t>TMEM170B</t>
  </si>
  <si>
    <t>TMEM120B</t>
  </si>
  <si>
    <t>SYNE1</t>
  </si>
  <si>
    <t>SYN2</t>
  </si>
  <si>
    <t>SUN2</t>
  </si>
  <si>
    <t>STX1A</t>
  </si>
  <si>
    <t>STRA6</t>
  </si>
  <si>
    <t>STK17B</t>
  </si>
  <si>
    <t>STARD10</t>
  </si>
  <si>
    <t>ST3GAL1</t>
  </si>
  <si>
    <t>SRP9</t>
  </si>
  <si>
    <t>SRGAP2D</t>
  </si>
  <si>
    <t>SRGAP1</t>
  </si>
  <si>
    <t>SPTBN4</t>
  </si>
  <si>
    <t>SPSB4</t>
  </si>
  <si>
    <t>SLC38A10</t>
  </si>
  <si>
    <t>SIL1</t>
  </si>
  <si>
    <t>SHE</t>
  </si>
  <si>
    <t>SH3BP4</t>
  </si>
  <si>
    <t>SEZ6L</t>
  </si>
  <si>
    <t>SERINC2</t>
  </si>
  <si>
    <t>SEMA6A</t>
  </si>
  <si>
    <t>SEL1L3</t>
  </si>
  <si>
    <t>SCOC</t>
  </si>
  <si>
    <t>SCHIP1</t>
  </si>
  <si>
    <t>SCARB2</t>
  </si>
  <si>
    <t>RNF220</t>
  </si>
  <si>
    <t>RBFOX1</t>
  </si>
  <si>
    <t>RASGEF1B</t>
  </si>
  <si>
    <t>RASD2</t>
  </si>
  <si>
    <t>RALGAPA2</t>
  </si>
  <si>
    <t>RAD23B</t>
  </si>
  <si>
    <t>PWWP2B</t>
  </si>
  <si>
    <t>PTPRG</t>
  </si>
  <si>
    <t>PTMA</t>
  </si>
  <si>
    <t>PTK7</t>
  </si>
  <si>
    <t>PTENP1-AS</t>
  </si>
  <si>
    <t>PTCH1</t>
  </si>
  <si>
    <t>PRUNE2</t>
  </si>
  <si>
    <t>PRKG2</t>
  </si>
  <si>
    <t>POLR1A</t>
  </si>
  <si>
    <t>PLEKHA6</t>
  </si>
  <si>
    <t>PLD5</t>
  </si>
  <si>
    <t>PHLDB3</t>
  </si>
  <si>
    <t>PCP4</t>
  </si>
  <si>
    <t>PCOLCE2</t>
  </si>
  <si>
    <t>PCBP1</t>
  </si>
  <si>
    <t>PACSIN1</t>
  </si>
  <si>
    <t>NUMA1</t>
  </si>
  <si>
    <t>NUDT3</t>
  </si>
  <si>
    <t>NRXN1</t>
  </si>
  <si>
    <t>NIM1K</t>
  </si>
  <si>
    <t>NF2</t>
  </si>
  <si>
    <t>NEURL1</t>
  </si>
  <si>
    <t>NELL1</t>
  </si>
  <si>
    <t>NAV2</t>
  </si>
  <si>
    <t>NAPA</t>
  </si>
  <si>
    <t>NANS</t>
  </si>
  <si>
    <t>MSI2</t>
  </si>
  <si>
    <t>MREG</t>
  </si>
  <si>
    <t>MPDZ</t>
  </si>
  <si>
    <t>MIAT</t>
  </si>
  <si>
    <t>MFNG</t>
  </si>
  <si>
    <t>MED13</t>
  </si>
  <si>
    <t>MDM1</t>
  </si>
  <si>
    <t>MAP7D2</t>
  </si>
  <si>
    <t>MAP3K14</t>
  </si>
  <si>
    <t>MALAT1</t>
  </si>
  <si>
    <t>LOC648987</t>
  </si>
  <si>
    <t>LOC642366</t>
  </si>
  <si>
    <t>LINC00461</t>
  </si>
  <si>
    <t>LEMD2</t>
  </si>
  <si>
    <t>KRT8</t>
  </si>
  <si>
    <t>KIF19</t>
  </si>
  <si>
    <t>KHDRBS3</t>
  </si>
  <si>
    <t>KHDRBS1</t>
  </si>
  <si>
    <t>KCNQ3</t>
  </si>
  <si>
    <t>KCNMB2</t>
  </si>
  <si>
    <t>IRF2BPL</t>
  </si>
  <si>
    <t>IRF2BP2</t>
  </si>
  <si>
    <t>IQCH-AS1</t>
  </si>
  <si>
    <t>IKBKAP</t>
  </si>
  <si>
    <t>HM13</t>
  </si>
  <si>
    <t>HEPACAM2</t>
  </si>
  <si>
    <t>GSE1</t>
  </si>
  <si>
    <t>GNS</t>
  </si>
  <si>
    <t>GNAO1</t>
  </si>
  <si>
    <t>GLCE</t>
  </si>
  <si>
    <t>GAB2</t>
  </si>
  <si>
    <t>FAM65B</t>
  </si>
  <si>
    <t>FAM105A</t>
  </si>
  <si>
    <t>FAM102A</t>
  </si>
  <si>
    <t>FADS2</t>
  </si>
  <si>
    <t>ESPNP</t>
  </si>
  <si>
    <t>ENTPD5</t>
  </si>
  <si>
    <t>EMP3</t>
  </si>
  <si>
    <t>ELMO2</t>
  </si>
  <si>
    <t>EFNA5</t>
  </si>
  <si>
    <t>EFNA3</t>
  </si>
  <si>
    <t>DUSP22</t>
  </si>
  <si>
    <t>DSCAM</t>
  </si>
  <si>
    <t>DISC1</t>
  </si>
  <si>
    <t>DAD1</t>
  </si>
  <si>
    <t>DACT1</t>
  </si>
  <si>
    <t>CWC27</t>
  </si>
  <si>
    <t>CUEDC1</t>
  </si>
  <si>
    <t>CTDSP2</t>
  </si>
  <si>
    <t>CPEB4</t>
  </si>
  <si>
    <t>CPE</t>
  </si>
  <si>
    <t>CORO1C</t>
  </si>
  <si>
    <t>COL9A2</t>
  </si>
  <si>
    <t>COL8A1</t>
  </si>
  <si>
    <t>CHST8</t>
  </si>
  <si>
    <t>CFDP1</t>
  </si>
  <si>
    <t>CEP104</t>
  </si>
  <si>
    <t>CECR5</t>
  </si>
  <si>
    <t>CDKN2C</t>
  </si>
  <si>
    <t>CDKAL1</t>
  </si>
  <si>
    <t>CDK2AP1</t>
  </si>
  <si>
    <t>CDH22</t>
  </si>
  <si>
    <t>CBR4</t>
  </si>
  <si>
    <t>CBFA2T2</t>
  </si>
  <si>
    <t>CACNA2D1</t>
  </si>
  <si>
    <t>C14orf93</t>
  </si>
  <si>
    <t>BMF</t>
  </si>
  <si>
    <t>BEST3</t>
  </si>
  <si>
    <t>BCL2L1</t>
  </si>
  <si>
    <t>BCL2</t>
  </si>
  <si>
    <t>B4GALNT3</t>
  </si>
  <si>
    <t>ATPAF2</t>
  </si>
  <si>
    <t>ATP8B2</t>
  </si>
  <si>
    <t>ATP1A1</t>
  </si>
  <si>
    <t>ASTN2</t>
  </si>
  <si>
    <t>ASS1</t>
  </si>
  <si>
    <t>ASPH</t>
  </si>
  <si>
    <t>ARHGEF7</t>
  </si>
  <si>
    <t>ARHGEF10L</t>
  </si>
  <si>
    <t>ARHGAP18</t>
  </si>
  <si>
    <t>ARHGAP12</t>
  </si>
  <si>
    <t>ANK1</t>
  </si>
  <si>
    <t>AHDC1</t>
  </si>
  <si>
    <t>ADRA2B</t>
  </si>
  <si>
    <t>ABCA1</t>
  </si>
  <si>
    <t>VN_MCC</t>
  </si>
  <si>
    <t>YWHAZ</t>
  </si>
  <si>
    <t>WNK1</t>
  </si>
  <si>
    <t>WIPI2</t>
  </si>
  <si>
    <t>VPS4B</t>
  </si>
  <si>
    <t>VIM</t>
  </si>
  <si>
    <t>UQCR10</t>
  </si>
  <si>
    <t>UCHL1</t>
  </si>
  <si>
    <t>UBE2N</t>
  </si>
  <si>
    <t>UBE2D2</t>
  </si>
  <si>
    <t>UBA2</t>
  </si>
  <si>
    <t>U2SURP</t>
  </si>
  <si>
    <t>TSEN15</t>
  </si>
  <si>
    <t>TOP2B</t>
  </si>
  <si>
    <t>TCEB2</t>
  </si>
  <si>
    <t>TAX1BP1</t>
  </si>
  <si>
    <t>TARDBP</t>
  </si>
  <si>
    <t>SZRD1</t>
  </si>
  <si>
    <t>SRSF2</t>
  </si>
  <si>
    <t>SPDL1</t>
  </si>
  <si>
    <t>SNX9</t>
  </si>
  <si>
    <t>SNRPD1</t>
  </si>
  <si>
    <t>SMC5</t>
  </si>
  <si>
    <t>SLC35D2</t>
  </si>
  <si>
    <t>SF3B2</t>
  </si>
  <si>
    <t>SERTAD4-AS1</t>
  </si>
  <si>
    <t>SDC3</t>
  </si>
  <si>
    <t>S100A11</t>
  </si>
  <si>
    <t>RPS2</t>
  </si>
  <si>
    <t>RPS15</t>
  </si>
  <si>
    <t>RPS14</t>
  </si>
  <si>
    <t>RPL11</t>
  </si>
  <si>
    <t>RCOR3</t>
  </si>
  <si>
    <t>RAP2A</t>
  </si>
  <si>
    <t>RAF1</t>
  </si>
  <si>
    <t>RAD23A</t>
  </si>
  <si>
    <t>RAB10</t>
  </si>
  <si>
    <t>PXDC1</t>
  </si>
  <si>
    <t>PRPF18</t>
  </si>
  <si>
    <t>PRDX2</t>
  </si>
  <si>
    <t>PPP2CA</t>
  </si>
  <si>
    <t>POLE4</t>
  </si>
  <si>
    <t>PARK7</t>
  </si>
  <si>
    <t>PAFAH1B3</t>
  </si>
  <si>
    <t>OXCT1</t>
  </si>
  <si>
    <t>OSBPL9</t>
  </si>
  <si>
    <t>OPA1</t>
  </si>
  <si>
    <t>OAZ1</t>
  </si>
  <si>
    <t>NUCKS1</t>
  </si>
  <si>
    <t>NSMAF</t>
  </si>
  <si>
    <t>NPM1</t>
  </si>
  <si>
    <t>NIPSNAP3A</t>
  </si>
  <si>
    <t>NDUFB3</t>
  </si>
  <si>
    <t>NARS</t>
  </si>
  <si>
    <t>NAA20</t>
  </si>
  <si>
    <t>MYL12A</t>
  </si>
  <si>
    <t>MTMR2</t>
  </si>
  <si>
    <t>MRTO4</t>
  </si>
  <si>
    <t>MRPS33</t>
  </si>
  <si>
    <t>MRPS24</t>
  </si>
  <si>
    <t>MORN2</t>
  </si>
  <si>
    <t>MMD</t>
  </si>
  <si>
    <t>MKKS</t>
  </si>
  <si>
    <t>MICAL3</t>
  </si>
  <si>
    <t>MESDC2</t>
  </si>
  <si>
    <t>MALSU1</t>
  </si>
  <si>
    <t>LOC146880</t>
  </si>
  <si>
    <t>LIG1</t>
  </si>
  <si>
    <t>LCMT1</t>
  </si>
  <si>
    <t>LAMP1</t>
  </si>
  <si>
    <t>IVNS1ABP</t>
  </si>
  <si>
    <t>INHBA</t>
  </si>
  <si>
    <t>HTATIP2</t>
  </si>
  <si>
    <t>HSPB1</t>
  </si>
  <si>
    <t>HNRNPUL1</t>
  </si>
  <si>
    <t>H3F3AP4</t>
  </si>
  <si>
    <t>GNAS</t>
  </si>
  <si>
    <t>GMPR</t>
  </si>
  <si>
    <t>GLIPR1</t>
  </si>
  <si>
    <t>GINS2</t>
  </si>
  <si>
    <t>GFRA1</t>
  </si>
  <si>
    <t>GAS1</t>
  </si>
  <si>
    <t>GADD45GIP1</t>
  </si>
  <si>
    <t>GABARAPL2</t>
  </si>
  <si>
    <t>FERMT2</t>
  </si>
  <si>
    <t>FBLN1</t>
  </si>
  <si>
    <t>FAU</t>
  </si>
  <si>
    <t>FANCL</t>
  </si>
  <si>
    <t>FAM20B</t>
  </si>
  <si>
    <t>FAM104A</t>
  </si>
  <si>
    <t>F2R</t>
  </si>
  <si>
    <t>ENSA</t>
  </si>
  <si>
    <t>EIF6</t>
  </si>
  <si>
    <t>EIF4H</t>
  </si>
  <si>
    <t>EIF4EBP1</t>
  </si>
  <si>
    <t>EIF3K</t>
  </si>
  <si>
    <t>EFHD2</t>
  </si>
  <si>
    <t>EEF1D</t>
  </si>
  <si>
    <t>ECT2</t>
  </si>
  <si>
    <t>ECHS1</t>
  </si>
  <si>
    <t>DYNLL1</t>
  </si>
  <si>
    <t>DSTN</t>
  </si>
  <si>
    <t>DNM2</t>
  </si>
  <si>
    <t>DDX17</t>
  </si>
  <si>
    <t>DCBLD2</t>
  </si>
  <si>
    <t>CUTA</t>
  </si>
  <si>
    <t>COX8A</t>
  </si>
  <si>
    <t>COTL1</t>
  </si>
  <si>
    <t>COPS3</t>
  </si>
  <si>
    <t>COMMD4</t>
  </si>
  <si>
    <t>COL1A1</t>
  </si>
  <si>
    <t>CLINT1</t>
  </si>
  <si>
    <t>CKS2</t>
  </si>
  <si>
    <t>CFL1</t>
  </si>
  <si>
    <t>CDKN2A</t>
  </si>
  <si>
    <t>CDC5L</t>
  </si>
  <si>
    <t>CCT3</t>
  </si>
  <si>
    <t>CCNI</t>
  </si>
  <si>
    <t>CCNH</t>
  </si>
  <si>
    <t>CCER2</t>
  </si>
  <si>
    <t>CBR1</t>
  </si>
  <si>
    <t>CALR</t>
  </si>
  <si>
    <t>C7orf25</t>
  </si>
  <si>
    <t>C21orf59</t>
  </si>
  <si>
    <t>C1orf43</t>
  </si>
  <si>
    <t>C15orf61</t>
  </si>
  <si>
    <t>BSG</t>
  </si>
  <si>
    <t>BRIX1</t>
  </si>
  <si>
    <t>BCAM</t>
  </si>
  <si>
    <t>ATIC</t>
  </si>
  <si>
    <t>AP2S1</t>
  </si>
  <si>
    <t>ANP32B</t>
  </si>
  <si>
    <t>ALDH1B1</t>
  </si>
  <si>
    <t>AKAP12</t>
  </si>
  <si>
    <t>ADM</t>
  </si>
  <si>
    <t>ACTG1</t>
  </si>
  <si>
    <t>ABCD3</t>
  </si>
  <si>
    <t>ZZZ3</t>
  </si>
  <si>
    <t>ZMIZ1</t>
  </si>
  <si>
    <t>ZFP36L1</t>
  </si>
  <si>
    <t>ZDHHC7</t>
  </si>
  <si>
    <t>ZBTB18</t>
  </si>
  <si>
    <t>XXYLT1</t>
  </si>
  <si>
    <t>WWTR1</t>
  </si>
  <si>
    <t>WEE1</t>
  </si>
  <si>
    <t>VMP1</t>
  </si>
  <si>
    <t>VLDLR</t>
  </si>
  <si>
    <t>VGLL4</t>
  </si>
  <si>
    <t>VAC14</t>
  </si>
  <si>
    <t>UTRN</t>
  </si>
  <si>
    <t>USP24</t>
  </si>
  <si>
    <t>UQCRHL</t>
  </si>
  <si>
    <t>UQCC1</t>
  </si>
  <si>
    <t>UPP1</t>
  </si>
  <si>
    <t>TXN2</t>
  </si>
  <si>
    <t>TRIO</t>
  </si>
  <si>
    <t>TRAM2</t>
  </si>
  <si>
    <t>TPM4</t>
  </si>
  <si>
    <t>TPM1</t>
  </si>
  <si>
    <t>TNPO1</t>
  </si>
  <si>
    <t>TNIP1</t>
  </si>
  <si>
    <t>TM4SF1</t>
  </si>
  <si>
    <t>TLN2</t>
  </si>
  <si>
    <t>TLE1</t>
  </si>
  <si>
    <t>TINAGL1</t>
  </si>
  <si>
    <t>THBS1</t>
  </si>
  <si>
    <t>THBD</t>
  </si>
  <si>
    <t>TGM2</t>
  </si>
  <si>
    <t>TGFBR2</t>
  </si>
  <si>
    <t>TGFBR1</t>
  </si>
  <si>
    <t>TGFB2</t>
  </si>
  <si>
    <t>TENM2</t>
  </si>
  <si>
    <t>TBL1XR1</t>
  </si>
  <si>
    <t>TANC1</t>
  </si>
  <si>
    <t>TAGLN2</t>
  </si>
  <si>
    <t>SYNJ2</t>
  </si>
  <si>
    <t>SUSD1</t>
  </si>
  <si>
    <t>SULF1</t>
  </si>
  <si>
    <t>SUGCT</t>
  </si>
  <si>
    <t>SUFU</t>
  </si>
  <si>
    <t>STX10</t>
  </si>
  <si>
    <t>STK40</t>
  </si>
  <si>
    <t>STK32B</t>
  </si>
  <si>
    <t>STC2</t>
  </si>
  <si>
    <t>SSH1</t>
  </si>
  <si>
    <t>SPRY4</t>
  </si>
  <si>
    <t>SPRY2</t>
  </si>
  <si>
    <t>SPATS2L</t>
  </si>
  <si>
    <t>SMURF2</t>
  </si>
  <si>
    <t>SMG6</t>
  </si>
  <si>
    <t>SLC8A1</t>
  </si>
  <si>
    <t>SLC38A6</t>
  </si>
  <si>
    <t>SLC38A2</t>
  </si>
  <si>
    <t>SLC25A37</t>
  </si>
  <si>
    <t>SIRPA</t>
  </si>
  <si>
    <t>SHROOM3</t>
  </si>
  <si>
    <t>SHC3</t>
  </si>
  <si>
    <t>SHB</t>
  </si>
  <si>
    <t>SH2B3</t>
  </si>
  <si>
    <t>SGK1</t>
  </si>
  <si>
    <t>SERTAD4</t>
  </si>
  <si>
    <t>SEPT9</t>
  </si>
  <si>
    <t>SEMA3F</t>
  </si>
  <si>
    <t>SEC22B</t>
  </si>
  <si>
    <t>SEC14L1</t>
  </si>
  <si>
    <t>S100A10</t>
  </si>
  <si>
    <t>RUSC2</t>
  </si>
  <si>
    <t>RSU1</t>
  </si>
  <si>
    <t>RRN3P2</t>
  </si>
  <si>
    <t>RPRD1B</t>
  </si>
  <si>
    <t>RPL22L1</t>
  </si>
  <si>
    <t>RPL13AP20</t>
  </si>
  <si>
    <t>RNF216</t>
  </si>
  <si>
    <t>RNF182</t>
  </si>
  <si>
    <t>RND3</t>
  </si>
  <si>
    <t>RIN2</t>
  </si>
  <si>
    <t>RGS9</t>
  </si>
  <si>
    <t>RGS7</t>
  </si>
  <si>
    <t>RGS3</t>
  </si>
  <si>
    <t>RFC3</t>
  </si>
  <si>
    <t>RAI14</t>
  </si>
  <si>
    <t>RAB12</t>
  </si>
  <si>
    <t>PXN</t>
  </si>
  <si>
    <t>PXDN</t>
  </si>
  <si>
    <t>PVT1</t>
  </si>
  <si>
    <t>PTPRU</t>
  </si>
  <si>
    <t>PTPN14</t>
  </si>
  <si>
    <t>PTCD2</t>
  </si>
  <si>
    <t>PRR5L</t>
  </si>
  <si>
    <t>PRKCA</t>
  </si>
  <si>
    <t>PPP1R3C</t>
  </si>
  <si>
    <t>PPM1H</t>
  </si>
  <si>
    <t>PMP22</t>
  </si>
  <si>
    <t>PLXND1</t>
  </si>
  <si>
    <t>PLEC</t>
  </si>
  <si>
    <t>PLD1</t>
  </si>
  <si>
    <t>PLA2R1</t>
  </si>
  <si>
    <t>PIM1</t>
  </si>
  <si>
    <t>PIEZO2</t>
  </si>
  <si>
    <t>PHLDA1</t>
  </si>
  <si>
    <t>PHKB</t>
  </si>
  <si>
    <t>PGRMC2</t>
  </si>
  <si>
    <t>PGPEP1</t>
  </si>
  <si>
    <t>PDGFRB</t>
  </si>
  <si>
    <t>PCID2</t>
  </si>
  <si>
    <t>PAWR</t>
  </si>
  <si>
    <t>PALLD</t>
  </si>
  <si>
    <t>PACS1</t>
  </si>
  <si>
    <t>NXN</t>
  </si>
  <si>
    <t>NUAK2</t>
  </si>
  <si>
    <t>NUAK1</t>
  </si>
  <si>
    <t>NTM</t>
  </si>
  <si>
    <t>NRP2</t>
  </si>
  <si>
    <t>NRP1</t>
  </si>
  <si>
    <t>NOG</t>
  </si>
  <si>
    <t>NID1</t>
  </si>
  <si>
    <t>NES</t>
  </si>
  <si>
    <t>NEK6</t>
  </si>
  <si>
    <t>NEDD9</t>
  </si>
  <si>
    <t>NEAT1</t>
  </si>
  <si>
    <t>NCOA7</t>
  </si>
  <si>
    <t>NCKAP5</t>
  </si>
  <si>
    <t>NAV1</t>
  </si>
  <si>
    <t>NACAP1</t>
  </si>
  <si>
    <t>MYOF</t>
  </si>
  <si>
    <t>MYO1E</t>
  </si>
  <si>
    <t>MYLK</t>
  </si>
  <si>
    <t>MYH9</t>
  </si>
  <si>
    <t>MTHFD1L</t>
  </si>
  <si>
    <t>MSRB3</t>
  </si>
  <si>
    <t>MSL3P1</t>
  </si>
  <si>
    <t>MRPL33</t>
  </si>
  <si>
    <t>MRPL14</t>
  </si>
  <si>
    <t>MKNK2</t>
  </si>
  <si>
    <t>MIR100HG</t>
  </si>
  <si>
    <t>MICAL2</t>
  </si>
  <si>
    <t>MET</t>
  </si>
  <si>
    <t>MED13L</t>
  </si>
  <si>
    <t>ME3</t>
  </si>
  <si>
    <t>MCL1</t>
  </si>
  <si>
    <t>MCC</t>
  </si>
  <si>
    <t>MB21D2</t>
  </si>
  <si>
    <t>MARCKS</t>
  </si>
  <si>
    <t>MAP4K3</t>
  </si>
  <si>
    <t>MAP3K1</t>
  </si>
  <si>
    <t>MAML2</t>
  </si>
  <si>
    <t>MACF1</t>
  </si>
  <si>
    <t>LYPLAL1</t>
  </si>
  <si>
    <t>LTBP2</t>
  </si>
  <si>
    <t>LSM3</t>
  </si>
  <si>
    <t>LRRC17</t>
  </si>
  <si>
    <t>LPP</t>
  </si>
  <si>
    <t>LPAR1</t>
  </si>
  <si>
    <t>LOXL2</t>
  </si>
  <si>
    <t>LOC642852</t>
  </si>
  <si>
    <t>LOC284454</t>
  </si>
  <si>
    <t>LOC149684</t>
  </si>
  <si>
    <t>LINC00963</t>
  </si>
  <si>
    <t>LIMS1</t>
  </si>
  <si>
    <t>LIMK1</t>
  </si>
  <si>
    <t>LIF</t>
  </si>
  <si>
    <t>LFNG</t>
  </si>
  <si>
    <t>LDLR</t>
  </si>
  <si>
    <t>LASP1</t>
  </si>
  <si>
    <t>KRT80</t>
  </si>
  <si>
    <t>KIF18A</t>
  </si>
  <si>
    <t>KIAA0355</t>
  </si>
  <si>
    <t>KCTD10</t>
  </si>
  <si>
    <t>KCTD1</t>
  </si>
  <si>
    <t>KCNMA1</t>
  </si>
  <si>
    <t>KCNIP1</t>
  </si>
  <si>
    <t>JAZF1</t>
  </si>
  <si>
    <t>JAG1</t>
  </si>
  <si>
    <t>ITPRIP</t>
  </si>
  <si>
    <t>ITPR2</t>
  </si>
  <si>
    <t>ITGA3</t>
  </si>
  <si>
    <t>IRS2</t>
  </si>
  <si>
    <t>IRS1</t>
  </si>
  <si>
    <t>IGFBP7</t>
  </si>
  <si>
    <t>IGF2BP3</t>
  </si>
  <si>
    <t>IFFO2</t>
  </si>
  <si>
    <t>HTR1D</t>
  </si>
  <si>
    <t>HIPK2</t>
  </si>
  <si>
    <t>HIP1</t>
  </si>
  <si>
    <t>HHAT</t>
  </si>
  <si>
    <t>GTF2IRD1</t>
  </si>
  <si>
    <t>GSN</t>
  </si>
  <si>
    <t>GNPNAT1</t>
  </si>
  <si>
    <t>GNG12</t>
  </si>
  <si>
    <t>GNAQ</t>
  </si>
  <si>
    <t>GJA1</t>
  </si>
  <si>
    <t>GALNT2</t>
  </si>
  <si>
    <t>GADD45B</t>
  </si>
  <si>
    <t>FZD2</t>
  </si>
  <si>
    <t>FRMD6</t>
  </si>
  <si>
    <t>FRMD4A</t>
  </si>
  <si>
    <t>FOXK1</t>
  </si>
  <si>
    <t>FNDC3B</t>
  </si>
  <si>
    <t>FMN2</t>
  </si>
  <si>
    <t>FLNB</t>
  </si>
  <si>
    <t>FLJ37453</t>
  </si>
  <si>
    <t>FGFR1</t>
  </si>
  <si>
    <t>FEZ2</t>
  </si>
  <si>
    <t>FAM84B</t>
  </si>
  <si>
    <t>FAM129B</t>
  </si>
  <si>
    <t>EXT1</t>
  </si>
  <si>
    <t>EVA1A</t>
  </si>
  <si>
    <t>ERRFI1</t>
  </si>
  <si>
    <t>EPHA2</t>
  </si>
  <si>
    <t>ENTPD6</t>
  </si>
  <si>
    <t>ENAH</t>
  </si>
  <si>
    <t>EHD4</t>
  </si>
  <si>
    <t>EHD1</t>
  </si>
  <si>
    <t>EEF1G</t>
  </si>
  <si>
    <t>EEF1A1</t>
  </si>
  <si>
    <t>EDN1</t>
  </si>
  <si>
    <t>EDIL3</t>
  </si>
  <si>
    <t>EBNA1BP2</t>
  </si>
  <si>
    <t>DUSP6</t>
  </si>
  <si>
    <t>DUSP5</t>
  </si>
  <si>
    <t>DUSP4</t>
  </si>
  <si>
    <t>DUSP1</t>
  </si>
  <si>
    <t>DST</t>
  </si>
  <si>
    <t>DPH3</t>
  </si>
  <si>
    <t>DNAJB6</t>
  </si>
  <si>
    <t>DLGAP1-AS1</t>
  </si>
  <si>
    <t>DKK1</t>
  </si>
  <si>
    <t>DHRS3</t>
  </si>
  <si>
    <t>DDX47</t>
  </si>
  <si>
    <t>DDAH1</t>
  </si>
  <si>
    <t>DCAF5</t>
  </si>
  <si>
    <t>CXXC5</t>
  </si>
  <si>
    <t>CTTNBP2NL</t>
  </si>
  <si>
    <t>CTGF</t>
  </si>
  <si>
    <t>CSNK1E</t>
  </si>
  <si>
    <t>CRIM1</t>
  </si>
  <si>
    <t>CRAT</t>
  </si>
  <si>
    <t>CRADD</t>
  </si>
  <si>
    <t>CPA4</t>
  </si>
  <si>
    <t>COPRS</t>
  </si>
  <si>
    <t>COA1</t>
  </si>
  <si>
    <t>CMIP</t>
  </si>
  <si>
    <t>CFLAR</t>
  </si>
  <si>
    <t>CDKN2B-AS1</t>
  </si>
  <si>
    <t>CDH4</t>
  </si>
  <si>
    <t>CDH13</t>
  </si>
  <si>
    <t>CDC42EP4</t>
  </si>
  <si>
    <t>CDC42EP3</t>
  </si>
  <si>
    <t>CD55</t>
  </si>
  <si>
    <t>CCDC97</t>
  </si>
  <si>
    <t>CCDC80</t>
  </si>
  <si>
    <t>CCDC71L</t>
  </si>
  <si>
    <t>CCDC34</t>
  </si>
  <si>
    <t>CAV1</t>
  </si>
  <si>
    <t>CASC10</t>
  </si>
  <si>
    <t>CAPN2</t>
  </si>
  <si>
    <t>CALM2</t>
  </si>
  <si>
    <t>C9orf3</t>
  </si>
  <si>
    <t>C8orf4</t>
  </si>
  <si>
    <t>BTD</t>
  </si>
  <si>
    <t>BMP4</t>
  </si>
  <si>
    <t>BICC1</t>
  </si>
  <si>
    <t>BFSP1</t>
  </si>
  <si>
    <t>BCAR3</t>
  </si>
  <si>
    <t>BCAR1</t>
  </si>
  <si>
    <t>ATXN10</t>
  </si>
  <si>
    <t>ATXN1</t>
  </si>
  <si>
    <t>ATRNL1</t>
  </si>
  <si>
    <t>ATP8B1</t>
  </si>
  <si>
    <t>ATP6V0A1</t>
  </si>
  <si>
    <t>ATOH8</t>
  </si>
  <si>
    <t>ARHGAP29</t>
  </si>
  <si>
    <t>ARHGAP17</t>
  </si>
  <si>
    <t>ARF6</t>
  </si>
  <si>
    <t>APBB2</t>
  </si>
  <si>
    <t>ANXA2</t>
  </si>
  <si>
    <t>ANKRD1</t>
  </si>
  <si>
    <t>AMOTL2</t>
  </si>
  <si>
    <t>AHNAK</t>
  </si>
  <si>
    <t>AFAP1</t>
  </si>
  <si>
    <t>ADRA1D</t>
  </si>
  <si>
    <t>ADAMTS15</t>
  </si>
  <si>
    <t>ADAM19</t>
  </si>
  <si>
    <t>ACTN4</t>
  </si>
  <si>
    <t>ABL1</t>
  </si>
  <si>
    <t>Count</t>
  </si>
  <si>
    <t>Subtype</t>
  </si>
  <si>
    <t>TF</t>
  </si>
  <si>
    <t>Gene</t>
  </si>
  <si>
    <t>VPthresh</t>
  </si>
  <si>
    <t>VNthresh</t>
  </si>
  <si>
    <t>VPcoltron</t>
  </si>
  <si>
    <t>VNcoltron</t>
  </si>
  <si>
    <t>coltronSE_TFs</t>
  </si>
  <si>
    <t>totalSE_genes</t>
  </si>
  <si>
    <t>VP_SE_TF</t>
  </si>
  <si>
    <t>VN_SE_TF</t>
  </si>
  <si>
    <t>totalSE_TF_Genes</t>
  </si>
  <si>
    <t>SE_TFs among SEs</t>
  </si>
  <si>
    <t>VP-MCC</t>
  </si>
  <si>
    <t>VN-MCC</t>
  </si>
  <si>
    <t>coltronany</t>
  </si>
  <si>
    <t>Gene Symbol</t>
  </si>
  <si>
    <t>Frequency of CRC (all MCC lines)</t>
  </si>
  <si>
    <t>MCC RNAseq FPKM</t>
  </si>
  <si>
    <t>MCC RNAseq FPKM (LOG transformed)</t>
  </si>
  <si>
    <t>WaGa</t>
  </si>
  <si>
    <t xml:space="preserve">MCC RNAseq FPKM								</t>
  </si>
  <si>
    <t>VP.mean</t>
  </si>
  <si>
    <t>VN.mean</t>
  </si>
  <si>
    <t>MCC CR TF</t>
  </si>
  <si>
    <t xml:space="preserve">MCC CR TF		</t>
  </si>
  <si>
    <t>MKL-1</t>
  </si>
  <si>
    <t>MKL-2</t>
  </si>
  <si>
    <t>MS-1</t>
  </si>
  <si>
    <t>Sample_MKL-1_H3K27ac_014_C_HJH7GBGXY</t>
  </si>
  <si>
    <t>Sample_MKL-2_H3K27ac_014_C_HJH7GBGXY</t>
  </si>
  <si>
    <t>Sample_MS-1_H3K27ac_014_C_HJH7GBGXY</t>
  </si>
  <si>
    <t>Sample_WaGa_H3K27ac_014_C_HJH7GBGXY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</si>
</sst>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49" fontId="0" fillId="0" borderId="0" xfId="0" applyNumberFormat="1"/>
    <xf numFmtId="11" fontId="0" fillId="0" borderId="0" xfId="0" applyNumberFormat="1"/>
    <xf numFmtId="0" fontId="0" fillId="0" borderId="0" xfId="0" applyAlignment="1">
      <alignment horizontal="right"/>
    </xf>
    <xf numFmtId="164" fontId="0" fillId="0" borderId="0" xfId="42" applyNumberFormat="1" applyFont="1"/>
    <xf numFmtId="0" fontId="0" fillId="33" borderId="0" xfId="0" applyFill="1"/>
    <xf numFmtId="0" fontId="0" fillId="34" borderId="0" xfId="0" applyFill="1"/>
    <xf numFmtId="2" fontId="0" fillId="34" borderId="0" xfId="0" applyNumberFormat="1" applyFill="1" applyAlignment="1">
      <alignment horizontal="center" vertical="center" textRotation="90"/>
    </xf>
    <xf numFmtId="2" fontId="0" fillId="34" borderId="0" xfId="0" applyNumberFormat="1" applyFill="1" applyAlignment="1">
      <alignment horizontal="center"/>
    </xf>
    <xf numFmtId="0" fontId="0" fillId="34" borderId="0" xfId="0" applyFill="1" applyAlignment="1">
      <alignment horizontal="center" textRotation="90"/>
    </xf>
    <xf numFmtId="0" fontId="0" fillId="34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49" fontId="0" fillId="0" borderId="10" xfId="0" applyNumberFormat="1" applyBorder="1"/>
    <xf numFmtId="0" fontId="16" fillId="0" borderId="0" xfId="0" applyFont="1"/>
    <xf numFmtId="0" fontId="16" fillId="0" borderId="10" xfId="0" applyFont="1" applyBorder="1"/>
    <xf numFmtId="0" fontId="16" fillId="0" borderId="11" xfId="0" applyFont="1" applyBorder="1"/>
    <xf numFmtId="0" fontId="16" fillId="0" borderId="12" xfId="0" applyFont="1" applyBorder="1"/>
    <xf numFmtId="0" fontId="16" fillId="0" borderId="14" xfId="0" applyFont="1" applyBorder="1"/>
    <xf numFmtId="49" fontId="16" fillId="0" borderId="11" xfId="0" applyNumberFormat="1" applyFont="1" applyBorder="1"/>
    <xf numFmtId="0" fontId="16" fillId="0" borderId="15" xfId="0" applyFont="1" applyBorder="1"/>
    <xf numFmtId="0" fontId="16" fillId="0" borderId="16" xfId="0" applyFont="1" applyBorder="1"/>
    <xf numFmtId="0" fontId="18" fillId="0" borderId="15" xfId="0" applyFont="1" applyBorder="1"/>
    <xf numFmtId="0" fontId="18" fillId="0" borderId="17" xfId="0" applyFont="1" applyBorder="1"/>
    <xf numFmtId="0" fontId="0" fillId="0" borderId="12" xfId="0" applyBorder="1"/>
    <xf numFmtId="0" fontId="0" fillId="0" borderId="11" xfId="0" applyBorder="1"/>
    <xf numFmtId="0" fontId="0" fillId="33" borderId="11" xfId="0" applyFill="1" applyBorder="1"/>
    <xf numFmtId="49" fontId="0" fillId="0" borderId="18" xfId="0" applyNumberFormat="1" applyBorder="1"/>
    <xf numFmtId="0" fontId="16" fillId="0" borderId="18" xfId="0" applyFont="1" applyBorder="1"/>
    <xf numFmtId="0" fontId="16" fillId="0" borderId="19" xfId="0" applyFont="1" applyBorder="1"/>
    <xf numFmtId="49" fontId="0" fillId="0" borderId="19" xfId="0" applyNumberFormat="1" applyBorder="1"/>
    <xf numFmtId="0" fontId="0" fillId="0" borderId="19" xfId="0" applyBorder="1"/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1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'MCC_SE.top.list'!$N$1</c:f>
              <c:strCache>
                <c:ptCount val="1"/>
                <c:pt idx="0">
                  <c:v>VPcoltron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6EE-429B-89A4-D1F00D5362C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6EE-429B-89A4-D1F00D5362C9}"/>
              </c:ext>
            </c:extLst>
          </c:dPt>
          <c:cat>
            <c:strRef>
              <c:f>'MCC_SE.top.list'!$M$2:$M$3</c:f>
              <c:strCache>
                <c:ptCount val="2"/>
                <c:pt idx="0">
                  <c:v>totalSE_genes</c:v>
                </c:pt>
                <c:pt idx="1">
                  <c:v>totalSE_TF_Genes</c:v>
                </c:pt>
              </c:strCache>
            </c:strRef>
          </c:cat>
          <c:val>
            <c:numRef>
              <c:f>'MCC_SE.top.list'!$N$2:$N$3</c:f>
              <c:numCache>
                <c:formatCode>General</c:formatCode>
                <c:ptCount val="2"/>
                <c:pt idx="0">
                  <c:v>284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0-48B3-B70C-AEB8D9E38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'MCC_SE.top.list'!$O$1</c:f>
              <c:strCache>
                <c:ptCount val="1"/>
                <c:pt idx="0">
                  <c:v>VNcoltron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1-40E8-9E1F-87F41CC5D3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1-40E8-9E1F-87F41CC5D39E}"/>
              </c:ext>
            </c:extLst>
          </c:dPt>
          <c:cat>
            <c:strRef>
              <c:f>'MCC_SE.top.list'!$M$2:$M$3</c:f>
              <c:strCache>
                <c:ptCount val="2"/>
                <c:pt idx="0">
                  <c:v>totalSE_genes</c:v>
                </c:pt>
                <c:pt idx="1">
                  <c:v>totalSE_TF_Genes</c:v>
                </c:pt>
              </c:strCache>
            </c:strRef>
          </c:cat>
          <c:val>
            <c:numRef>
              <c:f>'MCC_SE.top.list'!$O$2:$O$3</c:f>
              <c:numCache>
                <c:formatCode>General</c:formatCode>
                <c:ptCount val="2"/>
                <c:pt idx="0">
                  <c:v>587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C1-40E8-9E1F-87F41CC5D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'MCC_SE.top.list'!$N$1</c:f>
              <c:strCache>
                <c:ptCount val="1"/>
                <c:pt idx="0">
                  <c:v>VPcoltron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9A-4D1C-B028-0E7EE0B8B3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9A-4D1C-B028-0E7EE0B8B362}"/>
              </c:ext>
            </c:extLst>
          </c:dPt>
          <c:cat>
            <c:strRef>
              <c:f>'MCC_SE.top.list'!$M$6:$M$7</c:f>
              <c:strCache>
                <c:ptCount val="2"/>
                <c:pt idx="0">
                  <c:v>coltronSE_TFs</c:v>
                </c:pt>
                <c:pt idx="1">
                  <c:v>totalSE_TF_Genes</c:v>
                </c:pt>
              </c:strCache>
            </c:strRef>
          </c:cat>
          <c:val>
            <c:numRef>
              <c:f>'MCC_SE.top.list'!$N$6:$N$7</c:f>
              <c:numCache>
                <c:formatCode>General</c:formatCode>
                <c:ptCount val="2"/>
                <c:pt idx="0">
                  <c:v>20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9A-4D1C-B028-0E7EE0B8B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'MCC_SE.top.list'!$O$1</c:f>
              <c:strCache>
                <c:ptCount val="1"/>
                <c:pt idx="0">
                  <c:v>VNcoltron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C1-4401-961D-9FA815DF8B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C1-4401-961D-9FA815DF8B4E}"/>
              </c:ext>
            </c:extLst>
          </c:dPt>
          <c:cat>
            <c:strRef>
              <c:f>'MCC_SE.top.list'!$M$6:$M$7</c:f>
              <c:strCache>
                <c:ptCount val="2"/>
                <c:pt idx="0">
                  <c:v>coltronSE_TFs</c:v>
                </c:pt>
                <c:pt idx="1">
                  <c:v>totalSE_TF_Genes</c:v>
                </c:pt>
              </c:strCache>
            </c:strRef>
          </c:cat>
          <c:val>
            <c:numRef>
              <c:f>'MCC_SE.top.list'!$O$6:$O$7</c:f>
              <c:numCache>
                <c:formatCode>General</c:formatCode>
                <c:ptCount val="2"/>
                <c:pt idx="0">
                  <c:v>12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C1-4401-961D-9FA815DF8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'MCC_SE.top.list'!$N$1</c:f>
              <c:strCache>
                <c:ptCount val="1"/>
                <c:pt idx="0">
                  <c:v>VPcoltron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2F-45F9-BF71-E41D08F9AC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2F-45F9-BF71-E41D08F9AC17}"/>
              </c:ext>
            </c:extLst>
          </c:dPt>
          <c:cat>
            <c:strRef>
              <c:f>'MCC_SE.top.list'!$M$10:$M$11</c:f>
              <c:strCache>
                <c:ptCount val="2"/>
                <c:pt idx="0">
                  <c:v>coltronSE_TFs</c:v>
                </c:pt>
                <c:pt idx="1">
                  <c:v>totalSE_genes</c:v>
                </c:pt>
              </c:strCache>
            </c:strRef>
          </c:cat>
          <c:val>
            <c:numRef>
              <c:f>'MCC_SE.top.list'!$N$10:$N$11</c:f>
              <c:numCache>
                <c:formatCode>General</c:formatCode>
                <c:ptCount val="2"/>
                <c:pt idx="0">
                  <c:v>20</c:v>
                </c:pt>
                <c:pt idx="1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2F-45F9-BF71-E41D08F9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'MCC_SE.top.list'!$O$1</c:f>
              <c:strCache>
                <c:ptCount val="1"/>
                <c:pt idx="0">
                  <c:v>VNcoltron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4C-4929-87AC-78119BA57C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4C-4929-87AC-78119BA57C1F}"/>
              </c:ext>
            </c:extLst>
          </c:dPt>
          <c:cat>
            <c:strRef>
              <c:f>'MCC_SE.top.list'!$M$10:$M$11</c:f>
              <c:strCache>
                <c:ptCount val="2"/>
                <c:pt idx="0">
                  <c:v>coltronSE_TFs</c:v>
                </c:pt>
                <c:pt idx="1">
                  <c:v>totalSE_genes</c:v>
                </c:pt>
              </c:strCache>
            </c:strRef>
          </c:cat>
          <c:val>
            <c:numRef>
              <c:f>'MCC_SE.top.list'!$O$10:$O$11</c:f>
              <c:numCache>
                <c:formatCode>General</c:formatCode>
                <c:ptCount val="2"/>
                <c:pt idx="0">
                  <c:v>12</c:v>
                </c:pt>
                <c:pt idx="1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4C-4929-87AC-78119BA57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'MCC_SE.top.list'!$M$14</c:f>
              <c:strCache>
                <c:ptCount val="1"/>
                <c:pt idx="0">
                  <c:v>SE_TFs among 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'MCC_SE.top.list'!$N$13:$O$13</c:f>
              <c:strCache>
                <c:ptCount val="2"/>
                <c:pt idx="0">
                  <c:v>VP-MCC</c:v>
                </c:pt>
                <c:pt idx="1">
                  <c:v>VN-MCC</c:v>
                </c:pt>
              </c:strCache>
            </c:strRef>
          </c:cat>
          <c:val>
            <c:numRef>
              <c:f>'MCC_SE.top.list'!$N$14:$O$14</c:f>
              <c:numCache>
                <c:formatCode>0.0%</c:formatCode>
                <c:ptCount val="2"/>
                <c:pt idx="0">
                  <c:v>7.0422535211267609E-2</c:v>
                </c:pt>
                <c:pt idx="1">
                  <c:v>2.0442930153321975E-2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A-48E4-A23D-148E2C6D5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-27"/>
        <c:axId val="491105240"/>
        <c:axId val="491104912"/>
      </c:barChart>
      <c:catAx>
        <c:axId val="49110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104912"/>
        <c:crosses val="autoZero"/>
        <c:auto val="1"/>
        <c:lblAlgn val="ctr"/>
        <c:lblOffset val="100"/>
        <c:noMultiLvlLbl val="0"/>
      </c:catAx>
      <c:valAx>
        <c:axId val="491104912"/>
        <c:scaling>
          <c:orientation val="minMax"/>
          <c:max val="7.0000000000000007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105240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252412</xdr:colOff>
      <xdr:row>15</xdr:row>
      <xdr:rowOff>185737</xdr:rowOff>
    </xdr:from>
    <xdr:to>
      <xdr:col>17</xdr:col>
      <xdr:colOff>557212</xdr:colOff>
      <xdr:row>30</xdr:row>
      <xdr:rowOff>77787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BA803A1-D63A-4C80-9ECE-727C1CBDE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663575</xdr:colOff>
      <xdr:row>15</xdr:row>
      <xdr:rowOff>177800</xdr:rowOff>
    </xdr:from>
    <xdr:to>
      <xdr:col>25</xdr:col>
      <xdr:colOff>358775</xdr:colOff>
      <xdr:row>30</xdr:row>
      <xdr:rowOff>63500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63F9DDB-B6AE-47EA-ACDF-5390390BA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247650</xdr:colOff>
      <xdr:row>30</xdr:row>
      <xdr:rowOff>160337</xdr:rowOff>
    </xdr:from>
    <xdr:to>
      <xdr:col>17</xdr:col>
      <xdr:colOff>552450</xdr:colOff>
      <xdr:row>45</xdr:row>
      <xdr:rowOff>46037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97CF983-A592-4409-AA46-D468975DB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4763</xdr:colOff>
      <xdr:row>30</xdr:row>
      <xdr:rowOff>149225</xdr:rowOff>
    </xdr:from>
    <xdr:to>
      <xdr:col>25</xdr:col>
      <xdr:colOff>373063</xdr:colOff>
      <xdr:row>45</xdr:row>
      <xdr:rowOff>34925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BB0BBD8-CC9D-4AAA-8C61-CDA2FAF5A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257175</xdr:colOff>
      <xdr:row>45</xdr:row>
      <xdr:rowOff>131762</xdr:rowOff>
    </xdr:from>
    <xdr:to>
      <xdr:col>17</xdr:col>
      <xdr:colOff>533400</xdr:colOff>
      <xdr:row>60</xdr:row>
      <xdr:rowOff>17462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C5B1665-FCA0-4C84-AA56-BFE8BA117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661988</xdr:colOff>
      <xdr:row>45</xdr:row>
      <xdr:rowOff>120650</xdr:rowOff>
    </xdr:from>
    <xdr:to>
      <xdr:col>25</xdr:col>
      <xdr:colOff>357188</xdr:colOff>
      <xdr:row>60</xdr:row>
      <xdr:rowOff>6350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2F22594-7D62-47DF-AADD-1761FF944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354012</xdr:colOff>
      <xdr:row>0</xdr:row>
      <xdr:rowOff>63500</xdr:rowOff>
    </xdr:from>
    <xdr:to>
      <xdr:col>19</xdr:col>
      <xdr:colOff>457199</xdr:colOff>
      <xdr:row>15</xdr:row>
      <xdr:rowOff>76200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F02DDEB-1CC0-459A-B628-6A58C44BE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5"/>
  <sheetViews>
    <sheetView zoomScale="101" zoomScaleNormal="101" workbookViewId="0">
      <selection activeCell="Q1" sqref="Q1"/>
    </sheetView>
  </sheetViews>
  <sheetFormatPr baseColWidth="10" defaultColWidth="8.83203125" defaultRowHeight="15" x14ac:dyDescent="0.2"/>
  <cols>
    <col min="1" max="1" width="12.33203125" style="6" customWidth="1"/>
    <col min="2" max="2" width="8.6640625" style="10"/>
    <col min="3" max="6" width="8.6640625" style="11"/>
    <col min="7" max="8" width="8.6640625" style="12"/>
    <col min="9" max="15" width="8.6640625" style="8"/>
  </cols>
  <sheetData>
    <row r="1" spans="1:15" ht="223" x14ac:dyDescent="0.2">
      <c r="A1" s="6" t="s">
        <v>2616</v>
      </c>
      <c r="B1" s="9" t="s">
        <v>2617</v>
      </c>
      <c r="C1" s="11" t="s">
        <v>147</v>
      </c>
      <c r="D1" s="11" t="s">
        <v>148</v>
      </c>
      <c r="E1" s="11" t="s">
        <v>149</v>
      </c>
      <c r="F1" s="11" t="s">
        <v>150</v>
      </c>
      <c r="G1" s="12" t="s">
        <v>2603</v>
      </c>
      <c r="H1" s="12" t="s">
        <v>2604</v>
      </c>
      <c r="I1" s="7" t="s">
        <v>2629</v>
      </c>
      <c r="J1" s="7" t="s">
        <v>2630</v>
      </c>
      <c r="K1" s="7" t="s">
        <v>2631</v>
      </c>
      <c r="L1" s="7" t="s">
        <v>2632</v>
      </c>
      <c r="M1" s="7" t="s">
        <v>0</v>
      </c>
      <c r="N1" s="7" t="s">
        <v>1</v>
      </c>
      <c r="O1" s="7" t="s">
        <v>2</v>
      </c>
    </row>
    <row r="2" spans="1:15" x14ac:dyDescent="0.2">
      <c r="A2" s="6" t="s">
        <v>110</v>
      </c>
      <c r="B2" s="10">
        <v>14</v>
      </c>
      <c r="C2" s="11">
        <f t="shared" ref="C2:C33" si="0">SUM(I2:O2)</f>
        <v>4.9012445887445883</v>
      </c>
      <c r="D2" s="11">
        <f t="shared" ref="D2:D33" si="1">SUM(I2:L2)</f>
        <v>3.9488636363636367</v>
      </c>
      <c r="E2" s="11">
        <f t="shared" ref="E2:E33" si="2">SUM(M2:O2)</f>
        <v>0.952380952380952</v>
      </c>
      <c r="F2" s="11">
        <f t="shared" ref="F2:F33" si="3">D2-E2</f>
        <v>2.9964826839826846</v>
      </c>
      <c r="G2" s="12" t="str">
        <f>IF((COUNTIF(I2:L2,"&gt;0.5")/4)&gt;0.4,A2,"")</f>
        <v>SOX2</v>
      </c>
      <c r="H2" s="12" t="str">
        <f>IF((COUNTIF(M2:O2,"&gt;0.5")/3)&gt;0.4,A2,"")</f>
        <v/>
      </c>
      <c r="I2" s="8">
        <v>1</v>
      </c>
      <c r="J2" s="8">
        <v>1</v>
      </c>
      <c r="K2" s="8">
        <v>0.97916666666666696</v>
      </c>
      <c r="L2" s="8">
        <v>0.96969696969696995</v>
      </c>
      <c r="M2" s="8">
        <v>0</v>
      </c>
      <c r="N2" s="8">
        <v>0</v>
      </c>
      <c r="O2" s="8">
        <v>0.952380952380952</v>
      </c>
    </row>
    <row r="3" spans="1:15" x14ac:dyDescent="0.2">
      <c r="A3" s="6" t="s">
        <v>94</v>
      </c>
      <c r="B3" s="10">
        <v>11</v>
      </c>
      <c r="C3" s="11">
        <f t="shared" si="0"/>
        <v>3.4344583818268024</v>
      </c>
      <c r="D3" s="11">
        <f t="shared" si="1"/>
        <v>3.4344583818268024</v>
      </c>
      <c r="E3" s="11">
        <f t="shared" si="2"/>
        <v>0</v>
      </c>
      <c r="F3" s="11">
        <f t="shared" si="3"/>
        <v>3.4344583818268024</v>
      </c>
      <c r="G3" s="12" t="str">
        <f t="shared" ref="G3:G66" si="4">IF((COUNTIF(I3:L3,"&gt;0.5")/4)&gt;0.4,A3,"")</f>
        <v>POU4F3</v>
      </c>
      <c r="H3" s="12" t="str">
        <f t="shared" ref="H3:H66" si="5">IF((COUNTIF(M3:O3,"&gt;0.5")/3)&gt;0.4,A3,"")</f>
        <v/>
      </c>
      <c r="I3" s="8">
        <v>0.89473684210526305</v>
      </c>
      <c r="J3" s="8">
        <v>0.79729729729729704</v>
      </c>
      <c r="K3" s="8">
        <v>0.83333333333333304</v>
      </c>
      <c r="L3" s="8">
        <v>0.90909090909090895</v>
      </c>
      <c r="M3" s="8">
        <v>0</v>
      </c>
      <c r="N3" s="8">
        <v>0</v>
      </c>
      <c r="O3" s="8">
        <v>0</v>
      </c>
    </row>
    <row r="4" spans="1:15" x14ac:dyDescent="0.2">
      <c r="A4" s="6" t="s">
        <v>51</v>
      </c>
      <c r="B4" s="10">
        <v>16</v>
      </c>
      <c r="C4" s="11">
        <f t="shared" si="0"/>
        <v>3.3365123496702451</v>
      </c>
      <c r="D4" s="11">
        <f t="shared" si="1"/>
        <v>3.3365123496702451</v>
      </c>
      <c r="E4" s="11">
        <f t="shared" si="2"/>
        <v>0</v>
      </c>
      <c r="F4" s="11">
        <f t="shared" si="3"/>
        <v>3.3365123496702451</v>
      </c>
      <c r="G4" s="12" t="str">
        <f t="shared" si="4"/>
        <v>INSM1</v>
      </c>
      <c r="H4" s="12" t="str">
        <f t="shared" si="5"/>
        <v/>
      </c>
      <c r="I4" s="8">
        <v>0.859649122807018</v>
      </c>
      <c r="J4" s="8">
        <v>0.87837837837837796</v>
      </c>
      <c r="K4" s="8">
        <v>0.75</v>
      </c>
      <c r="L4" s="8">
        <v>0.84848484848484895</v>
      </c>
      <c r="M4" s="8">
        <v>0</v>
      </c>
      <c r="N4" s="8">
        <v>0</v>
      </c>
      <c r="O4" s="8">
        <v>0</v>
      </c>
    </row>
    <row r="5" spans="1:15" x14ac:dyDescent="0.2">
      <c r="A5" s="6" t="s">
        <v>81</v>
      </c>
      <c r="B5" s="10">
        <v>6</v>
      </c>
      <c r="C5" s="11">
        <f t="shared" si="0"/>
        <v>3.2355974395448079</v>
      </c>
      <c r="D5" s="11">
        <f t="shared" si="1"/>
        <v>3.2355974395448079</v>
      </c>
      <c r="E5" s="11">
        <f t="shared" si="2"/>
        <v>0</v>
      </c>
      <c r="F5" s="11">
        <f t="shared" si="3"/>
        <v>3.2355974395448079</v>
      </c>
      <c r="G5" s="12" t="str">
        <f t="shared" si="4"/>
        <v>NHLH1</v>
      </c>
      <c r="H5" s="12" t="str">
        <f t="shared" si="5"/>
        <v/>
      </c>
      <c r="I5" s="8">
        <v>0.82456140350877205</v>
      </c>
      <c r="J5" s="8">
        <v>0.70270270270270296</v>
      </c>
      <c r="K5" s="8">
        <v>0.70833333333333304</v>
      </c>
      <c r="L5" s="8">
        <v>1</v>
      </c>
      <c r="M5" s="8">
        <v>0</v>
      </c>
      <c r="N5" s="8">
        <v>0</v>
      </c>
      <c r="O5" s="8">
        <v>0</v>
      </c>
    </row>
    <row r="6" spans="1:15" x14ac:dyDescent="0.2">
      <c r="A6" s="6" t="s">
        <v>7</v>
      </c>
      <c r="B6" s="10">
        <v>6</v>
      </c>
      <c r="C6" s="11">
        <f t="shared" si="0"/>
        <v>2.9700364239837929</v>
      </c>
      <c r="D6" s="11">
        <f t="shared" si="1"/>
        <v>2.9700364239837929</v>
      </c>
      <c r="E6" s="11">
        <f t="shared" si="2"/>
        <v>0</v>
      </c>
      <c r="F6" s="11">
        <f t="shared" si="3"/>
        <v>2.9700364239837929</v>
      </c>
      <c r="G6" s="12" t="str">
        <f t="shared" si="4"/>
        <v>ATOH1</v>
      </c>
      <c r="H6" s="12" t="str">
        <f t="shared" si="5"/>
        <v/>
      </c>
      <c r="I6" s="8">
        <v>0.82456140350877205</v>
      </c>
      <c r="J6" s="8">
        <v>0.58108108108108103</v>
      </c>
      <c r="K6" s="8">
        <v>0.79166666666666696</v>
      </c>
      <c r="L6" s="8">
        <v>0.77272727272727304</v>
      </c>
      <c r="M6" s="8">
        <v>0</v>
      </c>
      <c r="N6" s="8">
        <v>0</v>
      </c>
      <c r="O6" s="8">
        <v>0</v>
      </c>
    </row>
    <row r="7" spans="1:15" x14ac:dyDescent="0.2">
      <c r="A7" s="6" t="s">
        <v>63</v>
      </c>
      <c r="B7" s="10">
        <v>5</v>
      </c>
      <c r="C7" s="11">
        <f t="shared" si="0"/>
        <v>2.9161790378895649</v>
      </c>
      <c r="D7" s="11">
        <f t="shared" si="1"/>
        <v>2.9161790378895649</v>
      </c>
      <c r="E7" s="11">
        <f t="shared" si="2"/>
        <v>0</v>
      </c>
      <c r="F7" s="11">
        <f t="shared" si="3"/>
        <v>2.9161790378895649</v>
      </c>
      <c r="G7" s="12" t="str">
        <f t="shared" si="4"/>
        <v>LHX3</v>
      </c>
      <c r="H7" s="12" t="str">
        <f t="shared" si="5"/>
        <v/>
      </c>
      <c r="I7" s="8">
        <v>0.70175438596491202</v>
      </c>
      <c r="J7" s="8">
        <v>0.62162162162162204</v>
      </c>
      <c r="K7" s="8">
        <v>0.72916666666666696</v>
      </c>
      <c r="L7" s="8">
        <v>0.86363636363636398</v>
      </c>
      <c r="M7" s="8">
        <v>0</v>
      </c>
      <c r="N7" s="8">
        <v>0</v>
      </c>
      <c r="O7" s="8">
        <v>0</v>
      </c>
    </row>
    <row r="8" spans="1:15" x14ac:dyDescent="0.2">
      <c r="A8" s="6" t="s">
        <v>46</v>
      </c>
      <c r="B8" s="10">
        <v>5</v>
      </c>
      <c r="C8" s="11">
        <f t="shared" si="0"/>
        <v>3.4687463102794913</v>
      </c>
      <c r="D8" s="11">
        <f t="shared" si="1"/>
        <v>2.8890361653519552</v>
      </c>
      <c r="E8" s="11">
        <f t="shared" si="2"/>
        <v>0.57971014492753603</v>
      </c>
      <c r="F8" s="11">
        <f t="shared" si="3"/>
        <v>2.309326020424419</v>
      </c>
      <c r="G8" s="12" t="str">
        <f t="shared" si="4"/>
        <v>HOXA7</v>
      </c>
      <c r="H8" s="12" t="str">
        <f t="shared" si="5"/>
        <v/>
      </c>
      <c r="I8" s="8">
        <v>0.71929824561403499</v>
      </c>
      <c r="J8" s="8">
        <v>0.66216216216216195</v>
      </c>
      <c r="K8" s="8">
        <v>0.75</v>
      </c>
      <c r="L8" s="8">
        <v>0.75757575757575801</v>
      </c>
      <c r="M8" s="8">
        <v>0</v>
      </c>
      <c r="N8" s="8">
        <v>0.57971014492753603</v>
      </c>
      <c r="O8" s="8">
        <v>0</v>
      </c>
    </row>
    <row r="9" spans="1:15" x14ac:dyDescent="0.2">
      <c r="A9" s="6" t="s">
        <v>58</v>
      </c>
      <c r="B9" s="10">
        <v>6</v>
      </c>
      <c r="C9" s="11">
        <f t="shared" si="0"/>
        <v>3.3882954100345399</v>
      </c>
      <c r="D9" s="11">
        <f t="shared" si="1"/>
        <v>2.7506142506142499</v>
      </c>
      <c r="E9" s="11">
        <f t="shared" si="2"/>
        <v>0.63768115942029002</v>
      </c>
      <c r="F9" s="11">
        <f t="shared" si="3"/>
        <v>2.1129330911939599</v>
      </c>
      <c r="G9" s="12" t="str">
        <f t="shared" si="4"/>
        <v>KLF13</v>
      </c>
      <c r="H9" s="12" t="str">
        <f t="shared" si="5"/>
        <v/>
      </c>
      <c r="I9" s="8">
        <v>0</v>
      </c>
      <c r="J9" s="8">
        <v>0.93243243243243201</v>
      </c>
      <c r="K9" s="8">
        <v>1</v>
      </c>
      <c r="L9" s="8">
        <v>0.81818181818181801</v>
      </c>
      <c r="M9" s="8">
        <v>0</v>
      </c>
      <c r="N9" s="8">
        <v>0.63768115942029002</v>
      </c>
      <c r="O9" s="8">
        <v>0</v>
      </c>
    </row>
    <row r="10" spans="1:15" x14ac:dyDescent="0.2">
      <c r="A10" s="6" t="s">
        <v>54</v>
      </c>
      <c r="B10" s="10">
        <v>16</v>
      </c>
      <c r="C10" s="11">
        <f t="shared" si="0"/>
        <v>2.661278503383766</v>
      </c>
      <c r="D10" s="11">
        <f t="shared" si="1"/>
        <v>2.661278503383766</v>
      </c>
      <c r="E10" s="11">
        <f t="shared" si="2"/>
        <v>0</v>
      </c>
      <c r="F10" s="11">
        <f t="shared" si="3"/>
        <v>2.661278503383766</v>
      </c>
      <c r="G10" s="12" t="str">
        <f t="shared" si="4"/>
        <v>ISL1</v>
      </c>
      <c r="H10" s="12" t="str">
        <f t="shared" si="5"/>
        <v/>
      </c>
      <c r="I10" s="8">
        <v>0.68421052631578905</v>
      </c>
      <c r="J10" s="8">
        <v>0.68918918918918903</v>
      </c>
      <c r="K10" s="8">
        <v>0.66666666666666696</v>
      </c>
      <c r="L10" s="8">
        <v>0.62121212121212099</v>
      </c>
      <c r="M10" s="8">
        <v>0</v>
      </c>
      <c r="N10" s="8">
        <v>0</v>
      </c>
      <c r="O10" s="8">
        <v>0</v>
      </c>
    </row>
    <row r="11" spans="1:15" x14ac:dyDescent="0.2">
      <c r="A11" s="6" t="s">
        <v>121</v>
      </c>
      <c r="B11" s="10">
        <v>3</v>
      </c>
      <c r="C11" s="11">
        <f t="shared" si="0"/>
        <v>2.5644855381697491</v>
      </c>
      <c r="D11" s="11">
        <f t="shared" si="1"/>
        <v>2.5644855381697491</v>
      </c>
      <c r="E11" s="11">
        <f t="shared" si="2"/>
        <v>0</v>
      </c>
      <c r="F11" s="11">
        <f t="shared" si="3"/>
        <v>2.5644855381697491</v>
      </c>
      <c r="G11" s="12" t="str">
        <f t="shared" si="4"/>
        <v>TFAP2B</v>
      </c>
      <c r="H11" s="12" t="str">
        <f t="shared" si="5"/>
        <v/>
      </c>
      <c r="I11" s="8">
        <v>0.94736842105263197</v>
      </c>
      <c r="J11" s="8">
        <v>0.78378378378378399</v>
      </c>
      <c r="K11" s="8">
        <v>0</v>
      </c>
      <c r="L11" s="8">
        <v>0.83333333333333304</v>
      </c>
      <c r="M11" s="8">
        <v>0</v>
      </c>
      <c r="N11" s="8">
        <v>0</v>
      </c>
      <c r="O11" s="8">
        <v>0</v>
      </c>
    </row>
    <row r="12" spans="1:15" x14ac:dyDescent="0.2">
      <c r="A12" s="6" t="s">
        <v>78</v>
      </c>
      <c r="B12" s="10">
        <v>11</v>
      </c>
      <c r="C12" s="11">
        <f t="shared" si="0"/>
        <v>4.264936786675916</v>
      </c>
      <c r="D12" s="11">
        <f t="shared" si="1"/>
        <v>2.4944717444717437</v>
      </c>
      <c r="E12" s="11">
        <f t="shared" si="2"/>
        <v>1.7704650422041721</v>
      </c>
      <c r="F12" s="11">
        <f t="shared" si="3"/>
        <v>0.72400670226757158</v>
      </c>
      <c r="G12" s="12" t="str">
        <f t="shared" si="4"/>
        <v>NFIB</v>
      </c>
      <c r="H12" s="12" t="str">
        <f t="shared" si="5"/>
        <v>NFIB</v>
      </c>
      <c r="I12" s="8">
        <v>0.66666666666666696</v>
      </c>
      <c r="J12" s="8">
        <v>0.608108108108108</v>
      </c>
      <c r="K12" s="8">
        <v>0.58333333333333304</v>
      </c>
      <c r="L12" s="8">
        <v>0.63636363636363602</v>
      </c>
      <c r="M12" s="8">
        <v>0.44230769230769201</v>
      </c>
      <c r="N12" s="8">
        <v>0.63768115942029002</v>
      </c>
      <c r="O12" s="8">
        <v>0.69047619047619002</v>
      </c>
    </row>
    <row r="13" spans="1:15" x14ac:dyDescent="0.2">
      <c r="A13" s="6" t="s">
        <v>104</v>
      </c>
      <c r="B13" s="10">
        <v>3</v>
      </c>
      <c r="C13" s="11">
        <f t="shared" si="0"/>
        <v>2.1636708478813742</v>
      </c>
      <c r="D13" s="11">
        <f t="shared" si="1"/>
        <v>2.1636708478813742</v>
      </c>
      <c r="E13" s="11">
        <f t="shared" si="2"/>
        <v>0</v>
      </c>
      <c r="F13" s="11">
        <f t="shared" si="3"/>
        <v>2.1636708478813742</v>
      </c>
      <c r="G13" s="12" t="str">
        <f t="shared" si="4"/>
        <v>SATB1</v>
      </c>
      <c r="H13" s="12" t="str">
        <f t="shared" si="5"/>
        <v/>
      </c>
      <c r="I13" s="8">
        <v>0.70175438596491202</v>
      </c>
      <c r="J13" s="8">
        <v>0.68918918918918903</v>
      </c>
      <c r="K13" s="8">
        <v>0</v>
      </c>
      <c r="L13" s="8">
        <v>0.77272727272727304</v>
      </c>
      <c r="M13" s="8">
        <v>0</v>
      </c>
      <c r="N13" s="8">
        <v>0</v>
      </c>
      <c r="O13" s="8">
        <v>0</v>
      </c>
    </row>
    <row r="14" spans="1:15" x14ac:dyDescent="0.2">
      <c r="A14" s="6" t="s">
        <v>65</v>
      </c>
      <c r="B14" s="10">
        <v>3</v>
      </c>
      <c r="C14" s="11">
        <f t="shared" si="0"/>
        <v>2.0650459071511702</v>
      </c>
      <c r="D14" s="11">
        <f t="shared" si="1"/>
        <v>2.0650459071511702</v>
      </c>
      <c r="E14" s="11">
        <f t="shared" si="2"/>
        <v>0</v>
      </c>
      <c r="F14" s="11">
        <f t="shared" si="3"/>
        <v>2.0650459071511702</v>
      </c>
      <c r="G14" s="12" t="str">
        <f t="shared" si="4"/>
        <v>MEF2D</v>
      </c>
      <c r="H14" s="12" t="str">
        <f t="shared" si="5"/>
        <v/>
      </c>
      <c r="I14" s="8">
        <v>0.68421052631578905</v>
      </c>
      <c r="J14" s="8">
        <v>0.608108108108108</v>
      </c>
      <c r="K14" s="8">
        <v>0</v>
      </c>
      <c r="L14" s="8">
        <v>0.77272727272727304</v>
      </c>
      <c r="M14" s="8">
        <v>0</v>
      </c>
      <c r="N14" s="8">
        <v>0</v>
      </c>
      <c r="O14" s="8">
        <v>0</v>
      </c>
    </row>
    <row r="15" spans="1:15" x14ac:dyDescent="0.2">
      <c r="A15" s="6" t="s">
        <v>119</v>
      </c>
      <c r="B15" s="10">
        <v>4</v>
      </c>
      <c r="C15" s="11">
        <f t="shared" si="0"/>
        <v>2.050637958532695</v>
      </c>
      <c r="D15" s="11">
        <f t="shared" si="1"/>
        <v>2.050637958532695</v>
      </c>
      <c r="E15" s="11">
        <f t="shared" si="2"/>
        <v>0</v>
      </c>
      <c r="F15" s="11">
        <f t="shared" si="3"/>
        <v>2.050637958532695</v>
      </c>
      <c r="G15" s="12" t="str">
        <f t="shared" si="4"/>
        <v>TEAD1</v>
      </c>
      <c r="H15" s="12" t="str">
        <f t="shared" si="5"/>
        <v/>
      </c>
      <c r="I15" s="8">
        <v>0.64912280701754399</v>
      </c>
      <c r="J15" s="8">
        <v>0</v>
      </c>
      <c r="K15" s="8">
        <v>0.58333333333333304</v>
      </c>
      <c r="L15" s="8">
        <v>0.81818181818181801</v>
      </c>
      <c r="M15" s="8">
        <v>0</v>
      </c>
      <c r="N15" s="8">
        <v>0</v>
      </c>
      <c r="O15" s="8">
        <v>0</v>
      </c>
    </row>
    <row r="16" spans="1:15" x14ac:dyDescent="0.2">
      <c r="A16" s="6" t="s">
        <v>19</v>
      </c>
      <c r="B16" s="10">
        <v>3</v>
      </c>
      <c r="C16" s="11">
        <f t="shared" si="0"/>
        <v>2.025618022328548</v>
      </c>
      <c r="D16" s="11">
        <f t="shared" si="1"/>
        <v>2.025618022328548</v>
      </c>
      <c r="E16" s="11">
        <f t="shared" si="2"/>
        <v>0</v>
      </c>
      <c r="F16" s="11">
        <f t="shared" si="3"/>
        <v>2.025618022328548</v>
      </c>
      <c r="G16" s="12" t="str">
        <f t="shared" si="4"/>
        <v>E2F2</v>
      </c>
      <c r="H16" s="12" t="str">
        <f t="shared" si="5"/>
        <v/>
      </c>
      <c r="I16" s="8">
        <v>0.70175438596491202</v>
      </c>
      <c r="J16" s="8">
        <v>0</v>
      </c>
      <c r="K16" s="8">
        <v>0.6875</v>
      </c>
      <c r="L16" s="8">
        <v>0.63636363636363602</v>
      </c>
      <c r="M16" s="8">
        <v>0</v>
      </c>
      <c r="N16" s="8">
        <v>0</v>
      </c>
      <c r="O16" s="8">
        <v>0</v>
      </c>
    </row>
    <row r="17" spans="1:15" x14ac:dyDescent="0.2">
      <c r="A17" s="6" t="s">
        <v>33</v>
      </c>
      <c r="B17" s="10">
        <v>3</v>
      </c>
      <c r="C17" s="11">
        <f t="shared" si="0"/>
        <v>1.9651062545799391</v>
      </c>
      <c r="D17" s="11">
        <f t="shared" si="1"/>
        <v>1.9651062545799391</v>
      </c>
      <c r="E17" s="11">
        <f t="shared" si="2"/>
        <v>0</v>
      </c>
      <c r="F17" s="11">
        <f t="shared" si="3"/>
        <v>1.9651062545799391</v>
      </c>
      <c r="G17" s="12" t="str">
        <f t="shared" si="4"/>
        <v>GFI1</v>
      </c>
      <c r="H17" s="12" t="str">
        <f t="shared" si="5"/>
        <v/>
      </c>
      <c r="I17" s="8">
        <v>0.57894736842105299</v>
      </c>
      <c r="J17" s="8">
        <v>0.68918918918918903</v>
      </c>
      <c r="K17" s="8">
        <v>0</v>
      </c>
      <c r="L17" s="8">
        <v>0.69696969696969702</v>
      </c>
      <c r="M17" s="8">
        <v>0</v>
      </c>
      <c r="N17" s="8">
        <v>0</v>
      </c>
      <c r="O17" s="8">
        <v>0</v>
      </c>
    </row>
    <row r="18" spans="1:15" x14ac:dyDescent="0.2">
      <c r="A18" s="6" t="s">
        <v>111</v>
      </c>
      <c r="B18" s="10">
        <v>4</v>
      </c>
      <c r="C18" s="11">
        <f t="shared" si="0"/>
        <v>2.7651360534655733</v>
      </c>
      <c r="D18" s="11">
        <f t="shared" si="1"/>
        <v>1.9390490969438341</v>
      </c>
      <c r="E18" s="11">
        <f t="shared" si="2"/>
        <v>0.82608695652173902</v>
      </c>
      <c r="F18" s="11">
        <f t="shared" si="3"/>
        <v>1.1129621404220951</v>
      </c>
      <c r="G18" s="12" t="str">
        <f t="shared" si="4"/>
        <v>SOX4</v>
      </c>
      <c r="H18" s="12" t="str">
        <f t="shared" si="5"/>
        <v/>
      </c>
      <c r="I18" s="8">
        <v>0.64912280701754399</v>
      </c>
      <c r="J18" s="8">
        <v>0.608108108108108</v>
      </c>
      <c r="K18" s="8">
        <v>0</v>
      </c>
      <c r="L18" s="8">
        <v>0.68181818181818199</v>
      </c>
      <c r="M18" s="8">
        <v>0</v>
      </c>
      <c r="N18" s="8">
        <v>0.82608695652173902</v>
      </c>
      <c r="O18" s="8">
        <v>0</v>
      </c>
    </row>
    <row r="19" spans="1:15" x14ac:dyDescent="0.2">
      <c r="A19" s="6" t="s">
        <v>57</v>
      </c>
      <c r="B19" s="10">
        <v>5</v>
      </c>
      <c r="C19" s="11">
        <f t="shared" si="0"/>
        <v>3.2676588762115073</v>
      </c>
      <c r="D19" s="11">
        <f t="shared" si="1"/>
        <v>1.7227870813397121</v>
      </c>
      <c r="E19" s="11">
        <f t="shared" si="2"/>
        <v>1.5448717948717952</v>
      </c>
      <c r="F19" s="11">
        <f t="shared" si="3"/>
        <v>0.17791528646791699</v>
      </c>
      <c r="G19" s="12" t="str">
        <f t="shared" si="4"/>
        <v>JUNB</v>
      </c>
      <c r="H19" s="12" t="str">
        <f t="shared" si="5"/>
        <v>JUNB</v>
      </c>
      <c r="I19" s="8">
        <v>0.50877192982456099</v>
      </c>
      <c r="J19" s="8">
        <v>0</v>
      </c>
      <c r="K19" s="8">
        <v>0.5625</v>
      </c>
      <c r="L19" s="8">
        <v>0.65151515151515105</v>
      </c>
      <c r="M19" s="8">
        <v>0.71153846153846201</v>
      </c>
      <c r="N19" s="8">
        <v>0</v>
      </c>
      <c r="O19" s="8">
        <v>0.83333333333333304</v>
      </c>
    </row>
    <row r="20" spans="1:15" x14ac:dyDescent="0.2">
      <c r="A20" s="6" t="s">
        <v>118</v>
      </c>
      <c r="B20" s="10">
        <v>2</v>
      </c>
      <c r="C20" s="11">
        <f t="shared" si="0"/>
        <v>1.6553030303030309</v>
      </c>
      <c r="D20" s="11">
        <f t="shared" si="1"/>
        <v>1.6553030303030309</v>
      </c>
      <c r="E20" s="11">
        <f t="shared" si="2"/>
        <v>0</v>
      </c>
      <c r="F20" s="11">
        <f t="shared" si="3"/>
        <v>1.6553030303030309</v>
      </c>
      <c r="G20" s="12" t="str">
        <f t="shared" si="4"/>
        <v>TCF12</v>
      </c>
      <c r="H20" s="12" t="str">
        <f t="shared" si="5"/>
        <v/>
      </c>
      <c r="I20" s="8">
        <v>0</v>
      </c>
      <c r="J20" s="8">
        <v>0</v>
      </c>
      <c r="K20" s="8">
        <v>0.79166666666666696</v>
      </c>
      <c r="L20" s="8">
        <v>0.86363636363636398</v>
      </c>
      <c r="M20" s="8">
        <v>0</v>
      </c>
      <c r="N20" s="8">
        <v>0</v>
      </c>
      <c r="O20" s="8">
        <v>0</v>
      </c>
    </row>
    <row r="21" spans="1:15" x14ac:dyDescent="0.2">
      <c r="A21" s="6" t="s">
        <v>59</v>
      </c>
      <c r="B21" s="10">
        <v>4</v>
      </c>
      <c r="C21" s="11">
        <f t="shared" si="0"/>
        <v>3.1606591606591601</v>
      </c>
      <c r="D21" s="11">
        <f t="shared" si="1"/>
        <v>1.5159705159705159</v>
      </c>
      <c r="E21" s="11">
        <f t="shared" si="2"/>
        <v>1.644688644688644</v>
      </c>
      <c r="F21" s="11">
        <f t="shared" si="3"/>
        <v>-0.12871812871812804</v>
      </c>
      <c r="G21" s="12" t="str">
        <f t="shared" si="4"/>
        <v>KLF16</v>
      </c>
      <c r="H21" s="12" t="str">
        <f t="shared" si="5"/>
        <v>KLF16</v>
      </c>
      <c r="I21" s="8">
        <v>0</v>
      </c>
      <c r="J21" s="8">
        <v>0.74324324324324298</v>
      </c>
      <c r="K21" s="8">
        <v>0</v>
      </c>
      <c r="L21" s="8">
        <v>0.77272727272727304</v>
      </c>
      <c r="M21" s="8">
        <v>0.69230769230769196</v>
      </c>
      <c r="N21" s="8">
        <v>0</v>
      </c>
      <c r="O21" s="8">
        <v>0.952380952380952</v>
      </c>
    </row>
    <row r="22" spans="1:15" x14ac:dyDescent="0.2">
      <c r="A22" s="6" t="s">
        <v>92</v>
      </c>
      <c r="B22" s="10">
        <v>2</v>
      </c>
      <c r="C22" s="11">
        <f t="shared" si="0"/>
        <v>1.335467045993362</v>
      </c>
      <c r="D22" s="11">
        <f t="shared" si="1"/>
        <v>1.335467045993362</v>
      </c>
      <c r="E22" s="11">
        <f t="shared" si="2"/>
        <v>0</v>
      </c>
      <c r="F22" s="11">
        <f t="shared" si="3"/>
        <v>1.335467045993362</v>
      </c>
      <c r="G22" s="12" t="str">
        <f t="shared" si="4"/>
        <v>POU4F1</v>
      </c>
      <c r="H22" s="12" t="str">
        <f t="shared" si="5"/>
        <v/>
      </c>
      <c r="I22" s="8">
        <v>0.75438596491228105</v>
      </c>
      <c r="J22" s="8">
        <v>0.58108108108108103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x14ac:dyDescent="0.2">
      <c r="A23" s="6" t="s">
        <v>124</v>
      </c>
      <c r="B23" s="10">
        <v>3</v>
      </c>
      <c r="C23" s="11">
        <f t="shared" si="0"/>
        <v>1.3022759601706979</v>
      </c>
      <c r="D23" s="11">
        <f t="shared" si="1"/>
        <v>1.3022759601706979</v>
      </c>
      <c r="E23" s="11">
        <f t="shared" si="2"/>
        <v>0</v>
      </c>
      <c r="F23" s="11">
        <f t="shared" si="3"/>
        <v>1.3022759601706979</v>
      </c>
      <c r="G23" s="12" t="str">
        <f t="shared" si="4"/>
        <v/>
      </c>
      <c r="H23" s="12" t="str">
        <f t="shared" si="5"/>
        <v/>
      </c>
      <c r="I23" s="8">
        <v>0.31578947368421101</v>
      </c>
      <c r="J23" s="8">
        <v>0.48648648648648701</v>
      </c>
      <c r="K23" s="8">
        <v>0.5</v>
      </c>
      <c r="L23" s="8">
        <v>0</v>
      </c>
      <c r="M23" s="8">
        <v>0</v>
      </c>
      <c r="N23" s="8">
        <v>0</v>
      </c>
      <c r="O23" s="8">
        <v>0</v>
      </c>
    </row>
    <row r="24" spans="1:15" x14ac:dyDescent="0.2">
      <c r="A24" s="6" t="s">
        <v>67</v>
      </c>
      <c r="B24" s="10">
        <v>2</v>
      </c>
      <c r="C24" s="11">
        <f t="shared" si="0"/>
        <v>1.25219298245614</v>
      </c>
      <c r="D24" s="11">
        <f t="shared" si="1"/>
        <v>1.25219298245614</v>
      </c>
      <c r="E24" s="11">
        <f t="shared" si="2"/>
        <v>0</v>
      </c>
      <c r="F24" s="11">
        <f t="shared" si="3"/>
        <v>1.25219298245614</v>
      </c>
      <c r="G24" s="12" t="str">
        <f t="shared" si="4"/>
        <v>MNX1</v>
      </c>
      <c r="H24" s="12" t="str">
        <f t="shared" si="5"/>
        <v/>
      </c>
      <c r="I24" s="8">
        <v>0.54385964912280704</v>
      </c>
      <c r="J24" s="8">
        <v>0</v>
      </c>
      <c r="K24" s="8">
        <v>0.70833333333333304</v>
      </c>
      <c r="L24" s="8">
        <v>0</v>
      </c>
      <c r="M24" s="8">
        <v>0</v>
      </c>
      <c r="N24" s="8">
        <v>0</v>
      </c>
      <c r="O24" s="8">
        <v>0</v>
      </c>
    </row>
    <row r="25" spans="1:15" x14ac:dyDescent="0.2">
      <c r="A25" s="6" t="s">
        <v>68</v>
      </c>
      <c r="B25" s="10">
        <v>2</v>
      </c>
      <c r="C25" s="11">
        <f t="shared" si="0"/>
        <v>1.227596017069702</v>
      </c>
      <c r="D25" s="11">
        <f t="shared" si="1"/>
        <v>1.227596017069702</v>
      </c>
      <c r="E25" s="11">
        <f t="shared" si="2"/>
        <v>0</v>
      </c>
      <c r="F25" s="11">
        <f t="shared" si="3"/>
        <v>1.227596017069702</v>
      </c>
      <c r="G25" s="12" t="str">
        <f t="shared" si="4"/>
        <v>MSC</v>
      </c>
      <c r="H25" s="12" t="str">
        <f t="shared" si="5"/>
        <v/>
      </c>
      <c r="I25" s="8">
        <v>0.57894736842105299</v>
      </c>
      <c r="J25" s="8">
        <v>0.64864864864864902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x14ac:dyDescent="0.2">
      <c r="A26" s="6" t="s">
        <v>56</v>
      </c>
      <c r="B26" s="10">
        <v>11</v>
      </c>
      <c r="C26" s="11">
        <f t="shared" si="0"/>
        <v>3.8407660432832067</v>
      </c>
      <c r="D26" s="11">
        <f t="shared" si="1"/>
        <v>1.1735419630156478</v>
      </c>
      <c r="E26" s="11">
        <f t="shared" si="2"/>
        <v>2.6672240802675589</v>
      </c>
      <c r="F26" s="11">
        <f t="shared" si="3"/>
        <v>-1.493682117251911</v>
      </c>
      <c r="G26" s="12" t="str">
        <f t="shared" si="4"/>
        <v>JUN</v>
      </c>
      <c r="H26" s="12" t="str">
        <f t="shared" si="5"/>
        <v>JUN</v>
      </c>
      <c r="I26" s="8">
        <v>0.57894736842105299</v>
      </c>
      <c r="J26" s="8">
        <v>0.59459459459459496</v>
      </c>
      <c r="K26" s="8">
        <v>0</v>
      </c>
      <c r="L26" s="8">
        <v>0</v>
      </c>
      <c r="M26" s="8">
        <v>0.88461538461538503</v>
      </c>
      <c r="N26" s="8">
        <v>0.78260869565217395</v>
      </c>
      <c r="O26" s="8">
        <v>1</v>
      </c>
    </row>
    <row r="27" spans="1:15" x14ac:dyDescent="0.2">
      <c r="A27" s="6" t="s">
        <v>72</v>
      </c>
      <c r="B27" s="10">
        <v>3</v>
      </c>
      <c r="C27" s="11">
        <f t="shared" si="0"/>
        <v>1.0658783783783781</v>
      </c>
      <c r="D27" s="11">
        <f t="shared" si="1"/>
        <v>1.0658783783783781</v>
      </c>
      <c r="E27" s="11">
        <f t="shared" si="2"/>
        <v>0</v>
      </c>
      <c r="F27" s="11">
        <f t="shared" si="3"/>
        <v>1.0658783783783781</v>
      </c>
      <c r="G27" s="12" t="str">
        <f t="shared" si="4"/>
        <v/>
      </c>
      <c r="H27" s="12" t="str">
        <f t="shared" si="5"/>
        <v/>
      </c>
      <c r="I27" s="8">
        <v>0</v>
      </c>
      <c r="J27" s="8">
        <v>0.37837837837837801</v>
      </c>
      <c r="K27" s="8">
        <v>0.35416666666666702</v>
      </c>
      <c r="L27" s="8">
        <v>0.33333333333333298</v>
      </c>
      <c r="M27" s="8">
        <v>0</v>
      </c>
      <c r="N27" s="8">
        <v>0</v>
      </c>
      <c r="O27" s="8">
        <v>0</v>
      </c>
    </row>
    <row r="28" spans="1:15" x14ac:dyDescent="0.2">
      <c r="A28" s="6" t="s">
        <v>77</v>
      </c>
      <c r="B28" s="10">
        <v>2</v>
      </c>
      <c r="C28" s="11">
        <f t="shared" si="0"/>
        <v>1.0519203413940259</v>
      </c>
      <c r="D28" s="11">
        <f t="shared" si="1"/>
        <v>1.0519203413940259</v>
      </c>
      <c r="E28" s="11">
        <f t="shared" si="2"/>
        <v>0</v>
      </c>
      <c r="F28" s="11">
        <f t="shared" si="3"/>
        <v>1.0519203413940259</v>
      </c>
      <c r="G28" s="12" t="str">
        <f t="shared" si="4"/>
        <v/>
      </c>
      <c r="H28" s="12" t="str">
        <f t="shared" si="5"/>
        <v/>
      </c>
      <c r="I28" s="8">
        <v>0.57894736842105299</v>
      </c>
      <c r="J28" s="8">
        <v>0.47297297297297303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x14ac:dyDescent="0.2">
      <c r="A29" s="6" t="s">
        <v>125</v>
      </c>
      <c r="B29" s="10">
        <v>5</v>
      </c>
      <c r="C29" s="11">
        <f t="shared" si="0"/>
        <v>1.038493038493038</v>
      </c>
      <c r="D29" s="11">
        <f t="shared" si="1"/>
        <v>1.038493038493038</v>
      </c>
      <c r="E29" s="11">
        <f t="shared" si="2"/>
        <v>0</v>
      </c>
      <c r="F29" s="11">
        <f t="shared" si="3"/>
        <v>1.038493038493038</v>
      </c>
      <c r="G29" s="12" t="str">
        <f t="shared" si="4"/>
        <v/>
      </c>
      <c r="H29" s="12" t="str">
        <f t="shared" si="5"/>
        <v/>
      </c>
      <c r="I29" s="8">
        <v>0</v>
      </c>
      <c r="J29" s="8">
        <v>0.43243243243243201</v>
      </c>
      <c r="K29" s="8">
        <v>0.33333333333333298</v>
      </c>
      <c r="L29" s="8">
        <v>0.27272727272727298</v>
      </c>
      <c r="M29" s="8">
        <v>0</v>
      </c>
      <c r="N29" s="8">
        <v>0</v>
      </c>
      <c r="O29" s="8">
        <v>0</v>
      </c>
    </row>
    <row r="30" spans="1:15" x14ac:dyDescent="0.2">
      <c r="A30" s="6" t="s">
        <v>126</v>
      </c>
      <c r="B30" s="10">
        <v>2</v>
      </c>
      <c r="C30" s="11">
        <f t="shared" si="0"/>
        <v>1.001893939393939</v>
      </c>
      <c r="D30" s="11">
        <f t="shared" si="1"/>
        <v>1.001893939393939</v>
      </c>
      <c r="E30" s="11">
        <f t="shared" si="2"/>
        <v>0</v>
      </c>
      <c r="F30" s="11">
        <f t="shared" si="3"/>
        <v>1.001893939393939</v>
      </c>
      <c r="G30" s="12" t="str">
        <f t="shared" si="4"/>
        <v/>
      </c>
      <c r="H30" s="12" t="str">
        <f t="shared" si="5"/>
        <v/>
      </c>
      <c r="I30" s="8">
        <v>0</v>
      </c>
      <c r="J30" s="8">
        <v>0</v>
      </c>
      <c r="K30" s="8">
        <v>0.5625</v>
      </c>
      <c r="L30" s="8">
        <v>0.439393939393939</v>
      </c>
      <c r="M30" s="8">
        <v>0</v>
      </c>
      <c r="N30" s="8">
        <v>0</v>
      </c>
      <c r="O30" s="8">
        <v>0</v>
      </c>
    </row>
    <row r="31" spans="1:15" x14ac:dyDescent="0.2">
      <c r="A31" s="6" t="s">
        <v>107</v>
      </c>
      <c r="B31" s="10">
        <v>1</v>
      </c>
      <c r="C31" s="11">
        <f t="shared" si="0"/>
        <v>0.91891891891891897</v>
      </c>
      <c r="D31" s="11">
        <f t="shared" si="1"/>
        <v>0.91891891891891897</v>
      </c>
      <c r="E31" s="11">
        <f t="shared" si="2"/>
        <v>0</v>
      </c>
      <c r="F31" s="11">
        <f t="shared" si="3"/>
        <v>0.91891891891891897</v>
      </c>
      <c r="G31" s="12" t="str">
        <f t="shared" si="4"/>
        <v/>
      </c>
      <c r="H31" s="12" t="str">
        <f t="shared" si="5"/>
        <v/>
      </c>
      <c r="I31" s="8">
        <v>0</v>
      </c>
      <c r="J31" s="8">
        <v>0.91891891891891897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x14ac:dyDescent="0.2">
      <c r="A32" s="6" t="s">
        <v>91</v>
      </c>
      <c r="B32" s="10">
        <v>2</v>
      </c>
      <c r="C32" s="11">
        <f t="shared" si="0"/>
        <v>1.776785714285714</v>
      </c>
      <c r="D32" s="11">
        <f t="shared" si="1"/>
        <v>0.89583333333333304</v>
      </c>
      <c r="E32" s="11">
        <f t="shared" si="2"/>
        <v>0.88095238095238104</v>
      </c>
      <c r="F32" s="11">
        <f t="shared" si="3"/>
        <v>1.4880952380951995E-2</v>
      </c>
      <c r="G32" s="12" t="str">
        <f t="shared" si="4"/>
        <v/>
      </c>
      <c r="H32" s="12" t="str">
        <f t="shared" si="5"/>
        <v/>
      </c>
      <c r="I32" s="8">
        <v>0</v>
      </c>
      <c r="J32" s="8">
        <v>0</v>
      </c>
      <c r="K32" s="8">
        <v>0.89583333333333304</v>
      </c>
      <c r="L32" s="8">
        <v>0</v>
      </c>
      <c r="M32" s="8">
        <v>0</v>
      </c>
      <c r="N32" s="8">
        <v>0</v>
      </c>
      <c r="O32" s="8">
        <v>0.88095238095238104</v>
      </c>
    </row>
    <row r="33" spans="1:15" x14ac:dyDescent="0.2">
      <c r="A33" s="6" t="s">
        <v>95</v>
      </c>
      <c r="B33" s="10">
        <v>2</v>
      </c>
      <c r="C33" s="11">
        <f t="shared" si="0"/>
        <v>0.87331081081081097</v>
      </c>
      <c r="D33" s="11">
        <f t="shared" si="1"/>
        <v>0.87331081081081097</v>
      </c>
      <c r="E33" s="11">
        <f t="shared" si="2"/>
        <v>0</v>
      </c>
      <c r="F33" s="11">
        <f t="shared" si="3"/>
        <v>0.87331081081081097</v>
      </c>
      <c r="G33" s="12" t="str">
        <f t="shared" si="4"/>
        <v/>
      </c>
      <c r="H33" s="12" t="str">
        <f t="shared" si="5"/>
        <v/>
      </c>
      <c r="I33" s="8">
        <v>0</v>
      </c>
      <c r="J33" s="8">
        <v>0.31081081081081102</v>
      </c>
      <c r="K33" s="8">
        <v>0.5625</v>
      </c>
      <c r="L33" s="8">
        <v>0</v>
      </c>
      <c r="M33" s="8">
        <v>0</v>
      </c>
      <c r="N33" s="8">
        <v>0</v>
      </c>
      <c r="O33" s="8">
        <v>0</v>
      </c>
    </row>
    <row r="34" spans="1:15" x14ac:dyDescent="0.2">
      <c r="A34" s="6" t="s">
        <v>61</v>
      </c>
      <c r="B34" s="10">
        <v>1</v>
      </c>
      <c r="C34" s="11">
        <f t="shared" ref="C34:C65" si="6">SUM(I34:O34)</f>
        <v>0.86363636363636398</v>
      </c>
      <c r="D34" s="11">
        <f t="shared" ref="D34:D65" si="7">SUM(I34:L34)</f>
        <v>0.86363636363636398</v>
      </c>
      <c r="E34" s="11">
        <f t="shared" ref="E34:E65" si="8">SUM(M34:O34)</f>
        <v>0</v>
      </c>
      <c r="F34" s="11">
        <f t="shared" ref="F34:F65" si="9">D34-E34</f>
        <v>0.86363636363636398</v>
      </c>
      <c r="G34" s="12" t="str">
        <f t="shared" si="4"/>
        <v/>
      </c>
      <c r="H34" s="12" t="str">
        <f t="shared" si="5"/>
        <v/>
      </c>
      <c r="I34" s="8">
        <v>0</v>
      </c>
      <c r="J34" s="8">
        <v>0</v>
      </c>
      <c r="K34" s="8">
        <v>0</v>
      </c>
      <c r="L34" s="8">
        <v>0.86363636363636398</v>
      </c>
      <c r="M34" s="8">
        <v>0</v>
      </c>
      <c r="N34" s="8">
        <v>0</v>
      </c>
      <c r="O34" s="8">
        <v>0</v>
      </c>
    </row>
    <row r="35" spans="1:15" x14ac:dyDescent="0.2">
      <c r="A35" s="6" t="s">
        <v>113</v>
      </c>
      <c r="B35" s="10">
        <v>1</v>
      </c>
      <c r="C35" s="11">
        <f t="shared" si="6"/>
        <v>0.85135135135135098</v>
      </c>
      <c r="D35" s="11">
        <f t="shared" si="7"/>
        <v>0.85135135135135098</v>
      </c>
      <c r="E35" s="11">
        <f t="shared" si="8"/>
        <v>0</v>
      </c>
      <c r="F35" s="11">
        <f t="shared" si="9"/>
        <v>0.85135135135135098</v>
      </c>
      <c r="G35" s="12" t="str">
        <f t="shared" si="4"/>
        <v/>
      </c>
      <c r="H35" s="12" t="str">
        <f t="shared" si="5"/>
        <v/>
      </c>
      <c r="I35" s="8">
        <v>0</v>
      </c>
      <c r="J35" s="8">
        <v>0.85135135135135098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x14ac:dyDescent="0.2">
      <c r="A36" s="6" t="s">
        <v>13</v>
      </c>
      <c r="B36" s="10">
        <v>2</v>
      </c>
      <c r="C36" s="11">
        <f t="shared" si="6"/>
        <v>0.84659090909090895</v>
      </c>
      <c r="D36" s="11">
        <f t="shared" si="7"/>
        <v>0.84659090909090895</v>
      </c>
      <c r="E36" s="11">
        <f t="shared" si="8"/>
        <v>0</v>
      </c>
      <c r="F36" s="11">
        <f t="shared" si="9"/>
        <v>0.84659090909090895</v>
      </c>
      <c r="G36" s="12" t="str">
        <f t="shared" si="4"/>
        <v/>
      </c>
      <c r="H36" s="12" t="str">
        <f t="shared" si="5"/>
        <v/>
      </c>
      <c r="I36" s="8">
        <v>0</v>
      </c>
      <c r="J36" s="8">
        <v>0</v>
      </c>
      <c r="K36" s="8">
        <v>0.4375</v>
      </c>
      <c r="L36" s="8">
        <v>0.40909090909090901</v>
      </c>
      <c r="M36" s="8">
        <v>0</v>
      </c>
      <c r="N36" s="8">
        <v>0</v>
      </c>
      <c r="O36" s="8">
        <v>0</v>
      </c>
    </row>
    <row r="37" spans="1:15" x14ac:dyDescent="0.2">
      <c r="A37" s="6" t="s">
        <v>93</v>
      </c>
      <c r="B37" s="10">
        <v>3</v>
      </c>
      <c r="C37" s="11">
        <f t="shared" si="6"/>
        <v>0.82432432432432401</v>
      </c>
      <c r="D37" s="11">
        <f t="shared" si="7"/>
        <v>0.82432432432432401</v>
      </c>
      <c r="E37" s="11">
        <f t="shared" si="8"/>
        <v>0</v>
      </c>
      <c r="F37" s="11">
        <f t="shared" si="9"/>
        <v>0.82432432432432401</v>
      </c>
      <c r="G37" s="12" t="str">
        <f t="shared" si="4"/>
        <v/>
      </c>
      <c r="H37" s="12" t="str">
        <f t="shared" si="5"/>
        <v/>
      </c>
      <c r="I37" s="8">
        <v>0</v>
      </c>
      <c r="J37" s="8">
        <v>0.82432432432432401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x14ac:dyDescent="0.2">
      <c r="A38" s="6" t="s">
        <v>18</v>
      </c>
      <c r="B38" s="10">
        <v>1</v>
      </c>
      <c r="C38" s="11">
        <f t="shared" si="6"/>
        <v>0.81818181818181801</v>
      </c>
      <c r="D38" s="11">
        <f t="shared" si="7"/>
        <v>0.81818181818181801</v>
      </c>
      <c r="E38" s="11">
        <f t="shared" si="8"/>
        <v>0</v>
      </c>
      <c r="F38" s="11">
        <f t="shared" si="9"/>
        <v>0.81818181818181801</v>
      </c>
      <c r="G38" s="12" t="str">
        <f t="shared" si="4"/>
        <v/>
      </c>
      <c r="H38" s="12" t="str">
        <f t="shared" si="5"/>
        <v/>
      </c>
      <c r="I38" s="8">
        <v>0</v>
      </c>
      <c r="J38" s="8">
        <v>0</v>
      </c>
      <c r="K38" s="8">
        <v>0</v>
      </c>
      <c r="L38" s="8">
        <v>0.81818181818181801</v>
      </c>
      <c r="M38" s="8">
        <v>0</v>
      </c>
      <c r="N38" s="8">
        <v>0</v>
      </c>
      <c r="O38" s="8">
        <v>0</v>
      </c>
    </row>
    <row r="39" spans="1:15" x14ac:dyDescent="0.2">
      <c r="A39" s="6" t="s">
        <v>90</v>
      </c>
      <c r="B39" s="10">
        <v>1</v>
      </c>
      <c r="C39" s="11">
        <f t="shared" si="6"/>
        <v>0.8125</v>
      </c>
      <c r="D39" s="11">
        <f t="shared" si="7"/>
        <v>0.8125</v>
      </c>
      <c r="E39" s="11">
        <f t="shared" si="8"/>
        <v>0</v>
      </c>
      <c r="F39" s="11">
        <f t="shared" si="9"/>
        <v>0.8125</v>
      </c>
      <c r="G39" s="12" t="str">
        <f t="shared" si="4"/>
        <v/>
      </c>
      <c r="H39" s="12" t="str">
        <f t="shared" si="5"/>
        <v/>
      </c>
      <c r="I39" s="8">
        <v>0</v>
      </c>
      <c r="J39" s="8">
        <v>0</v>
      </c>
      <c r="K39" s="8">
        <v>0.8125</v>
      </c>
      <c r="L39" s="8">
        <v>0</v>
      </c>
      <c r="M39" s="8">
        <v>0</v>
      </c>
      <c r="N39" s="8">
        <v>0</v>
      </c>
      <c r="O39" s="8">
        <v>0</v>
      </c>
    </row>
    <row r="40" spans="1:15" x14ac:dyDescent="0.2">
      <c r="A40" s="6" t="s">
        <v>47</v>
      </c>
      <c r="B40" s="10">
        <v>1</v>
      </c>
      <c r="C40" s="11">
        <f t="shared" si="6"/>
        <v>0.80303030303030298</v>
      </c>
      <c r="D40" s="11">
        <f t="shared" si="7"/>
        <v>0.80303030303030298</v>
      </c>
      <c r="E40" s="11">
        <f t="shared" si="8"/>
        <v>0</v>
      </c>
      <c r="F40" s="11">
        <f t="shared" si="9"/>
        <v>0.80303030303030298</v>
      </c>
      <c r="G40" s="12" t="str">
        <f t="shared" si="4"/>
        <v/>
      </c>
      <c r="H40" s="12" t="str">
        <f t="shared" si="5"/>
        <v/>
      </c>
      <c r="I40" s="8">
        <v>0</v>
      </c>
      <c r="J40" s="8">
        <v>0</v>
      </c>
      <c r="K40" s="8">
        <v>0</v>
      </c>
      <c r="L40" s="8">
        <v>0.80303030303030298</v>
      </c>
      <c r="M40" s="8">
        <v>0</v>
      </c>
      <c r="N40" s="8">
        <v>0</v>
      </c>
      <c r="O40" s="8">
        <v>0</v>
      </c>
    </row>
    <row r="41" spans="1:15" x14ac:dyDescent="0.2">
      <c r="A41" s="6" t="s">
        <v>116</v>
      </c>
      <c r="B41" s="10">
        <v>1</v>
      </c>
      <c r="C41" s="11">
        <f t="shared" si="6"/>
        <v>0.77272727272727304</v>
      </c>
      <c r="D41" s="11">
        <f t="shared" si="7"/>
        <v>0.77272727272727304</v>
      </c>
      <c r="E41" s="11">
        <f t="shared" si="8"/>
        <v>0</v>
      </c>
      <c r="F41" s="11">
        <f t="shared" si="9"/>
        <v>0.77272727272727304</v>
      </c>
      <c r="G41" s="12" t="str">
        <f t="shared" si="4"/>
        <v/>
      </c>
      <c r="H41" s="12" t="str">
        <f t="shared" si="5"/>
        <v/>
      </c>
      <c r="I41" s="8">
        <v>0</v>
      </c>
      <c r="J41" s="8">
        <v>0</v>
      </c>
      <c r="K41" s="8">
        <v>0</v>
      </c>
      <c r="L41" s="8">
        <v>0.77272727272727304</v>
      </c>
      <c r="M41" s="8">
        <v>0</v>
      </c>
      <c r="N41" s="8">
        <v>0</v>
      </c>
      <c r="O41" s="8">
        <v>0</v>
      </c>
    </row>
    <row r="42" spans="1:15" x14ac:dyDescent="0.2">
      <c r="A42" s="6" t="s">
        <v>114</v>
      </c>
      <c r="B42" s="10">
        <v>1</v>
      </c>
      <c r="C42" s="11">
        <f t="shared" si="6"/>
        <v>0.77027027027026995</v>
      </c>
      <c r="D42" s="11">
        <f t="shared" si="7"/>
        <v>0.77027027027026995</v>
      </c>
      <c r="E42" s="11">
        <f t="shared" si="8"/>
        <v>0</v>
      </c>
      <c r="F42" s="11">
        <f t="shared" si="9"/>
        <v>0.77027027027026995</v>
      </c>
      <c r="G42" s="12" t="str">
        <f t="shared" si="4"/>
        <v/>
      </c>
      <c r="H42" s="12" t="str">
        <f t="shared" si="5"/>
        <v/>
      </c>
      <c r="I42" s="8">
        <v>0</v>
      </c>
      <c r="J42" s="8">
        <v>0.77027027027026995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x14ac:dyDescent="0.2">
      <c r="A43" s="6" t="s">
        <v>6</v>
      </c>
      <c r="B43" s="10">
        <v>1</v>
      </c>
      <c r="C43" s="11">
        <f t="shared" si="6"/>
        <v>0.75757575757575801</v>
      </c>
      <c r="D43" s="11">
        <f t="shared" si="7"/>
        <v>0.75757575757575801</v>
      </c>
      <c r="E43" s="11">
        <f t="shared" si="8"/>
        <v>0</v>
      </c>
      <c r="F43" s="11">
        <f t="shared" si="9"/>
        <v>0.75757575757575801</v>
      </c>
      <c r="G43" s="12" t="str">
        <f t="shared" si="4"/>
        <v/>
      </c>
      <c r="H43" s="12" t="str">
        <f t="shared" si="5"/>
        <v/>
      </c>
      <c r="I43" s="8">
        <v>0</v>
      </c>
      <c r="J43" s="8">
        <v>0</v>
      </c>
      <c r="K43" s="8">
        <v>0</v>
      </c>
      <c r="L43" s="8">
        <v>0.75757575757575801</v>
      </c>
      <c r="M43" s="8">
        <v>0</v>
      </c>
      <c r="N43" s="8">
        <v>0</v>
      </c>
      <c r="O43" s="8">
        <v>0</v>
      </c>
    </row>
    <row r="44" spans="1:15" x14ac:dyDescent="0.2">
      <c r="A44" s="6" t="s">
        <v>88</v>
      </c>
      <c r="B44" s="10">
        <v>2</v>
      </c>
      <c r="C44" s="11">
        <f t="shared" si="6"/>
        <v>1.5192307692307692</v>
      </c>
      <c r="D44" s="11">
        <f t="shared" si="7"/>
        <v>0.75</v>
      </c>
      <c r="E44" s="11">
        <f t="shared" si="8"/>
        <v>0.76923076923076905</v>
      </c>
      <c r="F44" s="11">
        <f t="shared" si="9"/>
        <v>-1.9230769230769051E-2</v>
      </c>
      <c r="G44" s="12" t="str">
        <f t="shared" si="4"/>
        <v/>
      </c>
      <c r="H44" s="12" t="str">
        <f t="shared" si="5"/>
        <v/>
      </c>
      <c r="I44" s="8">
        <v>0</v>
      </c>
      <c r="J44" s="8">
        <v>0</v>
      </c>
      <c r="K44" s="8">
        <v>0.75</v>
      </c>
      <c r="L44" s="8">
        <v>0</v>
      </c>
      <c r="M44" s="8">
        <v>0.76923076923076905</v>
      </c>
      <c r="N44" s="8">
        <v>0</v>
      </c>
      <c r="O44" s="8">
        <v>0</v>
      </c>
    </row>
    <row r="45" spans="1:15" x14ac:dyDescent="0.2">
      <c r="A45" s="6" t="s">
        <v>3</v>
      </c>
      <c r="B45" s="10">
        <v>1</v>
      </c>
      <c r="C45" s="11">
        <f t="shared" si="6"/>
        <v>0.74324324324324298</v>
      </c>
      <c r="D45" s="11">
        <f t="shared" si="7"/>
        <v>0.74324324324324298</v>
      </c>
      <c r="E45" s="11">
        <f t="shared" si="8"/>
        <v>0</v>
      </c>
      <c r="F45" s="11">
        <f t="shared" si="9"/>
        <v>0.74324324324324298</v>
      </c>
      <c r="G45" s="12" t="str">
        <f t="shared" si="4"/>
        <v/>
      </c>
      <c r="H45" s="12" t="str">
        <f t="shared" si="5"/>
        <v/>
      </c>
      <c r="I45" s="8">
        <v>0</v>
      </c>
      <c r="J45" s="8">
        <v>0.74324324324324298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</row>
    <row r="46" spans="1:15" x14ac:dyDescent="0.2">
      <c r="A46" s="6" t="s">
        <v>85</v>
      </c>
      <c r="B46" s="10">
        <v>1</v>
      </c>
      <c r="C46" s="11">
        <f t="shared" si="6"/>
        <v>0.74324324324324298</v>
      </c>
      <c r="D46" s="11">
        <f t="shared" si="7"/>
        <v>0.74324324324324298</v>
      </c>
      <c r="E46" s="11">
        <f t="shared" si="8"/>
        <v>0</v>
      </c>
      <c r="F46" s="11">
        <f t="shared" si="9"/>
        <v>0.74324324324324298</v>
      </c>
      <c r="G46" s="12" t="str">
        <f t="shared" si="4"/>
        <v/>
      </c>
      <c r="H46" s="12" t="str">
        <f t="shared" si="5"/>
        <v/>
      </c>
      <c r="I46" s="8">
        <v>0</v>
      </c>
      <c r="J46" s="8">
        <v>0.74324324324324298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</row>
    <row r="47" spans="1:15" x14ac:dyDescent="0.2">
      <c r="A47" s="6" t="s">
        <v>115</v>
      </c>
      <c r="B47" s="10">
        <v>1</v>
      </c>
      <c r="C47" s="11">
        <f t="shared" si="6"/>
        <v>0.70175438596491202</v>
      </c>
      <c r="D47" s="11">
        <f t="shared" si="7"/>
        <v>0.70175438596491202</v>
      </c>
      <c r="E47" s="11">
        <f t="shared" si="8"/>
        <v>0</v>
      </c>
      <c r="F47" s="11">
        <f t="shared" si="9"/>
        <v>0.70175438596491202</v>
      </c>
      <c r="G47" s="12" t="str">
        <f t="shared" si="4"/>
        <v/>
      </c>
      <c r="H47" s="12" t="str">
        <f t="shared" si="5"/>
        <v/>
      </c>
      <c r="I47" s="8">
        <v>0.70175438596491202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x14ac:dyDescent="0.2">
      <c r="A48" s="6" t="s">
        <v>131</v>
      </c>
      <c r="B48" s="10">
        <v>3</v>
      </c>
      <c r="C48" s="11">
        <f t="shared" si="6"/>
        <v>0.67058924953661703</v>
      </c>
      <c r="D48" s="11">
        <f t="shared" si="7"/>
        <v>0.67058924953661703</v>
      </c>
      <c r="E48" s="11">
        <f t="shared" si="8"/>
        <v>0</v>
      </c>
      <c r="F48" s="11">
        <f t="shared" si="9"/>
        <v>0.67058924953661703</v>
      </c>
      <c r="G48" s="12" t="str">
        <f t="shared" si="4"/>
        <v/>
      </c>
      <c r="H48" s="12" t="str">
        <f t="shared" si="5"/>
        <v/>
      </c>
      <c r="I48" s="8">
        <v>0.157894736842105</v>
      </c>
      <c r="J48" s="8">
        <v>0.27027027027027001</v>
      </c>
      <c r="K48" s="8">
        <v>0</v>
      </c>
      <c r="L48" s="8">
        <v>0.24242424242424199</v>
      </c>
      <c r="M48" s="8">
        <v>0</v>
      </c>
      <c r="N48" s="8">
        <v>0</v>
      </c>
      <c r="O48" s="8">
        <v>0</v>
      </c>
    </row>
    <row r="49" spans="1:15" x14ac:dyDescent="0.2">
      <c r="A49" s="6" t="s">
        <v>105</v>
      </c>
      <c r="B49" s="10">
        <v>2</v>
      </c>
      <c r="C49" s="11">
        <f t="shared" si="6"/>
        <v>0.66427432216906002</v>
      </c>
      <c r="D49" s="11">
        <f t="shared" si="7"/>
        <v>0.66427432216906002</v>
      </c>
      <c r="E49" s="11">
        <f t="shared" si="8"/>
        <v>0</v>
      </c>
      <c r="F49" s="11">
        <f t="shared" si="9"/>
        <v>0.66427432216906002</v>
      </c>
      <c r="G49" s="12" t="str">
        <f t="shared" si="4"/>
        <v/>
      </c>
      <c r="H49" s="12" t="str">
        <f t="shared" si="5"/>
        <v/>
      </c>
      <c r="I49" s="8">
        <v>0.31578947368421101</v>
      </c>
      <c r="J49" s="8">
        <v>0</v>
      </c>
      <c r="K49" s="8">
        <v>0</v>
      </c>
      <c r="L49" s="8">
        <v>0.34848484848484901</v>
      </c>
      <c r="M49" s="8">
        <v>0</v>
      </c>
      <c r="N49" s="8">
        <v>0</v>
      </c>
      <c r="O49" s="8">
        <v>0</v>
      </c>
    </row>
    <row r="50" spans="1:15" x14ac:dyDescent="0.2">
      <c r="A50" s="6" t="s">
        <v>64</v>
      </c>
      <c r="B50" s="10">
        <v>1</v>
      </c>
      <c r="C50" s="11">
        <f t="shared" si="6"/>
        <v>0.66216216216216195</v>
      </c>
      <c r="D50" s="11">
        <f t="shared" si="7"/>
        <v>0.66216216216216195</v>
      </c>
      <c r="E50" s="11">
        <f t="shared" si="8"/>
        <v>0</v>
      </c>
      <c r="F50" s="11">
        <f t="shared" si="9"/>
        <v>0.66216216216216195</v>
      </c>
      <c r="G50" s="12" t="str">
        <f t="shared" si="4"/>
        <v/>
      </c>
      <c r="H50" s="12" t="str">
        <f t="shared" si="5"/>
        <v/>
      </c>
      <c r="I50" s="8">
        <v>0</v>
      </c>
      <c r="J50" s="8">
        <v>0.66216216216216195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x14ac:dyDescent="0.2">
      <c r="A51" s="6" t="s">
        <v>84</v>
      </c>
      <c r="B51" s="10">
        <v>1</v>
      </c>
      <c r="C51" s="11">
        <f t="shared" si="6"/>
        <v>0.64912280701754399</v>
      </c>
      <c r="D51" s="11">
        <f t="shared" si="7"/>
        <v>0.64912280701754399</v>
      </c>
      <c r="E51" s="11">
        <f t="shared" si="8"/>
        <v>0</v>
      </c>
      <c r="F51" s="11">
        <f t="shared" si="9"/>
        <v>0.64912280701754399</v>
      </c>
      <c r="G51" s="12" t="str">
        <f t="shared" si="4"/>
        <v/>
      </c>
      <c r="H51" s="12" t="str">
        <f t="shared" si="5"/>
        <v/>
      </c>
      <c r="I51" s="8">
        <v>0.64912280701754399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</row>
    <row r="52" spans="1:15" x14ac:dyDescent="0.2">
      <c r="A52" s="6" t="s">
        <v>55</v>
      </c>
      <c r="B52" s="10">
        <v>1</v>
      </c>
      <c r="C52" s="11">
        <f t="shared" si="6"/>
        <v>0.64864864864864902</v>
      </c>
      <c r="D52" s="11">
        <f t="shared" si="7"/>
        <v>0.64864864864864902</v>
      </c>
      <c r="E52" s="11">
        <f t="shared" si="8"/>
        <v>0</v>
      </c>
      <c r="F52" s="11">
        <f t="shared" si="9"/>
        <v>0.64864864864864902</v>
      </c>
      <c r="G52" s="12" t="str">
        <f t="shared" si="4"/>
        <v/>
      </c>
      <c r="H52" s="12" t="str">
        <f t="shared" si="5"/>
        <v/>
      </c>
      <c r="I52" s="8">
        <v>0</v>
      </c>
      <c r="J52" s="8">
        <v>0.64864864864864902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</row>
    <row r="53" spans="1:15" x14ac:dyDescent="0.2">
      <c r="A53" s="6" t="s">
        <v>38</v>
      </c>
      <c r="B53" s="10">
        <v>3</v>
      </c>
      <c r="C53" s="11">
        <f t="shared" si="6"/>
        <v>0.6253502306133889</v>
      </c>
      <c r="D53" s="11">
        <f t="shared" si="7"/>
        <v>0.6253502306133889</v>
      </c>
      <c r="E53" s="11">
        <f t="shared" si="8"/>
        <v>0</v>
      </c>
      <c r="F53" s="11">
        <f t="shared" si="9"/>
        <v>0.6253502306133889</v>
      </c>
      <c r="G53" s="12" t="str">
        <f t="shared" si="4"/>
        <v/>
      </c>
      <c r="H53" s="12" t="str">
        <f t="shared" si="5"/>
        <v/>
      </c>
      <c r="I53" s="8">
        <v>0.21052631578947401</v>
      </c>
      <c r="J53" s="8">
        <v>0.20270270270270299</v>
      </c>
      <c r="K53" s="8">
        <v>0</v>
      </c>
      <c r="L53" s="8">
        <v>0.21212121212121199</v>
      </c>
      <c r="M53" s="8">
        <v>0</v>
      </c>
      <c r="N53" s="8">
        <v>0</v>
      </c>
      <c r="O53" s="8">
        <v>0</v>
      </c>
    </row>
    <row r="54" spans="1:15" x14ac:dyDescent="0.2">
      <c r="A54" s="6" t="s">
        <v>109</v>
      </c>
      <c r="B54" s="10">
        <v>1</v>
      </c>
      <c r="C54" s="11">
        <f t="shared" si="6"/>
        <v>0.62162162162162204</v>
      </c>
      <c r="D54" s="11">
        <f t="shared" si="7"/>
        <v>0.62162162162162204</v>
      </c>
      <c r="E54" s="11">
        <f t="shared" si="8"/>
        <v>0</v>
      </c>
      <c r="F54" s="11">
        <f t="shared" si="9"/>
        <v>0.62162162162162204</v>
      </c>
      <c r="G54" s="12" t="str">
        <f t="shared" si="4"/>
        <v/>
      </c>
      <c r="H54" s="12" t="str">
        <f t="shared" si="5"/>
        <v/>
      </c>
      <c r="I54" s="8">
        <v>0</v>
      </c>
      <c r="J54" s="8">
        <v>0.62162162162162204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x14ac:dyDescent="0.2">
      <c r="A55" s="6" t="s">
        <v>83</v>
      </c>
      <c r="B55" s="10">
        <v>1</v>
      </c>
      <c r="C55" s="11">
        <f t="shared" si="6"/>
        <v>0.62121212121212099</v>
      </c>
      <c r="D55" s="11">
        <f t="shared" si="7"/>
        <v>0.62121212121212099</v>
      </c>
      <c r="E55" s="11">
        <f t="shared" si="8"/>
        <v>0</v>
      </c>
      <c r="F55" s="11">
        <f t="shared" si="9"/>
        <v>0.62121212121212099</v>
      </c>
      <c r="G55" s="12" t="str">
        <f t="shared" si="4"/>
        <v/>
      </c>
      <c r="H55" s="12" t="str">
        <f t="shared" si="5"/>
        <v/>
      </c>
      <c r="I55" s="8">
        <v>0</v>
      </c>
      <c r="J55" s="8">
        <v>0</v>
      </c>
      <c r="K55" s="8">
        <v>0</v>
      </c>
      <c r="L55" s="8">
        <v>0.62121212121212099</v>
      </c>
      <c r="M55" s="8">
        <v>0</v>
      </c>
      <c r="N55" s="8">
        <v>0</v>
      </c>
      <c r="O55" s="8">
        <v>0</v>
      </c>
    </row>
    <row r="56" spans="1:15" x14ac:dyDescent="0.2">
      <c r="A56" s="6" t="s">
        <v>53</v>
      </c>
      <c r="B56" s="10">
        <v>1</v>
      </c>
      <c r="C56" s="11">
        <f t="shared" si="6"/>
        <v>0.61403508771929804</v>
      </c>
      <c r="D56" s="11">
        <f t="shared" si="7"/>
        <v>0.61403508771929804</v>
      </c>
      <c r="E56" s="11">
        <f t="shared" si="8"/>
        <v>0</v>
      </c>
      <c r="F56" s="11">
        <f t="shared" si="9"/>
        <v>0.61403508771929804</v>
      </c>
      <c r="G56" s="12" t="str">
        <f t="shared" si="4"/>
        <v/>
      </c>
      <c r="H56" s="12" t="str">
        <f t="shared" si="5"/>
        <v/>
      </c>
      <c r="I56" s="8">
        <v>0.61403508771929804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x14ac:dyDescent="0.2">
      <c r="A57" s="6" t="s">
        <v>16</v>
      </c>
      <c r="B57" s="10">
        <v>1</v>
      </c>
      <c r="C57" s="11">
        <f t="shared" si="6"/>
        <v>0.608108108108108</v>
      </c>
      <c r="D57" s="11">
        <f t="shared" si="7"/>
        <v>0.608108108108108</v>
      </c>
      <c r="E57" s="11">
        <f t="shared" si="8"/>
        <v>0</v>
      </c>
      <c r="F57" s="11">
        <f t="shared" si="9"/>
        <v>0.608108108108108</v>
      </c>
      <c r="G57" s="12" t="str">
        <f t="shared" si="4"/>
        <v/>
      </c>
      <c r="H57" s="12" t="str">
        <f t="shared" si="5"/>
        <v/>
      </c>
      <c r="I57" s="8">
        <v>0</v>
      </c>
      <c r="J57" s="8">
        <v>0.608108108108108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x14ac:dyDescent="0.2">
      <c r="A58" s="6" t="s">
        <v>14</v>
      </c>
      <c r="B58" s="10">
        <v>1</v>
      </c>
      <c r="C58" s="11">
        <f t="shared" si="6"/>
        <v>0.60606060606060597</v>
      </c>
      <c r="D58" s="11">
        <f t="shared" si="7"/>
        <v>0.60606060606060597</v>
      </c>
      <c r="E58" s="11">
        <f t="shared" si="8"/>
        <v>0</v>
      </c>
      <c r="F58" s="11">
        <f t="shared" si="9"/>
        <v>0.60606060606060597</v>
      </c>
      <c r="G58" s="12" t="str">
        <f t="shared" si="4"/>
        <v/>
      </c>
      <c r="H58" s="12" t="str">
        <f t="shared" si="5"/>
        <v/>
      </c>
      <c r="I58" s="8">
        <v>0</v>
      </c>
      <c r="J58" s="8">
        <v>0</v>
      </c>
      <c r="K58" s="8">
        <v>0</v>
      </c>
      <c r="L58" s="8">
        <v>0.60606060606060597</v>
      </c>
      <c r="M58" s="8">
        <v>0</v>
      </c>
      <c r="N58" s="8">
        <v>0</v>
      </c>
      <c r="O58" s="8">
        <v>0</v>
      </c>
    </row>
    <row r="59" spans="1:15" x14ac:dyDescent="0.2">
      <c r="A59" s="6" t="s">
        <v>20</v>
      </c>
      <c r="B59" s="10">
        <v>1</v>
      </c>
      <c r="C59" s="11">
        <f t="shared" si="6"/>
        <v>0.59459459459459496</v>
      </c>
      <c r="D59" s="11">
        <f t="shared" si="7"/>
        <v>0.59459459459459496</v>
      </c>
      <c r="E59" s="11">
        <f t="shared" si="8"/>
        <v>0</v>
      </c>
      <c r="F59" s="11">
        <f t="shared" si="9"/>
        <v>0.59459459459459496</v>
      </c>
      <c r="G59" s="12" t="str">
        <f t="shared" si="4"/>
        <v/>
      </c>
      <c r="H59" s="12" t="str">
        <f t="shared" si="5"/>
        <v/>
      </c>
      <c r="I59" s="8">
        <v>0</v>
      </c>
      <c r="J59" s="8">
        <v>0.59459459459459496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x14ac:dyDescent="0.2">
      <c r="A60" s="6" t="s">
        <v>26</v>
      </c>
      <c r="B60" s="10">
        <v>1</v>
      </c>
      <c r="C60" s="11">
        <f t="shared" si="6"/>
        <v>0.560606060606061</v>
      </c>
      <c r="D60" s="11">
        <f t="shared" si="7"/>
        <v>0.560606060606061</v>
      </c>
      <c r="E60" s="11">
        <f t="shared" si="8"/>
        <v>0</v>
      </c>
      <c r="F60" s="11">
        <f t="shared" si="9"/>
        <v>0.560606060606061</v>
      </c>
      <c r="G60" s="12" t="str">
        <f t="shared" si="4"/>
        <v/>
      </c>
      <c r="H60" s="12" t="str">
        <f t="shared" si="5"/>
        <v/>
      </c>
      <c r="I60" s="8">
        <v>0</v>
      </c>
      <c r="J60" s="8">
        <v>0</v>
      </c>
      <c r="K60" s="8">
        <v>0</v>
      </c>
      <c r="L60" s="8">
        <v>0.560606060606061</v>
      </c>
      <c r="M60" s="8">
        <v>0</v>
      </c>
      <c r="N60" s="8">
        <v>0</v>
      </c>
      <c r="O60" s="8">
        <v>0</v>
      </c>
    </row>
    <row r="61" spans="1:15" x14ac:dyDescent="0.2">
      <c r="A61" s="6" t="s">
        <v>71</v>
      </c>
      <c r="B61" s="10">
        <v>11</v>
      </c>
      <c r="C61" s="11">
        <f t="shared" si="6"/>
        <v>2.2133947133947141</v>
      </c>
      <c r="D61" s="11">
        <f t="shared" si="7"/>
        <v>0.55405405405405395</v>
      </c>
      <c r="E61" s="11">
        <f t="shared" si="8"/>
        <v>1.6593406593406601</v>
      </c>
      <c r="F61" s="11">
        <f t="shared" si="9"/>
        <v>-1.1052866052866062</v>
      </c>
      <c r="G61" s="12" t="str">
        <f t="shared" si="4"/>
        <v/>
      </c>
      <c r="H61" s="12" t="str">
        <f t="shared" si="5"/>
        <v>MYC</v>
      </c>
      <c r="I61" s="8">
        <v>0</v>
      </c>
      <c r="J61" s="8">
        <v>0.55405405405405395</v>
      </c>
      <c r="K61" s="8">
        <v>0</v>
      </c>
      <c r="L61" s="8">
        <v>0</v>
      </c>
      <c r="M61" s="8">
        <v>0.73076923076923095</v>
      </c>
      <c r="N61" s="8">
        <v>0</v>
      </c>
      <c r="O61" s="8">
        <v>0.92857142857142905</v>
      </c>
    </row>
    <row r="62" spans="1:15" x14ac:dyDescent="0.2">
      <c r="A62" s="6" t="s">
        <v>50</v>
      </c>
      <c r="B62" s="10">
        <v>6</v>
      </c>
      <c r="C62" s="11">
        <f t="shared" si="6"/>
        <v>1.544697950018316</v>
      </c>
      <c r="D62" s="11">
        <f t="shared" si="7"/>
        <v>0.55138691322901801</v>
      </c>
      <c r="E62" s="11">
        <f t="shared" si="8"/>
        <v>0.99331103678929811</v>
      </c>
      <c r="F62" s="11">
        <f t="shared" si="9"/>
        <v>-0.4419241235602801</v>
      </c>
      <c r="G62" s="12" t="str">
        <f t="shared" si="4"/>
        <v/>
      </c>
      <c r="H62" s="12" t="str">
        <f t="shared" si="5"/>
        <v/>
      </c>
      <c r="I62" s="8">
        <v>0.140350877192982</v>
      </c>
      <c r="J62" s="8">
        <v>0.20270270270270299</v>
      </c>
      <c r="K62" s="8">
        <v>0.20833333333333301</v>
      </c>
      <c r="L62" s="8">
        <v>0</v>
      </c>
      <c r="M62" s="8">
        <v>0.38461538461538503</v>
      </c>
      <c r="N62" s="8">
        <v>0.27536231884057999</v>
      </c>
      <c r="O62" s="8">
        <v>0.33333333333333298</v>
      </c>
    </row>
    <row r="63" spans="1:15" x14ac:dyDescent="0.2">
      <c r="A63" s="6" t="s">
        <v>4</v>
      </c>
      <c r="B63" s="10">
        <v>1</v>
      </c>
      <c r="C63" s="11">
        <f t="shared" si="6"/>
        <v>0.54545454545454497</v>
      </c>
      <c r="D63" s="11">
        <f t="shared" si="7"/>
        <v>0.54545454545454497</v>
      </c>
      <c r="E63" s="11">
        <f t="shared" si="8"/>
        <v>0</v>
      </c>
      <c r="F63" s="11">
        <f t="shared" si="9"/>
        <v>0.54545454545454497</v>
      </c>
      <c r="G63" s="12" t="str">
        <f t="shared" si="4"/>
        <v/>
      </c>
      <c r="H63" s="12" t="str">
        <f t="shared" si="5"/>
        <v/>
      </c>
      <c r="I63" s="8">
        <v>0</v>
      </c>
      <c r="J63" s="8">
        <v>0</v>
      </c>
      <c r="K63" s="8">
        <v>0</v>
      </c>
      <c r="L63" s="8">
        <v>0.54545454545454497</v>
      </c>
      <c r="M63" s="8">
        <v>0</v>
      </c>
      <c r="N63" s="8">
        <v>0</v>
      </c>
      <c r="O63" s="8">
        <v>0</v>
      </c>
    </row>
    <row r="64" spans="1:15" x14ac:dyDescent="0.2">
      <c r="A64" s="6" t="s">
        <v>99</v>
      </c>
      <c r="B64" s="10">
        <v>3</v>
      </c>
      <c r="C64" s="11">
        <f t="shared" si="6"/>
        <v>0.533600586232165</v>
      </c>
      <c r="D64" s="11">
        <f t="shared" si="7"/>
        <v>0.533600586232165</v>
      </c>
      <c r="E64" s="11">
        <f t="shared" si="8"/>
        <v>0</v>
      </c>
      <c r="F64" s="11">
        <f t="shared" si="9"/>
        <v>0.533600586232165</v>
      </c>
      <c r="G64" s="12" t="str">
        <f t="shared" si="4"/>
        <v/>
      </c>
      <c r="H64" s="12" t="str">
        <f t="shared" si="5"/>
        <v/>
      </c>
      <c r="I64" s="8">
        <v>0.105263157894737</v>
      </c>
      <c r="J64" s="8">
        <v>0.21621621621621601</v>
      </c>
      <c r="K64" s="8">
        <v>0</v>
      </c>
      <c r="L64" s="8">
        <v>0.21212121212121199</v>
      </c>
      <c r="M64" s="8">
        <v>0</v>
      </c>
      <c r="N64" s="8">
        <v>0</v>
      </c>
      <c r="O64" s="8">
        <v>0</v>
      </c>
    </row>
    <row r="65" spans="1:15" x14ac:dyDescent="0.2">
      <c r="A65" s="6" t="s">
        <v>49</v>
      </c>
      <c r="B65" s="10">
        <v>3</v>
      </c>
      <c r="C65" s="11">
        <f t="shared" si="6"/>
        <v>0.79225708502024306</v>
      </c>
      <c r="D65" s="11">
        <f t="shared" si="7"/>
        <v>0.52302631578947401</v>
      </c>
      <c r="E65" s="11">
        <f t="shared" si="8"/>
        <v>0.269230769230769</v>
      </c>
      <c r="F65" s="11">
        <f t="shared" si="9"/>
        <v>0.25379554655870501</v>
      </c>
      <c r="G65" s="12" t="str">
        <f t="shared" si="4"/>
        <v/>
      </c>
      <c r="H65" s="12" t="str">
        <f t="shared" si="5"/>
        <v/>
      </c>
      <c r="I65" s="8">
        <v>0.21052631578947401</v>
      </c>
      <c r="J65" s="8">
        <v>0</v>
      </c>
      <c r="K65" s="8">
        <v>0.3125</v>
      </c>
      <c r="L65" s="8">
        <v>0</v>
      </c>
      <c r="M65" s="8">
        <v>0.269230769230769</v>
      </c>
      <c r="N65" s="8">
        <v>0</v>
      </c>
      <c r="O65" s="8">
        <v>0</v>
      </c>
    </row>
    <row r="66" spans="1:15" x14ac:dyDescent="0.2">
      <c r="A66" s="6" t="s">
        <v>40</v>
      </c>
      <c r="B66" s="10">
        <v>1</v>
      </c>
      <c r="C66" s="11">
        <f t="shared" ref="C66:C97" si="10">SUM(I66:O66)</f>
        <v>0.52083333333333304</v>
      </c>
      <c r="D66" s="11">
        <f t="shared" ref="D66:D97" si="11">SUM(I66:L66)</f>
        <v>0.52083333333333304</v>
      </c>
      <c r="E66" s="11">
        <f t="shared" ref="E66:E97" si="12">SUM(M66:O66)</f>
        <v>0</v>
      </c>
      <c r="F66" s="11">
        <f t="shared" ref="F66:F97" si="13">D66-E66</f>
        <v>0.52083333333333304</v>
      </c>
      <c r="G66" s="12" t="str">
        <f t="shared" si="4"/>
        <v/>
      </c>
      <c r="H66" s="12" t="str">
        <f t="shared" si="5"/>
        <v/>
      </c>
      <c r="I66" s="8">
        <v>0</v>
      </c>
      <c r="J66" s="8">
        <v>0</v>
      </c>
      <c r="K66" s="8">
        <v>0.52083333333333304</v>
      </c>
      <c r="L66" s="8">
        <v>0</v>
      </c>
      <c r="M66" s="8">
        <v>0</v>
      </c>
      <c r="N66" s="8">
        <v>0</v>
      </c>
      <c r="O66" s="8">
        <v>0</v>
      </c>
    </row>
    <row r="67" spans="1:15" x14ac:dyDescent="0.2">
      <c r="A67" s="6" t="s">
        <v>73</v>
      </c>
      <c r="B67" s="10">
        <v>1</v>
      </c>
      <c r="C67" s="11">
        <f t="shared" si="10"/>
        <v>0.45945945945945899</v>
      </c>
      <c r="D67" s="11">
        <f t="shared" si="11"/>
        <v>0.45945945945945899</v>
      </c>
      <c r="E67" s="11">
        <f t="shared" si="12"/>
        <v>0</v>
      </c>
      <c r="F67" s="11">
        <f t="shared" si="13"/>
        <v>0.45945945945945899</v>
      </c>
      <c r="G67" s="12" t="str">
        <f t="shared" ref="G67:G130" si="14">IF((COUNTIF(I67:L67,"&gt;0.5")/4)&gt;0.4,A67,"")</f>
        <v/>
      </c>
      <c r="H67" s="12" t="str">
        <f t="shared" ref="H67:H130" si="15">IF((COUNTIF(M67:O67,"&gt;0.5")/3)&gt;0.4,A67,"")</f>
        <v/>
      </c>
      <c r="I67" s="8">
        <v>0</v>
      </c>
      <c r="J67" s="8">
        <v>0.45945945945945899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</row>
    <row r="68" spans="1:15" x14ac:dyDescent="0.2">
      <c r="A68" s="6" t="s">
        <v>74</v>
      </c>
      <c r="B68" s="10">
        <v>1</v>
      </c>
      <c r="C68" s="11">
        <f t="shared" si="10"/>
        <v>0.39583333333333298</v>
      </c>
      <c r="D68" s="11">
        <f t="shared" si="11"/>
        <v>0.39583333333333298</v>
      </c>
      <c r="E68" s="11">
        <f t="shared" si="12"/>
        <v>0</v>
      </c>
      <c r="F68" s="11">
        <f t="shared" si="13"/>
        <v>0.39583333333333298</v>
      </c>
      <c r="G68" s="12" t="str">
        <f t="shared" si="14"/>
        <v/>
      </c>
      <c r="H68" s="12" t="str">
        <f t="shared" si="15"/>
        <v/>
      </c>
      <c r="I68" s="8">
        <v>0</v>
      </c>
      <c r="J68" s="8">
        <v>0</v>
      </c>
      <c r="K68" s="8">
        <v>0.39583333333333298</v>
      </c>
      <c r="L68" s="8">
        <v>0</v>
      </c>
      <c r="M68" s="8">
        <v>0</v>
      </c>
      <c r="N68" s="8">
        <v>0</v>
      </c>
      <c r="O68" s="8">
        <v>0</v>
      </c>
    </row>
    <row r="69" spans="1:15" x14ac:dyDescent="0.2">
      <c r="A69" s="6" t="s">
        <v>35</v>
      </c>
      <c r="B69" s="10">
        <v>1</v>
      </c>
      <c r="C69" s="11">
        <f t="shared" si="10"/>
        <v>0.38596491228070201</v>
      </c>
      <c r="D69" s="11">
        <f t="shared" si="11"/>
        <v>0.38596491228070201</v>
      </c>
      <c r="E69" s="11">
        <f t="shared" si="12"/>
        <v>0</v>
      </c>
      <c r="F69" s="11">
        <f t="shared" si="13"/>
        <v>0.38596491228070201</v>
      </c>
      <c r="G69" s="12" t="str">
        <f t="shared" si="14"/>
        <v/>
      </c>
      <c r="H69" s="12" t="str">
        <f t="shared" si="15"/>
        <v/>
      </c>
      <c r="I69" s="8">
        <v>0.38596491228070201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</row>
    <row r="70" spans="1:15" x14ac:dyDescent="0.2">
      <c r="A70" s="6" t="s">
        <v>5</v>
      </c>
      <c r="B70" s="10">
        <v>3</v>
      </c>
      <c r="C70" s="11">
        <f t="shared" si="10"/>
        <v>0.37878787878787901</v>
      </c>
      <c r="D70" s="11">
        <f t="shared" si="11"/>
        <v>0.37878787878787901</v>
      </c>
      <c r="E70" s="11">
        <f t="shared" si="12"/>
        <v>0</v>
      </c>
      <c r="F70" s="11">
        <f t="shared" si="13"/>
        <v>0.37878787878787901</v>
      </c>
      <c r="G70" s="12" t="str">
        <f t="shared" si="14"/>
        <v/>
      </c>
      <c r="H70" s="12" t="str">
        <f t="shared" si="15"/>
        <v/>
      </c>
      <c r="I70" s="8">
        <v>0</v>
      </c>
      <c r="J70" s="8">
        <v>0</v>
      </c>
      <c r="K70" s="8">
        <v>0</v>
      </c>
      <c r="L70" s="8">
        <v>0.37878787878787901</v>
      </c>
      <c r="M70" s="8">
        <v>0</v>
      </c>
      <c r="N70" s="8">
        <v>0</v>
      </c>
      <c r="O70" s="8">
        <v>0</v>
      </c>
    </row>
    <row r="71" spans="1:15" x14ac:dyDescent="0.2">
      <c r="A71" s="6" t="s">
        <v>139</v>
      </c>
      <c r="B71" s="10">
        <v>4</v>
      </c>
      <c r="C71" s="11">
        <f t="shared" si="10"/>
        <v>0.558897243107769</v>
      </c>
      <c r="D71" s="11">
        <f t="shared" si="11"/>
        <v>0.36842105263157898</v>
      </c>
      <c r="E71" s="11">
        <f t="shared" si="12"/>
        <v>0.19047619047618999</v>
      </c>
      <c r="F71" s="11">
        <f t="shared" si="13"/>
        <v>0.17794486215538899</v>
      </c>
      <c r="G71" s="12" t="str">
        <f t="shared" si="14"/>
        <v/>
      </c>
      <c r="H71" s="12" t="str">
        <f t="shared" si="15"/>
        <v/>
      </c>
      <c r="I71" s="8">
        <v>0.36842105263157898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0.19047619047618999</v>
      </c>
    </row>
    <row r="72" spans="1:15" x14ac:dyDescent="0.2">
      <c r="A72" s="6" t="s">
        <v>70</v>
      </c>
      <c r="B72" s="10">
        <v>1</v>
      </c>
      <c r="C72" s="11">
        <f t="shared" si="10"/>
        <v>0.35087719298245601</v>
      </c>
      <c r="D72" s="11">
        <f t="shared" si="11"/>
        <v>0.35087719298245601</v>
      </c>
      <c r="E72" s="11">
        <f t="shared" si="12"/>
        <v>0</v>
      </c>
      <c r="F72" s="11">
        <f t="shared" si="13"/>
        <v>0.35087719298245601</v>
      </c>
      <c r="G72" s="12" t="str">
        <f t="shared" si="14"/>
        <v/>
      </c>
      <c r="H72" s="12" t="str">
        <f t="shared" si="15"/>
        <v/>
      </c>
      <c r="I72" s="8">
        <v>0.35087719298245601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</row>
    <row r="73" spans="1:15" x14ac:dyDescent="0.2">
      <c r="A73" s="6" t="s">
        <v>37</v>
      </c>
      <c r="B73" s="10">
        <v>1</v>
      </c>
      <c r="C73" s="11">
        <f t="shared" si="10"/>
        <v>0.34848484848484901</v>
      </c>
      <c r="D73" s="11">
        <f t="shared" si="11"/>
        <v>0.34848484848484901</v>
      </c>
      <c r="E73" s="11">
        <f t="shared" si="12"/>
        <v>0</v>
      </c>
      <c r="F73" s="11">
        <f t="shared" si="13"/>
        <v>0.34848484848484901</v>
      </c>
      <c r="G73" s="12" t="str">
        <f t="shared" si="14"/>
        <v/>
      </c>
      <c r="H73" s="12" t="str">
        <f t="shared" si="15"/>
        <v/>
      </c>
      <c r="I73" s="8">
        <v>0</v>
      </c>
      <c r="J73" s="8">
        <v>0</v>
      </c>
      <c r="K73" s="8">
        <v>0</v>
      </c>
      <c r="L73" s="8">
        <v>0.34848484848484901</v>
      </c>
      <c r="M73" s="8">
        <v>0</v>
      </c>
      <c r="N73" s="8">
        <v>0</v>
      </c>
      <c r="O73" s="8">
        <v>0</v>
      </c>
    </row>
    <row r="74" spans="1:15" x14ac:dyDescent="0.2">
      <c r="A74" s="6" t="s">
        <v>146</v>
      </c>
      <c r="B74" s="10">
        <v>1</v>
      </c>
      <c r="C74" s="11">
        <f t="shared" si="10"/>
        <v>0.34848484848484901</v>
      </c>
      <c r="D74" s="11">
        <f t="shared" si="11"/>
        <v>0.34848484848484901</v>
      </c>
      <c r="E74" s="11">
        <f t="shared" si="12"/>
        <v>0</v>
      </c>
      <c r="F74" s="11">
        <f t="shared" si="13"/>
        <v>0.34848484848484901</v>
      </c>
      <c r="G74" s="12" t="str">
        <f t="shared" si="14"/>
        <v/>
      </c>
      <c r="H74" s="12" t="str">
        <f t="shared" si="15"/>
        <v/>
      </c>
      <c r="I74" s="8">
        <v>0</v>
      </c>
      <c r="J74" s="8">
        <v>0</v>
      </c>
      <c r="K74" s="8">
        <v>0</v>
      </c>
      <c r="L74" s="8">
        <v>0.34848484848484901</v>
      </c>
      <c r="M74" s="8">
        <v>0</v>
      </c>
      <c r="N74" s="8">
        <v>0</v>
      </c>
      <c r="O74" s="8">
        <v>0</v>
      </c>
    </row>
    <row r="75" spans="1:15" x14ac:dyDescent="0.2">
      <c r="A75" s="6" t="s">
        <v>17</v>
      </c>
      <c r="B75" s="10">
        <v>1</v>
      </c>
      <c r="C75" s="11">
        <f t="shared" si="10"/>
        <v>0.337837837837838</v>
      </c>
      <c r="D75" s="11">
        <f t="shared" si="11"/>
        <v>0.337837837837838</v>
      </c>
      <c r="E75" s="11">
        <f t="shared" si="12"/>
        <v>0</v>
      </c>
      <c r="F75" s="11">
        <f t="shared" si="13"/>
        <v>0.337837837837838</v>
      </c>
      <c r="G75" s="12" t="str">
        <f t="shared" si="14"/>
        <v/>
      </c>
      <c r="H75" s="12" t="str">
        <f t="shared" si="15"/>
        <v/>
      </c>
      <c r="I75" s="8">
        <v>0</v>
      </c>
      <c r="J75" s="8">
        <v>0.337837837837838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</row>
    <row r="76" spans="1:15" x14ac:dyDescent="0.2">
      <c r="A76" s="6" t="s">
        <v>32</v>
      </c>
      <c r="B76" s="10">
        <v>1</v>
      </c>
      <c r="C76" s="11">
        <f t="shared" si="10"/>
        <v>0.33333333333333298</v>
      </c>
      <c r="D76" s="11">
        <f t="shared" si="11"/>
        <v>0.33333333333333298</v>
      </c>
      <c r="E76" s="11">
        <f t="shared" si="12"/>
        <v>0</v>
      </c>
      <c r="F76" s="11">
        <f t="shared" si="13"/>
        <v>0.33333333333333298</v>
      </c>
      <c r="G76" s="12" t="str">
        <f t="shared" si="14"/>
        <v/>
      </c>
      <c r="H76" s="12" t="str">
        <f t="shared" si="15"/>
        <v/>
      </c>
      <c r="I76" s="8">
        <v>0</v>
      </c>
      <c r="J76" s="8">
        <v>0</v>
      </c>
      <c r="K76" s="8">
        <v>0.33333333333333298</v>
      </c>
      <c r="L76" s="8">
        <v>0</v>
      </c>
      <c r="M76" s="8">
        <v>0</v>
      </c>
      <c r="N76" s="8">
        <v>0</v>
      </c>
      <c r="O76" s="8">
        <v>0</v>
      </c>
    </row>
    <row r="77" spans="1:15" x14ac:dyDescent="0.2">
      <c r="A77" s="6" t="s">
        <v>132</v>
      </c>
      <c r="B77" s="10">
        <v>1</v>
      </c>
      <c r="C77" s="11">
        <f t="shared" si="10"/>
        <v>0.31578947368421101</v>
      </c>
      <c r="D77" s="11">
        <f t="shared" si="11"/>
        <v>0.31578947368421101</v>
      </c>
      <c r="E77" s="11">
        <f t="shared" si="12"/>
        <v>0</v>
      </c>
      <c r="F77" s="11">
        <f t="shared" si="13"/>
        <v>0.31578947368421101</v>
      </c>
      <c r="G77" s="12" t="str">
        <f t="shared" si="14"/>
        <v/>
      </c>
      <c r="H77" s="12" t="str">
        <f t="shared" si="15"/>
        <v/>
      </c>
      <c r="I77" s="8">
        <v>0.31578947368421101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</row>
    <row r="78" spans="1:15" x14ac:dyDescent="0.2">
      <c r="A78" s="6" t="s">
        <v>79</v>
      </c>
      <c r="B78" s="10">
        <v>1</v>
      </c>
      <c r="C78" s="11">
        <f t="shared" si="10"/>
        <v>0.30303030303030298</v>
      </c>
      <c r="D78" s="11">
        <f t="shared" si="11"/>
        <v>0.30303030303030298</v>
      </c>
      <c r="E78" s="11">
        <f t="shared" si="12"/>
        <v>0</v>
      </c>
      <c r="F78" s="11">
        <f t="shared" si="13"/>
        <v>0.30303030303030298</v>
      </c>
      <c r="G78" s="12" t="str">
        <f t="shared" si="14"/>
        <v/>
      </c>
      <c r="H78" s="12" t="str">
        <f t="shared" si="15"/>
        <v/>
      </c>
      <c r="I78" s="8">
        <v>0</v>
      </c>
      <c r="J78" s="8">
        <v>0</v>
      </c>
      <c r="K78" s="8">
        <v>0</v>
      </c>
      <c r="L78" s="8">
        <v>0.30303030303030298</v>
      </c>
      <c r="M78" s="8">
        <v>0</v>
      </c>
      <c r="N78" s="8">
        <v>0</v>
      </c>
      <c r="O78" s="8">
        <v>0</v>
      </c>
    </row>
    <row r="79" spans="1:15" x14ac:dyDescent="0.2">
      <c r="A79" s="6" t="s">
        <v>101</v>
      </c>
      <c r="B79" s="10">
        <v>1</v>
      </c>
      <c r="C79" s="11">
        <f t="shared" si="10"/>
        <v>0.29729729729729698</v>
      </c>
      <c r="D79" s="11">
        <f t="shared" si="11"/>
        <v>0.29729729729729698</v>
      </c>
      <c r="E79" s="11">
        <f t="shared" si="12"/>
        <v>0</v>
      </c>
      <c r="F79" s="11">
        <f t="shared" si="13"/>
        <v>0.29729729729729698</v>
      </c>
      <c r="G79" s="12" t="str">
        <f t="shared" si="14"/>
        <v/>
      </c>
      <c r="H79" s="12" t="str">
        <f t="shared" si="15"/>
        <v/>
      </c>
      <c r="I79" s="8">
        <v>0</v>
      </c>
      <c r="J79" s="8">
        <v>0.29729729729729698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</row>
    <row r="80" spans="1:15" x14ac:dyDescent="0.2">
      <c r="A80" s="6" t="s">
        <v>15</v>
      </c>
      <c r="B80" s="10">
        <v>1</v>
      </c>
      <c r="C80" s="11">
        <f t="shared" si="10"/>
        <v>0.27272727272727298</v>
      </c>
      <c r="D80" s="11">
        <f t="shared" si="11"/>
        <v>0.27272727272727298</v>
      </c>
      <c r="E80" s="11">
        <f t="shared" si="12"/>
        <v>0</v>
      </c>
      <c r="F80" s="11">
        <f t="shared" si="13"/>
        <v>0.27272727272727298</v>
      </c>
      <c r="G80" s="12" t="str">
        <f t="shared" si="14"/>
        <v/>
      </c>
      <c r="H80" s="12" t="str">
        <f t="shared" si="15"/>
        <v/>
      </c>
      <c r="I80" s="8">
        <v>0</v>
      </c>
      <c r="J80" s="8">
        <v>0</v>
      </c>
      <c r="K80" s="8">
        <v>0</v>
      </c>
      <c r="L80" s="8">
        <v>0.27272727272727298</v>
      </c>
      <c r="M80" s="8">
        <v>0</v>
      </c>
      <c r="N80" s="8">
        <v>0</v>
      </c>
      <c r="O80" s="8">
        <v>0</v>
      </c>
    </row>
    <row r="81" spans="1:15" x14ac:dyDescent="0.2">
      <c r="A81" s="6" t="s">
        <v>8</v>
      </c>
      <c r="B81" s="10">
        <v>1</v>
      </c>
      <c r="C81" s="11">
        <f t="shared" si="10"/>
        <v>0.27083333333333298</v>
      </c>
      <c r="D81" s="11">
        <f t="shared" si="11"/>
        <v>0.27083333333333298</v>
      </c>
      <c r="E81" s="11">
        <f t="shared" si="12"/>
        <v>0</v>
      </c>
      <c r="F81" s="11">
        <f t="shared" si="13"/>
        <v>0.27083333333333298</v>
      </c>
      <c r="G81" s="12" t="str">
        <f t="shared" si="14"/>
        <v/>
      </c>
      <c r="H81" s="12" t="str">
        <f t="shared" si="15"/>
        <v/>
      </c>
      <c r="I81" s="8">
        <v>0</v>
      </c>
      <c r="J81" s="8">
        <v>0</v>
      </c>
      <c r="K81" s="8">
        <v>0.27083333333333298</v>
      </c>
      <c r="L81" s="8">
        <v>0</v>
      </c>
      <c r="M81" s="8">
        <v>0</v>
      </c>
      <c r="N81" s="8">
        <v>0</v>
      </c>
      <c r="O81" s="8">
        <v>0</v>
      </c>
    </row>
    <row r="82" spans="1:15" x14ac:dyDescent="0.2">
      <c r="A82" s="6" t="s">
        <v>48</v>
      </c>
      <c r="B82" s="10">
        <v>4</v>
      </c>
      <c r="C82" s="11">
        <f t="shared" si="10"/>
        <v>0.55434782608695699</v>
      </c>
      <c r="D82" s="11">
        <f t="shared" si="11"/>
        <v>0.25</v>
      </c>
      <c r="E82" s="11">
        <f t="shared" si="12"/>
        <v>0.30434782608695699</v>
      </c>
      <c r="F82" s="11">
        <f t="shared" si="13"/>
        <v>-5.4347826086956985E-2</v>
      </c>
      <c r="G82" s="12" t="str">
        <f t="shared" si="14"/>
        <v/>
      </c>
      <c r="H82" s="12" t="str">
        <f t="shared" si="15"/>
        <v/>
      </c>
      <c r="I82" s="8">
        <v>0</v>
      </c>
      <c r="J82" s="8">
        <v>0</v>
      </c>
      <c r="K82" s="8">
        <v>0.25</v>
      </c>
      <c r="L82" s="8">
        <v>0</v>
      </c>
      <c r="M82" s="8">
        <v>0</v>
      </c>
      <c r="N82" s="8">
        <v>0.30434782608695699</v>
      </c>
      <c r="O82" s="8">
        <v>0</v>
      </c>
    </row>
    <row r="83" spans="1:15" x14ac:dyDescent="0.2">
      <c r="A83" s="6" t="s">
        <v>122</v>
      </c>
      <c r="B83" s="10">
        <v>1</v>
      </c>
      <c r="C83" s="11">
        <f t="shared" si="10"/>
        <v>0.24324324324324301</v>
      </c>
      <c r="D83" s="11">
        <f t="shared" si="11"/>
        <v>0.24324324324324301</v>
      </c>
      <c r="E83" s="11">
        <f t="shared" si="12"/>
        <v>0</v>
      </c>
      <c r="F83" s="11">
        <f t="shared" si="13"/>
        <v>0.24324324324324301</v>
      </c>
      <c r="G83" s="12" t="str">
        <f t="shared" si="14"/>
        <v/>
      </c>
      <c r="H83" s="12" t="str">
        <f t="shared" si="15"/>
        <v/>
      </c>
      <c r="I83" s="8">
        <v>0</v>
      </c>
      <c r="J83" s="8">
        <v>0.24324324324324301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</row>
    <row r="84" spans="1:15" x14ac:dyDescent="0.2">
      <c r="A84" s="6" t="s">
        <v>9</v>
      </c>
      <c r="B84" s="10">
        <v>1</v>
      </c>
      <c r="C84" s="11">
        <f t="shared" si="10"/>
        <v>0.24242424242424199</v>
      </c>
      <c r="D84" s="11">
        <f t="shared" si="11"/>
        <v>0.24242424242424199</v>
      </c>
      <c r="E84" s="11">
        <f t="shared" si="12"/>
        <v>0</v>
      </c>
      <c r="F84" s="11">
        <f t="shared" si="13"/>
        <v>0.24242424242424199</v>
      </c>
      <c r="G84" s="12" t="str">
        <f t="shared" si="14"/>
        <v/>
      </c>
      <c r="H84" s="12" t="str">
        <f t="shared" si="15"/>
        <v/>
      </c>
      <c r="I84" s="8">
        <v>0</v>
      </c>
      <c r="J84" s="8">
        <v>0</v>
      </c>
      <c r="K84" s="8">
        <v>0</v>
      </c>
      <c r="L84" s="8">
        <v>0.24242424242424199</v>
      </c>
      <c r="M84" s="8">
        <v>0</v>
      </c>
      <c r="N84" s="8">
        <v>0</v>
      </c>
      <c r="O84" s="8">
        <v>0</v>
      </c>
    </row>
    <row r="85" spans="1:15" x14ac:dyDescent="0.2">
      <c r="A85" s="6" t="s">
        <v>135</v>
      </c>
      <c r="B85" s="10">
        <v>1</v>
      </c>
      <c r="C85" s="11">
        <f t="shared" si="10"/>
        <v>0.24242424242424199</v>
      </c>
      <c r="D85" s="11">
        <f t="shared" si="11"/>
        <v>0.24242424242424199</v>
      </c>
      <c r="E85" s="11">
        <f t="shared" si="12"/>
        <v>0</v>
      </c>
      <c r="F85" s="11">
        <f t="shared" si="13"/>
        <v>0.24242424242424199</v>
      </c>
      <c r="G85" s="12" t="str">
        <f t="shared" si="14"/>
        <v/>
      </c>
      <c r="H85" s="12" t="str">
        <f t="shared" si="15"/>
        <v/>
      </c>
      <c r="I85" s="8">
        <v>0</v>
      </c>
      <c r="J85" s="8">
        <v>0</v>
      </c>
      <c r="K85" s="8">
        <v>0</v>
      </c>
      <c r="L85" s="8">
        <v>0.24242424242424199</v>
      </c>
      <c r="M85" s="8">
        <v>0</v>
      </c>
      <c r="N85" s="8">
        <v>0</v>
      </c>
      <c r="O85" s="8">
        <v>0</v>
      </c>
    </row>
    <row r="86" spans="1:15" x14ac:dyDescent="0.2">
      <c r="A86" s="6" t="s">
        <v>87</v>
      </c>
      <c r="B86" s="10">
        <v>1</v>
      </c>
      <c r="C86" s="11">
        <f t="shared" si="10"/>
        <v>0.22807017543859601</v>
      </c>
      <c r="D86" s="11">
        <f t="shared" si="11"/>
        <v>0.22807017543859601</v>
      </c>
      <c r="E86" s="11">
        <f t="shared" si="12"/>
        <v>0</v>
      </c>
      <c r="F86" s="11">
        <f t="shared" si="13"/>
        <v>0.22807017543859601</v>
      </c>
      <c r="G86" s="12" t="str">
        <f t="shared" si="14"/>
        <v/>
      </c>
      <c r="H86" s="12" t="str">
        <f t="shared" si="15"/>
        <v/>
      </c>
      <c r="I86" s="8">
        <v>0.22807017543859601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</row>
    <row r="87" spans="1:15" x14ac:dyDescent="0.2">
      <c r="A87" s="6" t="s">
        <v>62</v>
      </c>
      <c r="B87" s="10">
        <v>6</v>
      </c>
      <c r="C87" s="11">
        <f t="shared" si="10"/>
        <v>1.370122630992197</v>
      </c>
      <c r="D87" s="11">
        <f t="shared" si="11"/>
        <v>0.16666666666666699</v>
      </c>
      <c r="E87" s="11">
        <f t="shared" si="12"/>
        <v>1.20345596432553</v>
      </c>
      <c r="F87" s="11">
        <f t="shared" si="13"/>
        <v>-1.0367892976588631</v>
      </c>
      <c r="G87" s="12" t="str">
        <f t="shared" si="14"/>
        <v/>
      </c>
      <c r="H87" s="12" t="str">
        <f t="shared" si="15"/>
        <v/>
      </c>
      <c r="I87" s="8">
        <v>0</v>
      </c>
      <c r="J87" s="8">
        <v>0</v>
      </c>
      <c r="K87" s="8">
        <v>0.16666666666666699</v>
      </c>
      <c r="L87" s="8">
        <v>0</v>
      </c>
      <c r="M87" s="8">
        <v>0.38461538461538503</v>
      </c>
      <c r="N87" s="8">
        <v>0.31884057971014501</v>
      </c>
      <c r="O87" s="8">
        <v>0.5</v>
      </c>
    </row>
    <row r="88" spans="1:15" x14ac:dyDescent="0.2">
      <c r="A88" s="6" t="s">
        <v>129</v>
      </c>
      <c r="B88" s="10">
        <v>1</v>
      </c>
      <c r="C88" s="11">
        <f t="shared" si="10"/>
        <v>0.13636363636363599</v>
      </c>
      <c r="D88" s="11">
        <f t="shared" si="11"/>
        <v>0.13636363636363599</v>
      </c>
      <c r="E88" s="11">
        <f t="shared" si="12"/>
        <v>0</v>
      </c>
      <c r="F88" s="11">
        <f t="shared" si="13"/>
        <v>0.13636363636363599</v>
      </c>
      <c r="G88" s="12" t="str">
        <f t="shared" si="14"/>
        <v/>
      </c>
      <c r="H88" s="12" t="str">
        <f t="shared" si="15"/>
        <v/>
      </c>
      <c r="I88" s="8">
        <v>0</v>
      </c>
      <c r="J88" s="8">
        <v>0</v>
      </c>
      <c r="K88" s="8">
        <v>0</v>
      </c>
      <c r="L88" s="8">
        <v>0.13636363636363599</v>
      </c>
      <c r="M88" s="8">
        <v>0</v>
      </c>
      <c r="N88" s="8">
        <v>0</v>
      </c>
      <c r="O88" s="8">
        <v>0</v>
      </c>
    </row>
    <row r="89" spans="1:15" x14ac:dyDescent="0.2">
      <c r="A89" s="6" t="s">
        <v>31</v>
      </c>
      <c r="B89" s="10">
        <v>1</v>
      </c>
      <c r="C89" s="11">
        <f t="shared" si="10"/>
        <v>0.108108108108108</v>
      </c>
      <c r="D89" s="11">
        <f t="shared" si="11"/>
        <v>0.108108108108108</v>
      </c>
      <c r="E89" s="11">
        <f t="shared" si="12"/>
        <v>0</v>
      </c>
      <c r="F89" s="11">
        <f t="shared" si="13"/>
        <v>0.108108108108108</v>
      </c>
      <c r="G89" s="12" t="str">
        <f t="shared" si="14"/>
        <v/>
      </c>
      <c r="H89" s="12" t="str">
        <f t="shared" si="15"/>
        <v/>
      </c>
      <c r="I89" s="8">
        <v>0</v>
      </c>
      <c r="J89" s="8">
        <v>0.108108108108108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</row>
    <row r="90" spans="1:15" x14ac:dyDescent="0.2">
      <c r="A90" s="6" t="s">
        <v>22</v>
      </c>
      <c r="B90" s="10">
        <v>5</v>
      </c>
      <c r="C90" s="11">
        <f t="shared" si="10"/>
        <v>2.6776954929128838</v>
      </c>
      <c r="D90" s="11">
        <f t="shared" si="11"/>
        <v>0</v>
      </c>
      <c r="E90" s="11">
        <f t="shared" si="12"/>
        <v>2.6776954929128838</v>
      </c>
      <c r="F90" s="11">
        <f t="shared" si="13"/>
        <v>-2.6776954929128838</v>
      </c>
      <c r="G90" s="12" t="str">
        <f t="shared" si="14"/>
        <v/>
      </c>
      <c r="H90" s="12" t="str">
        <f t="shared" si="15"/>
        <v>ETS1</v>
      </c>
      <c r="I90" s="8">
        <v>0</v>
      </c>
      <c r="J90" s="8">
        <v>0</v>
      </c>
      <c r="K90" s="8">
        <v>0</v>
      </c>
      <c r="L90" s="8">
        <v>0</v>
      </c>
      <c r="M90" s="8">
        <v>0.78846153846153799</v>
      </c>
      <c r="N90" s="8">
        <v>0.91304347826086996</v>
      </c>
      <c r="O90" s="8">
        <v>0.97619047619047605</v>
      </c>
    </row>
    <row r="91" spans="1:15" x14ac:dyDescent="0.2">
      <c r="A91" s="6" t="s">
        <v>60</v>
      </c>
      <c r="B91" s="10">
        <v>5</v>
      </c>
      <c r="C91" s="11">
        <f t="shared" si="10"/>
        <v>0.96396719222806193</v>
      </c>
      <c r="D91" s="11">
        <f t="shared" si="11"/>
        <v>0</v>
      </c>
      <c r="E91" s="11">
        <f t="shared" si="12"/>
        <v>0.96396719222806193</v>
      </c>
      <c r="F91" s="11">
        <f t="shared" si="13"/>
        <v>-0.96396719222806193</v>
      </c>
      <c r="G91" s="12" t="str">
        <f t="shared" si="14"/>
        <v/>
      </c>
      <c r="H91" s="12" t="str">
        <f t="shared" si="15"/>
        <v/>
      </c>
      <c r="I91" s="8">
        <v>0</v>
      </c>
      <c r="J91" s="8">
        <v>0</v>
      </c>
      <c r="K91" s="8">
        <v>0</v>
      </c>
      <c r="L91" s="8">
        <v>0</v>
      </c>
      <c r="M91" s="8">
        <v>0.17307692307692299</v>
      </c>
      <c r="N91" s="8">
        <v>0.36231884057970998</v>
      </c>
      <c r="O91" s="8">
        <v>0.42857142857142899</v>
      </c>
    </row>
    <row r="92" spans="1:15" x14ac:dyDescent="0.2">
      <c r="A92" s="6" t="s">
        <v>136</v>
      </c>
      <c r="B92" s="10">
        <v>5</v>
      </c>
      <c r="C92" s="11">
        <f t="shared" si="10"/>
        <v>1.0647396082178702</v>
      </c>
      <c r="D92" s="11">
        <f t="shared" si="11"/>
        <v>0</v>
      </c>
      <c r="E92" s="11">
        <f t="shared" si="12"/>
        <v>1.0647396082178702</v>
      </c>
      <c r="F92" s="11">
        <f t="shared" si="13"/>
        <v>-1.0647396082178702</v>
      </c>
      <c r="G92" s="12" t="str">
        <f t="shared" si="14"/>
        <v/>
      </c>
      <c r="H92" s="12" t="str">
        <f t="shared" si="15"/>
        <v/>
      </c>
      <c r="I92" s="8">
        <v>0</v>
      </c>
      <c r="J92" s="8">
        <v>0</v>
      </c>
      <c r="K92" s="8">
        <v>0</v>
      </c>
      <c r="L92" s="8">
        <v>0</v>
      </c>
      <c r="M92" s="8">
        <v>0.38461538461538503</v>
      </c>
      <c r="N92" s="8">
        <v>0.27536231884057999</v>
      </c>
      <c r="O92" s="8">
        <v>0.40476190476190499</v>
      </c>
    </row>
    <row r="93" spans="1:15" x14ac:dyDescent="0.2">
      <c r="A93" s="6" t="s">
        <v>30</v>
      </c>
      <c r="B93" s="10">
        <v>4</v>
      </c>
      <c r="C93" s="11">
        <f t="shared" si="10"/>
        <v>1.6672240802675589</v>
      </c>
      <c r="D93" s="11">
        <f t="shared" si="11"/>
        <v>0</v>
      </c>
      <c r="E93" s="11">
        <f t="shared" si="12"/>
        <v>1.6672240802675589</v>
      </c>
      <c r="F93" s="11">
        <f t="shared" si="13"/>
        <v>-1.6672240802675589</v>
      </c>
      <c r="G93" s="12" t="str">
        <f t="shared" si="14"/>
        <v/>
      </c>
      <c r="H93" s="12" t="str">
        <f t="shared" si="15"/>
        <v>FOXG1</v>
      </c>
      <c r="I93" s="8">
        <v>0</v>
      </c>
      <c r="J93" s="8">
        <v>0</v>
      </c>
      <c r="K93" s="8">
        <v>0</v>
      </c>
      <c r="L93" s="8">
        <v>0</v>
      </c>
      <c r="M93" s="8">
        <v>0.88461538461538503</v>
      </c>
      <c r="N93" s="8">
        <v>0.78260869565217395</v>
      </c>
      <c r="O93" s="8">
        <v>0</v>
      </c>
    </row>
    <row r="94" spans="1:15" x14ac:dyDescent="0.2">
      <c r="A94" s="6" t="s">
        <v>36</v>
      </c>
      <c r="B94" s="10">
        <v>4</v>
      </c>
      <c r="C94" s="11">
        <f t="shared" si="10"/>
        <v>2.1382783882783882</v>
      </c>
      <c r="D94" s="11">
        <f t="shared" si="11"/>
        <v>0</v>
      </c>
      <c r="E94" s="11">
        <f t="shared" si="12"/>
        <v>2.1382783882783882</v>
      </c>
      <c r="F94" s="11">
        <f t="shared" si="13"/>
        <v>-2.1382783882783882</v>
      </c>
      <c r="G94" s="12" t="str">
        <f t="shared" si="14"/>
        <v/>
      </c>
      <c r="H94" s="12" t="str">
        <f t="shared" si="15"/>
        <v>HES1</v>
      </c>
      <c r="I94" s="8">
        <v>0</v>
      </c>
      <c r="J94" s="8">
        <v>0</v>
      </c>
      <c r="K94" s="8">
        <v>0</v>
      </c>
      <c r="L94" s="8">
        <v>0</v>
      </c>
      <c r="M94" s="8">
        <v>0.51923076923076905</v>
      </c>
      <c r="N94" s="8">
        <v>0.66666666666666696</v>
      </c>
      <c r="O94" s="8">
        <v>0.952380952380952</v>
      </c>
    </row>
    <row r="95" spans="1:15" x14ac:dyDescent="0.2">
      <c r="A95" s="6" t="s">
        <v>41</v>
      </c>
      <c r="B95" s="10">
        <v>4</v>
      </c>
      <c r="C95" s="11">
        <f t="shared" si="10"/>
        <v>0.55072463768115898</v>
      </c>
      <c r="D95" s="11">
        <f t="shared" si="11"/>
        <v>0</v>
      </c>
      <c r="E95" s="11">
        <f t="shared" si="12"/>
        <v>0.55072463768115898</v>
      </c>
      <c r="F95" s="11">
        <f t="shared" si="13"/>
        <v>-0.55072463768115898</v>
      </c>
      <c r="G95" s="12" t="str">
        <f t="shared" si="14"/>
        <v/>
      </c>
      <c r="H95" s="12" t="str">
        <f t="shared" si="15"/>
        <v/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0.55072463768115898</v>
      </c>
      <c r="O95" s="8">
        <v>0</v>
      </c>
    </row>
    <row r="96" spans="1:15" x14ac:dyDescent="0.2">
      <c r="A96" s="6" t="s">
        <v>21</v>
      </c>
      <c r="B96" s="10">
        <v>3</v>
      </c>
      <c r="C96" s="11">
        <f t="shared" si="10"/>
        <v>1.367494824016563</v>
      </c>
      <c r="D96" s="11">
        <f t="shared" si="11"/>
        <v>0</v>
      </c>
      <c r="E96" s="11">
        <f t="shared" si="12"/>
        <v>1.367494824016563</v>
      </c>
      <c r="F96" s="11">
        <f t="shared" si="13"/>
        <v>-1.367494824016563</v>
      </c>
      <c r="G96" s="12" t="str">
        <f t="shared" si="14"/>
        <v/>
      </c>
      <c r="H96" s="12" t="str">
        <f t="shared" si="15"/>
        <v/>
      </c>
      <c r="I96" s="8">
        <v>0</v>
      </c>
      <c r="J96" s="8">
        <v>0</v>
      </c>
      <c r="K96" s="8">
        <v>0</v>
      </c>
      <c r="L96" s="8">
        <v>0</v>
      </c>
      <c r="M96" s="8">
        <v>0.5</v>
      </c>
      <c r="N96" s="8">
        <v>0.39130434782608697</v>
      </c>
      <c r="O96" s="8">
        <v>0.476190476190476</v>
      </c>
    </row>
    <row r="97" spans="1:15" x14ac:dyDescent="0.2">
      <c r="A97" s="6" t="s">
        <v>117</v>
      </c>
      <c r="B97" s="10">
        <v>3</v>
      </c>
      <c r="C97" s="11">
        <f t="shared" si="10"/>
        <v>0.95652173913043503</v>
      </c>
      <c r="D97" s="11">
        <f t="shared" si="11"/>
        <v>0</v>
      </c>
      <c r="E97" s="11">
        <f t="shared" si="12"/>
        <v>0.95652173913043503</v>
      </c>
      <c r="F97" s="11">
        <f t="shared" si="13"/>
        <v>-0.95652173913043503</v>
      </c>
      <c r="G97" s="12" t="str">
        <f t="shared" si="14"/>
        <v/>
      </c>
      <c r="H97" s="12" t="str">
        <f t="shared" si="15"/>
        <v/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0.95652173913043503</v>
      </c>
      <c r="O97" s="8">
        <v>0</v>
      </c>
    </row>
    <row r="98" spans="1:15" x14ac:dyDescent="0.2">
      <c r="A98" s="6" t="s">
        <v>123</v>
      </c>
      <c r="B98" s="10">
        <v>3</v>
      </c>
      <c r="C98" s="11">
        <f t="shared" ref="C98:C129" si="16">SUM(I98:O98)</f>
        <v>1.9908823060996972</v>
      </c>
      <c r="D98" s="11">
        <f t="shared" ref="D98:D129" si="17">SUM(I98:L98)</f>
        <v>0</v>
      </c>
      <c r="E98" s="11">
        <f t="shared" ref="E98:E129" si="18">SUM(M98:O98)</f>
        <v>1.9908823060996972</v>
      </c>
      <c r="F98" s="11">
        <f t="shared" ref="F98:F129" si="19">D98-E98</f>
        <v>-1.9908823060996972</v>
      </c>
      <c r="G98" s="12" t="str">
        <f t="shared" si="14"/>
        <v/>
      </c>
      <c r="H98" s="12" t="str">
        <f t="shared" si="15"/>
        <v>TGIF1</v>
      </c>
      <c r="I98" s="8">
        <v>0</v>
      </c>
      <c r="J98" s="8">
        <v>0</v>
      </c>
      <c r="K98" s="8">
        <v>0</v>
      </c>
      <c r="L98" s="8">
        <v>0</v>
      </c>
      <c r="M98" s="8">
        <v>0.67307692307692302</v>
      </c>
      <c r="N98" s="8">
        <v>0.57971014492753603</v>
      </c>
      <c r="O98" s="8">
        <v>0.73809523809523803</v>
      </c>
    </row>
    <row r="99" spans="1:15" x14ac:dyDescent="0.2">
      <c r="A99" s="6" t="s">
        <v>140</v>
      </c>
      <c r="B99" s="10">
        <v>3</v>
      </c>
      <c r="C99" s="11">
        <f t="shared" si="16"/>
        <v>1.6754260232521099</v>
      </c>
      <c r="D99" s="11">
        <f t="shared" si="17"/>
        <v>0</v>
      </c>
      <c r="E99" s="11">
        <f t="shared" si="18"/>
        <v>1.6754260232521099</v>
      </c>
      <c r="F99" s="11">
        <f t="shared" si="19"/>
        <v>-1.6754260232521099</v>
      </c>
      <c r="G99" s="12" t="str">
        <f t="shared" si="14"/>
        <v/>
      </c>
      <c r="H99" s="12" t="str">
        <f t="shared" si="15"/>
        <v>ZNF217</v>
      </c>
      <c r="I99" s="8">
        <v>0</v>
      </c>
      <c r="J99" s="8">
        <v>0</v>
      </c>
      <c r="K99" s="8">
        <v>0</v>
      </c>
      <c r="L99" s="8">
        <v>0</v>
      </c>
      <c r="M99" s="8">
        <v>0.61538461538461497</v>
      </c>
      <c r="N99" s="8">
        <v>0.53623188405797095</v>
      </c>
      <c r="O99" s="8">
        <v>0.52380952380952395</v>
      </c>
    </row>
    <row r="100" spans="1:15" x14ac:dyDescent="0.2">
      <c r="A100" s="6" t="s">
        <v>28</v>
      </c>
      <c r="B100" s="10">
        <v>2</v>
      </c>
      <c r="C100" s="11">
        <f t="shared" si="16"/>
        <v>1.4119286510590858</v>
      </c>
      <c r="D100" s="11">
        <f t="shared" si="17"/>
        <v>0</v>
      </c>
      <c r="E100" s="11">
        <f t="shared" si="18"/>
        <v>1.4119286510590858</v>
      </c>
      <c r="F100" s="11">
        <f t="shared" si="19"/>
        <v>-1.4119286510590858</v>
      </c>
      <c r="G100" s="12" t="str">
        <f t="shared" si="14"/>
        <v/>
      </c>
      <c r="H100" s="12" t="str">
        <f t="shared" si="15"/>
        <v>FOSL2</v>
      </c>
      <c r="I100" s="8">
        <v>0</v>
      </c>
      <c r="J100" s="8">
        <v>0</v>
      </c>
      <c r="K100" s="8">
        <v>0</v>
      </c>
      <c r="L100" s="8">
        <v>0</v>
      </c>
      <c r="M100" s="8">
        <v>0.73076923076923095</v>
      </c>
      <c r="N100" s="8">
        <v>0.68115942028985499</v>
      </c>
      <c r="O100" s="8">
        <v>0</v>
      </c>
    </row>
    <row r="101" spans="1:15" x14ac:dyDescent="0.2">
      <c r="A101" s="6" t="s">
        <v>66</v>
      </c>
      <c r="B101" s="10">
        <v>2</v>
      </c>
      <c r="C101" s="11">
        <f t="shared" si="16"/>
        <v>0.60869565217391297</v>
      </c>
      <c r="D101" s="11">
        <f t="shared" si="17"/>
        <v>0</v>
      </c>
      <c r="E101" s="11">
        <f t="shared" si="18"/>
        <v>0.60869565217391297</v>
      </c>
      <c r="F101" s="11">
        <f t="shared" si="19"/>
        <v>-0.60869565217391297</v>
      </c>
      <c r="G101" s="12" t="str">
        <f t="shared" si="14"/>
        <v/>
      </c>
      <c r="H101" s="12" t="str">
        <f t="shared" si="15"/>
        <v/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0.60869565217391297</v>
      </c>
      <c r="O101" s="8">
        <v>0</v>
      </c>
    </row>
    <row r="102" spans="1:15" x14ac:dyDescent="0.2">
      <c r="A102" s="6" t="s">
        <v>75</v>
      </c>
      <c r="B102" s="10">
        <v>2</v>
      </c>
      <c r="C102" s="11">
        <f t="shared" si="16"/>
        <v>0.50724637681159401</v>
      </c>
      <c r="D102" s="11">
        <f t="shared" si="17"/>
        <v>0</v>
      </c>
      <c r="E102" s="11">
        <f t="shared" si="18"/>
        <v>0.50724637681159401</v>
      </c>
      <c r="F102" s="11">
        <f t="shared" si="19"/>
        <v>-0.50724637681159401</v>
      </c>
      <c r="G102" s="12" t="str">
        <f t="shared" si="14"/>
        <v/>
      </c>
      <c r="H102" s="12" t="str">
        <f t="shared" si="15"/>
        <v/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0.50724637681159401</v>
      </c>
      <c r="O102" s="8">
        <v>0</v>
      </c>
    </row>
    <row r="103" spans="1:15" x14ac:dyDescent="0.2">
      <c r="A103" s="6" t="s">
        <v>97</v>
      </c>
      <c r="B103" s="10">
        <v>2</v>
      </c>
      <c r="C103" s="11">
        <f t="shared" si="16"/>
        <v>1.7879041248606469</v>
      </c>
      <c r="D103" s="11">
        <f t="shared" si="17"/>
        <v>0</v>
      </c>
      <c r="E103" s="11">
        <f t="shared" si="18"/>
        <v>1.7879041248606469</v>
      </c>
      <c r="F103" s="11">
        <f t="shared" si="19"/>
        <v>-1.7879041248606469</v>
      </c>
      <c r="G103" s="12" t="str">
        <f t="shared" si="14"/>
        <v/>
      </c>
      <c r="H103" s="12" t="str">
        <f t="shared" si="15"/>
        <v>RARA</v>
      </c>
      <c r="I103" s="8">
        <v>0</v>
      </c>
      <c r="J103" s="8">
        <v>0</v>
      </c>
      <c r="K103" s="8">
        <v>0</v>
      </c>
      <c r="L103" s="8">
        <v>0</v>
      </c>
      <c r="M103" s="8">
        <v>0.90384615384615397</v>
      </c>
      <c r="N103" s="8">
        <v>0.88405797101449302</v>
      </c>
      <c r="O103" s="8">
        <v>0</v>
      </c>
    </row>
    <row r="104" spans="1:15" x14ac:dyDescent="0.2">
      <c r="A104" s="6" t="s">
        <v>98</v>
      </c>
      <c r="B104" s="10">
        <v>2</v>
      </c>
      <c r="C104" s="11">
        <f t="shared" si="16"/>
        <v>1.557134894091416</v>
      </c>
      <c r="D104" s="11">
        <f t="shared" si="17"/>
        <v>0</v>
      </c>
      <c r="E104" s="11">
        <f t="shared" si="18"/>
        <v>1.557134894091416</v>
      </c>
      <c r="F104" s="11">
        <f t="shared" si="19"/>
        <v>-1.557134894091416</v>
      </c>
      <c r="G104" s="12" t="str">
        <f t="shared" si="14"/>
        <v/>
      </c>
      <c r="H104" s="12" t="str">
        <f t="shared" si="15"/>
        <v>RARB</v>
      </c>
      <c r="I104" s="8">
        <v>0</v>
      </c>
      <c r="J104" s="8">
        <v>0</v>
      </c>
      <c r="K104" s="8">
        <v>0</v>
      </c>
      <c r="L104" s="8">
        <v>0</v>
      </c>
      <c r="M104" s="8">
        <v>0.67307692307692302</v>
      </c>
      <c r="N104" s="8">
        <v>0.88405797101449302</v>
      </c>
      <c r="O104" s="8">
        <v>0</v>
      </c>
    </row>
    <row r="105" spans="1:15" x14ac:dyDescent="0.2">
      <c r="A105" s="6" t="s">
        <v>108</v>
      </c>
      <c r="B105" s="10">
        <v>2</v>
      </c>
      <c r="C105" s="11">
        <f t="shared" si="16"/>
        <v>2</v>
      </c>
      <c r="D105" s="11">
        <f t="shared" si="17"/>
        <v>0</v>
      </c>
      <c r="E105" s="11">
        <f t="shared" si="18"/>
        <v>2</v>
      </c>
      <c r="F105" s="11">
        <f t="shared" si="19"/>
        <v>-2</v>
      </c>
      <c r="G105" s="12" t="str">
        <f t="shared" si="14"/>
        <v/>
      </c>
      <c r="H105" s="12" t="str">
        <f t="shared" si="15"/>
        <v>SMAD3</v>
      </c>
      <c r="I105" s="8">
        <v>0</v>
      </c>
      <c r="J105" s="8">
        <v>0</v>
      </c>
      <c r="K105" s="8">
        <v>0</v>
      </c>
      <c r="L105" s="8">
        <v>0</v>
      </c>
      <c r="M105" s="8">
        <v>1</v>
      </c>
      <c r="N105" s="8">
        <v>1</v>
      </c>
      <c r="O105" s="8">
        <v>0</v>
      </c>
    </row>
    <row r="106" spans="1:15" x14ac:dyDescent="0.2">
      <c r="A106" s="6" t="s">
        <v>128</v>
      </c>
      <c r="B106" s="10">
        <v>2</v>
      </c>
      <c r="C106" s="11">
        <f t="shared" si="16"/>
        <v>0.69565217391304301</v>
      </c>
      <c r="D106" s="11">
        <f t="shared" si="17"/>
        <v>0</v>
      </c>
      <c r="E106" s="11">
        <f t="shared" si="18"/>
        <v>0.69565217391304301</v>
      </c>
      <c r="F106" s="11">
        <f t="shared" si="19"/>
        <v>-0.69565217391304301</v>
      </c>
      <c r="G106" s="12" t="str">
        <f t="shared" si="14"/>
        <v/>
      </c>
      <c r="H106" s="12" t="str">
        <f t="shared" si="15"/>
        <v/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0.69565217391304301</v>
      </c>
      <c r="O106" s="8">
        <v>0</v>
      </c>
    </row>
    <row r="107" spans="1:15" x14ac:dyDescent="0.2">
      <c r="A107" s="6" t="s">
        <v>133</v>
      </c>
      <c r="B107" s="10">
        <v>2</v>
      </c>
      <c r="C107" s="11">
        <f t="shared" si="16"/>
        <v>1.2190635451505019</v>
      </c>
      <c r="D107" s="11">
        <f t="shared" si="17"/>
        <v>0</v>
      </c>
      <c r="E107" s="11">
        <f t="shared" si="18"/>
        <v>1.2190635451505019</v>
      </c>
      <c r="F107" s="11">
        <f t="shared" si="19"/>
        <v>-1.2190635451505019</v>
      </c>
      <c r="G107" s="12" t="str">
        <f t="shared" si="14"/>
        <v/>
      </c>
      <c r="H107" s="12" t="str">
        <f t="shared" si="15"/>
        <v>YBX1</v>
      </c>
      <c r="I107" s="8">
        <v>0</v>
      </c>
      <c r="J107" s="8">
        <v>0</v>
      </c>
      <c r="K107" s="8">
        <v>0</v>
      </c>
      <c r="L107" s="8">
        <v>0</v>
      </c>
      <c r="M107" s="8">
        <v>0.65384615384615397</v>
      </c>
      <c r="N107" s="8">
        <v>0.565217391304348</v>
      </c>
      <c r="O107" s="8">
        <v>0</v>
      </c>
    </row>
    <row r="108" spans="1:15" x14ac:dyDescent="0.2">
      <c r="A108" s="6" t="s">
        <v>137</v>
      </c>
      <c r="B108" s="10">
        <v>2</v>
      </c>
      <c r="C108" s="11">
        <f t="shared" si="16"/>
        <v>0.54431438127090304</v>
      </c>
      <c r="D108" s="11">
        <f t="shared" si="17"/>
        <v>0</v>
      </c>
      <c r="E108" s="11">
        <f t="shared" si="18"/>
        <v>0.54431438127090304</v>
      </c>
      <c r="F108" s="11">
        <f t="shared" si="19"/>
        <v>-0.54431438127090304</v>
      </c>
      <c r="G108" s="12" t="str">
        <f t="shared" si="14"/>
        <v/>
      </c>
      <c r="H108" s="12" t="str">
        <f t="shared" si="15"/>
        <v/>
      </c>
      <c r="I108" s="8">
        <v>0</v>
      </c>
      <c r="J108" s="8">
        <v>0</v>
      </c>
      <c r="K108" s="8">
        <v>0</v>
      </c>
      <c r="L108" s="8">
        <v>0</v>
      </c>
      <c r="M108" s="8">
        <v>0.32692307692307698</v>
      </c>
      <c r="N108" s="8">
        <v>0.217391304347826</v>
      </c>
      <c r="O108" s="8">
        <v>0</v>
      </c>
    </row>
    <row r="109" spans="1:15" x14ac:dyDescent="0.2">
      <c r="A109" s="6" t="s">
        <v>143</v>
      </c>
      <c r="B109" s="10">
        <v>2</v>
      </c>
      <c r="C109" s="11">
        <f t="shared" si="16"/>
        <v>0.66666666666666696</v>
      </c>
      <c r="D109" s="11">
        <f t="shared" si="17"/>
        <v>0</v>
      </c>
      <c r="E109" s="11">
        <f t="shared" si="18"/>
        <v>0.66666666666666696</v>
      </c>
      <c r="F109" s="11">
        <f t="shared" si="19"/>
        <v>-0.66666666666666696</v>
      </c>
      <c r="G109" s="12" t="str">
        <f t="shared" si="14"/>
        <v/>
      </c>
      <c r="H109" s="12" t="str">
        <f t="shared" si="15"/>
        <v/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0.66666666666666696</v>
      </c>
    </row>
    <row r="110" spans="1:15" x14ac:dyDescent="0.2">
      <c r="A110" s="6" t="s">
        <v>10</v>
      </c>
      <c r="B110" s="10">
        <v>1</v>
      </c>
      <c r="C110" s="11">
        <f t="shared" si="16"/>
        <v>0.30434782608695699</v>
      </c>
      <c r="D110" s="11">
        <f t="shared" si="17"/>
        <v>0</v>
      </c>
      <c r="E110" s="11">
        <f t="shared" si="18"/>
        <v>0.30434782608695699</v>
      </c>
      <c r="F110" s="11">
        <f t="shared" si="19"/>
        <v>-0.30434782608695699</v>
      </c>
      <c r="G110" s="12" t="str">
        <f t="shared" si="14"/>
        <v/>
      </c>
      <c r="H110" s="12" t="str">
        <f t="shared" si="15"/>
        <v/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0.30434782608695699</v>
      </c>
      <c r="O110" s="8">
        <v>0</v>
      </c>
    </row>
    <row r="111" spans="1:15" x14ac:dyDescent="0.2">
      <c r="A111" s="6" t="s">
        <v>11</v>
      </c>
      <c r="B111" s="10">
        <v>1</v>
      </c>
      <c r="C111" s="11">
        <f t="shared" si="16"/>
        <v>0.76190476190476197</v>
      </c>
      <c r="D111" s="11">
        <f t="shared" si="17"/>
        <v>0</v>
      </c>
      <c r="E111" s="11">
        <f t="shared" si="18"/>
        <v>0.76190476190476197</v>
      </c>
      <c r="F111" s="11">
        <f t="shared" si="19"/>
        <v>-0.76190476190476197</v>
      </c>
      <c r="G111" s="12" t="str">
        <f t="shared" si="14"/>
        <v/>
      </c>
      <c r="H111" s="12" t="str">
        <f t="shared" si="15"/>
        <v/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0.76190476190476197</v>
      </c>
    </row>
    <row r="112" spans="1:15" x14ac:dyDescent="0.2">
      <c r="A112" s="6" t="s">
        <v>12</v>
      </c>
      <c r="B112" s="10">
        <v>1</v>
      </c>
      <c r="C112" s="11">
        <f t="shared" si="16"/>
        <v>0.53846153846153799</v>
      </c>
      <c r="D112" s="11">
        <f t="shared" si="17"/>
        <v>0</v>
      </c>
      <c r="E112" s="11">
        <f t="shared" si="18"/>
        <v>0.53846153846153799</v>
      </c>
      <c r="F112" s="11">
        <f t="shared" si="19"/>
        <v>-0.53846153846153799</v>
      </c>
      <c r="G112" s="12" t="str">
        <f t="shared" si="14"/>
        <v/>
      </c>
      <c r="H112" s="12" t="str">
        <f t="shared" si="15"/>
        <v/>
      </c>
      <c r="I112" s="8">
        <v>0</v>
      </c>
      <c r="J112" s="8">
        <v>0</v>
      </c>
      <c r="K112" s="8">
        <v>0</v>
      </c>
      <c r="L112" s="8">
        <v>0</v>
      </c>
      <c r="M112" s="8">
        <v>0.53846153846153799</v>
      </c>
      <c r="N112" s="8">
        <v>0</v>
      </c>
      <c r="O112" s="8">
        <v>0</v>
      </c>
    </row>
    <row r="113" spans="1:15" x14ac:dyDescent="0.2">
      <c r="A113" s="6" t="s">
        <v>23</v>
      </c>
      <c r="B113" s="10">
        <v>1</v>
      </c>
      <c r="C113" s="11">
        <f t="shared" si="16"/>
        <v>0.547619047619048</v>
      </c>
      <c r="D113" s="11">
        <f t="shared" si="17"/>
        <v>0</v>
      </c>
      <c r="E113" s="11">
        <f t="shared" si="18"/>
        <v>0.547619047619048</v>
      </c>
      <c r="F113" s="11">
        <f t="shared" si="19"/>
        <v>-0.547619047619048</v>
      </c>
      <c r="G113" s="12" t="str">
        <f t="shared" si="14"/>
        <v/>
      </c>
      <c r="H113" s="12" t="str">
        <f t="shared" si="15"/>
        <v/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0.547619047619048</v>
      </c>
    </row>
    <row r="114" spans="1:15" x14ac:dyDescent="0.2">
      <c r="A114" s="6" t="s">
        <v>24</v>
      </c>
      <c r="B114" s="10">
        <v>1</v>
      </c>
      <c r="C114" s="11">
        <f t="shared" si="16"/>
        <v>0.61904761904761896</v>
      </c>
      <c r="D114" s="11">
        <f t="shared" si="17"/>
        <v>0</v>
      </c>
      <c r="E114" s="11">
        <f t="shared" si="18"/>
        <v>0.61904761904761896</v>
      </c>
      <c r="F114" s="11">
        <f t="shared" si="19"/>
        <v>-0.61904761904761896</v>
      </c>
      <c r="G114" s="12" t="str">
        <f t="shared" si="14"/>
        <v/>
      </c>
      <c r="H114" s="12" t="str">
        <f t="shared" si="15"/>
        <v/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0.61904761904761896</v>
      </c>
    </row>
    <row r="115" spans="1:15" x14ac:dyDescent="0.2">
      <c r="A115" s="6" t="s">
        <v>25</v>
      </c>
      <c r="B115" s="10">
        <v>1</v>
      </c>
      <c r="C115" s="11">
        <f t="shared" si="16"/>
        <v>0.59523809523809501</v>
      </c>
      <c r="D115" s="11">
        <f t="shared" si="17"/>
        <v>0</v>
      </c>
      <c r="E115" s="11">
        <f t="shared" si="18"/>
        <v>0.59523809523809501</v>
      </c>
      <c r="F115" s="11">
        <f t="shared" si="19"/>
        <v>-0.59523809523809501</v>
      </c>
      <c r="G115" s="12" t="str">
        <f t="shared" si="14"/>
        <v/>
      </c>
      <c r="H115" s="12" t="str">
        <f t="shared" si="15"/>
        <v/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0.59523809523809501</v>
      </c>
    </row>
    <row r="116" spans="1:15" x14ac:dyDescent="0.2">
      <c r="A116" s="6" t="s">
        <v>27</v>
      </c>
      <c r="B116" s="10">
        <v>1</v>
      </c>
      <c r="C116" s="11">
        <f t="shared" si="16"/>
        <v>0.78846153846153799</v>
      </c>
      <c r="D116" s="11">
        <f t="shared" si="17"/>
        <v>0</v>
      </c>
      <c r="E116" s="11">
        <f t="shared" si="18"/>
        <v>0.78846153846153799</v>
      </c>
      <c r="F116" s="11">
        <f t="shared" si="19"/>
        <v>-0.78846153846153799</v>
      </c>
      <c r="G116" s="12" t="str">
        <f t="shared" si="14"/>
        <v/>
      </c>
      <c r="H116" s="12" t="str">
        <f t="shared" si="15"/>
        <v/>
      </c>
      <c r="I116" s="8">
        <v>0</v>
      </c>
      <c r="J116" s="8">
        <v>0</v>
      </c>
      <c r="K116" s="8">
        <v>0</v>
      </c>
      <c r="L116" s="8">
        <v>0</v>
      </c>
      <c r="M116" s="8">
        <v>0.78846153846153799</v>
      </c>
      <c r="N116" s="8">
        <v>0</v>
      </c>
      <c r="O116" s="8">
        <v>0</v>
      </c>
    </row>
    <row r="117" spans="1:15" x14ac:dyDescent="0.2">
      <c r="A117" s="6" t="s">
        <v>29</v>
      </c>
      <c r="B117" s="10">
        <v>1</v>
      </c>
      <c r="C117" s="11">
        <f t="shared" si="16"/>
        <v>0.69565217391304301</v>
      </c>
      <c r="D117" s="11">
        <f t="shared" si="17"/>
        <v>0</v>
      </c>
      <c r="E117" s="11">
        <f t="shared" si="18"/>
        <v>0.69565217391304301</v>
      </c>
      <c r="F117" s="11">
        <f t="shared" si="19"/>
        <v>-0.69565217391304301</v>
      </c>
      <c r="G117" s="12" t="str">
        <f t="shared" si="14"/>
        <v/>
      </c>
      <c r="H117" s="12" t="str">
        <f t="shared" si="15"/>
        <v/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0.69565217391304301</v>
      </c>
      <c r="O117" s="8">
        <v>0</v>
      </c>
    </row>
    <row r="118" spans="1:15" x14ac:dyDescent="0.2">
      <c r="A118" s="6" t="s">
        <v>34</v>
      </c>
      <c r="B118" s="10">
        <v>1</v>
      </c>
      <c r="C118" s="11">
        <f t="shared" si="16"/>
        <v>0.92857142857142905</v>
      </c>
      <c r="D118" s="11">
        <f t="shared" si="17"/>
        <v>0</v>
      </c>
      <c r="E118" s="11">
        <f t="shared" si="18"/>
        <v>0.92857142857142905</v>
      </c>
      <c r="F118" s="11">
        <f t="shared" si="19"/>
        <v>-0.92857142857142905</v>
      </c>
      <c r="G118" s="12" t="str">
        <f t="shared" si="14"/>
        <v/>
      </c>
      <c r="H118" s="12" t="str">
        <f t="shared" si="15"/>
        <v/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0.92857142857142905</v>
      </c>
    </row>
    <row r="119" spans="1:15" x14ac:dyDescent="0.2">
      <c r="A119" s="6" t="s">
        <v>39</v>
      </c>
      <c r="B119" s="10">
        <v>1</v>
      </c>
      <c r="C119" s="11">
        <f t="shared" si="16"/>
        <v>0.5</v>
      </c>
      <c r="D119" s="11">
        <f t="shared" si="17"/>
        <v>0</v>
      </c>
      <c r="E119" s="11">
        <f t="shared" si="18"/>
        <v>0.5</v>
      </c>
      <c r="F119" s="11">
        <f t="shared" si="19"/>
        <v>-0.5</v>
      </c>
      <c r="G119" s="12" t="str">
        <f t="shared" si="14"/>
        <v/>
      </c>
      <c r="H119" s="12" t="str">
        <f t="shared" si="15"/>
        <v/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0.5</v>
      </c>
    </row>
    <row r="120" spans="1:15" x14ac:dyDescent="0.2">
      <c r="A120" s="6" t="s">
        <v>42</v>
      </c>
      <c r="B120" s="10">
        <v>1</v>
      </c>
      <c r="C120" s="11">
        <f t="shared" si="16"/>
        <v>0.78846153846153799</v>
      </c>
      <c r="D120" s="11">
        <f t="shared" si="17"/>
        <v>0</v>
      </c>
      <c r="E120" s="11">
        <f t="shared" si="18"/>
        <v>0.78846153846153799</v>
      </c>
      <c r="F120" s="11">
        <f t="shared" si="19"/>
        <v>-0.78846153846153799</v>
      </c>
      <c r="G120" s="12" t="str">
        <f t="shared" si="14"/>
        <v/>
      </c>
      <c r="H120" s="12" t="str">
        <f t="shared" si="15"/>
        <v/>
      </c>
      <c r="I120" s="8">
        <v>0</v>
      </c>
      <c r="J120" s="8">
        <v>0</v>
      </c>
      <c r="K120" s="8">
        <v>0</v>
      </c>
      <c r="L120" s="8">
        <v>0</v>
      </c>
      <c r="M120" s="8">
        <v>0.78846153846153799</v>
      </c>
      <c r="N120" s="8">
        <v>0</v>
      </c>
      <c r="O120" s="8">
        <v>0</v>
      </c>
    </row>
    <row r="121" spans="1:15" x14ac:dyDescent="0.2">
      <c r="A121" s="6" t="s">
        <v>43</v>
      </c>
      <c r="B121" s="10">
        <v>1</v>
      </c>
      <c r="C121" s="11">
        <f t="shared" si="16"/>
        <v>0.202898550724638</v>
      </c>
      <c r="D121" s="11">
        <f t="shared" si="17"/>
        <v>0</v>
      </c>
      <c r="E121" s="11">
        <f t="shared" si="18"/>
        <v>0.202898550724638</v>
      </c>
      <c r="F121" s="11">
        <f t="shared" si="19"/>
        <v>-0.202898550724638</v>
      </c>
      <c r="G121" s="12" t="str">
        <f t="shared" si="14"/>
        <v/>
      </c>
      <c r="H121" s="12" t="str">
        <f t="shared" si="15"/>
        <v/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0.202898550724638</v>
      </c>
      <c r="O121" s="8">
        <v>0</v>
      </c>
    </row>
    <row r="122" spans="1:15" x14ac:dyDescent="0.2">
      <c r="A122" s="6" t="s">
        <v>44</v>
      </c>
      <c r="B122" s="10">
        <v>1</v>
      </c>
      <c r="C122" s="11">
        <f t="shared" si="16"/>
        <v>0.68115942028985499</v>
      </c>
      <c r="D122" s="11">
        <f t="shared" si="17"/>
        <v>0</v>
      </c>
      <c r="E122" s="11">
        <f t="shared" si="18"/>
        <v>0.68115942028985499</v>
      </c>
      <c r="F122" s="11">
        <f t="shared" si="19"/>
        <v>-0.68115942028985499</v>
      </c>
      <c r="G122" s="12" t="str">
        <f t="shared" si="14"/>
        <v/>
      </c>
      <c r="H122" s="12" t="str">
        <f t="shared" si="15"/>
        <v/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0.68115942028985499</v>
      </c>
      <c r="O122" s="8">
        <v>0</v>
      </c>
    </row>
    <row r="123" spans="1:15" x14ac:dyDescent="0.2">
      <c r="A123" s="6" t="s">
        <v>45</v>
      </c>
      <c r="B123" s="10">
        <v>1</v>
      </c>
      <c r="C123" s="11">
        <f t="shared" si="16"/>
        <v>0.57971014492753603</v>
      </c>
      <c r="D123" s="11">
        <f t="shared" si="17"/>
        <v>0</v>
      </c>
      <c r="E123" s="11">
        <f t="shared" si="18"/>
        <v>0.57971014492753603</v>
      </c>
      <c r="F123" s="11">
        <f t="shared" si="19"/>
        <v>-0.57971014492753603</v>
      </c>
      <c r="G123" s="12" t="str">
        <f t="shared" si="14"/>
        <v/>
      </c>
      <c r="H123" s="12" t="str">
        <f t="shared" si="15"/>
        <v/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0.57971014492753603</v>
      </c>
      <c r="O123" s="8">
        <v>0</v>
      </c>
    </row>
    <row r="124" spans="1:15" x14ac:dyDescent="0.2">
      <c r="A124" s="6" t="s">
        <v>52</v>
      </c>
      <c r="B124" s="10">
        <v>1</v>
      </c>
      <c r="C124" s="11">
        <f t="shared" si="16"/>
        <v>0.452380952380952</v>
      </c>
      <c r="D124" s="11">
        <f t="shared" si="17"/>
        <v>0</v>
      </c>
      <c r="E124" s="11">
        <f t="shared" si="18"/>
        <v>0.452380952380952</v>
      </c>
      <c r="F124" s="11">
        <f t="shared" si="19"/>
        <v>-0.452380952380952</v>
      </c>
      <c r="G124" s="12" t="str">
        <f t="shared" si="14"/>
        <v/>
      </c>
      <c r="H124" s="12" t="str">
        <f t="shared" si="15"/>
        <v/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0.452380952380952</v>
      </c>
    </row>
    <row r="125" spans="1:15" x14ac:dyDescent="0.2">
      <c r="A125" s="6" t="s">
        <v>69</v>
      </c>
      <c r="B125" s="10">
        <v>1</v>
      </c>
      <c r="C125" s="11">
        <f t="shared" si="16"/>
        <v>0.68115942028985499</v>
      </c>
      <c r="D125" s="11">
        <f t="shared" si="17"/>
        <v>0</v>
      </c>
      <c r="E125" s="11">
        <f t="shared" si="18"/>
        <v>0.68115942028985499</v>
      </c>
      <c r="F125" s="11">
        <f t="shared" si="19"/>
        <v>-0.68115942028985499</v>
      </c>
      <c r="G125" s="12" t="str">
        <f t="shared" si="14"/>
        <v/>
      </c>
      <c r="H125" s="12" t="str">
        <f t="shared" si="15"/>
        <v/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0.68115942028985499</v>
      </c>
      <c r="O125" s="8">
        <v>0</v>
      </c>
    </row>
    <row r="126" spans="1:15" x14ac:dyDescent="0.2">
      <c r="A126" s="6" t="s">
        <v>76</v>
      </c>
      <c r="B126" s="10">
        <v>1</v>
      </c>
      <c r="C126" s="11">
        <f t="shared" si="16"/>
        <v>0.71428571428571397</v>
      </c>
      <c r="D126" s="11">
        <f t="shared" si="17"/>
        <v>0</v>
      </c>
      <c r="E126" s="11">
        <f t="shared" si="18"/>
        <v>0.71428571428571397</v>
      </c>
      <c r="F126" s="11">
        <f t="shared" si="19"/>
        <v>-0.71428571428571397</v>
      </c>
      <c r="G126" s="12" t="str">
        <f t="shared" si="14"/>
        <v/>
      </c>
      <c r="H126" s="12" t="str">
        <f t="shared" si="15"/>
        <v/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0.71428571428571397</v>
      </c>
    </row>
    <row r="127" spans="1:15" x14ac:dyDescent="0.2">
      <c r="A127" s="6" t="s">
        <v>80</v>
      </c>
      <c r="B127" s="10">
        <v>1</v>
      </c>
      <c r="C127" s="11">
        <f t="shared" si="16"/>
        <v>0.44927536231884102</v>
      </c>
      <c r="D127" s="11">
        <f t="shared" si="17"/>
        <v>0</v>
      </c>
      <c r="E127" s="11">
        <f t="shared" si="18"/>
        <v>0.44927536231884102</v>
      </c>
      <c r="F127" s="11">
        <f t="shared" si="19"/>
        <v>-0.44927536231884102</v>
      </c>
      <c r="G127" s="12" t="str">
        <f t="shared" si="14"/>
        <v/>
      </c>
      <c r="H127" s="12" t="str">
        <f t="shared" si="15"/>
        <v/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0.44927536231884102</v>
      </c>
      <c r="O127" s="8">
        <v>0</v>
      </c>
    </row>
    <row r="128" spans="1:15" x14ac:dyDescent="0.2">
      <c r="A128" s="6" t="s">
        <v>82</v>
      </c>
      <c r="B128" s="10">
        <v>1</v>
      </c>
      <c r="C128" s="11">
        <f t="shared" si="16"/>
        <v>0.59420289855072495</v>
      </c>
      <c r="D128" s="11">
        <f t="shared" si="17"/>
        <v>0</v>
      </c>
      <c r="E128" s="11">
        <f t="shared" si="18"/>
        <v>0.59420289855072495</v>
      </c>
      <c r="F128" s="11">
        <f t="shared" si="19"/>
        <v>-0.59420289855072495</v>
      </c>
      <c r="G128" s="12" t="str">
        <f t="shared" si="14"/>
        <v/>
      </c>
      <c r="H128" s="12" t="str">
        <f t="shared" si="15"/>
        <v/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0.59420289855072495</v>
      </c>
      <c r="O128" s="8">
        <v>0</v>
      </c>
    </row>
    <row r="129" spans="1:15" x14ac:dyDescent="0.2">
      <c r="A129" s="6" t="s">
        <v>86</v>
      </c>
      <c r="B129" s="10">
        <v>1</v>
      </c>
      <c r="C129" s="11">
        <f t="shared" si="16"/>
        <v>0.79710144927536197</v>
      </c>
      <c r="D129" s="11">
        <f t="shared" si="17"/>
        <v>0</v>
      </c>
      <c r="E129" s="11">
        <f t="shared" si="18"/>
        <v>0.79710144927536197</v>
      </c>
      <c r="F129" s="11">
        <f t="shared" si="19"/>
        <v>-0.79710144927536197</v>
      </c>
      <c r="G129" s="12" t="str">
        <f t="shared" si="14"/>
        <v/>
      </c>
      <c r="H129" s="12" t="str">
        <f t="shared" si="15"/>
        <v/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0.79710144927536197</v>
      </c>
      <c r="O129" s="8">
        <v>0</v>
      </c>
    </row>
    <row r="130" spans="1:15" x14ac:dyDescent="0.2">
      <c r="A130" s="6" t="s">
        <v>89</v>
      </c>
      <c r="B130" s="10">
        <v>1</v>
      </c>
      <c r="C130" s="11">
        <f t="shared" ref="C130:C145" si="20">SUM(I130:O130)</f>
        <v>0.83333333333333304</v>
      </c>
      <c r="D130" s="11">
        <f t="shared" ref="D130:D145" si="21">SUM(I130:L130)</f>
        <v>0</v>
      </c>
      <c r="E130" s="11">
        <f t="shared" ref="E130:E145" si="22">SUM(M130:O130)</f>
        <v>0.83333333333333304</v>
      </c>
      <c r="F130" s="11">
        <f t="shared" ref="F130:F145" si="23">D130-E130</f>
        <v>-0.83333333333333304</v>
      </c>
      <c r="G130" s="12" t="str">
        <f t="shared" si="14"/>
        <v/>
      </c>
      <c r="H130" s="12" t="str">
        <f t="shared" si="15"/>
        <v/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0.83333333333333304</v>
      </c>
    </row>
    <row r="131" spans="1:15" x14ac:dyDescent="0.2">
      <c r="A131" s="6" t="s">
        <v>96</v>
      </c>
      <c r="B131" s="10">
        <v>1</v>
      </c>
      <c r="C131" s="11">
        <f t="shared" si="20"/>
        <v>0.75362318840579701</v>
      </c>
      <c r="D131" s="11">
        <f t="shared" si="21"/>
        <v>0</v>
      </c>
      <c r="E131" s="11">
        <f t="shared" si="22"/>
        <v>0.75362318840579701</v>
      </c>
      <c r="F131" s="11">
        <f t="shared" si="23"/>
        <v>-0.75362318840579701</v>
      </c>
      <c r="G131" s="12" t="str">
        <f t="shared" ref="G131:G145" si="24">IF((COUNTIF(I131:L131,"&gt;0.5")/4)&gt;0.4,A131,"")</f>
        <v/>
      </c>
      <c r="H131" s="12" t="str">
        <f t="shared" ref="H131:H145" si="25">IF((COUNTIF(M131:O131,"&gt;0.5")/3)&gt;0.4,A131,"")</f>
        <v/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0.75362318840579701</v>
      </c>
      <c r="O131" s="8">
        <v>0</v>
      </c>
    </row>
    <row r="132" spans="1:15" x14ac:dyDescent="0.2">
      <c r="A132" s="6" t="s">
        <v>100</v>
      </c>
      <c r="B132" s="10">
        <v>1</v>
      </c>
      <c r="C132" s="11">
        <f t="shared" si="20"/>
        <v>0.31884057971014501</v>
      </c>
      <c r="D132" s="11">
        <f t="shared" si="21"/>
        <v>0</v>
      </c>
      <c r="E132" s="11">
        <f t="shared" si="22"/>
        <v>0.31884057971014501</v>
      </c>
      <c r="F132" s="11">
        <f t="shared" si="23"/>
        <v>-0.31884057971014501</v>
      </c>
      <c r="G132" s="12" t="str">
        <f t="shared" si="24"/>
        <v/>
      </c>
      <c r="H132" s="12" t="str">
        <f t="shared" si="25"/>
        <v/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0.31884057971014501</v>
      </c>
      <c r="O132" s="8">
        <v>0</v>
      </c>
    </row>
    <row r="133" spans="1:15" x14ac:dyDescent="0.2">
      <c r="A133" s="6" t="s">
        <v>102</v>
      </c>
      <c r="B133" s="10">
        <v>1</v>
      </c>
      <c r="C133" s="11">
        <f t="shared" si="20"/>
        <v>0.94230769230769196</v>
      </c>
      <c r="D133" s="11">
        <f t="shared" si="21"/>
        <v>0</v>
      </c>
      <c r="E133" s="11">
        <f t="shared" si="22"/>
        <v>0.94230769230769196</v>
      </c>
      <c r="F133" s="11">
        <f t="shared" si="23"/>
        <v>-0.94230769230769196</v>
      </c>
      <c r="G133" s="12" t="str">
        <f t="shared" si="24"/>
        <v/>
      </c>
      <c r="H133" s="12" t="str">
        <f t="shared" si="25"/>
        <v/>
      </c>
      <c r="I133" s="8">
        <v>0</v>
      </c>
      <c r="J133" s="8">
        <v>0</v>
      </c>
      <c r="K133" s="8">
        <v>0</v>
      </c>
      <c r="L133" s="8">
        <v>0</v>
      </c>
      <c r="M133" s="8">
        <v>0.94230769230769196</v>
      </c>
      <c r="N133" s="8">
        <v>0</v>
      </c>
      <c r="O133" s="8">
        <v>0</v>
      </c>
    </row>
    <row r="134" spans="1:15" x14ac:dyDescent="0.2">
      <c r="A134" s="6" t="s">
        <v>103</v>
      </c>
      <c r="B134" s="10">
        <v>1</v>
      </c>
      <c r="C134" s="11">
        <f t="shared" si="20"/>
        <v>0.27536231884057999</v>
      </c>
      <c r="D134" s="11">
        <f t="shared" si="21"/>
        <v>0</v>
      </c>
      <c r="E134" s="11">
        <f t="shared" si="22"/>
        <v>0.27536231884057999</v>
      </c>
      <c r="F134" s="11">
        <f t="shared" si="23"/>
        <v>-0.27536231884057999</v>
      </c>
      <c r="G134" s="12" t="str">
        <f t="shared" si="24"/>
        <v/>
      </c>
      <c r="H134" s="12" t="str">
        <f t="shared" si="25"/>
        <v/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0.27536231884057999</v>
      </c>
      <c r="O134" s="8">
        <v>0</v>
      </c>
    </row>
    <row r="135" spans="1:15" x14ac:dyDescent="0.2">
      <c r="A135" s="6" t="s">
        <v>106</v>
      </c>
      <c r="B135" s="10">
        <v>1</v>
      </c>
      <c r="C135" s="11">
        <f t="shared" si="20"/>
        <v>0.30769230769230799</v>
      </c>
      <c r="D135" s="11">
        <f t="shared" si="21"/>
        <v>0</v>
      </c>
      <c r="E135" s="11">
        <f t="shared" si="22"/>
        <v>0.30769230769230799</v>
      </c>
      <c r="F135" s="11">
        <f t="shared" si="23"/>
        <v>-0.30769230769230799</v>
      </c>
      <c r="G135" s="12" t="str">
        <f t="shared" si="24"/>
        <v/>
      </c>
      <c r="H135" s="12" t="str">
        <f t="shared" si="25"/>
        <v/>
      </c>
      <c r="I135" s="8">
        <v>0</v>
      </c>
      <c r="J135" s="8">
        <v>0</v>
      </c>
      <c r="K135" s="8">
        <v>0</v>
      </c>
      <c r="L135" s="8">
        <v>0</v>
      </c>
      <c r="M135" s="8">
        <v>0.30769230769230799</v>
      </c>
      <c r="N135" s="8">
        <v>0</v>
      </c>
      <c r="O135" s="8">
        <v>0</v>
      </c>
    </row>
    <row r="136" spans="1:15" x14ac:dyDescent="0.2">
      <c r="A136" s="6" t="s">
        <v>112</v>
      </c>
      <c r="B136" s="10">
        <v>1</v>
      </c>
      <c r="C136" s="11">
        <f t="shared" si="20"/>
        <v>0.90384615384615397</v>
      </c>
      <c r="D136" s="11">
        <f t="shared" si="21"/>
        <v>0</v>
      </c>
      <c r="E136" s="11">
        <f t="shared" si="22"/>
        <v>0.90384615384615397</v>
      </c>
      <c r="F136" s="11">
        <f t="shared" si="23"/>
        <v>-0.90384615384615397</v>
      </c>
      <c r="G136" s="12" t="str">
        <f t="shared" si="24"/>
        <v/>
      </c>
      <c r="H136" s="12" t="str">
        <f t="shared" si="25"/>
        <v/>
      </c>
      <c r="I136" s="8">
        <v>0</v>
      </c>
      <c r="J136" s="8">
        <v>0</v>
      </c>
      <c r="K136" s="8">
        <v>0</v>
      </c>
      <c r="L136" s="8">
        <v>0</v>
      </c>
      <c r="M136" s="8">
        <v>0.90384615384615397</v>
      </c>
      <c r="N136" s="8">
        <v>0</v>
      </c>
      <c r="O136" s="8">
        <v>0</v>
      </c>
    </row>
    <row r="137" spans="1:15" x14ac:dyDescent="0.2">
      <c r="A137" s="6" t="s">
        <v>120</v>
      </c>
      <c r="B137" s="10">
        <v>1</v>
      </c>
      <c r="C137" s="11">
        <f t="shared" si="20"/>
        <v>0.82692307692307698</v>
      </c>
      <c r="D137" s="11">
        <f t="shared" si="21"/>
        <v>0</v>
      </c>
      <c r="E137" s="11">
        <f t="shared" si="22"/>
        <v>0.82692307692307698</v>
      </c>
      <c r="F137" s="11">
        <f t="shared" si="23"/>
        <v>-0.82692307692307698</v>
      </c>
      <c r="G137" s="12" t="str">
        <f t="shared" si="24"/>
        <v/>
      </c>
      <c r="H137" s="12" t="str">
        <f t="shared" si="25"/>
        <v/>
      </c>
      <c r="I137" s="8">
        <v>0</v>
      </c>
      <c r="J137" s="8">
        <v>0</v>
      </c>
      <c r="K137" s="8">
        <v>0</v>
      </c>
      <c r="L137" s="8">
        <v>0</v>
      </c>
      <c r="M137" s="8">
        <v>0.82692307692307698</v>
      </c>
      <c r="N137" s="8">
        <v>0</v>
      </c>
      <c r="O137" s="8">
        <v>0</v>
      </c>
    </row>
    <row r="138" spans="1:15" x14ac:dyDescent="0.2">
      <c r="A138" s="6" t="s">
        <v>127</v>
      </c>
      <c r="B138" s="10">
        <v>1</v>
      </c>
      <c r="C138" s="11">
        <f t="shared" si="20"/>
        <v>0.26086956521739102</v>
      </c>
      <c r="D138" s="11">
        <f t="shared" si="21"/>
        <v>0</v>
      </c>
      <c r="E138" s="11">
        <f t="shared" si="22"/>
        <v>0.26086956521739102</v>
      </c>
      <c r="F138" s="11">
        <f t="shared" si="23"/>
        <v>-0.26086956521739102</v>
      </c>
      <c r="G138" s="12" t="str">
        <f t="shared" si="24"/>
        <v/>
      </c>
      <c r="H138" s="12" t="str">
        <f t="shared" si="25"/>
        <v/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0.26086956521739102</v>
      </c>
      <c r="O138" s="8">
        <v>0</v>
      </c>
    </row>
    <row r="139" spans="1:15" x14ac:dyDescent="0.2">
      <c r="A139" s="6" t="s">
        <v>130</v>
      </c>
      <c r="B139" s="10">
        <v>1</v>
      </c>
      <c r="C139" s="11">
        <f t="shared" si="20"/>
        <v>0.64285714285714302</v>
      </c>
      <c r="D139" s="11">
        <f t="shared" si="21"/>
        <v>0</v>
      </c>
      <c r="E139" s="11">
        <f t="shared" si="22"/>
        <v>0.64285714285714302</v>
      </c>
      <c r="F139" s="11">
        <f t="shared" si="23"/>
        <v>-0.64285714285714302</v>
      </c>
      <c r="G139" s="12" t="str">
        <f t="shared" si="24"/>
        <v/>
      </c>
      <c r="H139" s="12" t="str">
        <f t="shared" si="25"/>
        <v/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0.64285714285714302</v>
      </c>
    </row>
    <row r="140" spans="1:15" x14ac:dyDescent="0.2">
      <c r="A140" s="6" t="s">
        <v>134</v>
      </c>
      <c r="B140" s="10">
        <v>1</v>
      </c>
      <c r="C140" s="11">
        <f t="shared" si="20"/>
        <v>0.40476190476190499</v>
      </c>
      <c r="D140" s="11">
        <f t="shared" si="21"/>
        <v>0</v>
      </c>
      <c r="E140" s="11">
        <f t="shared" si="22"/>
        <v>0.40476190476190499</v>
      </c>
      <c r="F140" s="11">
        <f t="shared" si="23"/>
        <v>-0.40476190476190499</v>
      </c>
      <c r="G140" s="12" t="str">
        <f t="shared" si="24"/>
        <v/>
      </c>
      <c r="H140" s="12" t="str">
        <f t="shared" si="25"/>
        <v/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0.40476190476190499</v>
      </c>
    </row>
    <row r="141" spans="1:15" x14ac:dyDescent="0.2">
      <c r="A141" s="6" t="s">
        <v>138</v>
      </c>
      <c r="B141" s="10">
        <v>1</v>
      </c>
      <c r="C141" s="11">
        <f t="shared" si="20"/>
        <v>0.19230769230769201</v>
      </c>
      <c r="D141" s="11">
        <f t="shared" si="21"/>
        <v>0</v>
      </c>
      <c r="E141" s="11">
        <f t="shared" si="22"/>
        <v>0.19230769230769201</v>
      </c>
      <c r="F141" s="11">
        <f t="shared" si="23"/>
        <v>-0.19230769230769201</v>
      </c>
      <c r="G141" s="12" t="str">
        <f t="shared" si="24"/>
        <v/>
      </c>
      <c r="H141" s="12" t="str">
        <f t="shared" si="25"/>
        <v/>
      </c>
      <c r="I141" s="8">
        <v>0</v>
      </c>
      <c r="J141" s="8">
        <v>0</v>
      </c>
      <c r="K141" s="8">
        <v>0</v>
      </c>
      <c r="L141" s="8">
        <v>0</v>
      </c>
      <c r="M141" s="8">
        <v>0.19230769230769201</v>
      </c>
      <c r="N141" s="8">
        <v>0</v>
      </c>
      <c r="O141" s="8">
        <v>0</v>
      </c>
    </row>
    <row r="142" spans="1:15" x14ac:dyDescent="0.2">
      <c r="A142" s="6" t="s">
        <v>141</v>
      </c>
      <c r="B142" s="10">
        <v>1</v>
      </c>
      <c r="C142" s="11">
        <f t="shared" si="20"/>
        <v>0.80952380952380998</v>
      </c>
      <c r="D142" s="11">
        <f t="shared" si="21"/>
        <v>0</v>
      </c>
      <c r="E142" s="11">
        <f t="shared" si="22"/>
        <v>0.80952380952380998</v>
      </c>
      <c r="F142" s="11">
        <f t="shared" si="23"/>
        <v>-0.80952380952380998</v>
      </c>
      <c r="G142" s="12" t="str">
        <f t="shared" si="24"/>
        <v/>
      </c>
      <c r="H142" s="12" t="str">
        <f t="shared" si="25"/>
        <v/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0.80952380952380998</v>
      </c>
    </row>
    <row r="143" spans="1:15" x14ac:dyDescent="0.2">
      <c r="A143" s="6" t="s">
        <v>142</v>
      </c>
      <c r="B143" s="10">
        <v>1</v>
      </c>
      <c r="C143" s="11">
        <f t="shared" si="20"/>
        <v>0.30434782608695699</v>
      </c>
      <c r="D143" s="11">
        <f t="shared" si="21"/>
        <v>0</v>
      </c>
      <c r="E143" s="11">
        <f t="shared" si="22"/>
        <v>0.30434782608695699</v>
      </c>
      <c r="F143" s="11">
        <f t="shared" si="23"/>
        <v>-0.30434782608695699</v>
      </c>
      <c r="G143" s="12" t="str">
        <f t="shared" si="24"/>
        <v/>
      </c>
      <c r="H143" s="12" t="str">
        <f t="shared" si="25"/>
        <v/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0.30434782608695699</v>
      </c>
      <c r="O143" s="8">
        <v>0</v>
      </c>
    </row>
    <row r="144" spans="1:15" x14ac:dyDescent="0.2">
      <c r="A144" s="6" t="s">
        <v>144</v>
      </c>
      <c r="B144" s="10">
        <v>1</v>
      </c>
      <c r="C144" s="11">
        <f t="shared" si="20"/>
        <v>0.188405797101449</v>
      </c>
      <c r="D144" s="11">
        <f t="shared" si="21"/>
        <v>0</v>
      </c>
      <c r="E144" s="11">
        <f t="shared" si="22"/>
        <v>0.188405797101449</v>
      </c>
      <c r="F144" s="11">
        <f t="shared" si="23"/>
        <v>-0.188405797101449</v>
      </c>
      <c r="G144" s="12" t="str">
        <f t="shared" si="24"/>
        <v/>
      </c>
      <c r="H144" s="12" t="str">
        <f t="shared" si="25"/>
        <v/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0.188405797101449</v>
      </c>
      <c r="O144" s="8">
        <v>0</v>
      </c>
    </row>
    <row r="145" spans="1:15" x14ac:dyDescent="0.2">
      <c r="A145" s="6" t="s">
        <v>145</v>
      </c>
      <c r="B145" s="10">
        <v>1</v>
      </c>
      <c r="C145" s="11">
        <f t="shared" si="20"/>
        <v>0.28985507246376802</v>
      </c>
      <c r="D145" s="11">
        <f t="shared" si="21"/>
        <v>0</v>
      </c>
      <c r="E145" s="11">
        <f t="shared" si="22"/>
        <v>0.28985507246376802</v>
      </c>
      <c r="F145" s="11">
        <f t="shared" si="23"/>
        <v>-0.28985507246376802</v>
      </c>
      <c r="G145" s="12" t="str">
        <f t="shared" si="24"/>
        <v/>
      </c>
      <c r="H145" s="12" t="str">
        <f t="shared" si="25"/>
        <v/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0.28985507246376802</v>
      </c>
      <c r="O145" s="8">
        <v>0</v>
      </c>
    </row>
  </sheetData>
  <autoFilter ref="A1:O145" xr:uid="{00000000-0009-0000-0000-000000000000}">
    <sortState xmlns:xlrd2="http://schemas.microsoft.com/office/spreadsheetml/2017/richdata2" ref="A2:O145">
      <sortCondition descending="1" ref="D1:D1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76"/>
  <sheetViews>
    <sheetView workbookViewId="0">
      <selection activeCell="O5" sqref="O5"/>
    </sheetView>
  </sheetViews>
  <sheetFormatPr baseColWidth="10" defaultColWidth="8.83203125" defaultRowHeight="15" x14ac:dyDescent="0.2"/>
  <cols>
    <col min="2" max="2" width="8.83203125" style="13"/>
    <col min="5" max="5" width="8.83203125" style="13"/>
    <col min="14" max="14" width="8.83203125" style="13"/>
  </cols>
  <sheetData>
    <row r="1" spans="1:14" x14ac:dyDescent="0.2">
      <c r="B1" s="33" t="s">
        <v>2624</v>
      </c>
      <c r="C1" s="34"/>
      <c r="D1" s="35"/>
      <c r="E1" s="33" t="s">
        <v>2621</v>
      </c>
      <c r="F1" s="34"/>
      <c r="G1" s="34"/>
      <c r="H1" s="34"/>
      <c r="I1" s="34"/>
      <c r="J1" s="34"/>
      <c r="K1" s="34"/>
      <c r="L1" s="34"/>
      <c r="M1" s="35"/>
    </row>
    <row r="2" spans="1:14" s="15" customFormat="1" x14ac:dyDescent="0.2">
      <c r="A2" s="17" t="s">
        <v>2602</v>
      </c>
      <c r="B2" s="18" t="s">
        <v>2605</v>
      </c>
      <c r="C2" s="17" t="s">
        <v>2606</v>
      </c>
      <c r="D2" s="17" t="s">
        <v>2615</v>
      </c>
      <c r="E2" s="18" t="s">
        <v>2622</v>
      </c>
      <c r="F2" s="17" t="s">
        <v>2623</v>
      </c>
      <c r="G2" s="17" t="s">
        <v>2626</v>
      </c>
      <c r="H2" s="17" t="s">
        <v>2627</v>
      </c>
      <c r="I2" s="17" t="s">
        <v>2620</v>
      </c>
      <c r="J2" s="17" t="s">
        <v>2628</v>
      </c>
      <c r="K2" s="17" t="s">
        <v>1892</v>
      </c>
      <c r="L2" s="17" t="s">
        <v>1891</v>
      </c>
      <c r="M2" s="19" t="s">
        <v>1890</v>
      </c>
      <c r="N2" s="16"/>
    </row>
    <row r="3" spans="1:14" x14ac:dyDescent="0.2">
      <c r="A3" s="1" t="s">
        <v>1033</v>
      </c>
      <c r="B3" s="13">
        <f>COUNTIF('MCC_SE_TFs.degree.matrix'!G:G,A3)</f>
        <v>0</v>
      </c>
      <c r="C3">
        <f>COUNTIF('MCC_SE_TFs.degree.matrix'!H:H,A3)</f>
        <v>0</v>
      </c>
      <c r="D3">
        <f t="shared" ref="D3:D66" si="0">SUM(B3:C3)</f>
        <v>0</v>
      </c>
      <c r="E3" s="13">
        <f t="shared" ref="E3:E66" si="1">AVERAGE(G3:J3)</f>
        <v>44.527499999999996</v>
      </c>
      <c r="F3">
        <f t="shared" ref="F3:F66" si="2">AVERAGE(K3:M3)</f>
        <v>36.408000000000001</v>
      </c>
      <c r="G3">
        <v>40.57</v>
      </c>
      <c r="H3">
        <v>38.741999999999997</v>
      </c>
      <c r="I3">
        <v>43.720999999999997</v>
      </c>
      <c r="J3">
        <v>55.076999999999998</v>
      </c>
      <c r="K3">
        <v>39.697000000000003</v>
      </c>
      <c r="L3">
        <v>23.073</v>
      </c>
      <c r="M3">
        <v>46.454000000000001</v>
      </c>
    </row>
    <row r="4" spans="1:14" x14ac:dyDescent="0.2">
      <c r="A4" s="1" t="s">
        <v>943</v>
      </c>
      <c r="B4" s="13">
        <f>COUNTIF('MCC_SE_TFs.degree.matrix'!G:G,A4)</f>
        <v>0</v>
      </c>
      <c r="C4">
        <f>COUNTIF('MCC_SE_TFs.degree.matrix'!H:H,A4)</f>
        <v>0</v>
      </c>
      <c r="D4">
        <f t="shared" si="0"/>
        <v>0</v>
      </c>
      <c r="E4" s="13">
        <f t="shared" si="1"/>
        <v>16.32</v>
      </c>
      <c r="F4">
        <f t="shared" si="2"/>
        <v>20.588999999999999</v>
      </c>
      <c r="G4">
        <v>20.207999999999998</v>
      </c>
      <c r="H4">
        <v>11.808</v>
      </c>
      <c r="I4">
        <v>17.521000000000001</v>
      </c>
      <c r="J4">
        <v>15.743</v>
      </c>
      <c r="K4">
        <v>17.884</v>
      </c>
      <c r="L4">
        <v>18.559000000000001</v>
      </c>
      <c r="M4">
        <v>25.324000000000002</v>
      </c>
    </row>
    <row r="5" spans="1:14" x14ac:dyDescent="0.2">
      <c r="A5" s="1" t="s">
        <v>743</v>
      </c>
      <c r="B5" s="13">
        <f>COUNTIF('MCC_SE_TFs.degree.matrix'!G:G,A5)</f>
        <v>0</v>
      </c>
      <c r="C5">
        <f>COUNTIF('MCC_SE_TFs.degree.matrix'!H:H,A5)</f>
        <v>0</v>
      </c>
      <c r="D5">
        <f t="shared" si="0"/>
        <v>0</v>
      </c>
      <c r="E5" s="13">
        <f t="shared" si="1"/>
        <v>0.41549500000000006</v>
      </c>
      <c r="F5">
        <f t="shared" si="2"/>
        <v>0.75731100000000007</v>
      </c>
      <c r="G5">
        <v>0.17433000000000001</v>
      </c>
      <c r="H5">
        <v>0.34510999999999997</v>
      </c>
      <c r="I5">
        <v>0.68115999999999999</v>
      </c>
      <c r="J5">
        <v>0.46138000000000001</v>
      </c>
      <c r="K5">
        <v>0.73065000000000002</v>
      </c>
      <c r="L5">
        <v>1.4864999999999999</v>
      </c>
      <c r="M5">
        <v>5.4782999999999998E-2</v>
      </c>
    </row>
    <row r="6" spans="1:14" x14ac:dyDescent="0.2">
      <c r="A6" s="1" t="s">
        <v>1727</v>
      </c>
      <c r="B6" s="13">
        <f>COUNTIF('MCC_SE_TFs.degree.matrix'!G:G,A6)</f>
        <v>0</v>
      </c>
      <c r="C6">
        <f>COUNTIF('MCC_SE_TFs.degree.matrix'!H:H,A6)</f>
        <v>0</v>
      </c>
      <c r="D6">
        <f t="shared" si="0"/>
        <v>0</v>
      </c>
      <c r="E6" s="13">
        <f t="shared" si="1"/>
        <v>1232.9499999999998</v>
      </c>
      <c r="F6">
        <f t="shared" si="2"/>
        <v>3332.3666666666663</v>
      </c>
      <c r="G6">
        <v>1012.8</v>
      </c>
      <c r="H6">
        <v>1380.4</v>
      </c>
      <c r="I6">
        <v>1153.2</v>
      </c>
      <c r="J6">
        <v>1385.4</v>
      </c>
      <c r="K6">
        <v>4357.3999999999996</v>
      </c>
      <c r="L6">
        <v>3630.4</v>
      </c>
      <c r="M6">
        <v>2009.3</v>
      </c>
    </row>
    <row r="7" spans="1:14" x14ac:dyDescent="0.2">
      <c r="A7" s="1" t="s">
        <v>383</v>
      </c>
      <c r="B7" s="13">
        <f>COUNTIF('MCC_SE_TFs.degree.matrix'!G:G,A7)</f>
        <v>0</v>
      </c>
      <c r="C7">
        <f>COUNTIF('MCC_SE_TFs.degree.matrix'!H:H,A7)</f>
        <v>0</v>
      </c>
      <c r="D7">
        <f t="shared" si="0"/>
        <v>0</v>
      </c>
      <c r="E7" s="13">
        <f t="shared" si="1"/>
        <v>78.33574999999999</v>
      </c>
      <c r="F7">
        <f t="shared" si="2"/>
        <v>55.223000000000006</v>
      </c>
      <c r="G7">
        <v>53.468000000000004</v>
      </c>
      <c r="H7">
        <v>118.6</v>
      </c>
      <c r="I7">
        <v>71.209000000000003</v>
      </c>
      <c r="J7">
        <v>70.066000000000003</v>
      </c>
      <c r="K7">
        <v>71.150000000000006</v>
      </c>
      <c r="L7">
        <v>48.024999999999999</v>
      </c>
      <c r="M7">
        <v>46.494</v>
      </c>
    </row>
    <row r="8" spans="1:14" x14ac:dyDescent="0.2">
      <c r="A8" s="1" t="s">
        <v>464</v>
      </c>
      <c r="B8" s="13">
        <f>COUNTIF('MCC_SE_TFs.degree.matrix'!G:G,A8)</f>
        <v>0</v>
      </c>
      <c r="C8">
        <f>COUNTIF('MCC_SE_TFs.degree.matrix'!H:H,A8)</f>
        <v>0</v>
      </c>
      <c r="D8">
        <f t="shared" si="0"/>
        <v>0</v>
      </c>
      <c r="E8" s="13">
        <f t="shared" si="1"/>
        <v>56.759500000000003</v>
      </c>
      <c r="F8">
        <f t="shared" si="2"/>
        <v>1.1460999999999999E-2</v>
      </c>
      <c r="G8">
        <v>58.244999999999997</v>
      </c>
      <c r="H8">
        <v>78.427000000000007</v>
      </c>
      <c r="I8">
        <v>72.576999999999998</v>
      </c>
      <c r="J8">
        <v>17.789000000000001</v>
      </c>
      <c r="K8">
        <v>1.8034000000000001E-2</v>
      </c>
      <c r="L8">
        <v>0</v>
      </c>
      <c r="M8">
        <v>1.6348999999999999E-2</v>
      </c>
    </row>
    <row r="9" spans="1:14" x14ac:dyDescent="0.2">
      <c r="A9" s="1" t="s">
        <v>159</v>
      </c>
      <c r="B9" s="13">
        <f>COUNTIF('MCC_SE_TFs.degree.matrix'!G:G,A9)</f>
        <v>0</v>
      </c>
      <c r="C9">
        <f>COUNTIF('MCC_SE_TFs.degree.matrix'!H:H,A9)</f>
        <v>0</v>
      </c>
      <c r="D9">
        <f t="shared" si="0"/>
        <v>0</v>
      </c>
      <c r="E9" s="13">
        <f t="shared" si="1"/>
        <v>18.006250000000001</v>
      </c>
      <c r="F9">
        <f t="shared" si="2"/>
        <v>6.1714000000000011</v>
      </c>
      <c r="G9">
        <v>13.269</v>
      </c>
      <c r="H9">
        <v>15.047000000000001</v>
      </c>
      <c r="I9">
        <v>12.813000000000001</v>
      </c>
      <c r="J9">
        <v>30.896000000000001</v>
      </c>
      <c r="K9">
        <v>2.5889000000000002</v>
      </c>
      <c r="L9">
        <v>7.4614000000000003</v>
      </c>
      <c r="M9">
        <v>8.4639000000000006</v>
      </c>
    </row>
    <row r="10" spans="1:14" x14ac:dyDescent="0.2">
      <c r="A10" s="1" t="s">
        <v>1310</v>
      </c>
      <c r="B10" s="13">
        <f>COUNTIF('MCC_SE_TFs.degree.matrix'!G:G,A10)</f>
        <v>0</v>
      </c>
      <c r="C10">
        <f>COUNTIF('MCC_SE_TFs.degree.matrix'!H:H,A10)</f>
        <v>0</v>
      </c>
      <c r="D10">
        <f t="shared" si="0"/>
        <v>0</v>
      </c>
      <c r="E10" s="13">
        <f t="shared" si="1"/>
        <v>16.265750000000001</v>
      </c>
      <c r="F10">
        <f t="shared" si="2"/>
        <v>4.4560333333333331</v>
      </c>
      <c r="G10">
        <v>15.984</v>
      </c>
      <c r="H10">
        <v>10.468999999999999</v>
      </c>
      <c r="I10">
        <v>20.934999999999999</v>
      </c>
      <c r="J10">
        <v>17.675000000000001</v>
      </c>
      <c r="K10">
        <v>3.5003000000000002</v>
      </c>
      <c r="L10">
        <v>6.8348000000000004</v>
      </c>
      <c r="M10">
        <v>3.0329999999999999</v>
      </c>
    </row>
    <row r="11" spans="1:14" x14ac:dyDescent="0.2">
      <c r="A11" s="1" t="s">
        <v>421</v>
      </c>
      <c r="B11" s="13">
        <f>COUNTIF('MCC_SE_TFs.degree.matrix'!G:G,A11)</f>
        <v>0</v>
      </c>
      <c r="C11">
        <f>COUNTIF('MCC_SE_TFs.degree.matrix'!H:H,A11)</f>
        <v>0</v>
      </c>
      <c r="D11">
        <f t="shared" si="0"/>
        <v>0</v>
      </c>
      <c r="E11" s="13">
        <f t="shared" si="1"/>
        <v>31.726749999999999</v>
      </c>
      <c r="F11">
        <f t="shared" si="2"/>
        <v>15.054666666666668</v>
      </c>
      <c r="G11">
        <v>19.608000000000001</v>
      </c>
      <c r="H11">
        <v>29.001999999999999</v>
      </c>
      <c r="I11">
        <v>46.406999999999996</v>
      </c>
      <c r="J11">
        <v>31.89</v>
      </c>
      <c r="K11">
        <v>19.042000000000002</v>
      </c>
      <c r="L11">
        <v>13.808999999999999</v>
      </c>
      <c r="M11">
        <v>12.313000000000001</v>
      </c>
    </row>
    <row r="12" spans="1:14" x14ac:dyDescent="0.2">
      <c r="A12" s="1" t="s">
        <v>651</v>
      </c>
      <c r="B12" s="13">
        <f>COUNTIF('MCC_SE_TFs.degree.matrix'!G:G,A12)</f>
        <v>0</v>
      </c>
      <c r="C12">
        <f>COUNTIF('MCC_SE_TFs.degree.matrix'!H:H,A12)</f>
        <v>0</v>
      </c>
      <c r="D12">
        <f t="shared" si="0"/>
        <v>0</v>
      </c>
      <c r="E12" s="13">
        <f t="shared" si="1"/>
        <v>7.3812999999999995</v>
      </c>
      <c r="F12">
        <f t="shared" si="2"/>
        <v>6.9068000000000005</v>
      </c>
      <c r="G12">
        <v>9.2731999999999992</v>
      </c>
      <c r="H12">
        <v>6.7371999999999996</v>
      </c>
      <c r="I12">
        <v>9.7106999999999992</v>
      </c>
      <c r="J12">
        <v>3.8041</v>
      </c>
      <c r="K12">
        <v>8.5138999999999996</v>
      </c>
      <c r="L12">
        <v>4.9736000000000002</v>
      </c>
      <c r="M12">
        <v>7.2328999999999999</v>
      </c>
    </row>
    <row r="13" spans="1:14" x14ac:dyDescent="0.2">
      <c r="A13" s="1" t="s">
        <v>324</v>
      </c>
      <c r="B13" s="13">
        <f>COUNTIF('MCC_SE_TFs.degree.matrix'!G:G,A13)</f>
        <v>0</v>
      </c>
      <c r="C13">
        <f>COUNTIF('MCC_SE_TFs.degree.matrix'!H:H,A13)</f>
        <v>0</v>
      </c>
      <c r="D13">
        <f t="shared" si="0"/>
        <v>0</v>
      </c>
      <c r="E13" s="13">
        <f t="shared" si="1"/>
        <v>6.4109250000000007</v>
      </c>
      <c r="F13">
        <f t="shared" si="2"/>
        <v>2.00129</v>
      </c>
      <c r="G13">
        <v>3.8736000000000002</v>
      </c>
      <c r="H13">
        <v>12.645</v>
      </c>
      <c r="I13">
        <v>3.5405000000000002</v>
      </c>
      <c r="J13">
        <v>5.5846</v>
      </c>
      <c r="K13">
        <v>1.5227999999999999</v>
      </c>
      <c r="L13">
        <v>3.5213000000000001</v>
      </c>
      <c r="M13">
        <v>0.95977000000000001</v>
      </c>
    </row>
    <row r="14" spans="1:14" x14ac:dyDescent="0.2">
      <c r="A14" s="1" t="s">
        <v>1169</v>
      </c>
      <c r="B14" s="13">
        <f>COUNTIF('MCC_SE_TFs.degree.matrix'!G:G,A14)</f>
        <v>0</v>
      </c>
      <c r="C14">
        <f>COUNTIF('MCC_SE_TFs.degree.matrix'!H:H,A14)</f>
        <v>0</v>
      </c>
      <c r="D14">
        <f t="shared" si="0"/>
        <v>0</v>
      </c>
      <c r="E14" s="13">
        <f t="shared" si="1"/>
        <v>36.463250000000002</v>
      </c>
      <c r="F14">
        <f t="shared" si="2"/>
        <v>26.494333333333334</v>
      </c>
      <c r="G14">
        <v>39.941000000000003</v>
      </c>
      <c r="H14">
        <v>39.728000000000002</v>
      </c>
      <c r="I14">
        <v>45.301000000000002</v>
      </c>
      <c r="J14">
        <v>20.882999999999999</v>
      </c>
      <c r="K14">
        <v>27.587</v>
      </c>
      <c r="L14">
        <v>37.118000000000002</v>
      </c>
      <c r="M14">
        <v>14.778</v>
      </c>
    </row>
    <row r="15" spans="1:14" x14ac:dyDescent="0.2">
      <c r="A15" s="1" t="s">
        <v>1201</v>
      </c>
      <c r="B15" s="13">
        <f>COUNTIF('MCC_SE_TFs.degree.matrix'!G:G,A15)</f>
        <v>0</v>
      </c>
      <c r="C15">
        <f>COUNTIF('MCC_SE_TFs.degree.matrix'!H:H,A15)</f>
        <v>0</v>
      </c>
      <c r="D15">
        <f t="shared" si="0"/>
        <v>0</v>
      </c>
      <c r="E15" s="13">
        <f t="shared" si="1"/>
        <v>11.897175000000001</v>
      </c>
      <c r="F15">
        <f t="shared" si="2"/>
        <v>7.4378999999999991</v>
      </c>
      <c r="G15">
        <v>17.545000000000002</v>
      </c>
      <c r="H15">
        <v>10.16</v>
      </c>
      <c r="I15">
        <v>12.374000000000001</v>
      </c>
      <c r="J15">
        <v>7.5096999999999996</v>
      </c>
      <c r="K15">
        <v>8.8704999999999998</v>
      </c>
      <c r="L15">
        <v>6.8753000000000002</v>
      </c>
      <c r="M15">
        <v>6.5678999999999998</v>
      </c>
    </row>
    <row r="16" spans="1:14" x14ac:dyDescent="0.2">
      <c r="A16" s="1" t="s">
        <v>1886</v>
      </c>
      <c r="B16" s="13">
        <f>COUNTIF('MCC_SE_TFs.degree.matrix'!G:G,A16)</f>
        <v>0</v>
      </c>
      <c r="C16">
        <f>COUNTIF('MCC_SE_TFs.degree.matrix'!H:H,A16)</f>
        <v>0</v>
      </c>
      <c r="D16">
        <f t="shared" si="0"/>
        <v>0</v>
      </c>
      <c r="E16" s="13">
        <f t="shared" si="1"/>
        <v>16.352499999999999</v>
      </c>
      <c r="F16">
        <f t="shared" si="2"/>
        <v>22.289666666666665</v>
      </c>
      <c r="G16">
        <v>22.545000000000002</v>
      </c>
      <c r="H16">
        <v>13.388999999999999</v>
      </c>
      <c r="I16">
        <v>14.138999999999999</v>
      </c>
      <c r="J16">
        <v>15.337</v>
      </c>
      <c r="K16">
        <v>19.367999999999999</v>
      </c>
      <c r="L16">
        <v>22.791</v>
      </c>
      <c r="M16">
        <v>24.71</v>
      </c>
    </row>
    <row r="17" spans="1:13" x14ac:dyDescent="0.2">
      <c r="A17" s="1" t="s">
        <v>1269</v>
      </c>
      <c r="B17" s="13">
        <f>COUNTIF('MCC_SE_TFs.degree.matrix'!G:G,A17)</f>
        <v>0</v>
      </c>
      <c r="C17">
        <f>COUNTIF('MCC_SE_TFs.degree.matrix'!H:H,A17)</f>
        <v>0</v>
      </c>
      <c r="D17">
        <f t="shared" si="0"/>
        <v>0</v>
      </c>
      <c r="E17" s="13">
        <f t="shared" si="1"/>
        <v>5.1632249999999997</v>
      </c>
      <c r="F17">
        <f t="shared" si="2"/>
        <v>7.4983666666666666</v>
      </c>
      <c r="G17">
        <v>6.5819000000000001</v>
      </c>
      <c r="H17">
        <v>4.4457000000000004</v>
      </c>
      <c r="I17">
        <v>3.4497</v>
      </c>
      <c r="J17">
        <v>6.1756000000000002</v>
      </c>
      <c r="K17">
        <v>6.8589000000000002</v>
      </c>
      <c r="L17">
        <v>9.3239000000000001</v>
      </c>
      <c r="M17">
        <v>6.3122999999999996</v>
      </c>
    </row>
    <row r="18" spans="1:13" x14ac:dyDescent="0.2">
      <c r="A18" s="1" t="s">
        <v>988</v>
      </c>
      <c r="B18" s="13">
        <f>COUNTIF('MCC_SE_TFs.degree.matrix'!G:G,A18)</f>
        <v>0</v>
      </c>
      <c r="C18">
        <f>COUNTIF('MCC_SE_TFs.degree.matrix'!H:H,A18)</f>
        <v>0</v>
      </c>
      <c r="D18">
        <f t="shared" si="0"/>
        <v>0</v>
      </c>
      <c r="E18" s="13">
        <f t="shared" si="1"/>
        <v>6.746575</v>
      </c>
      <c r="F18">
        <f t="shared" si="2"/>
        <v>3.4184333333333328</v>
      </c>
      <c r="G18">
        <v>6.4021999999999997</v>
      </c>
      <c r="H18">
        <v>8.7149999999999999</v>
      </c>
      <c r="I18">
        <v>5.7891000000000004</v>
      </c>
      <c r="J18">
        <v>6.08</v>
      </c>
      <c r="K18">
        <v>3.7997999999999998</v>
      </c>
      <c r="L18">
        <v>4.2165999999999997</v>
      </c>
      <c r="M18">
        <v>2.2389000000000001</v>
      </c>
    </row>
    <row r="19" spans="1:13" x14ac:dyDescent="0.2">
      <c r="A19" s="1" t="s">
        <v>597</v>
      </c>
      <c r="B19" s="13">
        <f>COUNTIF('MCC_SE_TFs.degree.matrix'!G:G,A19)</f>
        <v>0</v>
      </c>
      <c r="C19">
        <f>COUNTIF('MCC_SE_TFs.degree.matrix'!H:H,A19)</f>
        <v>0</v>
      </c>
      <c r="D19">
        <f t="shared" si="0"/>
        <v>0</v>
      </c>
      <c r="E19" s="13">
        <f t="shared" si="1"/>
        <v>0.393526775</v>
      </c>
      <c r="F19">
        <f t="shared" si="2"/>
        <v>0.12532800000000002</v>
      </c>
      <c r="G19">
        <v>3.5701000000000001E-3</v>
      </c>
      <c r="H19">
        <v>0.48535</v>
      </c>
      <c r="I19">
        <v>2.0687000000000001E-2</v>
      </c>
      <c r="J19">
        <v>1.0645</v>
      </c>
      <c r="K19">
        <v>3.8873999999999999E-2</v>
      </c>
      <c r="L19">
        <v>0.33711000000000002</v>
      </c>
      <c r="M19">
        <v>0</v>
      </c>
    </row>
    <row r="20" spans="1:13" x14ac:dyDescent="0.2">
      <c r="A20" s="1" t="s">
        <v>1109</v>
      </c>
      <c r="B20" s="13">
        <f>COUNTIF('MCC_SE_TFs.degree.matrix'!G:G,A20)</f>
        <v>0</v>
      </c>
      <c r="C20">
        <f>COUNTIF('MCC_SE_TFs.degree.matrix'!H:H,A20)</f>
        <v>0</v>
      </c>
      <c r="D20">
        <f t="shared" si="0"/>
        <v>0</v>
      </c>
      <c r="E20" s="13">
        <f t="shared" si="1"/>
        <v>0.14244199999999999</v>
      </c>
      <c r="F20">
        <f t="shared" si="2"/>
        <v>2.0967789999999997</v>
      </c>
      <c r="G20">
        <v>0.10206</v>
      </c>
      <c r="H20">
        <v>6.6558999999999993E-2</v>
      </c>
      <c r="I20">
        <v>0.38307999999999998</v>
      </c>
      <c r="J20">
        <v>1.8069000000000002E-2</v>
      </c>
      <c r="K20">
        <v>0.52847</v>
      </c>
      <c r="L20">
        <v>5.7481</v>
      </c>
      <c r="M20">
        <v>1.3767E-2</v>
      </c>
    </row>
    <row r="21" spans="1:13" x14ac:dyDescent="0.2">
      <c r="A21" s="1" t="s">
        <v>484</v>
      </c>
      <c r="B21" s="13">
        <f>COUNTIF('MCC_SE_TFs.degree.matrix'!G:G,A21)</f>
        <v>0</v>
      </c>
      <c r="C21">
        <f>COUNTIF('MCC_SE_TFs.degree.matrix'!H:H,A21)</f>
        <v>0</v>
      </c>
      <c r="D21">
        <f t="shared" si="0"/>
        <v>0</v>
      </c>
      <c r="E21" s="13">
        <f t="shared" si="1"/>
        <v>13.867750000000001</v>
      </c>
      <c r="F21">
        <f t="shared" si="2"/>
        <v>9.9144666666666676</v>
      </c>
      <c r="G21">
        <v>11.973000000000001</v>
      </c>
      <c r="H21">
        <v>19.815999999999999</v>
      </c>
      <c r="I21">
        <v>9.5269999999999992</v>
      </c>
      <c r="J21">
        <v>14.154999999999999</v>
      </c>
      <c r="K21">
        <v>12.823</v>
      </c>
      <c r="L21">
        <v>10.462</v>
      </c>
      <c r="M21">
        <v>6.4584000000000001</v>
      </c>
    </row>
    <row r="22" spans="1:13" x14ac:dyDescent="0.2">
      <c r="A22" s="1" t="s">
        <v>437</v>
      </c>
      <c r="B22" s="13">
        <f>COUNTIF('MCC_SE_TFs.degree.matrix'!G:G,A22)</f>
        <v>0</v>
      </c>
      <c r="C22">
        <f>COUNTIF('MCC_SE_TFs.degree.matrix'!H:H,A22)</f>
        <v>0</v>
      </c>
      <c r="D22">
        <f t="shared" si="0"/>
        <v>0</v>
      </c>
      <c r="E22" s="13">
        <f t="shared" si="1"/>
        <v>5.4571074999999997E-2</v>
      </c>
      <c r="F22">
        <f t="shared" si="2"/>
        <v>5.0842999999999998</v>
      </c>
      <c r="G22">
        <v>0</v>
      </c>
      <c r="H22">
        <v>3.6703E-3</v>
      </c>
      <c r="I22">
        <v>0.13285</v>
      </c>
      <c r="J22">
        <v>8.1764000000000003E-2</v>
      </c>
      <c r="K22">
        <v>7.2539999999999996</v>
      </c>
      <c r="L22">
        <v>6.3312999999999997</v>
      </c>
      <c r="M22">
        <v>1.6676</v>
      </c>
    </row>
    <row r="23" spans="1:13" x14ac:dyDescent="0.2">
      <c r="A23" s="1" t="s">
        <v>1339</v>
      </c>
      <c r="B23" s="13">
        <f>COUNTIF('MCC_SE_TFs.degree.matrix'!G:G,A23)</f>
        <v>0</v>
      </c>
      <c r="C23">
        <f>COUNTIF('MCC_SE_TFs.degree.matrix'!H:H,A23)</f>
        <v>0</v>
      </c>
      <c r="D23">
        <f t="shared" si="0"/>
        <v>0</v>
      </c>
      <c r="E23" s="13">
        <f t="shared" si="1"/>
        <v>2.9971999999999999E-2</v>
      </c>
      <c r="F23">
        <f t="shared" si="2"/>
        <v>5.7269999999999995E-3</v>
      </c>
      <c r="G23">
        <v>1.9418999999999999E-2</v>
      </c>
      <c r="H23">
        <v>6.3306000000000001E-2</v>
      </c>
      <c r="I23">
        <v>3.7163000000000002E-2</v>
      </c>
      <c r="J23">
        <v>0</v>
      </c>
      <c r="K23">
        <v>1.7180999999999998E-2</v>
      </c>
      <c r="L23">
        <v>0</v>
      </c>
      <c r="M23">
        <v>0</v>
      </c>
    </row>
    <row r="24" spans="1:13" x14ac:dyDescent="0.2">
      <c r="A24" s="1" t="s">
        <v>1673</v>
      </c>
      <c r="B24" s="13">
        <f>COUNTIF('MCC_SE_TFs.degree.matrix'!G:G,A24)</f>
        <v>0</v>
      </c>
      <c r="C24">
        <f>COUNTIF('MCC_SE_TFs.degree.matrix'!H:H,A24)</f>
        <v>0</v>
      </c>
      <c r="D24">
        <f t="shared" si="0"/>
        <v>0</v>
      </c>
      <c r="E24" s="13">
        <f t="shared" si="1"/>
        <v>0</v>
      </c>
      <c r="F24">
        <f t="shared" si="2"/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1:13" x14ac:dyDescent="0.2">
      <c r="A25" s="1" t="s">
        <v>3</v>
      </c>
      <c r="B25" s="13">
        <f>COUNTIF('MCC_SE_TFs.degree.matrix'!G:G,A25)</f>
        <v>0</v>
      </c>
      <c r="C25">
        <f>COUNTIF('MCC_SE_TFs.degree.matrix'!H:H,A25)</f>
        <v>0</v>
      </c>
      <c r="D25">
        <f t="shared" si="0"/>
        <v>0</v>
      </c>
      <c r="E25" s="13">
        <f t="shared" si="1"/>
        <v>35.965976749999996</v>
      </c>
      <c r="F25">
        <f t="shared" si="2"/>
        <v>1.5342900000000002</v>
      </c>
      <c r="G25">
        <v>1.8596999999999999E-2</v>
      </c>
      <c r="H25">
        <v>106.78</v>
      </c>
      <c r="I25">
        <v>37.037999999999997</v>
      </c>
      <c r="J25">
        <v>2.7310000000000001E-2</v>
      </c>
      <c r="K25">
        <v>0.96606999999999998</v>
      </c>
      <c r="L25">
        <v>3.6368</v>
      </c>
      <c r="M25">
        <v>0</v>
      </c>
    </row>
    <row r="26" spans="1:13" x14ac:dyDescent="0.2">
      <c r="A26" s="1" t="s">
        <v>4</v>
      </c>
      <c r="B26" s="13">
        <f>COUNTIF('MCC_SE_TFs.degree.matrix'!G:G,A26)</f>
        <v>0</v>
      </c>
      <c r="C26">
        <f>COUNTIF('MCC_SE_TFs.degree.matrix'!H:H,A26)</f>
        <v>0</v>
      </c>
      <c r="D26">
        <f t="shared" si="0"/>
        <v>0</v>
      </c>
      <c r="E26" s="13">
        <f t="shared" si="1"/>
        <v>14.22315</v>
      </c>
      <c r="F26">
        <f t="shared" si="2"/>
        <v>1.0101966666666666</v>
      </c>
      <c r="G26">
        <v>27.378</v>
      </c>
      <c r="H26">
        <v>8.9400999999999993</v>
      </c>
      <c r="I26">
        <v>18.308</v>
      </c>
      <c r="J26">
        <v>2.2665000000000002</v>
      </c>
      <c r="K26">
        <v>0.62939999999999996</v>
      </c>
      <c r="L26">
        <v>2.0263</v>
      </c>
      <c r="M26">
        <v>0.37489</v>
      </c>
    </row>
    <row r="27" spans="1:13" x14ac:dyDescent="0.2">
      <c r="A27" s="1" t="s">
        <v>1781</v>
      </c>
      <c r="B27" s="13">
        <f>COUNTIF('MCC_SE_TFs.degree.matrix'!G:G,A27)</f>
        <v>0</v>
      </c>
      <c r="C27">
        <f>COUNTIF('MCC_SE_TFs.degree.matrix'!H:H,A27)</f>
        <v>0</v>
      </c>
      <c r="D27">
        <f t="shared" si="0"/>
        <v>0</v>
      </c>
      <c r="E27" s="13">
        <f t="shared" si="1"/>
        <v>2.2459699999999999E-2</v>
      </c>
      <c r="F27">
        <f t="shared" si="2"/>
        <v>1.0843200000000002</v>
      </c>
      <c r="G27">
        <v>5.3030999999999998E-3</v>
      </c>
      <c r="H27">
        <v>7.1637999999999993E-2</v>
      </c>
      <c r="I27">
        <v>2.1697000000000001E-3</v>
      </c>
      <c r="J27">
        <v>1.0728E-2</v>
      </c>
      <c r="K27">
        <v>0.12570000000000001</v>
      </c>
      <c r="L27">
        <v>2.6175000000000002</v>
      </c>
      <c r="M27">
        <v>0.50975999999999999</v>
      </c>
    </row>
    <row r="28" spans="1:13" x14ac:dyDescent="0.2">
      <c r="A28" s="1" t="s">
        <v>600</v>
      </c>
      <c r="B28" s="13">
        <f>COUNTIF('MCC_SE_TFs.degree.matrix'!G:G,A28)</f>
        <v>0</v>
      </c>
      <c r="C28">
        <f>COUNTIF('MCC_SE_TFs.degree.matrix'!H:H,A28)</f>
        <v>0</v>
      </c>
      <c r="D28">
        <f t="shared" si="0"/>
        <v>0</v>
      </c>
      <c r="E28" s="13">
        <f t="shared" si="1"/>
        <v>102.90400000000001</v>
      </c>
      <c r="F28">
        <f t="shared" si="2"/>
        <v>75.150999999999996</v>
      </c>
      <c r="G28">
        <v>103.39</v>
      </c>
      <c r="H28">
        <v>95.436000000000007</v>
      </c>
      <c r="I28">
        <v>102.18</v>
      </c>
      <c r="J28">
        <v>110.61</v>
      </c>
      <c r="K28">
        <v>80.805999999999997</v>
      </c>
      <c r="L28">
        <v>88.343999999999994</v>
      </c>
      <c r="M28">
        <v>56.302999999999997</v>
      </c>
    </row>
    <row r="29" spans="1:13" x14ac:dyDescent="0.2">
      <c r="A29" s="1" t="s">
        <v>1605</v>
      </c>
      <c r="B29" s="13">
        <f>COUNTIF('MCC_SE_TFs.degree.matrix'!G:G,A29)</f>
        <v>0</v>
      </c>
      <c r="C29">
        <f>COUNTIF('MCC_SE_TFs.degree.matrix'!H:H,A29)</f>
        <v>0</v>
      </c>
      <c r="D29">
        <f t="shared" si="0"/>
        <v>0</v>
      </c>
      <c r="E29" s="13">
        <f t="shared" si="1"/>
        <v>24.835249999999998</v>
      </c>
      <c r="F29">
        <f t="shared" si="2"/>
        <v>34.324333333333335</v>
      </c>
      <c r="G29">
        <v>20.489000000000001</v>
      </c>
      <c r="H29">
        <v>19.565999999999999</v>
      </c>
      <c r="I29">
        <v>35.478999999999999</v>
      </c>
      <c r="J29">
        <v>23.806999999999999</v>
      </c>
      <c r="K29">
        <v>39.323999999999998</v>
      </c>
      <c r="L29">
        <v>22.933</v>
      </c>
      <c r="M29">
        <v>40.716000000000001</v>
      </c>
    </row>
    <row r="30" spans="1:13" x14ac:dyDescent="0.2">
      <c r="A30" s="1" t="s">
        <v>158</v>
      </c>
      <c r="B30" s="13">
        <f>COUNTIF('MCC_SE_TFs.degree.matrix'!G:G,A30)</f>
        <v>0</v>
      </c>
      <c r="C30">
        <f>COUNTIF('MCC_SE_TFs.degree.matrix'!H:H,A30)</f>
        <v>0</v>
      </c>
      <c r="D30">
        <f t="shared" si="0"/>
        <v>0</v>
      </c>
      <c r="E30" s="13">
        <f t="shared" si="1"/>
        <v>22.154250000000001</v>
      </c>
      <c r="F30">
        <f t="shared" si="2"/>
        <v>16.148</v>
      </c>
      <c r="G30">
        <v>29.602</v>
      </c>
      <c r="H30">
        <v>23.029</v>
      </c>
      <c r="I30">
        <v>23.454999999999998</v>
      </c>
      <c r="J30">
        <v>12.531000000000001</v>
      </c>
      <c r="K30">
        <v>19.061</v>
      </c>
      <c r="L30">
        <v>14.714</v>
      </c>
      <c r="M30">
        <v>14.669</v>
      </c>
    </row>
    <row r="31" spans="1:13" x14ac:dyDescent="0.2">
      <c r="A31" s="1" t="s">
        <v>459</v>
      </c>
      <c r="B31" s="13">
        <f>COUNTIF('MCC_SE_TFs.degree.matrix'!G:G,A31)</f>
        <v>0</v>
      </c>
      <c r="C31">
        <f>COUNTIF('MCC_SE_TFs.degree.matrix'!H:H,A31)</f>
        <v>0</v>
      </c>
      <c r="D31">
        <f t="shared" si="0"/>
        <v>0</v>
      </c>
      <c r="E31" s="13">
        <f t="shared" si="1"/>
        <v>2.490875E-3</v>
      </c>
      <c r="F31">
        <f t="shared" si="2"/>
        <v>0.89938456666666677</v>
      </c>
      <c r="G31">
        <v>0</v>
      </c>
      <c r="H31">
        <v>0</v>
      </c>
      <c r="I31">
        <v>9.9635000000000001E-3</v>
      </c>
      <c r="J31">
        <v>0</v>
      </c>
      <c r="K31">
        <v>1.9793000000000002E-2</v>
      </c>
      <c r="L31">
        <v>2.6756000000000002</v>
      </c>
      <c r="M31">
        <v>2.7607E-3</v>
      </c>
    </row>
    <row r="32" spans="1:13" x14ac:dyDescent="0.2">
      <c r="A32" s="1" t="s">
        <v>954</v>
      </c>
      <c r="B32" s="13">
        <f>COUNTIF('MCC_SE_TFs.degree.matrix'!G:G,A32)</f>
        <v>0</v>
      </c>
      <c r="C32">
        <f>COUNTIF('MCC_SE_TFs.degree.matrix'!H:H,A32)</f>
        <v>0</v>
      </c>
      <c r="D32">
        <f t="shared" si="0"/>
        <v>0</v>
      </c>
      <c r="E32" s="13">
        <f t="shared" si="1"/>
        <v>10.245650000000001</v>
      </c>
      <c r="F32">
        <f t="shared" si="2"/>
        <v>1.9060666666666666</v>
      </c>
      <c r="G32">
        <v>4.3193999999999999</v>
      </c>
      <c r="H32">
        <v>2.7543000000000002</v>
      </c>
      <c r="I32">
        <v>9.7478999999999996</v>
      </c>
      <c r="J32">
        <v>24.161000000000001</v>
      </c>
      <c r="K32">
        <v>4.6784999999999997</v>
      </c>
      <c r="L32">
        <v>0</v>
      </c>
      <c r="M32">
        <v>1.0397000000000001</v>
      </c>
    </row>
    <row r="33" spans="1:13" x14ac:dyDescent="0.2">
      <c r="A33" s="1" t="s">
        <v>714</v>
      </c>
      <c r="B33" s="13">
        <f>COUNTIF('MCC_SE_TFs.degree.matrix'!G:G,A33)</f>
        <v>0</v>
      </c>
      <c r="C33">
        <f>COUNTIF('MCC_SE_TFs.degree.matrix'!H:H,A33)</f>
        <v>0</v>
      </c>
      <c r="D33">
        <f t="shared" si="0"/>
        <v>0</v>
      </c>
      <c r="E33" s="13">
        <f t="shared" si="1"/>
        <v>41.857500000000002</v>
      </c>
      <c r="F33">
        <f t="shared" si="2"/>
        <v>29.049333333333333</v>
      </c>
      <c r="G33">
        <v>27.635000000000002</v>
      </c>
      <c r="H33">
        <v>41.69</v>
      </c>
      <c r="I33">
        <v>42.429000000000002</v>
      </c>
      <c r="J33">
        <v>55.676000000000002</v>
      </c>
      <c r="K33">
        <v>33.008000000000003</v>
      </c>
      <c r="L33">
        <v>21.286000000000001</v>
      </c>
      <c r="M33">
        <v>32.853999999999999</v>
      </c>
    </row>
    <row r="34" spans="1:13" x14ac:dyDescent="0.2">
      <c r="A34" s="1" t="s">
        <v>1275</v>
      </c>
      <c r="B34" s="13">
        <f>COUNTIF('MCC_SE_TFs.degree.matrix'!G:G,A34)</f>
        <v>0</v>
      </c>
      <c r="C34">
        <f>COUNTIF('MCC_SE_TFs.degree.matrix'!H:H,A34)</f>
        <v>0</v>
      </c>
      <c r="D34">
        <f t="shared" si="0"/>
        <v>0</v>
      </c>
      <c r="E34" s="13">
        <f t="shared" si="1"/>
        <v>3.3967000000000003E-3</v>
      </c>
      <c r="F34">
        <f t="shared" si="2"/>
        <v>1.4952666666666666E-3</v>
      </c>
      <c r="G34">
        <v>2.0980999999999999E-3</v>
      </c>
      <c r="H34">
        <v>4.5608000000000003E-3</v>
      </c>
      <c r="I34">
        <v>4.0251000000000002E-3</v>
      </c>
      <c r="J34">
        <v>2.9028000000000001E-3</v>
      </c>
      <c r="K34">
        <v>0</v>
      </c>
      <c r="L34">
        <v>0</v>
      </c>
      <c r="M34">
        <v>4.4857999999999999E-3</v>
      </c>
    </row>
    <row r="35" spans="1:13" x14ac:dyDescent="0.2">
      <c r="A35" s="1" t="s">
        <v>1147</v>
      </c>
      <c r="B35" s="13">
        <f>COUNTIF('MCC_SE_TFs.degree.matrix'!G:G,A35)</f>
        <v>0</v>
      </c>
      <c r="C35">
        <f>COUNTIF('MCC_SE_TFs.degree.matrix'!H:H,A35)</f>
        <v>0</v>
      </c>
      <c r="D35">
        <f t="shared" si="0"/>
        <v>0</v>
      </c>
      <c r="E35" s="13">
        <f t="shared" si="1"/>
        <v>0.14691874999999999</v>
      </c>
      <c r="F35">
        <f t="shared" si="2"/>
        <v>9.7053666666666663E-2</v>
      </c>
      <c r="G35">
        <v>0.20236000000000001</v>
      </c>
      <c r="H35">
        <v>8.7914999999999993E-2</v>
      </c>
      <c r="I35">
        <v>0.11563</v>
      </c>
      <c r="J35">
        <v>0.18176999999999999</v>
      </c>
      <c r="K35">
        <v>1.1946999999999999E-2</v>
      </c>
      <c r="L35">
        <v>0.25753999999999999</v>
      </c>
      <c r="M35">
        <v>2.1673999999999999E-2</v>
      </c>
    </row>
    <row r="36" spans="1:13" x14ac:dyDescent="0.2">
      <c r="A36" s="1" t="s">
        <v>726</v>
      </c>
      <c r="B36" s="13">
        <f>COUNTIF('MCC_SE_TFs.degree.matrix'!G:G,A36)</f>
        <v>0</v>
      </c>
      <c r="C36">
        <f>COUNTIF('MCC_SE_TFs.degree.matrix'!H:H,A36)</f>
        <v>0</v>
      </c>
      <c r="D36">
        <f t="shared" si="0"/>
        <v>0</v>
      </c>
      <c r="E36" s="13">
        <f t="shared" si="1"/>
        <v>19.571249999999999</v>
      </c>
      <c r="F36">
        <f t="shared" si="2"/>
        <v>9.3586666666666662</v>
      </c>
      <c r="G36">
        <v>19.556999999999999</v>
      </c>
      <c r="H36">
        <v>20.323</v>
      </c>
      <c r="I36">
        <v>24.24</v>
      </c>
      <c r="J36">
        <v>14.164999999999999</v>
      </c>
      <c r="K36">
        <v>11.712</v>
      </c>
      <c r="L36">
        <v>9.4589999999999996</v>
      </c>
      <c r="M36">
        <v>6.9050000000000002</v>
      </c>
    </row>
    <row r="37" spans="1:13" x14ac:dyDescent="0.2">
      <c r="A37" s="1" t="s">
        <v>429</v>
      </c>
      <c r="B37" s="13">
        <f>COUNTIF('MCC_SE_TFs.degree.matrix'!G:G,A37)</f>
        <v>0</v>
      </c>
      <c r="C37">
        <f>COUNTIF('MCC_SE_TFs.degree.matrix'!H:H,A37)</f>
        <v>0</v>
      </c>
      <c r="D37">
        <f t="shared" si="0"/>
        <v>0</v>
      </c>
      <c r="E37" s="13">
        <f t="shared" si="1"/>
        <v>23.3155</v>
      </c>
      <c r="F37">
        <f t="shared" si="2"/>
        <v>10.248866666666666</v>
      </c>
      <c r="G37">
        <v>19.055</v>
      </c>
      <c r="H37">
        <v>24.766999999999999</v>
      </c>
      <c r="I37">
        <v>22.509</v>
      </c>
      <c r="J37">
        <v>26.931000000000001</v>
      </c>
      <c r="K37">
        <v>14.882999999999999</v>
      </c>
      <c r="L37">
        <v>6.516</v>
      </c>
      <c r="M37">
        <v>9.3475999999999999</v>
      </c>
    </row>
    <row r="38" spans="1:13" x14ac:dyDescent="0.2">
      <c r="A38" s="1" t="s">
        <v>5</v>
      </c>
      <c r="B38" s="13">
        <f>COUNTIF('MCC_SE_TFs.degree.matrix'!G:G,A38)</f>
        <v>0</v>
      </c>
      <c r="C38">
        <f>COUNTIF('MCC_SE_TFs.degree.matrix'!H:H,A38)</f>
        <v>0</v>
      </c>
      <c r="D38">
        <f t="shared" si="0"/>
        <v>0</v>
      </c>
      <c r="E38" s="13">
        <f t="shared" si="1"/>
        <v>12.904049999999998</v>
      </c>
      <c r="F38">
        <f t="shared" si="2"/>
        <v>7.1964999999999995</v>
      </c>
      <c r="G38">
        <v>5.7686999999999999</v>
      </c>
      <c r="H38">
        <v>8.6494999999999997</v>
      </c>
      <c r="I38">
        <v>20.957999999999998</v>
      </c>
      <c r="J38">
        <v>16.239999999999998</v>
      </c>
      <c r="K38">
        <v>6.6089000000000002</v>
      </c>
      <c r="L38">
        <v>13.052</v>
      </c>
      <c r="M38">
        <v>1.9286000000000001</v>
      </c>
    </row>
    <row r="39" spans="1:13" x14ac:dyDescent="0.2">
      <c r="A39" s="1" t="s">
        <v>1473</v>
      </c>
      <c r="B39" s="13">
        <f>COUNTIF('MCC_SE_TFs.degree.matrix'!G:G,A39)</f>
        <v>0</v>
      </c>
      <c r="C39">
        <f>COUNTIF('MCC_SE_TFs.degree.matrix'!H:H,A39)</f>
        <v>0</v>
      </c>
      <c r="D39">
        <f t="shared" si="0"/>
        <v>0</v>
      </c>
      <c r="E39" s="13">
        <f t="shared" si="1"/>
        <v>7.8147500000000001</v>
      </c>
      <c r="F39">
        <f t="shared" si="2"/>
        <v>3.3184</v>
      </c>
      <c r="G39">
        <v>6.2354000000000003</v>
      </c>
      <c r="H39">
        <v>8.5231999999999992</v>
      </c>
      <c r="I39">
        <v>9.5848999999999993</v>
      </c>
      <c r="J39">
        <v>6.9154999999999998</v>
      </c>
      <c r="K39">
        <v>3.5472999999999999</v>
      </c>
      <c r="L39">
        <v>4.1231</v>
      </c>
      <c r="M39">
        <v>2.2848000000000002</v>
      </c>
    </row>
    <row r="40" spans="1:13" x14ac:dyDescent="0.2">
      <c r="A40" s="1" t="s">
        <v>1400</v>
      </c>
      <c r="B40" s="13">
        <f>COUNTIF('MCC_SE_TFs.degree.matrix'!G:G,A40)</f>
        <v>0</v>
      </c>
      <c r="C40">
        <f>COUNTIF('MCC_SE_TFs.degree.matrix'!H:H,A40)</f>
        <v>0</v>
      </c>
      <c r="D40">
        <f t="shared" si="0"/>
        <v>0</v>
      </c>
      <c r="E40" s="13">
        <f t="shared" si="1"/>
        <v>3.9782999999999999</v>
      </c>
      <c r="F40">
        <f t="shared" si="2"/>
        <v>2.1140666666666665</v>
      </c>
      <c r="G40">
        <v>4.2191000000000001</v>
      </c>
      <c r="H40">
        <v>2.2444000000000002</v>
      </c>
      <c r="I40">
        <v>6.8331</v>
      </c>
      <c r="J40">
        <v>2.6166</v>
      </c>
      <c r="K40">
        <v>1.5156000000000001</v>
      </c>
      <c r="L40">
        <v>2.5872000000000002</v>
      </c>
      <c r="M40">
        <v>2.2393999999999998</v>
      </c>
    </row>
    <row r="41" spans="1:13" x14ac:dyDescent="0.2">
      <c r="A41" s="1" t="s">
        <v>1645</v>
      </c>
      <c r="B41" s="13">
        <f>COUNTIF('MCC_SE_TFs.degree.matrix'!G:G,A41)</f>
        <v>0</v>
      </c>
      <c r="C41">
        <f>COUNTIF('MCC_SE_TFs.degree.matrix'!H:H,A41)</f>
        <v>0</v>
      </c>
      <c r="D41">
        <f t="shared" si="0"/>
        <v>0</v>
      </c>
      <c r="E41" s="13">
        <f t="shared" si="1"/>
        <v>4.4338000000000006</v>
      </c>
      <c r="F41">
        <f t="shared" si="2"/>
        <v>1.1944966666666668</v>
      </c>
      <c r="G41">
        <v>5.4480000000000004</v>
      </c>
      <c r="H41">
        <v>3.3656999999999999</v>
      </c>
      <c r="I41">
        <v>4.7923999999999998</v>
      </c>
      <c r="J41">
        <v>4.1291000000000002</v>
      </c>
      <c r="K41">
        <v>1.0186999999999999</v>
      </c>
      <c r="L41">
        <v>1.8425</v>
      </c>
      <c r="M41">
        <v>0.72228999999999999</v>
      </c>
    </row>
    <row r="42" spans="1:13" x14ac:dyDescent="0.2">
      <c r="A42" s="1" t="s">
        <v>1061</v>
      </c>
      <c r="B42" s="13">
        <f>COUNTIF('MCC_SE_TFs.degree.matrix'!G:G,A42)</f>
        <v>0</v>
      </c>
      <c r="C42">
        <f>COUNTIF('MCC_SE_TFs.degree.matrix'!H:H,A42)</f>
        <v>0</v>
      </c>
      <c r="D42">
        <f t="shared" si="0"/>
        <v>0</v>
      </c>
      <c r="E42" s="13">
        <f t="shared" si="1"/>
        <v>2.8836750000000002</v>
      </c>
      <c r="F42">
        <f t="shared" si="2"/>
        <v>7.3659666666666661</v>
      </c>
      <c r="G42">
        <v>3.3569</v>
      </c>
      <c r="H42">
        <v>2.0160999999999998</v>
      </c>
      <c r="I42">
        <v>2.7945000000000002</v>
      </c>
      <c r="J42">
        <v>3.3672</v>
      </c>
      <c r="K42">
        <v>6.2667999999999999</v>
      </c>
      <c r="L42">
        <v>12.179</v>
      </c>
      <c r="M42">
        <v>3.6520999999999999</v>
      </c>
    </row>
    <row r="43" spans="1:13" x14ac:dyDescent="0.2">
      <c r="A43" s="1" t="s">
        <v>1422</v>
      </c>
      <c r="B43" s="13">
        <f>COUNTIF('MCC_SE_TFs.degree.matrix'!G:G,A43)</f>
        <v>0</v>
      </c>
      <c r="C43">
        <f>COUNTIF('MCC_SE_TFs.degree.matrix'!H:H,A43)</f>
        <v>0</v>
      </c>
      <c r="D43">
        <f t="shared" si="0"/>
        <v>0</v>
      </c>
      <c r="E43" s="13">
        <f t="shared" si="1"/>
        <v>1.0077075</v>
      </c>
      <c r="F43">
        <f t="shared" si="2"/>
        <v>8.322166666666666</v>
      </c>
      <c r="G43">
        <v>0.48781999999999998</v>
      </c>
      <c r="H43">
        <v>1.5142</v>
      </c>
      <c r="I43">
        <v>1.5711999999999999</v>
      </c>
      <c r="J43">
        <v>0.45761000000000002</v>
      </c>
      <c r="K43">
        <v>10.965999999999999</v>
      </c>
      <c r="L43">
        <v>10.875999999999999</v>
      </c>
      <c r="M43">
        <v>3.1244999999999998</v>
      </c>
    </row>
    <row r="44" spans="1:13" x14ac:dyDescent="0.2">
      <c r="A44" s="1" t="s">
        <v>831</v>
      </c>
      <c r="B44" s="13">
        <f>COUNTIF('MCC_SE_TFs.degree.matrix'!G:G,A44)</f>
        <v>0</v>
      </c>
      <c r="C44">
        <f>COUNTIF('MCC_SE_TFs.degree.matrix'!H:H,A44)</f>
        <v>0</v>
      </c>
      <c r="D44">
        <f t="shared" si="0"/>
        <v>0</v>
      </c>
      <c r="E44" s="13">
        <f t="shared" si="1"/>
        <v>20.556000000000001</v>
      </c>
      <c r="F44">
        <f t="shared" si="2"/>
        <v>18.611333333333334</v>
      </c>
      <c r="G44">
        <v>32.445</v>
      </c>
      <c r="H44">
        <v>14.089</v>
      </c>
      <c r="I44">
        <v>23.704000000000001</v>
      </c>
      <c r="J44">
        <v>11.986000000000001</v>
      </c>
      <c r="K44">
        <v>19.484999999999999</v>
      </c>
      <c r="L44">
        <v>17.030999999999999</v>
      </c>
      <c r="M44">
        <v>19.318000000000001</v>
      </c>
    </row>
    <row r="45" spans="1:13" x14ac:dyDescent="0.2">
      <c r="A45" s="1" t="s">
        <v>1731</v>
      </c>
      <c r="B45" s="13">
        <f>COUNTIF('MCC_SE_TFs.degree.matrix'!G:G,A45)</f>
        <v>0</v>
      </c>
      <c r="C45">
        <f>COUNTIF('MCC_SE_TFs.degree.matrix'!H:H,A45)</f>
        <v>0</v>
      </c>
      <c r="D45">
        <f t="shared" si="0"/>
        <v>0</v>
      </c>
      <c r="E45" s="13">
        <f t="shared" si="1"/>
        <v>8.8656000000000006</v>
      </c>
      <c r="F45">
        <f t="shared" si="2"/>
        <v>11.441566666666667</v>
      </c>
      <c r="G45">
        <v>5.4024999999999999</v>
      </c>
      <c r="H45">
        <v>11.096</v>
      </c>
      <c r="I45">
        <v>7.8598999999999997</v>
      </c>
      <c r="J45">
        <v>11.103999999999999</v>
      </c>
      <c r="K45">
        <v>8.3836999999999993</v>
      </c>
      <c r="L45">
        <v>18.832000000000001</v>
      </c>
      <c r="M45">
        <v>7.109</v>
      </c>
    </row>
    <row r="46" spans="1:13" x14ac:dyDescent="0.2">
      <c r="A46" s="1" t="s">
        <v>505</v>
      </c>
      <c r="B46" s="13">
        <f>COUNTIF('MCC_SE_TFs.degree.matrix'!G:G,A46)</f>
        <v>0</v>
      </c>
      <c r="C46">
        <f>COUNTIF('MCC_SE_TFs.degree.matrix'!H:H,A46)</f>
        <v>0</v>
      </c>
      <c r="D46">
        <f t="shared" si="0"/>
        <v>0</v>
      </c>
      <c r="E46" s="13">
        <f t="shared" si="1"/>
        <v>8.3064</v>
      </c>
      <c r="F46">
        <f t="shared" si="2"/>
        <v>4.557196666666667</v>
      </c>
      <c r="G46">
        <v>8.5539000000000005</v>
      </c>
      <c r="H46">
        <v>12.353999999999999</v>
      </c>
      <c r="I46">
        <v>8.3542000000000005</v>
      </c>
      <c r="J46">
        <v>3.9634999999999998</v>
      </c>
      <c r="K46">
        <v>6.7228000000000003</v>
      </c>
      <c r="L46">
        <v>6.8148999999999997</v>
      </c>
      <c r="M46">
        <v>0.13389000000000001</v>
      </c>
    </row>
    <row r="47" spans="1:13" x14ac:dyDescent="0.2">
      <c r="A47" s="1" t="s">
        <v>681</v>
      </c>
      <c r="B47" s="13">
        <f>COUNTIF('MCC_SE_TFs.degree.matrix'!G:G,A47)</f>
        <v>0</v>
      </c>
      <c r="C47">
        <f>COUNTIF('MCC_SE_TFs.degree.matrix'!H:H,A47)</f>
        <v>0</v>
      </c>
      <c r="D47">
        <f t="shared" si="0"/>
        <v>0</v>
      </c>
      <c r="E47" s="13">
        <f t="shared" si="1"/>
        <v>6.7192249999999998</v>
      </c>
      <c r="F47">
        <f t="shared" si="2"/>
        <v>6.1071999999999997</v>
      </c>
      <c r="G47">
        <v>3.6276999999999999</v>
      </c>
      <c r="H47">
        <v>10.798</v>
      </c>
      <c r="I47">
        <v>8.2840000000000007</v>
      </c>
      <c r="J47">
        <v>4.1672000000000002</v>
      </c>
      <c r="K47">
        <v>4.2847</v>
      </c>
      <c r="L47">
        <v>6.0483000000000002</v>
      </c>
      <c r="M47">
        <v>7.9885999999999999</v>
      </c>
    </row>
    <row r="48" spans="1:13" x14ac:dyDescent="0.2">
      <c r="A48" s="1" t="s">
        <v>863</v>
      </c>
      <c r="B48" s="13">
        <f>COUNTIF('MCC_SE_TFs.degree.matrix'!G:G,A48)</f>
        <v>0</v>
      </c>
      <c r="C48">
        <f>COUNTIF('MCC_SE_TFs.degree.matrix'!H:H,A48)</f>
        <v>0</v>
      </c>
      <c r="D48">
        <f t="shared" si="0"/>
        <v>0</v>
      </c>
      <c r="E48" s="13">
        <f t="shared" si="1"/>
        <v>2.80507625E-2</v>
      </c>
      <c r="F48">
        <f t="shared" si="2"/>
        <v>4.2411966666666663E-3</v>
      </c>
      <c r="G48">
        <v>0</v>
      </c>
      <c r="H48">
        <v>0</v>
      </c>
      <c r="I48" s="2">
        <v>9.1304999999999999E-4</v>
      </c>
      <c r="J48">
        <v>0.11129</v>
      </c>
      <c r="K48">
        <v>0</v>
      </c>
      <c r="L48">
        <v>1.2141000000000001E-2</v>
      </c>
      <c r="M48" s="2">
        <v>5.8259000000000002E-4</v>
      </c>
    </row>
    <row r="49" spans="1:13" x14ac:dyDescent="0.2">
      <c r="A49" s="1" t="s">
        <v>976</v>
      </c>
      <c r="B49" s="13">
        <f>COUNTIF('MCC_SE_TFs.degree.matrix'!G:G,A49)</f>
        <v>0</v>
      </c>
      <c r="C49">
        <f>COUNTIF('MCC_SE_TFs.degree.matrix'!H:H,A49)</f>
        <v>0</v>
      </c>
      <c r="D49">
        <f t="shared" si="0"/>
        <v>0</v>
      </c>
      <c r="E49" s="13">
        <f t="shared" si="1"/>
        <v>7.7099247499999995E-2</v>
      </c>
      <c r="F49">
        <f t="shared" si="2"/>
        <v>2.3679999999999999E-3</v>
      </c>
      <c r="G49">
        <v>8.9253000000000006E-3</v>
      </c>
      <c r="H49" s="2">
        <v>4.2169000000000001E-4</v>
      </c>
      <c r="I49">
        <v>0.18795000000000001</v>
      </c>
      <c r="J49">
        <v>0.1111</v>
      </c>
      <c r="K49">
        <v>0</v>
      </c>
      <c r="L49">
        <v>7.1040000000000001E-3</v>
      </c>
      <c r="M49">
        <v>0</v>
      </c>
    </row>
    <row r="50" spans="1:13" x14ac:dyDescent="0.2">
      <c r="A50" s="1" t="s">
        <v>1585</v>
      </c>
      <c r="B50" s="13">
        <f>COUNTIF('MCC_SE_TFs.degree.matrix'!G:G,A50)</f>
        <v>0</v>
      </c>
      <c r="C50">
        <f>COUNTIF('MCC_SE_TFs.degree.matrix'!H:H,A50)</f>
        <v>0</v>
      </c>
      <c r="D50">
        <f t="shared" si="0"/>
        <v>0</v>
      </c>
      <c r="E50" s="13">
        <f t="shared" si="1"/>
        <v>0</v>
      </c>
      <c r="F50">
        <f t="shared" si="2"/>
        <v>2.4286333333333331E-3</v>
      </c>
      <c r="G50">
        <v>0</v>
      </c>
      <c r="H50">
        <v>0</v>
      </c>
      <c r="I50">
        <v>0</v>
      </c>
      <c r="J50">
        <v>0</v>
      </c>
      <c r="K50">
        <v>7.2858999999999997E-3</v>
      </c>
      <c r="L50">
        <v>0</v>
      </c>
      <c r="M50">
        <v>0</v>
      </c>
    </row>
    <row r="51" spans="1:13" x14ac:dyDescent="0.2">
      <c r="A51" s="1" t="s">
        <v>1228</v>
      </c>
      <c r="B51" s="13">
        <f>COUNTIF('MCC_SE_TFs.degree.matrix'!G:G,A51)</f>
        <v>0</v>
      </c>
      <c r="C51">
        <f>COUNTIF('MCC_SE_TFs.degree.matrix'!H:H,A51)</f>
        <v>0</v>
      </c>
      <c r="D51">
        <f t="shared" si="0"/>
        <v>0</v>
      </c>
      <c r="E51" s="13">
        <f t="shared" si="1"/>
        <v>6.1151249999999997E-2</v>
      </c>
      <c r="F51">
        <f t="shared" si="2"/>
        <v>0</v>
      </c>
      <c r="G51">
        <v>4.4815000000000001E-2</v>
      </c>
      <c r="H51">
        <v>0</v>
      </c>
      <c r="I51">
        <v>0.16888</v>
      </c>
      <c r="J51">
        <v>3.091E-2</v>
      </c>
      <c r="K51">
        <v>0</v>
      </c>
      <c r="L51">
        <v>0</v>
      </c>
      <c r="M51">
        <v>0</v>
      </c>
    </row>
    <row r="52" spans="1:13" x14ac:dyDescent="0.2">
      <c r="A52" s="1" t="s">
        <v>813</v>
      </c>
      <c r="B52" s="13">
        <f>COUNTIF('MCC_SE_TFs.degree.matrix'!G:G,A52)</f>
        <v>0</v>
      </c>
      <c r="C52">
        <f>COUNTIF('MCC_SE_TFs.degree.matrix'!H:H,A52)</f>
        <v>0</v>
      </c>
      <c r="D52">
        <f t="shared" si="0"/>
        <v>0</v>
      </c>
      <c r="E52" s="13">
        <f t="shared" si="1"/>
        <v>17.362949999999998</v>
      </c>
      <c r="F52">
        <f t="shared" si="2"/>
        <v>16.506666666666664</v>
      </c>
      <c r="G52">
        <v>10.776</v>
      </c>
      <c r="H52">
        <v>9.9727999999999994</v>
      </c>
      <c r="I52">
        <v>38.496000000000002</v>
      </c>
      <c r="J52">
        <v>10.207000000000001</v>
      </c>
      <c r="K52">
        <v>13.856999999999999</v>
      </c>
      <c r="L52">
        <v>13.442</v>
      </c>
      <c r="M52">
        <v>22.221</v>
      </c>
    </row>
    <row r="53" spans="1:13" x14ac:dyDescent="0.2">
      <c r="A53" s="1" t="s">
        <v>1248</v>
      </c>
      <c r="B53" s="13">
        <f>COUNTIF('MCC_SE_TFs.degree.matrix'!G:G,A53)</f>
        <v>0</v>
      </c>
      <c r="C53">
        <f>COUNTIF('MCC_SE_TFs.degree.matrix'!H:H,A53)</f>
        <v>0</v>
      </c>
      <c r="D53">
        <f t="shared" si="0"/>
        <v>0</v>
      </c>
      <c r="E53" s="13">
        <f t="shared" si="1"/>
        <v>54.8185</v>
      </c>
      <c r="F53">
        <f t="shared" si="2"/>
        <v>40.784333333333329</v>
      </c>
      <c r="G53">
        <v>64.668999999999997</v>
      </c>
      <c r="H53">
        <v>63.548000000000002</v>
      </c>
      <c r="I53">
        <v>41.359000000000002</v>
      </c>
      <c r="J53">
        <v>49.698</v>
      </c>
      <c r="K53">
        <v>52.637</v>
      </c>
      <c r="L53">
        <v>19.416</v>
      </c>
      <c r="M53">
        <v>50.3</v>
      </c>
    </row>
    <row r="54" spans="1:13" x14ac:dyDescent="0.2">
      <c r="A54" s="1" t="s">
        <v>1263</v>
      </c>
      <c r="B54" s="13">
        <f>COUNTIF('MCC_SE_TFs.degree.matrix'!G:G,A54)</f>
        <v>0</v>
      </c>
      <c r="C54">
        <f>COUNTIF('MCC_SE_TFs.degree.matrix'!H:H,A54)</f>
        <v>0</v>
      </c>
      <c r="D54">
        <f t="shared" si="0"/>
        <v>0</v>
      </c>
      <c r="E54" s="13">
        <f t="shared" si="1"/>
        <v>10.023425</v>
      </c>
      <c r="F54">
        <f t="shared" si="2"/>
        <v>5.6292999999999997</v>
      </c>
      <c r="G54">
        <v>6.1062000000000003</v>
      </c>
      <c r="H54">
        <v>12.257999999999999</v>
      </c>
      <c r="I54">
        <v>8.9855</v>
      </c>
      <c r="J54">
        <v>12.744</v>
      </c>
      <c r="K54">
        <v>3.9998</v>
      </c>
      <c r="L54">
        <v>9.0704999999999991</v>
      </c>
      <c r="M54">
        <v>3.8176000000000001</v>
      </c>
    </row>
    <row r="55" spans="1:13" x14ac:dyDescent="0.2">
      <c r="A55" s="1" t="s">
        <v>1824</v>
      </c>
      <c r="B55" s="13">
        <f>COUNTIF('MCC_SE_TFs.degree.matrix'!G:G,A55)</f>
        <v>0</v>
      </c>
      <c r="C55">
        <f>COUNTIF('MCC_SE_TFs.degree.matrix'!H:H,A55)</f>
        <v>0</v>
      </c>
      <c r="D55">
        <f t="shared" si="0"/>
        <v>0</v>
      </c>
      <c r="E55" s="13">
        <f t="shared" si="1"/>
        <v>15.357000000000001</v>
      </c>
      <c r="F55">
        <f t="shared" si="2"/>
        <v>22.074000000000002</v>
      </c>
      <c r="G55">
        <v>10.276</v>
      </c>
      <c r="H55">
        <v>25.573</v>
      </c>
      <c r="I55">
        <v>13.9</v>
      </c>
      <c r="J55">
        <v>11.679</v>
      </c>
      <c r="K55">
        <v>20.404</v>
      </c>
      <c r="L55">
        <v>14.814</v>
      </c>
      <c r="M55">
        <v>31.004000000000001</v>
      </c>
    </row>
    <row r="56" spans="1:13" x14ac:dyDescent="0.2">
      <c r="A56" s="1" t="s">
        <v>838</v>
      </c>
      <c r="B56" s="13">
        <f>COUNTIF('MCC_SE_TFs.degree.matrix'!G:G,A56)</f>
        <v>0</v>
      </c>
      <c r="C56">
        <f>COUNTIF('MCC_SE_TFs.degree.matrix'!H:H,A56)</f>
        <v>0</v>
      </c>
      <c r="D56">
        <f t="shared" si="0"/>
        <v>0</v>
      </c>
      <c r="E56" s="13">
        <f t="shared" si="1"/>
        <v>21.490500000000001</v>
      </c>
      <c r="F56">
        <f t="shared" si="2"/>
        <v>22.286666666666665</v>
      </c>
      <c r="G56">
        <v>21.420999999999999</v>
      </c>
      <c r="H56">
        <v>19.638999999999999</v>
      </c>
      <c r="I56">
        <v>27.068999999999999</v>
      </c>
      <c r="J56">
        <v>17.832999999999998</v>
      </c>
      <c r="K56">
        <v>20.754999999999999</v>
      </c>
      <c r="L56">
        <v>34.32</v>
      </c>
      <c r="M56">
        <v>11.785</v>
      </c>
    </row>
    <row r="57" spans="1:13" x14ac:dyDescent="0.2">
      <c r="A57" s="1" t="s">
        <v>1382</v>
      </c>
      <c r="B57" s="13">
        <f>COUNTIF('MCC_SE_TFs.degree.matrix'!G:G,A57)</f>
        <v>0</v>
      </c>
      <c r="C57">
        <f>COUNTIF('MCC_SE_TFs.degree.matrix'!H:H,A57)</f>
        <v>0</v>
      </c>
      <c r="D57">
        <f t="shared" si="0"/>
        <v>0</v>
      </c>
      <c r="E57" s="13">
        <f t="shared" si="1"/>
        <v>6.0141499999999999</v>
      </c>
      <c r="F57">
        <f t="shared" si="2"/>
        <v>3.0108999999999999</v>
      </c>
      <c r="G57">
        <v>3.5661</v>
      </c>
      <c r="H57">
        <v>7.0045999999999999</v>
      </c>
      <c r="I57">
        <v>6.9526000000000003</v>
      </c>
      <c r="J57">
        <v>6.5332999999999997</v>
      </c>
      <c r="K57">
        <v>1.9621999999999999</v>
      </c>
      <c r="L57">
        <v>3.1623999999999999</v>
      </c>
      <c r="M57">
        <v>3.9081000000000001</v>
      </c>
    </row>
    <row r="58" spans="1:13" x14ac:dyDescent="0.2">
      <c r="A58" s="1" t="s">
        <v>1468</v>
      </c>
      <c r="B58" s="13">
        <f>COUNTIF('MCC_SE_TFs.degree.matrix'!G:G,A58)</f>
        <v>0</v>
      </c>
      <c r="C58">
        <f>COUNTIF('MCC_SE_TFs.degree.matrix'!H:H,A58)</f>
        <v>0</v>
      </c>
      <c r="D58">
        <f t="shared" si="0"/>
        <v>0</v>
      </c>
      <c r="E58" s="13">
        <f t="shared" si="1"/>
        <v>1.4680697749999998</v>
      </c>
      <c r="F58">
        <f t="shared" si="2"/>
        <v>2.3971733333333332E-2</v>
      </c>
      <c r="G58">
        <v>1.2335</v>
      </c>
      <c r="H58">
        <v>3.7528999999999999</v>
      </c>
      <c r="I58">
        <v>7.5890999999999997E-3</v>
      </c>
      <c r="J58">
        <v>0.87829000000000002</v>
      </c>
      <c r="K58">
        <v>3.5831999999999999E-3</v>
      </c>
      <c r="L58">
        <v>5.6637E-2</v>
      </c>
      <c r="M58">
        <v>1.1695000000000001E-2</v>
      </c>
    </row>
    <row r="59" spans="1:13" x14ac:dyDescent="0.2">
      <c r="A59" s="1" t="s">
        <v>435</v>
      </c>
      <c r="B59" s="13">
        <f>COUNTIF('MCC_SE_TFs.degree.matrix'!G:G,A59)</f>
        <v>0</v>
      </c>
      <c r="C59">
        <f>COUNTIF('MCC_SE_TFs.degree.matrix'!H:H,A59)</f>
        <v>0</v>
      </c>
      <c r="D59">
        <f t="shared" si="0"/>
        <v>0</v>
      </c>
      <c r="E59" s="13">
        <f t="shared" si="1"/>
        <v>43.890499999999996</v>
      </c>
      <c r="F59">
        <f t="shared" si="2"/>
        <v>21.58</v>
      </c>
      <c r="G59">
        <v>44.942</v>
      </c>
      <c r="H59">
        <v>52.872999999999998</v>
      </c>
      <c r="I59">
        <v>46.563000000000002</v>
      </c>
      <c r="J59">
        <v>31.184000000000001</v>
      </c>
      <c r="K59">
        <v>27.821000000000002</v>
      </c>
      <c r="L59">
        <v>14.225</v>
      </c>
      <c r="M59">
        <v>22.693999999999999</v>
      </c>
    </row>
    <row r="60" spans="1:13" x14ac:dyDescent="0.2">
      <c r="A60" s="1" t="s">
        <v>1280</v>
      </c>
      <c r="B60" s="13">
        <f>COUNTIF('MCC_SE_TFs.degree.matrix'!G:G,A60)</f>
        <v>0</v>
      </c>
      <c r="C60">
        <f>COUNTIF('MCC_SE_TFs.degree.matrix'!H:H,A60)</f>
        <v>0</v>
      </c>
      <c r="D60">
        <f t="shared" si="0"/>
        <v>0</v>
      </c>
      <c r="E60" s="13">
        <f t="shared" si="1"/>
        <v>4.9937749999999994</v>
      </c>
      <c r="F60">
        <f t="shared" si="2"/>
        <v>1.9284999999999999</v>
      </c>
      <c r="G60">
        <v>3.4603000000000002</v>
      </c>
      <c r="H60">
        <v>6.5637999999999996</v>
      </c>
      <c r="I60">
        <v>5.3327</v>
      </c>
      <c r="J60">
        <v>4.6182999999999996</v>
      </c>
      <c r="K60">
        <v>1.2521</v>
      </c>
      <c r="L60">
        <v>2.7332999999999998</v>
      </c>
      <c r="M60">
        <v>1.8001</v>
      </c>
    </row>
    <row r="61" spans="1:13" x14ac:dyDescent="0.2">
      <c r="A61" s="1" t="s">
        <v>1875</v>
      </c>
      <c r="B61" s="13">
        <f>COUNTIF('MCC_SE_TFs.degree.matrix'!G:G,A61)</f>
        <v>0</v>
      </c>
      <c r="C61">
        <f>COUNTIF('MCC_SE_TFs.degree.matrix'!H:H,A61)</f>
        <v>0</v>
      </c>
      <c r="D61">
        <f t="shared" si="0"/>
        <v>0</v>
      </c>
      <c r="E61" s="13">
        <f t="shared" si="1"/>
        <v>13.0275</v>
      </c>
      <c r="F61">
        <f t="shared" si="2"/>
        <v>6.3025333333333338</v>
      </c>
      <c r="G61">
        <v>11.282999999999999</v>
      </c>
      <c r="H61">
        <v>12.109</v>
      </c>
      <c r="I61">
        <v>17.57</v>
      </c>
      <c r="J61">
        <v>11.148</v>
      </c>
      <c r="K61">
        <v>6.1420000000000003</v>
      </c>
      <c r="L61">
        <v>10.449</v>
      </c>
      <c r="M61">
        <v>2.3166000000000002</v>
      </c>
    </row>
    <row r="62" spans="1:13" x14ac:dyDescent="0.2">
      <c r="A62" s="1" t="s">
        <v>330</v>
      </c>
      <c r="B62" s="13">
        <f>COUNTIF('MCC_SE_TFs.degree.matrix'!G:G,A62)</f>
        <v>0</v>
      </c>
      <c r="C62">
        <f>COUNTIF('MCC_SE_TFs.degree.matrix'!H:H,A62)</f>
        <v>0</v>
      </c>
      <c r="D62">
        <f t="shared" si="0"/>
        <v>0</v>
      </c>
      <c r="E62" s="13">
        <f t="shared" si="1"/>
        <v>5.7270000000000003</v>
      </c>
      <c r="F62">
        <f t="shared" si="2"/>
        <v>8.7584666666666671</v>
      </c>
      <c r="G62">
        <v>6.6391</v>
      </c>
      <c r="H62">
        <v>5.0873999999999997</v>
      </c>
      <c r="I62">
        <v>4.9836999999999998</v>
      </c>
      <c r="J62">
        <v>6.1978</v>
      </c>
      <c r="K62">
        <v>8.8925999999999998</v>
      </c>
      <c r="L62">
        <v>9.2346000000000004</v>
      </c>
      <c r="M62">
        <v>8.1481999999999992</v>
      </c>
    </row>
    <row r="63" spans="1:13" x14ac:dyDescent="0.2">
      <c r="A63" s="1" t="s">
        <v>737</v>
      </c>
      <c r="B63" s="13">
        <f>COUNTIF('MCC_SE_TFs.degree.matrix'!G:G,A63)</f>
        <v>0</v>
      </c>
      <c r="C63">
        <f>COUNTIF('MCC_SE_TFs.degree.matrix'!H:H,A63)</f>
        <v>0</v>
      </c>
      <c r="D63">
        <f t="shared" si="0"/>
        <v>0</v>
      </c>
      <c r="E63" s="13">
        <f t="shared" si="1"/>
        <v>15.574249999999999</v>
      </c>
      <c r="F63">
        <f t="shared" si="2"/>
        <v>9.707866666666666</v>
      </c>
      <c r="G63">
        <v>14.87</v>
      </c>
      <c r="H63">
        <v>19.936</v>
      </c>
      <c r="I63">
        <v>13.843999999999999</v>
      </c>
      <c r="J63">
        <v>13.647</v>
      </c>
      <c r="K63">
        <v>9.0027000000000008</v>
      </c>
      <c r="L63">
        <v>13.959</v>
      </c>
      <c r="M63">
        <v>6.1619000000000002</v>
      </c>
    </row>
    <row r="64" spans="1:13" x14ac:dyDescent="0.2">
      <c r="A64" s="1" t="s">
        <v>1016</v>
      </c>
      <c r="B64" s="13">
        <f>COUNTIF('MCC_SE_TFs.degree.matrix'!G:G,A64)</f>
        <v>0</v>
      </c>
      <c r="C64">
        <f>COUNTIF('MCC_SE_TFs.degree.matrix'!H:H,A64)</f>
        <v>0</v>
      </c>
      <c r="D64">
        <f t="shared" si="0"/>
        <v>0</v>
      </c>
      <c r="E64" s="13">
        <f t="shared" si="1"/>
        <v>8.6204499999999999</v>
      </c>
      <c r="F64">
        <f t="shared" si="2"/>
        <v>4.2681333333333331</v>
      </c>
      <c r="G64">
        <v>18.593</v>
      </c>
      <c r="H64">
        <v>5.9668999999999999</v>
      </c>
      <c r="I64">
        <v>2.2778999999999998</v>
      </c>
      <c r="J64">
        <v>7.6440000000000001</v>
      </c>
      <c r="K64">
        <v>3.6888999999999998</v>
      </c>
      <c r="L64">
        <v>4.6680000000000001</v>
      </c>
      <c r="M64">
        <v>4.4474999999999998</v>
      </c>
    </row>
    <row r="65" spans="1:13" x14ac:dyDescent="0.2">
      <c r="A65" s="1" t="s">
        <v>569</v>
      </c>
      <c r="B65" s="13">
        <f>COUNTIF('MCC_SE_TFs.degree.matrix'!G:G,A65)</f>
        <v>0</v>
      </c>
      <c r="C65">
        <f>COUNTIF('MCC_SE_TFs.degree.matrix'!H:H,A65)</f>
        <v>0</v>
      </c>
      <c r="D65">
        <f t="shared" si="0"/>
        <v>0</v>
      </c>
      <c r="E65" s="13">
        <f t="shared" si="1"/>
        <v>292.71499999999997</v>
      </c>
      <c r="F65">
        <f t="shared" si="2"/>
        <v>245.2833333333333</v>
      </c>
      <c r="G65">
        <v>687.98</v>
      </c>
      <c r="H65">
        <v>205.28</v>
      </c>
      <c r="I65">
        <v>107.07</v>
      </c>
      <c r="J65">
        <v>170.53</v>
      </c>
      <c r="K65">
        <v>207.26</v>
      </c>
      <c r="L65">
        <v>153.53</v>
      </c>
      <c r="M65">
        <v>375.06</v>
      </c>
    </row>
    <row r="66" spans="1:13" x14ac:dyDescent="0.2">
      <c r="A66" s="1" t="s">
        <v>6</v>
      </c>
      <c r="B66" s="13">
        <f>COUNTIF('MCC_SE_TFs.degree.matrix'!G:G,A66)</f>
        <v>0</v>
      </c>
      <c r="C66">
        <f>COUNTIF('MCC_SE_TFs.degree.matrix'!H:H,A66)</f>
        <v>0</v>
      </c>
      <c r="D66">
        <f t="shared" si="0"/>
        <v>0</v>
      </c>
      <c r="E66" s="13">
        <f t="shared" si="1"/>
        <v>264.62524999999999</v>
      </c>
      <c r="F66">
        <f t="shared" si="2"/>
        <v>29.429000000000002</v>
      </c>
      <c r="G66">
        <v>826.34</v>
      </c>
      <c r="H66">
        <v>37.212000000000003</v>
      </c>
      <c r="I66">
        <v>127.15</v>
      </c>
      <c r="J66">
        <v>67.799000000000007</v>
      </c>
      <c r="K66">
        <v>22.326000000000001</v>
      </c>
      <c r="L66">
        <v>12.769</v>
      </c>
      <c r="M66">
        <v>53.192</v>
      </c>
    </row>
    <row r="67" spans="1:13" x14ac:dyDescent="0.2">
      <c r="A67" s="1" t="s">
        <v>451</v>
      </c>
      <c r="B67" s="13">
        <f>COUNTIF('MCC_SE_TFs.degree.matrix'!G:G,A67)</f>
        <v>0</v>
      </c>
      <c r="C67">
        <f>COUNTIF('MCC_SE_TFs.degree.matrix'!H:H,A67)</f>
        <v>0</v>
      </c>
      <c r="D67">
        <f t="shared" ref="D67:D130" si="3">SUM(B67:C67)</f>
        <v>0</v>
      </c>
      <c r="E67" s="13">
        <f t="shared" ref="E67:E130" si="4">AVERAGE(G67:J67)</f>
        <v>9.8137250000000016</v>
      </c>
      <c r="F67">
        <f t="shared" ref="F67:F130" si="5">AVERAGE(K67:M67)</f>
        <v>11.408999999999999</v>
      </c>
      <c r="G67">
        <v>14.164</v>
      </c>
      <c r="H67">
        <v>10.914</v>
      </c>
      <c r="I67">
        <v>7.6921999999999997</v>
      </c>
      <c r="J67">
        <v>6.4847000000000001</v>
      </c>
      <c r="K67">
        <v>8.4208999999999996</v>
      </c>
      <c r="L67">
        <v>17.959</v>
      </c>
      <c r="M67">
        <v>7.8471000000000002</v>
      </c>
    </row>
    <row r="68" spans="1:13" x14ac:dyDescent="0.2">
      <c r="A68" s="1" t="s">
        <v>1654</v>
      </c>
      <c r="B68" s="13">
        <f>COUNTIF('MCC_SE_TFs.degree.matrix'!G:G,A68)</f>
        <v>0</v>
      </c>
      <c r="C68">
        <f>COUNTIF('MCC_SE_TFs.degree.matrix'!H:H,A68)</f>
        <v>0</v>
      </c>
      <c r="D68">
        <f t="shared" si="3"/>
        <v>0</v>
      </c>
      <c r="E68" s="13">
        <f t="shared" si="4"/>
        <v>36.991250000000001</v>
      </c>
      <c r="F68">
        <f t="shared" si="5"/>
        <v>31.262</v>
      </c>
      <c r="G68">
        <v>34.331000000000003</v>
      </c>
      <c r="H68">
        <v>35.197000000000003</v>
      </c>
      <c r="I68">
        <v>36.695999999999998</v>
      </c>
      <c r="J68">
        <v>41.741</v>
      </c>
      <c r="K68">
        <v>29.558</v>
      </c>
      <c r="L68">
        <v>40.579000000000001</v>
      </c>
      <c r="M68">
        <v>23.649000000000001</v>
      </c>
    </row>
    <row r="69" spans="1:13" x14ac:dyDescent="0.2">
      <c r="A69" s="1" t="s">
        <v>397</v>
      </c>
      <c r="B69" s="13">
        <f>COUNTIF('MCC_SE_TFs.degree.matrix'!G:G,A69)</f>
        <v>0</v>
      </c>
      <c r="C69">
        <f>COUNTIF('MCC_SE_TFs.degree.matrix'!H:H,A69)</f>
        <v>0</v>
      </c>
      <c r="D69">
        <f t="shared" si="3"/>
        <v>0</v>
      </c>
      <c r="E69" s="13">
        <f t="shared" si="4"/>
        <v>13.021025000000002</v>
      </c>
      <c r="F69">
        <f t="shared" si="5"/>
        <v>11.594999999999999</v>
      </c>
      <c r="G69">
        <v>11.409000000000001</v>
      </c>
      <c r="H69">
        <v>17.709</v>
      </c>
      <c r="I69">
        <v>9.5371000000000006</v>
      </c>
      <c r="J69">
        <v>13.429</v>
      </c>
      <c r="K69">
        <v>12.145</v>
      </c>
      <c r="L69">
        <v>11.444000000000001</v>
      </c>
      <c r="M69">
        <v>11.196</v>
      </c>
    </row>
    <row r="70" spans="1:13" x14ac:dyDescent="0.2">
      <c r="A70" s="1" t="s">
        <v>1051</v>
      </c>
      <c r="B70" s="13">
        <f>COUNTIF('MCC_SE_TFs.degree.matrix'!G:G,A70)</f>
        <v>0</v>
      </c>
      <c r="C70">
        <f>COUNTIF('MCC_SE_TFs.degree.matrix'!H:H,A70)</f>
        <v>0</v>
      </c>
      <c r="D70">
        <f t="shared" si="3"/>
        <v>0</v>
      </c>
      <c r="E70" s="13">
        <f t="shared" si="4"/>
        <v>22.798749999999998</v>
      </c>
      <c r="F70">
        <f t="shared" si="5"/>
        <v>7.4510000000000005</v>
      </c>
      <c r="G70">
        <v>15.356999999999999</v>
      </c>
      <c r="H70">
        <v>15.938000000000001</v>
      </c>
      <c r="I70">
        <v>38.415999999999997</v>
      </c>
      <c r="J70">
        <v>21.484000000000002</v>
      </c>
      <c r="K70">
        <v>7.7012</v>
      </c>
      <c r="L70">
        <v>9.9178999999999995</v>
      </c>
      <c r="M70">
        <v>4.7339000000000002</v>
      </c>
    </row>
    <row r="71" spans="1:13" x14ac:dyDescent="0.2">
      <c r="A71" s="1" t="s">
        <v>1211</v>
      </c>
      <c r="B71" s="13">
        <f>COUNTIF('MCC_SE_TFs.degree.matrix'!G:G,A71)</f>
        <v>0</v>
      </c>
      <c r="C71">
        <f>COUNTIF('MCC_SE_TFs.degree.matrix'!H:H,A71)</f>
        <v>0</v>
      </c>
      <c r="D71">
        <f t="shared" si="3"/>
        <v>0</v>
      </c>
      <c r="E71" s="13">
        <f t="shared" si="4"/>
        <v>7.2232249999999998E-3</v>
      </c>
      <c r="F71">
        <f t="shared" si="5"/>
        <v>6.1094333333333334E-2</v>
      </c>
      <c r="G71">
        <v>0</v>
      </c>
      <c r="H71">
        <v>0</v>
      </c>
      <c r="I71">
        <v>2.4169E-2</v>
      </c>
      <c r="J71">
        <v>4.7238999999999996E-3</v>
      </c>
      <c r="K71">
        <v>1.1153E-2</v>
      </c>
      <c r="L71">
        <v>0.17213000000000001</v>
      </c>
      <c r="M71">
        <v>0</v>
      </c>
    </row>
    <row r="72" spans="1:13" x14ac:dyDescent="0.2">
      <c r="A72" s="1" t="s">
        <v>1021</v>
      </c>
      <c r="B72" s="13">
        <f>COUNTIF('MCC_SE_TFs.degree.matrix'!G:G,A72)</f>
        <v>0</v>
      </c>
      <c r="C72">
        <f>COUNTIF('MCC_SE_TFs.degree.matrix'!H:H,A72)</f>
        <v>0</v>
      </c>
      <c r="D72">
        <f t="shared" si="3"/>
        <v>0</v>
      </c>
      <c r="E72" s="13">
        <f t="shared" si="4"/>
        <v>30.672999999999998</v>
      </c>
      <c r="F72">
        <f t="shared" si="5"/>
        <v>23.108333333333334</v>
      </c>
      <c r="G72">
        <v>31.050999999999998</v>
      </c>
      <c r="H72">
        <v>33.234000000000002</v>
      </c>
      <c r="I72">
        <v>23.361999999999998</v>
      </c>
      <c r="J72">
        <v>35.045000000000002</v>
      </c>
      <c r="K72">
        <v>25.945</v>
      </c>
      <c r="L72">
        <v>22.251999999999999</v>
      </c>
      <c r="M72">
        <v>21.128</v>
      </c>
    </row>
    <row r="73" spans="1:13" x14ac:dyDescent="0.2">
      <c r="A73" s="1" t="s">
        <v>787</v>
      </c>
      <c r="B73" s="13">
        <f>COUNTIF('MCC_SE_TFs.degree.matrix'!G:G,A73)</f>
        <v>0</v>
      </c>
      <c r="C73">
        <f>COUNTIF('MCC_SE_TFs.degree.matrix'!H:H,A73)</f>
        <v>0</v>
      </c>
      <c r="D73">
        <f t="shared" si="3"/>
        <v>0</v>
      </c>
      <c r="E73" s="13">
        <f t="shared" si="4"/>
        <v>6.2012499999999999</v>
      </c>
      <c r="F73">
        <f t="shared" si="5"/>
        <v>4.1431333333333331</v>
      </c>
      <c r="G73">
        <v>6.4612999999999996</v>
      </c>
      <c r="H73">
        <v>3.5234999999999999</v>
      </c>
      <c r="I73">
        <v>7.7754000000000003</v>
      </c>
      <c r="J73">
        <v>7.0448000000000004</v>
      </c>
      <c r="K73">
        <v>5.0960000000000001</v>
      </c>
      <c r="L73">
        <v>4.0735999999999999</v>
      </c>
      <c r="M73">
        <v>3.2597999999999998</v>
      </c>
    </row>
    <row r="74" spans="1:13" x14ac:dyDescent="0.2">
      <c r="A74" s="1" t="s">
        <v>1278</v>
      </c>
      <c r="B74" s="13">
        <f>COUNTIF('MCC_SE_TFs.degree.matrix'!G:G,A74)</f>
        <v>0</v>
      </c>
      <c r="C74">
        <f>COUNTIF('MCC_SE_TFs.degree.matrix'!H:H,A74)</f>
        <v>0</v>
      </c>
      <c r="D74">
        <f t="shared" si="3"/>
        <v>0</v>
      </c>
      <c r="E74" s="13">
        <f t="shared" si="4"/>
        <v>35.443250000000006</v>
      </c>
      <c r="F74">
        <f t="shared" si="5"/>
        <v>46.326333333333338</v>
      </c>
      <c r="G74">
        <v>55.122999999999998</v>
      </c>
      <c r="H74">
        <v>36.212000000000003</v>
      </c>
      <c r="I74">
        <v>16.472999999999999</v>
      </c>
      <c r="J74">
        <v>33.965000000000003</v>
      </c>
      <c r="K74">
        <v>49.292999999999999</v>
      </c>
      <c r="L74">
        <v>63.113</v>
      </c>
      <c r="M74">
        <v>26.573</v>
      </c>
    </row>
    <row r="75" spans="1:13" x14ac:dyDescent="0.2">
      <c r="A75" s="1" t="s">
        <v>7</v>
      </c>
      <c r="B75" s="13">
        <f>COUNTIF('MCC_SE_TFs.degree.matrix'!G:G,A75)</f>
        <v>1</v>
      </c>
      <c r="C75">
        <f>COUNTIF('MCC_SE_TFs.degree.matrix'!H:H,A75)</f>
        <v>0</v>
      </c>
      <c r="D75">
        <f t="shared" si="3"/>
        <v>1</v>
      </c>
      <c r="E75" s="13">
        <f t="shared" si="4"/>
        <v>105.1225</v>
      </c>
      <c r="F75">
        <f t="shared" si="5"/>
        <v>3.3523333333333336E-2</v>
      </c>
      <c r="G75">
        <v>93.460999999999999</v>
      </c>
      <c r="H75">
        <v>71.528999999999996</v>
      </c>
      <c r="I75">
        <v>130.9</v>
      </c>
      <c r="J75">
        <v>124.6</v>
      </c>
      <c r="K75">
        <v>0</v>
      </c>
      <c r="L75">
        <v>0</v>
      </c>
      <c r="M75">
        <v>0.10057000000000001</v>
      </c>
    </row>
    <row r="76" spans="1:13" x14ac:dyDescent="0.2">
      <c r="A76" s="1" t="s">
        <v>1465</v>
      </c>
      <c r="B76" s="13">
        <f>COUNTIF('MCC_SE_TFs.degree.matrix'!G:G,A76)</f>
        <v>0</v>
      </c>
      <c r="C76">
        <f>COUNTIF('MCC_SE_TFs.degree.matrix'!H:H,A76)</f>
        <v>0</v>
      </c>
      <c r="D76">
        <f t="shared" si="3"/>
        <v>0</v>
      </c>
      <c r="E76" s="13">
        <f t="shared" si="4"/>
        <v>4.7730249999999996</v>
      </c>
      <c r="F76">
        <f t="shared" si="5"/>
        <v>0.12000300000000001</v>
      </c>
      <c r="G76">
        <v>4.9668999999999999</v>
      </c>
      <c r="H76">
        <v>3.0834000000000001</v>
      </c>
      <c r="I76">
        <v>9.8049999999999997</v>
      </c>
      <c r="J76">
        <v>1.2367999999999999</v>
      </c>
      <c r="K76">
        <v>2.7309E-2</v>
      </c>
      <c r="L76">
        <v>0.18409</v>
      </c>
      <c r="M76">
        <v>0.14860999999999999</v>
      </c>
    </row>
    <row r="77" spans="1:13" x14ac:dyDescent="0.2">
      <c r="A77" s="1" t="s">
        <v>1655</v>
      </c>
      <c r="B77" s="13">
        <f>COUNTIF('MCC_SE_TFs.degree.matrix'!G:G,A77)</f>
        <v>0</v>
      </c>
      <c r="C77">
        <f>COUNTIF('MCC_SE_TFs.degree.matrix'!H:H,A77)</f>
        <v>0</v>
      </c>
      <c r="D77">
        <f t="shared" si="3"/>
        <v>0</v>
      </c>
      <c r="E77" s="13">
        <f t="shared" si="4"/>
        <v>4.5149749999999997</v>
      </c>
      <c r="F77">
        <f t="shared" si="5"/>
        <v>3.8309999999999995</v>
      </c>
      <c r="G77">
        <v>5.1856999999999998</v>
      </c>
      <c r="H77">
        <v>2.7915000000000001</v>
      </c>
      <c r="I77">
        <v>4.2949999999999999</v>
      </c>
      <c r="J77">
        <v>5.7877000000000001</v>
      </c>
      <c r="K77">
        <v>3.4670999999999998</v>
      </c>
      <c r="L77">
        <v>3.6789999999999998</v>
      </c>
      <c r="M77">
        <v>4.3468999999999998</v>
      </c>
    </row>
    <row r="78" spans="1:13" x14ac:dyDescent="0.2">
      <c r="A78" s="1" t="s">
        <v>1227</v>
      </c>
      <c r="B78" s="13">
        <f>COUNTIF('MCC_SE_TFs.degree.matrix'!G:G,A78)</f>
        <v>0</v>
      </c>
      <c r="C78">
        <f>COUNTIF('MCC_SE_TFs.degree.matrix'!H:H,A78)</f>
        <v>0</v>
      </c>
      <c r="D78">
        <f t="shared" si="3"/>
        <v>0</v>
      </c>
      <c r="E78" s="13">
        <f t="shared" si="4"/>
        <v>11.033425000000001</v>
      </c>
      <c r="F78">
        <f t="shared" si="5"/>
        <v>5.987333333333333</v>
      </c>
      <c r="G78">
        <v>7.5446999999999997</v>
      </c>
      <c r="H78">
        <v>14.585000000000001</v>
      </c>
      <c r="I78">
        <v>11.326000000000001</v>
      </c>
      <c r="J78">
        <v>10.678000000000001</v>
      </c>
      <c r="K78">
        <v>7.0293999999999999</v>
      </c>
      <c r="L78">
        <v>7.6733000000000002</v>
      </c>
      <c r="M78">
        <v>3.2593000000000001</v>
      </c>
    </row>
    <row r="79" spans="1:13" x14ac:dyDescent="0.2">
      <c r="A79" s="1" t="s">
        <v>1455</v>
      </c>
      <c r="B79" s="13">
        <f>COUNTIF('MCC_SE_TFs.degree.matrix'!G:G,A79)</f>
        <v>0</v>
      </c>
      <c r="C79">
        <f>COUNTIF('MCC_SE_TFs.degree.matrix'!H:H,A79)</f>
        <v>0</v>
      </c>
      <c r="D79">
        <f t="shared" si="3"/>
        <v>0</v>
      </c>
      <c r="E79" s="13">
        <f t="shared" si="4"/>
        <v>10.0989</v>
      </c>
      <c r="F79">
        <f t="shared" si="5"/>
        <v>11.2136</v>
      </c>
      <c r="G79">
        <v>8.5838999999999999</v>
      </c>
      <c r="H79">
        <v>11.106</v>
      </c>
      <c r="I79">
        <v>10.816000000000001</v>
      </c>
      <c r="J79">
        <v>9.8896999999999995</v>
      </c>
      <c r="K79">
        <v>11.183999999999999</v>
      </c>
      <c r="L79">
        <v>13.878</v>
      </c>
      <c r="M79">
        <v>8.5787999999999993</v>
      </c>
    </row>
    <row r="80" spans="1:13" x14ac:dyDescent="0.2">
      <c r="A80" s="1" t="s">
        <v>1426</v>
      </c>
      <c r="B80" s="13">
        <f>COUNTIF('MCC_SE_TFs.degree.matrix'!G:G,A80)</f>
        <v>0</v>
      </c>
      <c r="C80">
        <f>COUNTIF('MCC_SE_TFs.degree.matrix'!H:H,A80)</f>
        <v>0</v>
      </c>
      <c r="D80">
        <f t="shared" si="3"/>
        <v>0</v>
      </c>
      <c r="E80" s="13">
        <f t="shared" si="4"/>
        <v>2.5423499999999999</v>
      </c>
      <c r="F80">
        <f t="shared" si="5"/>
        <v>3.299666666666667</v>
      </c>
      <c r="G80">
        <v>3.6528</v>
      </c>
      <c r="H80">
        <v>1.6329</v>
      </c>
      <c r="I80">
        <v>3.3</v>
      </c>
      <c r="J80">
        <v>1.5837000000000001</v>
      </c>
      <c r="K80">
        <v>2.9390000000000001</v>
      </c>
      <c r="L80">
        <v>4.5072999999999999</v>
      </c>
      <c r="M80">
        <v>2.4527000000000001</v>
      </c>
    </row>
    <row r="81" spans="1:13" x14ac:dyDescent="0.2">
      <c r="A81" s="1" t="s">
        <v>1607</v>
      </c>
      <c r="B81" s="13">
        <f>COUNTIF('MCC_SE_TFs.degree.matrix'!G:G,A81)</f>
        <v>0</v>
      </c>
      <c r="C81">
        <f>COUNTIF('MCC_SE_TFs.degree.matrix'!H:H,A81)</f>
        <v>0</v>
      </c>
      <c r="D81">
        <f t="shared" si="3"/>
        <v>0</v>
      </c>
      <c r="E81" s="13">
        <f t="shared" si="4"/>
        <v>29.435249999999996</v>
      </c>
      <c r="F81">
        <f t="shared" si="5"/>
        <v>26.492333333333335</v>
      </c>
      <c r="G81">
        <v>41.036999999999999</v>
      </c>
      <c r="H81">
        <v>26.675999999999998</v>
      </c>
      <c r="I81">
        <v>20.919</v>
      </c>
      <c r="J81">
        <v>29.109000000000002</v>
      </c>
      <c r="K81">
        <v>32.256</v>
      </c>
      <c r="L81">
        <v>23.407</v>
      </c>
      <c r="M81">
        <v>23.814</v>
      </c>
    </row>
    <row r="82" spans="1:13" x14ac:dyDescent="0.2">
      <c r="A82" s="1" t="s">
        <v>370</v>
      </c>
      <c r="B82" s="13">
        <f>COUNTIF('MCC_SE_TFs.degree.matrix'!G:G,A82)</f>
        <v>0</v>
      </c>
      <c r="C82">
        <f>COUNTIF('MCC_SE_TFs.degree.matrix'!H:H,A82)</f>
        <v>0</v>
      </c>
      <c r="D82">
        <f t="shared" si="3"/>
        <v>0</v>
      </c>
      <c r="E82" s="13">
        <f t="shared" si="4"/>
        <v>43.547499999999999</v>
      </c>
      <c r="F82">
        <f t="shared" si="5"/>
        <v>81.439666666666668</v>
      </c>
      <c r="G82">
        <v>77.462000000000003</v>
      </c>
      <c r="H82">
        <v>20.349</v>
      </c>
      <c r="I82">
        <v>42.206000000000003</v>
      </c>
      <c r="J82">
        <v>34.173000000000002</v>
      </c>
      <c r="K82">
        <v>132.56</v>
      </c>
      <c r="L82">
        <v>50.423000000000002</v>
      </c>
      <c r="M82">
        <v>61.335999999999999</v>
      </c>
    </row>
    <row r="83" spans="1:13" x14ac:dyDescent="0.2">
      <c r="A83" s="1" t="s">
        <v>1031</v>
      </c>
      <c r="B83" s="13">
        <f>COUNTIF('MCC_SE_TFs.degree.matrix'!G:G,A83)</f>
        <v>0</v>
      </c>
      <c r="C83">
        <f>COUNTIF('MCC_SE_TFs.degree.matrix'!H:H,A83)</f>
        <v>0</v>
      </c>
      <c r="D83">
        <f t="shared" si="3"/>
        <v>0</v>
      </c>
      <c r="E83" s="13">
        <f t="shared" si="4"/>
        <v>42.010249999999999</v>
      </c>
      <c r="F83">
        <f t="shared" si="5"/>
        <v>80.036333333333332</v>
      </c>
      <c r="G83">
        <v>41.503999999999998</v>
      </c>
      <c r="H83">
        <v>40.142000000000003</v>
      </c>
      <c r="I83">
        <v>50.395000000000003</v>
      </c>
      <c r="J83">
        <v>36</v>
      </c>
      <c r="K83">
        <v>81.879000000000005</v>
      </c>
      <c r="L83">
        <v>78.432000000000002</v>
      </c>
      <c r="M83">
        <v>79.798000000000002</v>
      </c>
    </row>
    <row r="84" spans="1:13" x14ac:dyDescent="0.2">
      <c r="A84" s="1" t="s">
        <v>1837</v>
      </c>
      <c r="B84" s="13">
        <f>COUNTIF('MCC_SE_TFs.degree.matrix'!G:G,A84)</f>
        <v>0</v>
      </c>
      <c r="C84">
        <f>COUNTIF('MCC_SE_TFs.degree.matrix'!H:H,A84)</f>
        <v>0</v>
      </c>
      <c r="D84">
        <f t="shared" si="3"/>
        <v>0</v>
      </c>
      <c r="E84" s="13">
        <f t="shared" si="4"/>
        <v>5.6998749999999996</v>
      </c>
      <c r="F84">
        <f t="shared" si="5"/>
        <v>10.020499999999998</v>
      </c>
      <c r="G84">
        <v>5.7972999999999999</v>
      </c>
      <c r="H84">
        <v>3.7970999999999999</v>
      </c>
      <c r="I84">
        <v>6.6543000000000001</v>
      </c>
      <c r="J84">
        <v>6.5507999999999997</v>
      </c>
      <c r="K84">
        <v>20.021999999999998</v>
      </c>
      <c r="L84">
        <v>8.3803000000000001</v>
      </c>
      <c r="M84">
        <v>1.6592</v>
      </c>
    </row>
    <row r="85" spans="1:13" x14ac:dyDescent="0.2">
      <c r="A85" s="1" t="s">
        <v>1145</v>
      </c>
      <c r="B85" s="13">
        <f>COUNTIF('MCC_SE_TFs.degree.matrix'!G:G,A85)</f>
        <v>0</v>
      </c>
      <c r="C85">
        <f>COUNTIF('MCC_SE_TFs.degree.matrix'!H:H,A85)</f>
        <v>0</v>
      </c>
      <c r="D85">
        <f t="shared" si="3"/>
        <v>0</v>
      </c>
      <c r="E85" s="13">
        <f t="shared" si="4"/>
        <v>1.0533975</v>
      </c>
      <c r="F85">
        <f t="shared" si="5"/>
        <v>1.7184536666666668</v>
      </c>
      <c r="G85">
        <v>2.0909</v>
      </c>
      <c r="H85">
        <v>0.37694</v>
      </c>
      <c r="I85">
        <v>0.30595</v>
      </c>
      <c r="J85">
        <v>1.4398</v>
      </c>
      <c r="K85">
        <v>1.1261E-2</v>
      </c>
      <c r="L85">
        <v>2.8351999999999999</v>
      </c>
      <c r="M85">
        <v>2.3089</v>
      </c>
    </row>
    <row r="86" spans="1:13" x14ac:dyDescent="0.2">
      <c r="A86" s="1" t="s">
        <v>1851</v>
      </c>
      <c r="B86" s="13">
        <f>COUNTIF('MCC_SE_TFs.degree.matrix'!G:G,A86)</f>
        <v>0</v>
      </c>
      <c r="C86">
        <f>COUNTIF('MCC_SE_TFs.degree.matrix'!H:H,A86)</f>
        <v>0</v>
      </c>
      <c r="D86">
        <f t="shared" si="3"/>
        <v>0</v>
      </c>
      <c r="E86" s="13">
        <f t="shared" si="4"/>
        <v>6.2384250000000003</v>
      </c>
      <c r="F86">
        <f t="shared" si="5"/>
        <v>6.3932666666666664</v>
      </c>
      <c r="G86">
        <v>7.2215999999999996</v>
      </c>
      <c r="H86">
        <v>5.5118</v>
      </c>
      <c r="I86">
        <v>6.7023999999999999</v>
      </c>
      <c r="J86">
        <v>5.5179</v>
      </c>
      <c r="K86">
        <v>8.9172999999999991</v>
      </c>
      <c r="L86">
        <v>5.2496999999999998</v>
      </c>
      <c r="M86">
        <v>5.0128000000000004</v>
      </c>
    </row>
    <row r="87" spans="1:13" x14ac:dyDescent="0.2">
      <c r="A87" s="1" t="s">
        <v>1744</v>
      </c>
      <c r="B87" s="13">
        <f>COUNTIF('MCC_SE_TFs.degree.matrix'!G:G,A87)</f>
        <v>0</v>
      </c>
      <c r="C87">
        <f>COUNTIF('MCC_SE_TFs.degree.matrix'!H:H,A87)</f>
        <v>0</v>
      </c>
      <c r="D87">
        <f t="shared" si="3"/>
        <v>0</v>
      </c>
      <c r="E87" s="13">
        <f t="shared" si="4"/>
        <v>35.270249999999997</v>
      </c>
      <c r="F87">
        <f t="shared" si="5"/>
        <v>26.666666666666668</v>
      </c>
      <c r="G87">
        <v>52.688000000000002</v>
      </c>
      <c r="H87">
        <v>26.268999999999998</v>
      </c>
      <c r="I87">
        <v>34.825000000000003</v>
      </c>
      <c r="J87">
        <v>27.298999999999999</v>
      </c>
      <c r="K87">
        <v>32.22</v>
      </c>
      <c r="L87">
        <v>18.814</v>
      </c>
      <c r="M87">
        <v>28.966000000000001</v>
      </c>
    </row>
    <row r="88" spans="1:13" x14ac:dyDescent="0.2">
      <c r="A88" s="1" t="s">
        <v>806</v>
      </c>
      <c r="B88" s="13">
        <f>COUNTIF('MCC_SE_TFs.degree.matrix'!G:G,A88)</f>
        <v>0</v>
      </c>
      <c r="C88">
        <f>COUNTIF('MCC_SE_TFs.degree.matrix'!H:H,A88)</f>
        <v>0</v>
      </c>
      <c r="D88">
        <f t="shared" si="3"/>
        <v>0</v>
      </c>
      <c r="E88" s="13">
        <f t="shared" si="4"/>
        <v>9.1247837500000006</v>
      </c>
      <c r="F88">
        <f t="shared" si="5"/>
        <v>8.6763333333333328E-3</v>
      </c>
      <c r="G88">
        <v>6.3634999999999997E-2</v>
      </c>
      <c r="H88">
        <v>28.911999999999999</v>
      </c>
      <c r="I88">
        <v>0</v>
      </c>
      <c r="J88">
        <v>7.5235000000000003</v>
      </c>
      <c r="K88">
        <v>7.0390000000000001E-3</v>
      </c>
      <c r="L88">
        <v>1.899E-2</v>
      </c>
      <c r="M88">
        <v>0</v>
      </c>
    </row>
    <row r="89" spans="1:13" x14ac:dyDescent="0.2">
      <c r="A89" s="1" t="s">
        <v>1330</v>
      </c>
      <c r="B89" s="13">
        <f>COUNTIF('MCC_SE_TFs.degree.matrix'!G:G,A89)</f>
        <v>0</v>
      </c>
      <c r="C89">
        <f>COUNTIF('MCC_SE_TFs.degree.matrix'!H:H,A89)</f>
        <v>0</v>
      </c>
      <c r="D89">
        <f t="shared" si="3"/>
        <v>0</v>
      </c>
      <c r="E89" s="13">
        <f t="shared" si="4"/>
        <v>3.0470950000000001</v>
      </c>
      <c r="F89">
        <f t="shared" si="5"/>
        <v>2.9142333333333336E-2</v>
      </c>
      <c r="G89">
        <v>6.6349</v>
      </c>
      <c r="H89">
        <v>1.296</v>
      </c>
      <c r="I89">
        <v>1.498E-2</v>
      </c>
      <c r="J89">
        <v>4.2424999999999997</v>
      </c>
      <c r="K89">
        <v>0</v>
      </c>
      <c r="L89">
        <v>8.7427000000000005E-2</v>
      </c>
      <c r="M89">
        <v>0</v>
      </c>
    </row>
    <row r="90" spans="1:13" x14ac:dyDescent="0.2">
      <c r="A90" s="1" t="s">
        <v>782</v>
      </c>
      <c r="B90" s="13">
        <f>COUNTIF('MCC_SE_TFs.degree.matrix'!G:G,A90)</f>
        <v>0</v>
      </c>
      <c r="C90">
        <f>COUNTIF('MCC_SE_TFs.degree.matrix'!H:H,A90)</f>
        <v>0</v>
      </c>
      <c r="D90">
        <f t="shared" si="3"/>
        <v>0</v>
      </c>
      <c r="E90" s="13">
        <f t="shared" si="4"/>
        <v>6.2818199999999997</v>
      </c>
      <c r="F90">
        <f t="shared" si="5"/>
        <v>0.17142133333333331</v>
      </c>
      <c r="G90">
        <v>0.25390000000000001</v>
      </c>
      <c r="H90">
        <v>0.25857999999999998</v>
      </c>
      <c r="I90">
        <v>2.3168000000000002</v>
      </c>
      <c r="J90">
        <v>22.297999999999998</v>
      </c>
      <c r="K90">
        <v>8.5003999999999996E-2</v>
      </c>
      <c r="L90">
        <v>0.42925999999999997</v>
      </c>
      <c r="M90">
        <v>0</v>
      </c>
    </row>
    <row r="91" spans="1:13" x14ac:dyDescent="0.2">
      <c r="A91" s="1" t="s">
        <v>1498</v>
      </c>
      <c r="B91" s="13">
        <f>COUNTIF('MCC_SE_TFs.degree.matrix'!G:G,A91)</f>
        <v>0</v>
      </c>
      <c r="C91">
        <f>COUNTIF('MCC_SE_TFs.degree.matrix'!H:H,A91)</f>
        <v>0</v>
      </c>
      <c r="D91">
        <f t="shared" si="3"/>
        <v>0</v>
      </c>
      <c r="E91" s="13">
        <f t="shared" si="4"/>
        <v>5.2968375000000002E-3</v>
      </c>
      <c r="F91">
        <f t="shared" si="5"/>
        <v>0.29414166666666669</v>
      </c>
      <c r="G91">
        <v>3.2483999999999998E-3</v>
      </c>
      <c r="H91">
        <v>1.4116999999999999E-2</v>
      </c>
      <c r="I91" s="2">
        <v>8.2764999999999998E-4</v>
      </c>
      <c r="J91">
        <v>2.9943000000000001E-3</v>
      </c>
      <c r="K91">
        <v>0</v>
      </c>
      <c r="L91">
        <v>0.86851999999999996</v>
      </c>
      <c r="M91">
        <v>1.3905000000000001E-2</v>
      </c>
    </row>
    <row r="92" spans="1:13" x14ac:dyDescent="0.2">
      <c r="A92" s="1" t="s">
        <v>1758</v>
      </c>
      <c r="B92" s="13">
        <f>COUNTIF('MCC_SE_TFs.degree.matrix'!G:G,A92)</f>
        <v>0</v>
      </c>
      <c r="C92">
        <f>COUNTIF('MCC_SE_TFs.degree.matrix'!H:H,A92)</f>
        <v>0</v>
      </c>
      <c r="D92">
        <f t="shared" si="3"/>
        <v>0</v>
      </c>
      <c r="E92" s="13">
        <f t="shared" si="4"/>
        <v>6.5022500000000002E-3</v>
      </c>
      <c r="F92">
        <f t="shared" si="5"/>
        <v>0</v>
      </c>
      <c r="G92">
        <v>0</v>
      </c>
      <c r="H92">
        <v>0</v>
      </c>
      <c r="I92">
        <v>2.6009000000000001E-2</v>
      </c>
      <c r="J92">
        <v>0</v>
      </c>
      <c r="K92">
        <v>0</v>
      </c>
      <c r="L92">
        <v>0</v>
      </c>
      <c r="M92">
        <v>0</v>
      </c>
    </row>
    <row r="93" spans="1:13" x14ac:dyDescent="0.2">
      <c r="A93" s="1" t="s">
        <v>551</v>
      </c>
      <c r="B93" s="13">
        <f>COUNTIF('MCC_SE_TFs.degree.matrix'!G:G,A93)</f>
        <v>0</v>
      </c>
      <c r="C93">
        <f>COUNTIF('MCC_SE_TFs.degree.matrix'!H:H,A93)</f>
        <v>0</v>
      </c>
      <c r="D93">
        <f t="shared" si="3"/>
        <v>0</v>
      </c>
      <c r="E93" s="13">
        <f t="shared" si="4"/>
        <v>0.43050749999999999</v>
      </c>
      <c r="F93">
        <f t="shared" si="5"/>
        <v>3.80179</v>
      </c>
      <c r="G93">
        <v>0.83101999999999998</v>
      </c>
      <c r="H93">
        <v>0.40888000000000002</v>
      </c>
      <c r="I93">
        <v>0.32069999999999999</v>
      </c>
      <c r="J93">
        <v>0.16142999999999999</v>
      </c>
      <c r="K93">
        <v>4.4896000000000003</v>
      </c>
      <c r="L93">
        <v>6.4425999999999997</v>
      </c>
      <c r="M93">
        <v>0.47316999999999998</v>
      </c>
    </row>
    <row r="94" spans="1:13" x14ac:dyDescent="0.2">
      <c r="A94" s="1" t="s">
        <v>1537</v>
      </c>
      <c r="B94" s="13">
        <f>COUNTIF('MCC_SE_TFs.degree.matrix'!G:G,A94)</f>
        <v>0</v>
      </c>
      <c r="C94">
        <f>COUNTIF('MCC_SE_TFs.degree.matrix'!H:H,A94)</f>
        <v>0</v>
      </c>
      <c r="D94">
        <f t="shared" si="3"/>
        <v>0</v>
      </c>
      <c r="E94" s="13">
        <f t="shared" si="4"/>
        <v>33.282000000000004</v>
      </c>
      <c r="F94">
        <f t="shared" si="5"/>
        <v>12.245099999999999</v>
      </c>
      <c r="G94">
        <v>24.815000000000001</v>
      </c>
      <c r="H94">
        <v>23.527999999999999</v>
      </c>
      <c r="I94">
        <v>50.441000000000003</v>
      </c>
      <c r="J94">
        <v>34.344000000000001</v>
      </c>
      <c r="K94">
        <v>18.579999999999998</v>
      </c>
      <c r="L94">
        <v>8.2517999999999994</v>
      </c>
      <c r="M94">
        <v>9.9034999999999993</v>
      </c>
    </row>
    <row r="95" spans="1:13" x14ac:dyDescent="0.2">
      <c r="A95" s="1" t="s">
        <v>407</v>
      </c>
      <c r="B95" s="13">
        <f>COUNTIF('MCC_SE_TFs.degree.matrix'!G:G,A95)</f>
        <v>0</v>
      </c>
      <c r="C95">
        <f>COUNTIF('MCC_SE_TFs.degree.matrix'!H:H,A95)</f>
        <v>0</v>
      </c>
      <c r="D95">
        <f t="shared" si="3"/>
        <v>0</v>
      </c>
      <c r="E95" s="13">
        <f t="shared" si="4"/>
        <v>48.680250000000001</v>
      </c>
      <c r="F95">
        <f t="shared" si="5"/>
        <v>28.902000000000001</v>
      </c>
      <c r="G95">
        <v>51.393000000000001</v>
      </c>
      <c r="H95">
        <v>56.136000000000003</v>
      </c>
      <c r="I95">
        <v>42.238999999999997</v>
      </c>
      <c r="J95">
        <v>44.953000000000003</v>
      </c>
      <c r="K95">
        <v>37.551000000000002</v>
      </c>
      <c r="L95">
        <v>27.658000000000001</v>
      </c>
      <c r="M95">
        <v>21.497</v>
      </c>
    </row>
    <row r="96" spans="1:13" x14ac:dyDescent="0.2">
      <c r="A96" s="1" t="s">
        <v>772</v>
      </c>
      <c r="B96" s="13">
        <f>COUNTIF('MCC_SE_TFs.degree.matrix'!G:G,A96)</f>
        <v>0</v>
      </c>
      <c r="C96">
        <f>COUNTIF('MCC_SE_TFs.degree.matrix'!H:H,A96)</f>
        <v>0</v>
      </c>
      <c r="D96">
        <f t="shared" si="3"/>
        <v>0</v>
      </c>
      <c r="E96" s="13">
        <f t="shared" si="4"/>
        <v>16.041999999999998</v>
      </c>
      <c r="F96">
        <f t="shared" si="5"/>
        <v>7.936466666666667</v>
      </c>
      <c r="G96">
        <v>12.266</v>
      </c>
      <c r="H96">
        <v>19.100999999999999</v>
      </c>
      <c r="I96">
        <v>14.853999999999999</v>
      </c>
      <c r="J96">
        <v>17.946999999999999</v>
      </c>
      <c r="K96">
        <v>8.6781000000000006</v>
      </c>
      <c r="L96">
        <v>8.6059000000000001</v>
      </c>
      <c r="M96">
        <v>6.5254000000000003</v>
      </c>
    </row>
    <row r="97" spans="1:13" x14ac:dyDescent="0.2">
      <c r="A97" s="1" t="s">
        <v>603</v>
      </c>
      <c r="B97" s="13">
        <f>COUNTIF('MCC_SE_TFs.degree.matrix'!G:G,A97)</f>
        <v>0</v>
      </c>
      <c r="C97">
        <f>COUNTIF('MCC_SE_TFs.degree.matrix'!H:H,A97)</f>
        <v>0</v>
      </c>
      <c r="D97">
        <f t="shared" si="3"/>
        <v>0</v>
      </c>
      <c r="E97" s="13">
        <f t="shared" si="4"/>
        <v>0.17365700000000001</v>
      </c>
      <c r="F97">
        <f t="shared" si="5"/>
        <v>9.8401333333333341E-2</v>
      </c>
      <c r="G97">
        <v>6.1378000000000002E-2</v>
      </c>
      <c r="H97">
        <v>0.19056999999999999</v>
      </c>
      <c r="I97">
        <v>0.19305</v>
      </c>
      <c r="J97">
        <v>0.24962999999999999</v>
      </c>
      <c r="K97">
        <v>0.16936000000000001</v>
      </c>
      <c r="L97">
        <v>9.7708000000000003E-2</v>
      </c>
      <c r="M97">
        <v>2.8136000000000001E-2</v>
      </c>
    </row>
    <row r="98" spans="1:13" x14ac:dyDescent="0.2">
      <c r="A98" s="1" t="s">
        <v>8</v>
      </c>
      <c r="B98" s="13">
        <f>COUNTIF('MCC_SE_TFs.degree.matrix'!G:G,A98)</f>
        <v>0</v>
      </c>
      <c r="C98">
        <f>COUNTIF('MCC_SE_TFs.degree.matrix'!H:H,A98)</f>
        <v>0</v>
      </c>
      <c r="D98">
        <f t="shared" si="3"/>
        <v>0</v>
      </c>
      <c r="E98" s="13">
        <f t="shared" si="4"/>
        <v>5.6361500000000007</v>
      </c>
      <c r="F98">
        <f t="shared" si="5"/>
        <v>1.158598</v>
      </c>
      <c r="G98">
        <v>6.4652000000000003</v>
      </c>
      <c r="H98">
        <v>2.5314999999999999</v>
      </c>
      <c r="I98">
        <v>3.5179</v>
      </c>
      <c r="J98">
        <v>10.029999999999999</v>
      </c>
      <c r="K98">
        <v>0.80633999999999995</v>
      </c>
      <c r="L98">
        <v>2.6511999999999998</v>
      </c>
      <c r="M98">
        <v>1.8253999999999999E-2</v>
      </c>
    </row>
    <row r="99" spans="1:13" x14ac:dyDescent="0.2">
      <c r="A99" s="1" t="s">
        <v>9</v>
      </c>
      <c r="B99" s="13">
        <f>COUNTIF('MCC_SE_TFs.degree.matrix'!G:G,A99)</f>
        <v>0</v>
      </c>
      <c r="C99">
        <f>COUNTIF('MCC_SE_TFs.degree.matrix'!H:H,A99)</f>
        <v>0</v>
      </c>
      <c r="D99">
        <f t="shared" si="3"/>
        <v>0</v>
      </c>
      <c r="E99" s="13">
        <f t="shared" si="4"/>
        <v>11.855924999999999</v>
      </c>
      <c r="F99">
        <f t="shared" si="5"/>
        <v>0.13861066666666666</v>
      </c>
      <c r="G99">
        <v>10.59</v>
      </c>
      <c r="H99">
        <v>6.3788</v>
      </c>
      <c r="I99">
        <v>22.161999999999999</v>
      </c>
      <c r="J99">
        <v>8.2928999999999995</v>
      </c>
      <c r="K99">
        <v>2.2093000000000002E-2</v>
      </c>
      <c r="L99">
        <v>0.33937</v>
      </c>
      <c r="M99">
        <v>5.4369000000000001E-2</v>
      </c>
    </row>
    <row r="100" spans="1:13" x14ac:dyDescent="0.2">
      <c r="A100" s="1" t="s">
        <v>625</v>
      </c>
      <c r="B100" s="13">
        <f>COUNTIF('MCC_SE_TFs.degree.matrix'!G:G,A100)</f>
        <v>0</v>
      </c>
      <c r="C100">
        <f>COUNTIF('MCC_SE_TFs.degree.matrix'!H:H,A100)</f>
        <v>0</v>
      </c>
      <c r="D100">
        <f t="shared" si="3"/>
        <v>0</v>
      </c>
      <c r="E100" s="13">
        <f t="shared" si="4"/>
        <v>5.9209750000000005E-2</v>
      </c>
      <c r="F100">
        <f t="shared" si="5"/>
        <v>10.552933333333334</v>
      </c>
      <c r="G100">
        <v>1.2239E-2</v>
      </c>
      <c r="H100">
        <v>1.3298000000000001E-2</v>
      </c>
      <c r="I100">
        <v>0.15207000000000001</v>
      </c>
      <c r="J100">
        <v>5.9232E-2</v>
      </c>
      <c r="K100">
        <v>8.3539999999999992</v>
      </c>
      <c r="L100">
        <v>6.1748000000000003</v>
      </c>
      <c r="M100">
        <v>17.13</v>
      </c>
    </row>
    <row r="101" spans="1:13" x14ac:dyDescent="0.2">
      <c r="A101" s="1" t="s">
        <v>399</v>
      </c>
      <c r="B101" s="13">
        <f>COUNTIF('MCC_SE_TFs.degree.matrix'!G:G,A101)</f>
        <v>0</v>
      </c>
      <c r="C101">
        <f>COUNTIF('MCC_SE_TFs.degree.matrix'!H:H,A101)</f>
        <v>0</v>
      </c>
      <c r="D101">
        <f t="shared" si="3"/>
        <v>0</v>
      </c>
      <c r="E101" s="13">
        <f t="shared" si="4"/>
        <v>8.4535699999999991E-2</v>
      </c>
      <c r="F101">
        <f t="shared" si="5"/>
        <v>5.2231333333333341</v>
      </c>
      <c r="G101">
        <v>7.0745000000000001E-3</v>
      </c>
      <c r="H101">
        <v>0.28511999999999998</v>
      </c>
      <c r="I101">
        <v>6.7773E-3</v>
      </c>
      <c r="J101">
        <v>3.9170999999999997E-2</v>
      </c>
      <c r="K101">
        <v>8.8551000000000002</v>
      </c>
      <c r="L101">
        <v>5.1247999999999996</v>
      </c>
      <c r="M101">
        <v>1.6895</v>
      </c>
    </row>
    <row r="102" spans="1:13" x14ac:dyDescent="0.2">
      <c r="A102" s="1" t="s">
        <v>10</v>
      </c>
      <c r="B102" s="13">
        <f>COUNTIF('MCC_SE_TFs.degree.matrix'!G:G,A102)</f>
        <v>0</v>
      </c>
      <c r="C102">
        <f>COUNTIF('MCC_SE_TFs.degree.matrix'!H:H,A102)</f>
        <v>0</v>
      </c>
      <c r="D102">
        <f t="shared" si="3"/>
        <v>0</v>
      </c>
      <c r="E102" s="13">
        <f t="shared" si="4"/>
        <v>43.610499999999995</v>
      </c>
      <c r="F102">
        <f t="shared" si="5"/>
        <v>21.356333333333328</v>
      </c>
      <c r="G102">
        <v>30.265999999999998</v>
      </c>
      <c r="H102">
        <v>30.861000000000001</v>
      </c>
      <c r="I102">
        <v>68.513000000000005</v>
      </c>
      <c r="J102">
        <v>44.802</v>
      </c>
      <c r="K102">
        <v>21.550999999999998</v>
      </c>
      <c r="L102">
        <v>21.701000000000001</v>
      </c>
      <c r="M102">
        <v>20.817</v>
      </c>
    </row>
    <row r="103" spans="1:13" x14ac:dyDescent="0.2">
      <c r="A103" s="1" t="s">
        <v>1126</v>
      </c>
      <c r="B103" s="13">
        <f>COUNTIF('MCC_SE_TFs.degree.matrix'!G:G,A103)</f>
        <v>0</v>
      </c>
      <c r="C103">
        <f>COUNTIF('MCC_SE_TFs.degree.matrix'!H:H,A103)</f>
        <v>0</v>
      </c>
      <c r="D103">
        <f t="shared" si="3"/>
        <v>0</v>
      </c>
      <c r="E103" s="13">
        <f t="shared" si="4"/>
        <v>7.2360749999999996</v>
      </c>
      <c r="F103">
        <f t="shared" si="5"/>
        <v>0.12144403333333335</v>
      </c>
      <c r="G103">
        <v>1.6920999999999999</v>
      </c>
      <c r="H103">
        <v>10.358000000000001</v>
      </c>
      <c r="I103">
        <v>3.1981999999999999</v>
      </c>
      <c r="J103">
        <v>13.696</v>
      </c>
      <c r="K103">
        <v>4.0521000000000003E-3</v>
      </c>
      <c r="L103">
        <v>0.18287</v>
      </c>
      <c r="M103">
        <v>0.17741000000000001</v>
      </c>
    </row>
    <row r="104" spans="1:13" x14ac:dyDescent="0.2">
      <c r="A104" s="1" t="s">
        <v>11</v>
      </c>
      <c r="B104" s="13">
        <f>COUNTIF('MCC_SE_TFs.degree.matrix'!G:G,A104)</f>
        <v>0</v>
      </c>
      <c r="C104">
        <f>COUNTIF('MCC_SE_TFs.degree.matrix'!H:H,A104)</f>
        <v>0</v>
      </c>
      <c r="D104">
        <f t="shared" si="3"/>
        <v>0</v>
      </c>
      <c r="E104" s="13">
        <f t="shared" si="4"/>
        <v>3.2442899999999999</v>
      </c>
      <c r="F104">
        <f t="shared" si="5"/>
        <v>12.798133333333332</v>
      </c>
      <c r="G104">
        <v>9.0535999999999994</v>
      </c>
      <c r="H104">
        <v>0.47710000000000002</v>
      </c>
      <c r="I104">
        <v>0.23096</v>
      </c>
      <c r="J104">
        <v>3.2155</v>
      </c>
      <c r="K104">
        <v>15.974</v>
      </c>
      <c r="L104">
        <v>3.9413999999999998</v>
      </c>
      <c r="M104">
        <v>18.478999999999999</v>
      </c>
    </row>
    <row r="105" spans="1:13" x14ac:dyDescent="0.2">
      <c r="A105" s="1" t="s">
        <v>343</v>
      </c>
      <c r="B105" s="13">
        <f>COUNTIF('MCC_SE_TFs.degree.matrix'!G:G,A105)</f>
        <v>0</v>
      </c>
      <c r="C105">
        <f>COUNTIF('MCC_SE_TFs.degree.matrix'!H:H,A105)</f>
        <v>0</v>
      </c>
      <c r="D105">
        <f t="shared" si="3"/>
        <v>0</v>
      </c>
      <c r="E105" s="13">
        <f t="shared" si="4"/>
        <v>0.21402742499999999</v>
      </c>
      <c r="F105">
        <f t="shared" si="5"/>
        <v>1.3689799999999999</v>
      </c>
      <c r="G105">
        <v>7.9796000000000006E-2</v>
      </c>
      <c r="H105">
        <v>8.8789999999999994E-2</v>
      </c>
      <c r="I105">
        <v>5.4637000000000002E-3</v>
      </c>
      <c r="J105">
        <v>0.68206</v>
      </c>
      <c r="K105">
        <v>2.3860000000000001</v>
      </c>
      <c r="L105">
        <v>1.5564</v>
      </c>
      <c r="M105">
        <v>0.16453999999999999</v>
      </c>
    </row>
    <row r="106" spans="1:13" x14ac:dyDescent="0.2">
      <c r="A106" s="1" t="s">
        <v>1602</v>
      </c>
      <c r="B106" s="13">
        <f>COUNTIF('MCC_SE_TFs.degree.matrix'!G:G,A106)</f>
        <v>0</v>
      </c>
      <c r="C106">
        <f>COUNTIF('MCC_SE_TFs.degree.matrix'!H:H,A106)</f>
        <v>0</v>
      </c>
      <c r="D106">
        <f t="shared" si="3"/>
        <v>0</v>
      </c>
      <c r="E106" s="13">
        <f t="shared" si="4"/>
        <v>64.707750000000004</v>
      </c>
      <c r="F106">
        <f t="shared" si="5"/>
        <v>95.036666666666676</v>
      </c>
      <c r="G106">
        <v>57.588999999999999</v>
      </c>
      <c r="H106">
        <v>91.917000000000002</v>
      </c>
      <c r="I106">
        <v>28.984999999999999</v>
      </c>
      <c r="J106">
        <v>80.34</v>
      </c>
      <c r="K106">
        <v>112.57</v>
      </c>
      <c r="L106">
        <v>78.793000000000006</v>
      </c>
      <c r="M106">
        <v>93.747</v>
      </c>
    </row>
    <row r="107" spans="1:13" x14ac:dyDescent="0.2">
      <c r="A107" s="1" t="s">
        <v>1107</v>
      </c>
      <c r="B107" s="13">
        <f>COUNTIF('MCC_SE_TFs.degree.matrix'!G:G,A107)</f>
        <v>0</v>
      </c>
      <c r="C107">
        <f>COUNTIF('MCC_SE_TFs.degree.matrix'!H:H,A107)</f>
        <v>0</v>
      </c>
      <c r="D107">
        <f t="shared" si="3"/>
        <v>0</v>
      </c>
      <c r="E107" s="13">
        <f t="shared" si="4"/>
        <v>8.1719249999999999</v>
      </c>
      <c r="F107">
        <f t="shared" si="5"/>
        <v>12.296733333333334</v>
      </c>
      <c r="G107">
        <v>6.5037000000000003</v>
      </c>
      <c r="H107">
        <v>8.0504999999999995</v>
      </c>
      <c r="I107">
        <v>8.8848000000000003</v>
      </c>
      <c r="J107">
        <v>9.2486999999999995</v>
      </c>
      <c r="K107">
        <v>9.0008999999999997</v>
      </c>
      <c r="L107">
        <v>19.515000000000001</v>
      </c>
      <c r="M107">
        <v>8.3742999999999999</v>
      </c>
    </row>
    <row r="108" spans="1:13" x14ac:dyDescent="0.2">
      <c r="A108" s="1" t="s">
        <v>1423</v>
      </c>
      <c r="B108" s="13">
        <f>COUNTIF('MCC_SE_TFs.degree.matrix'!G:G,A108)</f>
        <v>0</v>
      </c>
      <c r="C108">
        <f>COUNTIF('MCC_SE_TFs.degree.matrix'!H:H,A108)</f>
        <v>0</v>
      </c>
      <c r="D108">
        <f t="shared" si="3"/>
        <v>0</v>
      </c>
      <c r="E108" s="13">
        <f t="shared" si="4"/>
        <v>14.681150000000001</v>
      </c>
      <c r="F108">
        <f t="shared" si="5"/>
        <v>8.4963333333333342</v>
      </c>
      <c r="G108">
        <v>14.36</v>
      </c>
      <c r="H108">
        <v>12.161</v>
      </c>
      <c r="I108">
        <v>23.896000000000001</v>
      </c>
      <c r="J108">
        <v>8.3076000000000008</v>
      </c>
      <c r="K108">
        <v>4.7992999999999997</v>
      </c>
      <c r="L108">
        <v>15.377000000000001</v>
      </c>
      <c r="M108">
        <v>5.3127000000000004</v>
      </c>
    </row>
    <row r="109" spans="1:13" x14ac:dyDescent="0.2">
      <c r="A109" s="1" t="s">
        <v>1714</v>
      </c>
      <c r="B109" s="13">
        <f>COUNTIF('MCC_SE_TFs.degree.matrix'!G:G,A109)</f>
        <v>0</v>
      </c>
      <c r="C109">
        <f>COUNTIF('MCC_SE_TFs.degree.matrix'!H:H,A109)</f>
        <v>0</v>
      </c>
      <c r="D109">
        <f t="shared" si="3"/>
        <v>0</v>
      </c>
      <c r="E109" s="13">
        <f t="shared" si="4"/>
        <v>1.10885E-3</v>
      </c>
      <c r="F109">
        <f t="shared" si="5"/>
        <v>0.56515666666666664</v>
      </c>
      <c r="G109">
        <v>0</v>
      </c>
      <c r="H109">
        <v>0</v>
      </c>
      <c r="I109">
        <v>4.4353999999999999E-3</v>
      </c>
      <c r="J109">
        <v>0</v>
      </c>
      <c r="K109">
        <v>1.0583</v>
      </c>
      <c r="L109">
        <v>0.63717000000000001</v>
      </c>
      <c r="M109">
        <v>0</v>
      </c>
    </row>
    <row r="110" spans="1:13" x14ac:dyDescent="0.2">
      <c r="A110" s="1" t="s">
        <v>259</v>
      </c>
      <c r="B110" s="13">
        <f>COUNTIF('MCC_SE_TFs.degree.matrix'!G:G,A110)</f>
        <v>0</v>
      </c>
      <c r="C110">
        <f>COUNTIF('MCC_SE_TFs.degree.matrix'!H:H,A110)</f>
        <v>0</v>
      </c>
      <c r="D110">
        <f t="shared" si="3"/>
        <v>0</v>
      </c>
      <c r="E110" s="13">
        <f t="shared" si="4"/>
        <v>4.1785000000000003E-2</v>
      </c>
      <c r="F110">
        <f t="shared" si="5"/>
        <v>1.0424836666666666</v>
      </c>
      <c r="G110">
        <v>3.8795999999999997E-2</v>
      </c>
      <c r="H110">
        <v>5.6822999999999999E-2</v>
      </c>
      <c r="I110">
        <v>4.6278E-2</v>
      </c>
      <c r="J110">
        <v>2.5243000000000002E-2</v>
      </c>
      <c r="K110">
        <v>1.3972</v>
      </c>
      <c r="L110">
        <v>1.7104999999999999</v>
      </c>
      <c r="M110">
        <v>1.9751000000000001E-2</v>
      </c>
    </row>
    <row r="111" spans="1:13" x14ac:dyDescent="0.2">
      <c r="A111" s="1" t="s">
        <v>1732</v>
      </c>
      <c r="B111" s="13">
        <f>COUNTIF('MCC_SE_TFs.degree.matrix'!G:G,A111)</f>
        <v>0</v>
      </c>
      <c r="C111">
        <f>COUNTIF('MCC_SE_TFs.degree.matrix'!H:H,A111)</f>
        <v>0</v>
      </c>
      <c r="D111">
        <f t="shared" si="3"/>
        <v>0</v>
      </c>
      <c r="E111" s="13">
        <f t="shared" si="4"/>
        <v>14.140250000000002</v>
      </c>
      <c r="F111">
        <f t="shared" si="5"/>
        <v>7.2806333333333333</v>
      </c>
      <c r="G111">
        <v>12.372</v>
      </c>
      <c r="H111">
        <v>14.308</v>
      </c>
      <c r="I111">
        <v>13.118</v>
      </c>
      <c r="J111">
        <v>16.763000000000002</v>
      </c>
      <c r="K111">
        <v>7.516</v>
      </c>
      <c r="L111">
        <v>8.3597000000000001</v>
      </c>
      <c r="M111">
        <v>5.9661999999999997</v>
      </c>
    </row>
    <row r="112" spans="1:13" x14ac:dyDescent="0.2">
      <c r="A112" s="1" t="s">
        <v>1208</v>
      </c>
      <c r="B112" s="13">
        <f>COUNTIF('MCC_SE_TFs.degree.matrix'!G:G,A112)</f>
        <v>0</v>
      </c>
      <c r="C112">
        <f>COUNTIF('MCC_SE_TFs.degree.matrix'!H:H,A112)</f>
        <v>0</v>
      </c>
      <c r="D112">
        <f t="shared" si="3"/>
        <v>0</v>
      </c>
      <c r="E112" s="13">
        <f t="shared" si="4"/>
        <v>14.395624999999999</v>
      </c>
      <c r="F112">
        <f t="shared" si="5"/>
        <v>5.4522666666666666</v>
      </c>
      <c r="G112">
        <v>21.135000000000002</v>
      </c>
      <c r="H112">
        <v>9.5284999999999993</v>
      </c>
      <c r="I112">
        <v>16.279</v>
      </c>
      <c r="J112">
        <v>10.64</v>
      </c>
      <c r="K112">
        <v>5.1520999999999999</v>
      </c>
      <c r="L112">
        <v>3.1196000000000002</v>
      </c>
      <c r="M112">
        <v>8.0851000000000006</v>
      </c>
    </row>
    <row r="113" spans="1:13" x14ac:dyDescent="0.2">
      <c r="A113" s="1" t="s">
        <v>1888</v>
      </c>
      <c r="B113" s="13">
        <f>COUNTIF('MCC_SE_TFs.degree.matrix'!G:G,A113)</f>
        <v>0</v>
      </c>
      <c r="C113">
        <f>COUNTIF('MCC_SE_TFs.degree.matrix'!H:H,A113)</f>
        <v>0</v>
      </c>
      <c r="D113">
        <f t="shared" si="3"/>
        <v>0</v>
      </c>
      <c r="E113" s="13">
        <f t="shared" si="4"/>
        <v>1.949325</v>
      </c>
      <c r="F113">
        <f t="shared" si="5"/>
        <v>0.82925333333333329</v>
      </c>
      <c r="G113">
        <v>3.6452</v>
      </c>
      <c r="H113">
        <v>1.0879000000000001</v>
      </c>
      <c r="I113">
        <v>1.9415</v>
      </c>
      <c r="J113">
        <v>1.1227</v>
      </c>
      <c r="K113">
        <v>0.86326999999999998</v>
      </c>
      <c r="L113">
        <v>0.64275000000000004</v>
      </c>
      <c r="M113">
        <v>0.98173999999999995</v>
      </c>
    </row>
    <row r="114" spans="1:13" x14ac:dyDescent="0.2">
      <c r="A114" s="1" t="s">
        <v>756</v>
      </c>
      <c r="B114" s="13">
        <f>COUNTIF('MCC_SE_TFs.degree.matrix'!G:G,A114)</f>
        <v>0</v>
      </c>
      <c r="C114">
        <f>COUNTIF('MCC_SE_TFs.degree.matrix'!H:H,A114)</f>
        <v>0</v>
      </c>
      <c r="D114">
        <f t="shared" si="3"/>
        <v>0</v>
      </c>
      <c r="E114" s="13">
        <f t="shared" si="4"/>
        <v>11.531650000000001</v>
      </c>
      <c r="F114">
        <f t="shared" si="5"/>
        <v>9.8570333333333338</v>
      </c>
      <c r="G114">
        <v>9.3230000000000004</v>
      </c>
      <c r="H114">
        <v>12.95</v>
      </c>
      <c r="I114">
        <v>14.18</v>
      </c>
      <c r="J114">
        <v>9.6736000000000004</v>
      </c>
      <c r="K114">
        <v>10.238</v>
      </c>
      <c r="L114">
        <v>6.1051000000000002</v>
      </c>
      <c r="M114">
        <v>13.228</v>
      </c>
    </row>
    <row r="115" spans="1:13" x14ac:dyDescent="0.2">
      <c r="A115" s="1" t="s">
        <v>1010</v>
      </c>
      <c r="B115" s="13">
        <f>COUNTIF('MCC_SE_TFs.degree.matrix'!G:G,A115)</f>
        <v>0</v>
      </c>
      <c r="C115">
        <f>COUNTIF('MCC_SE_TFs.degree.matrix'!H:H,A115)</f>
        <v>0</v>
      </c>
      <c r="D115">
        <f t="shared" si="3"/>
        <v>0</v>
      </c>
      <c r="E115" s="13">
        <f t="shared" si="4"/>
        <v>20.229000000000003</v>
      </c>
      <c r="F115">
        <f t="shared" si="5"/>
        <v>8.7282999999999991</v>
      </c>
      <c r="G115">
        <v>24.151</v>
      </c>
      <c r="H115">
        <v>19.408999999999999</v>
      </c>
      <c r="I115">
        <v>17.013000000000002</v>
      </c>
      <c r="J115">
        <v>20.343</v>
      </c>
      <c r="K115">
        <v>9.6893999999999991</v>
      </c>
      <c r="L115">
        <v>9.3733000000000004</v>
      </c>
      <c r="M115">
        <v>7.1222000000000003</v>
      </c>
    </row>
    <row r="116" spans="1:13" x14ac:dyDescent="0.2">
      <c r="A116" s="1" t="s">
        <v>1827</v>
      </c>
      <c r="B116" s="13">
        <f>COUNTIF('MCC_SE_TFs.degree.matrix'!G:G,A116)</f>
        <v>0</v>
      </c>
      <c r="C116">
        <f>COUNTIF('MCC_SE_TFs.degree.matrix'!H:H,A116)</f>
        <v>0</v>
      </c>
      <c r="D116">
        <f t="shared" si="3"/>
        <v>0</v>
      </c>
      <c r="E116" s="13">
        <f t="shared" si="4"/>
        <v>116.5025</v>
      </c>
      <c r="F116">
        <f t="shared" si="5"/>
        <v>56.201666666666675</v>
      </c>
      <c r="G116">
        <v>110.41</v>
      </c>
      <c r="H116">
        <v>110.63</v>
      </c>
      <c r="I116">
        <v>111.99</v>
      </c>
      <c r="J116">
        <v>132.97999999999999</v>
      </c>
      <c r="K116">
        <v>59.859000000000002</v>
      </c>
      <c r="L116">
        <v>55.414999999999999</v>
      </c>
      <c r="M116">
        <v>53.331000000000003</v>
      </c>
    </row>
    <row r="117" spans="1:13" x14ac:dyDescent="0.2">
      <c r="A117" s="1" t="s">
        <v>912</v>
      </c>
      <c r="B117" s="13">
        <f>COUNTIF('MCC_SE_TFs.degree.matrix'!G:G,A117)</f>
        <v>0</v>
      </c>
      <c r="C117">
        <f>COUNTIF('MCC_SE_TFs.degree.matrix'!H:H,A117)</f>
        <v>0</v>
      </c>
      <c r="D117">
        <f t="shared" si="3"/>
        <v>0</v>
      </c>
      <c r="E117" s="13">
        <f t="shared" si="4"/>
        <v>19.516249999999999</v>
      </c>
      <c r="F117">
        <f t="shared" si="5"/>
        <v>11.485133333333332</v>
      </c>
      <c r="G117">
        <v>21.872</v>
      </c>
      <c r="H117">
        <v>19.608000000000001</v>
      </c>
      <c r="I117">
        <v>23.893000000000001</v>
      </c>
      <c r="J117">
        <v>12.692</v>
      </c>
      <c r="K117">
        <v>10.117000000000001</v>
      </c>
      <c r="L117">
        <v>19.939</v>
      </c>
      <c r="M117">
        <v>4.3994</v>
      </c>
    </row>
    <row r="118" spans="1:13" x14ac:dyDescent="0.2">
      <c r="A118" s="1" t="s">
        <v>1190</v>
      </c>
      <c r="B118" s="13">
        <f>COUNTIF('MCC_SE_TFs.degree.matrix'!G:G,A118)</f>
        <v>0</v>
      </c>
      <c r="C118">
        <f>COUNTIF('MCC_SE_TFs.degree.matrix'!H:H,A118)</f>
        <v>0</v>
      </c>
      <c r="D118">
        <f t="shared" si="3"/>
        <v>0</v>
      </c>
      <c r="E118" s="13">
        <f t="shared" si="4"/>
        <v>19.981250000000003</v>
      </c>
      <c r="F118">
        <f t="shared" si="5"/>
        <v>14.574333333333334</v>
      </c>
      <c r="G118">
        <v>18.614000000000001</v>
      </c>
      <c r="H118">
        <v>14.683999999999999</v>
      </c>
      <c r="I118">
        <v>22.849</v>
      </c>
      <c r="J118">
        <v>23.777999999999999</v>
      </c>
      <c r="K118">
        <v>15.939</v>
      </c>
      <c r="L118">
        <v>14.616</v>
      </c>
      <c r="M118">
        <v>13.167999999999999</v>
      </c>
    </row>
    <row r="119" spans="1:13" x14ac:dyDescent="0.2">
      <c r="A119" s="1" t="s">
        <v>995</v>
      </c>
      <c r="B119" s="13">
        <f>COUNTIF('MCC_SE_TFs.degree.matrix'!G:G,A119)</f>
        <v>0</v>
      </c>
      <c r="C119">
        <f>COUNTIF('MCC_SE_TFs.degree.matrix'!H:H,A119)</f>
        <v>0</v>
      </c>
      <c r="D119">
        <f t="shared" si="3"/>
        <v>0</v>
      </c>
      <c r="E119" s="13">
        <f t="shared" si="4"/>
        <v>12.63095</v>
      </c>
      <c r="F119">
        <f t="shared" si="5"/>
        <v>7.1528666666666672</v>
      </c>
      <c r="G119">
        <v>15.67</v>
      </c>
      <c r="H119">
        <v>13.737</v>
      </c>
      <c r="I119">
        <v>15.676</v>
      </c>
      <c r="J119">
        <v>5.4408000000000003</v>
      </c>
      <c r="K119">
        <v>7.6919000000000004</v>
      </c>
      <c r="L119">
        <v>5.9260999999999999</v>
      </c>
      <c r="M119">
        <v>7.8406000000000002</v>
      </c>
    </row>
    <row r="120" spans="1:13" x14ac:dyDescent="0.2">
      <c r="A120" s="1" t="s">
        <v>749</v>
      </c>
      <c r="B120" s="13">
        <f>COUNTIF('MCC_SE_TFs.degree.matrix'!G:G,A120)</f>
        <v>0</v>
      </c>
      <c r="C120">
        <f>COUNTIF('MCC_SE_TFs.degree.matrix'!H:H,A120)</f>
        <v>0</v>
      </c>
      <c r="D120">
        <f t="shared" si="3"/>
        <v>0</v>
      </c>
      <c r="E120" s="13">
        <f t="shared" si="4"/>
        <v>42.737250000000003</v>
      </c>
      <c r="F120">
        <f t="shared" si="5"/>
        <v>25.934666666666669</v>
      </c>
      <c r="G120">
        <v>47.064999999999998</v>
      </c>
      <c r="H120">
        <v>33.338999999999999</v>
      </c>
      <c r="I120">
        <v>43.301000000000002</v>
      </c>
      <c r="J120">
        <v>47.244</v>
      </c>
      <c r="K120">
        <v>36.628999999999998</v>
      </c>
      <c r="L120">
        <v>21.988</v>
      </c>
      <c r="M120">
        <v>19.187000000000001</v>
      </c>
    </row>
    <row r="121" spans="1:13" x14ac:dyDescent="0.2">
      <c r="A121" s="1" t="s">
        <v>1058</v>
      </c>
      <c r="B121" s="13">
        <f>COUNTIF('MCC_SE_TFs.degree.matrix'!G:G,A121)</f>
        <v>0</v>
      </c>
      <c r="C121">
        <f>COUNTIF('MCC_SE_TFs.degree.matrix'!H:H,A121)</f>
        <v>0</v>
      </c>
      <c r="D121">
        <f t="shared" si="3"/>
        <v>0</v>
      </c>
      <c r="E121" s="13">
        <f t="shared" si="4"/>
        <v>64.911500000000004</v>
      </c>
      <c r="F121">
        <f t="shared" si="5"/>
        <v>28.091666666666669</v>
      </c>
      <c r="G121">
        <v>28.861000000000001</v>
      </c>
      <c r="H121">
        <v>181.75</v>
      </c>
      <c r="I121">
        <v>25.725999999999999</v>
      </c>
      <c r="J121">
        <v>23.309000000000001</v>
      </c>
      <c r="K121">
        <v>23.443999999999999</v>
      </c>
      <c r="L121">
        <v>40.844999999999999</v>
      </c>
      <c r="M121">
        <v>19.986000000000001</v>
      </c>
    </row>
    <row r="122" spans="1:13" x14ac:dyDescent="0.2">
      <c r="A122" s="1" t="s">
        <v>1573</v>
      </c>
      <c r="B122" s="13">
        <f>COUNTIF('MCC_SE_TFs.degree.matrix'!G:G,A122)</f>
        <v>0</v>
      </c>
      <c r="C122">
        <f>COUNTIF('MCC_SE_TFs.degree.matrix'!H:H,A122)</f>
        <v>0</v>
      </c>
      <c r="D122">
        <f t="shared" si="3"/>
        <v>0</v>
      </c>
      <c r="E122" s="13">
        <f t="shared" si="4"/>
        <v>0</v>
      </c>
      <c r="F122">
        <f t="shared" si="5"/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</row>
    <row r="123" spans="1:13" x14ac:dyDescent="0.2">
      <c r="A123" s="1" t="s">
        <v>1082</v>
      </c>
      <c r="B123" s="13">
        <f>COUNTIF('MCC_SE_TFs.degree.matrix'!G:G,A123)</f>
        <v>0</v>
      </c>
      <c r="C123">
        <f>COUNTIF('MCC_SE_TFs.degree.matrix'!H:H,A123)</f>
        <v>0</v>
      </c>
      <c r="D123">
        <f t="shared" si="3"/>
        <v>0</v>
      </c>
      <c r="E123" s="13">
        <f t="shared" si="4"/>
        <v>10.8672</v>
      </c>
      <c r="F123">
        <f t="shared" si="5"/>
        <v>36.525333333333329</v>
      </c>
      <c r="G123">
        <v>7.6978</v>
      </c>
      <c r="H123">
        <v>12.762</v>
      </c>
      <c r="I123">
        <v>11.231</v>
      </c>
      <c r="J123">
        <v>11.778</v>
      </c>
      <c r="K123">
        <v>36.521999999999998</v>
      </c>
      <c r="L123">
        <v>29.533999999999999</v>
      </c>
      <c r="M123">
        <v>43.52</v>
      </c>
    </row>
    <row r="124" spans="1:13" x14ac:dyDescent="0.2">
      <c r="A124" s="1" t="s">
        <v>473</v>
      </c>
      <c r="B124" s="13">
        <f>COUNTIF('MCC_SE_TFs.degree.matrix'!G:G,A124)</f>
        <v>0</v>
      </c>
      <c r="C124">
        <f>COUNTIF('MCC_SE_TFs.degree.matrix'!H:H,A124)</f>
        <v>0</v>
      </c>
      <c r="D124">
        <f t="shared" si="3"/>
        <v>0</v>
      </c>
      <c r="E124" s="13">
        <f t="shared" si="4"/>
        <v>21.504750000000001</v>
      </c>
      <c r="F124">
        <f t="shared" si="5"/>
        <v>15.656666666666666</v>
      </c>
      <c r="G124">
        <v>24.161999999999999</v>
      </c>
      <c r="H124">
        <v>16.98</v>
      </c>
      <c r="I124">
        <v>23.593</v>
      </c>
      <c r="J124">
        <v>21.283999999999999</v>
      </c>
      <c r="K124">
        <v>11.045</v>
      </c>
      <c r="L124">
        <v>19.282</v>
      </c>
      <c r="M124">
        <v>16.643000000000001</v>
      </c>
    </row>
    <row r="125" spans="1:13" x14ac:dyDescent="0.2">
      <c r="A125" s="1" t="s">
        <v>1077</v>
      </c>
      <c r="B125" s="13">
        <f>COUNTIF('MCC_SE_TFs.degree.matrix'!G:G,A125)</f>
        <v>0</v>
      </c>
      <c r="C125">
        <f>COUNTIF('MCC_SE_TFs.degree.matrix'!H:H,A125)</f>
        <v>0</v>
      </c>
      <c r="D125">
        <f t="shared" si="3"/>
        <v>0</v>
      </c>
      <c r="E125" s="13">
        <f t="shared" si="4"/>
        <v>13.488099999999999</v>
      </c>
      <c r="F125">
        <f t="shared" si="5"/>
        <v>7.8840333333333321</v>
      </c>
      <c r="G125">
        <v>23.460999999999999</v>
      </c>
      <c r="H125">
        <v>7.0598999999999998</v>
      </c>
      <c r="I125">
        <v>15.930999999999999</v>
      </c>
      <c r="J125">
        <v>7.5004999999999997</v>
      </c>
      <c r="K125">
        <v>8.9895999999999994</v>
      </c>
      <c r="L125">
        <v>5.7215999999999996</v>
      </c>
      <c r="M125">
        <v>8.9408999999999992</v>
      </c>
    </row>
    <row r="126" spans="1:13" x14ac:dyDescent="0.2">
      <c r="A126" s="1" t="s">
        <v>302</v>
      </c>
      <c r="B126" s="13">
        <f>COUNTIF('MCC_SE_TFs.degree.matrix'!G:G,A126)</f>
        <v>0</v>
      </c>
      <c r="C126">
        <f>COUNTIF('MCC_SE_TFs.degree.matrix'!H:H,A126)</f>
        <v>0</v>
      </c>
      <c r="D126">
        <f t="shared" si="3"/>
        <v>0</v>
      </c>
      <c r="E126" s="13">
        <f t="shared" si="4"/>
        <v>18.879750000000001</v>
      </c>
      <c r="F126">
        <f t="shared" si="5"/>
        <v>8.1397666666666666</v>
      </c>
      <c r="G126">
        <v>10.686999999999999</v>
      </c>
      <c r="H126">
        <v>33.106000000000002</v>
      </c>
      <c r="I126">
        <v>18.184000000000001</v>
      </c>
      <c r="J126">
        <v>13.542</v>
      </c>
      <c r="K126">
        <v>9.4094999999999995</v>
      </c>
      <c r="L126">
        <v>10.252000000000001</v>
      </c>
      <c r="M126">
        <v>4.7577999999999996</v>
      </c>
    </row>
    <row r="127" spans="1:13" x14ac:dyDescent="0.2">
      <c r="A127" s="1" t="s">
        <v>915</v>
      </c>
      <c r="B127" s="13">
        <f>COUNTIF('MCC_SE_TFs.degree.matrix'!G:G,A127)</f>
        <v>0</v>
      </c>
      <c r="C127">
        <f>COUNTIF('MCC_SE_TFs.degree.matrix'!H:H,A127)</f>
        <v>0</v>
      </c>
      <c r="D127">
        <f t="shared" si="3"/>
        <v>0</v>
      </c>
      <c r="E127" s="13">
        <f t="shared" si="4"/>
        <v>16.651</v>
      </c>
      <c r="F127">
        <f t="shared" si="5"/>
        <v>6.2145666666666664</v>
      </c>
      <c r="G127">
        <v>17.425999999999998</v>
      </c>
      <c r="H127">
        <v>16.015999999999998</v>
      </c>
      <c r="I127">
        <v>15.7</v>
      </c>
      <c r="J127">
        <v>17.462</v>
      </c>
      <c r="K127">
        <v>4.66</v>
      </c>
      <c r="L127">
        <v>6.2595999999999998</v>
      </c>
      <c r="M127">
        <v>7.7241</v>
      </c>
    </row>
    <row r="128" spans="1:13" x14ac:dyDescent="0.2">
      <c r="A128" s="1" t="s">
        <v>933</v>
      </c>
      <c r="B128" s="13">
        <f>COUNTIF('MCC_SE_TFs.degree.matrix'!G:G,A128)</f>
        <v>0</v>
      </c>
      <c r="C128">
        <f>COUNTIF('MCC_SE_TFs.degree.matrix'!H:H,A128)</f>
        <v>0</v>
      </c>
      <c r="D128">
        <f t="shared" si="3"/>
        <v>0</v>
      </c>
      <c r="E128" s="13">
        <f t="shared" si="4"/>
        <v>3.6125249999999998</v>
      </c>
      <c r="F128">
        <f t="shared" si="5"/>
        <v>1.7550000000000001</v>
      </c>
      <c r="G128">
        <v>3.0063</v>
      </c>
      <c r="H128">
        <v>4.2286000000000001</v>
      </c>
      <c r="I128">
        <v>3.9209999999999998</v>
      </c>
      <c r="J128">
        <v>3.2942</v>
      </c>
      <c r="K128">
        <v>1.5377000000000001</v>
      </c>
      <c r="L128">
        <v>2.6905000000000001</v>
      </c>
      <c r="M128">
        <v>1.0367999999999999</v>
      </c>
    </row>
    <row r="129" spans="1:13" x14ac:dyDescent="0.2">
      <c r="A129" s="1" t="s">
        <v>348</v>
      </c>
      <c r="B129" s="13">
        <f>COUNTIF('MCC_SE_TFs.degree.matrix'!G:G,A129)</f>
        <v>0</v>
      </c>
      <c r="C129">
        <f>COUNTIF('MCC_SE_TFs.degree.matrix'!H:H,A129)</f>
        <v>0</v>
      </c>
      <c r="D129">
        <f t="shared" si="3"/>
        <v>0</v>
      </c>
      <c r="E129" s="13">
        <f t="shared" si="4"/>
        <v>0</v>
      </c>
      <c r="F129">
        <f t="shared" si="5"/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</row>
    <row r="130" spans="1:13" x14ac:dyDescent="0.2">
      <c r="A130" s="1" t="s">
        <v>1411</v>
      </c>
      <c r="B130" s="13">
        <f>COUNTIF('MCC_SE_TFs.degree.matrix'!G:G,A130)</f>
        <v>0</v>
      </c>
      <c r="C130">
        <f>COUNTIF('MCC_SE_TFs.degree.matrix'!H:H,A130)</f>
        <v>0</v>
      </c>
      <c r="D130">
        <f t="shared" si="3"/>
        <v>0</v>
      </c>
      <c r="E130" s="13">
        <f t="shared" si="4"/>
        <v>13.752725</v>
      </c>
      <c r="F130">
        <f t="shared" si="5"/>
        <v>7.1087666666666669</v>
      </c>
      <c r="G130">
        <v>18.552</v>
      </c>
      <c r="H130">
        <v>9.6109000000000009</v>
      </c>
      <c r="I130">
        <v>16.233000000000001</v>
      </c>
      <c r="J130">
        <v>10.615</v>
      </c>
      <c r="K130">
        <v>8.1905999999999999</v>
      </c>
      <c r="L130">
        <v>5.5106999999999999</v>
      </c>
      <c r="M130">
        <v>7.625</v>
      </c>
    </row>
    <row r="131" spans="1:13" x14ac:dyDescent="0.2">
      <c r="A131" s="1" t="s">
        <v>1034</v>
      </c>
      <c r="B131" s="13">
        <f>COUNTIF('MCC_SE_TFs.degree.matrix'!G:G,A131)</f>
        <v>0</v>
      </c>
      <c r="C131">
        <f>COUNTIF('MCC_SE_TFs.degree.matrix'!H:H,A131)</f>
        <v>0</v>
      </c>
      <c r="D131">
        <f t="shared" ref="D131:D194" si="6">SUM(B131:C131)</f>
        <v>0</v>
      </c>
      <c r="E131" s="13">
        <f t="shared" ref="E131:E194" si="7">AVERAGE(G131:J131)</f>
        <v>15.77975</v>
      </c>
      <c r="F131">
        <f t="shared" ref="F131:F194" si="8">AVERAGE(K131:M131)</f>
        <v>15.797133333333333</v>
      </c>
      <c r="G131">
        <v>15.407</v>
      </c>
      <c r="H131">
        <v>23.042999999999999</v>
      </c>
      <c r="I131">
        <v>13.247</v>
      </c>
      <c r="J131">
        <v>11.422000000000001</v>
      </c>
      <c r="K131">
        <v>10.766</v>
      </c>
      <c r="L131">
        <v>33.619999999999997</v>
      </c>
      <c r="M131">
        <v>3.0053999999999998</v>
      </c>
    </row>
    <row r="132" spans="1:13" x14ac:dyDescent="0.2">
      <c r="A132" s="1" t="s">
        <v>968</v>
      </c>
      <c r="B132" s="13">
        <f>COUNTIF('MCC_SE_TFs.degree.matrix'!G:G,A132)</f>
        <v>0</v>
      </c>
      <c r="C132">
        <f>COUNTIF('MCC_SE_TFs.degree.matrix'!H:H,A132)</f>
        <v>0</v>
      </c>
      <c r="D132">
        <f t="shared" si="6"/>
        <v>0</v>
      </c>
      <c r="E132" s="13">
        <f t="shared" si="7"/>
        <v>306.85249999999996</v>
      </c>
      <c r="F132">
        <f t="shared" si="8"/>
        <v>506.27</v>
      </c>
      <c r="G132">
        <v>390.52</v>
      </c>
      <c r="H132">
        <v>280.07</v>
      </c>
      <c r="I132">
        <v>249.99</v>
      </c>
      <c r="J132">
        <v>306.83</v>
      </c>
      <c r="K132">
        <v>418.75</v>
      </c>
      <c r="L132">
        <v>373.46</v>
      </c>
      <c r="M132">
        <v>726.6</v>
      </c>
    </row>
    <row r="133" spans="1:13" x14ac:dyDescent="0.2">
      <c r="A133" s="1" t="s">
        <v>1167</v>
      </c>
      <c r="B133" s="13">
        <f>COUNTIF('MCC_SE_TFs.degree.matrix'!G:G,A133)</f>
        <v>0</v>
      </c>
      <c r="C133">
        <f>COUNTIF('MCC_SE_TFs.degree.matrix'!H:H,A133)</f>
        <v>0</v>
      </c>
      <c r="D133">
        <f t="shared" si="6"/>
        <v>0</v>
      </c>
      <c r="E133" s="13">
        <f t="shared" si="7"/>
        <v>5.9969249999999995E-2</v>
      </c>
      <c r="F133">
        <f t="shared" si="8"/>
        <v>0.13431599999999999</v>
      </c>
      <c r="G133">
        <v>5.9158000000000002E-2</v>
      </c>
      <c r="H133">
        <v>6.6993999999999998E-2</v>
      </c>
      <c r="I133">
        <v>7.2592000000000004E-2</v>
      </c>
      <c r="J133">
        <v>4.1133000000000003E-2</v>
      </c>
      <c r="K133">
        <v>0.12196</v>
      </c>
      <c r="L133">
        <v>7.1648000000000003E-2</v>
      </c>
      <c r="M133">
        <v>0.20934</v>
      </c>
    </row>
    <row r="134" spans="1:13" x14ac:dyDescent="0.2">
      <c r="A134" s="1" t="s">
        <v>728</v>
      </c>
      <c r="B134" s="13">
        <f>COUNTIF('MCC_SE_TFs.degree.matrix'!G:G,A134)</f>
        <v>0</v>
      </c>
      <c r="C134">
        <f>COUNTIF('MCC_SE_TFs.degree.matrix'!H:H,A134)</f>
        <v>0</v>
      </c>
      <c r="D134">
        <f t="shared" si="6"/>
        <v>0</v>
      </c>
      <c r="E134" s="13">
        <f t="shared" si="7"/>
        <v>14.375000000000002</v>
      </c>
      <c r="F134">
        <f t="shared" si="8"/>
        <v>8.2323333333333331</v>
      </c>
      <c r="G134">
        <v>15.52</v>
      </c>
      <c r="H134">
        <v>12.967000000000001</v>
      </c>
      <c r="I134">
        <v>17.291</v>
      </c>
      <c r="J134">
        <v>11.722</v>
      </c>
      <c r="K134">
        <v>10.388999999999999</v>
      </c>
      <c r="L134">
        <v>6.8922999999999996</v>
      </c>
      <c r="M134">
        <v>7.4157000000000002</v>
      </c>
    </row>
    <row r="135" spans="1:13" x14ac:dyDescent="0.2">
      <c r="A135" s="1" t="s">
        <v>1466</v>
      </c>
      <c r="B135" s="13">
        <f>COUNTIF('MCC_SE_TFs.degree.matrix'!G:G,A135)</f>
        <v>0</v>
      </c>
      <c r="C135">
        <f>COUNTIF('MCC_SE_TFs.degree.matrix'!H:H,A135)</f>
        <v>0</v>
      </c>
      <c r="D135">
        <f t="shared" si="6"/>
        <v>0</v>
      </c>
      <c r="E135" s="13">
        <f t="shared" si="7"/>
        <v>41.420249999999996</v>
      </c>
      <c r="F135">
        <f t="shared" si="8"/>
        <v>22.16033333333333</v>
      </c>
      <c r="G135">
        <v>31.753</v>
      </c>
      <c r="H135">
        <v>47.905999999999999</v>
      </c>
      <c r="I135">
        <v>47.152999999999999</v>
      </c>
      <c r="J135">
        <v>38.869</v>
      </c>
      <c r="K135">
        <v>24.489000000000001</v>
      </c>
      <c r="L135">
        <v>21.815999999999999</v>
      </c>
      <c r="M135">
        <v>20.175999999999998</v>
      </c>
    </row>
    <row r="136" spans="1:13" x14ac:dyDescent="0.2">
      <c r="A136" s="1" t="s">
        <v>1579</v>
      </c>
      <c r="B136" s="13">
        <f>COUNTIF('MCC_SE_TFs.degree.matrix'!G:G,A136)</f>
        <v>0</v>
      </c>
      <c r="C136">
        <f>COUNTIF('MCC_SE_TFs.degree.matrix'!H:H,A136)</f>
        <v>0</v>
      </c>
      <c r="D136">
        <f t="shared" si="6"/>
        <v>0</v>
      </c>
      <c r="E136" s="13">
        <f t="shared" si="7"/>
        <v>25.574750000000002</v>
      </c>
      <c r="F136">
        <f t="shared" si="8"/>
        <v>22.309666666666669</v>
      </c>
      <c r="G136">
        <v>19.503</v>
      </c>
      <c r="H136">
        <v>24.99</v>
      </c>
      <c r="I136">
        <v>25.138000000000002</v>
      </c>
      <c r="J136">
        <v>32.667999999999999</v>
      </c>
      <c r="K136">
        <v>19.376000000000001</v>
      </c>
      <c r="L136">
        <v>16.181000000000001</v>
      </c>
      <c r="M136">
        <v>31.372</v>
      </c>
    </row>
    <row r="137" spans="1:13" x14ac:dyDescent="0.2">
      <c r="A137" s="1" t="s">
        <v>1088</v>
      </c>
      <c r="B137" s="13">
        <f>COUNTIF('MCC_SE_TFs.degree.matrix'!G:G,A137)</f>
        <v>0</v>
      </c>
      <c r="C137">
        <f>COUNTIF('MCC_SE_TFs.degree.matrix'!H:H,A137)</f>
        <v>0</v>
      </c>
      <c r="D137">
        <f t="shared" si="6"/>
        <v>0</v>
      </c>
      <c r="E137" s="13">
        <f t="shared" si="7"/>
        <v>5.0550250000000005</v>
      </c>
      <c r="F137">
        <f t="shared" si="8"/>
        <v>4.3812333333333333</v>
      </c>
      <c r="G137">
        <v>4.8003</v>
      </c>
      <c r="H137">
        <v>5.4678000000000004</v>
      </c>
      <c r="I137">
        <v>5.4893999999999998</v>
      </c>
      <c r="J137">
        <v>4.4626000000000001</v>
      </c>
      <c r="K137">
        <v>6.1284999999999998</v>
      </c>
      <c r="L137">
        <v>4.0445000000000002</v>
      </c>
      <c r="M137">
        <v>2.9706999999999999</v>
      </c>
    </row>
    <row r="138" spans="1:13" x14ac:dyDescent="0.2">
      <c r="A138" s="1" t="s">
        <v>1561</v>
      </c>
      <c r="B138" s="13">
        <f>COUNTIF('MCC_SE_TFs.degree.matrix'!G:G,A138)</f>
        <v>0</v>
      </c>
      <c r="C138">
        <f>COUNTIF('MCC_SE_TFs.degree.matrix'!H:H,A138)</f>
        <v>0</v>
      </c>
      <c r="D138">
        <f t="shared" si="6"/>
        <v>0</v>
      </c>
      <c r="E138" s="13">
        <f t="shared" si="7"/>
        <v>18.448124999999997</v>
      </c>
      <c r="F138">
        <f t="shared" si="8"/>
        <v>1.1516066666666667</v>
      </c>
      <c r="G138">
        <v>13.271000000000001</v>
      </c>
      <c r="H138">
        <v>6.9035000000000002</v>
      </c>
      <c r="I138">
        <v>21.175999999999998</v>
      </c>
      <c r="J138">
        <v>32.442</v>
      </c>
      <c r="K138">
        <v>0.61839999999999995</v>
      </c>
      <c r="L138">
        <v>0.48681999999999997</v>
      </c>
      <c r="M138">
        <v>2.3496000000000001</v>
      </c>
    </row>
    <row r="139" spans="1:13" x14ac:dyDescent="0.2">
      <c r="A139" s="1" t="s">
        <v>730</v>
      </c>
      <c r="B139" s="13">
        <f>COUNTIF('MCC_SE_TFs.degree.matrix'!G:G,A139)</f>
        <v>0</v>
      </c>
      <c r="C139">
        <f>COUNTIF('MCC_SE_TFs.degree.matrix'!H:H,A139)</f>
        <v>0</v>
      </c>
      <c r="D139">
        <f t="shared" si="6"/>
        <v>0</v>
      </c>
      <c r="E139" s="13">
        <f t="shared" si="7"/>
        <v>11.698350000000001</v>
      </c>
      <c r="F139">
        <f t="shared" si="8"/>
        <v>1.4906633333333334E-2</v>
      </c>
      <c r="G139">
        <v>4.5922999999999998</v>
      </c>
      <c r="H139">
        <v>0.46810000000000002</v>
      </c>
      <c r="I139">
        <v>24.79</v>
      </c>
      <c r="J139">
        <v>16.943000000000001</v>
      </c>
      <c r="K139">
        <v>9.4044999999999997E-3</v>
      </c>
      <c r="L139">
        <v>2.9631000000000001E-2</v>
      </c>
      <c r="M139">
        <v>5.6844E-3</v>
      </c>
    </row>
    <row r="140" spans="1:13" x14ac:dyDescent="0.2">
      <c r="A140" s="1" t="s">
        <v>1161</v>
      </c>
      <c r="B140" s="13">
        <f>COUNTIF('MCC_SE_TFs.degree.matrix'!G:G,A140)</f>
        <v>0</v>
      </c>
      <c r="C140">
        <f>COUNTIF('MCC_SE_TFs.degree.matrix'!H:H,A140)</f>
        <v>0</v>
      </c>
      <c r="D140">
        <f t="shared" si="6"/>
        <v>0</v>
      </c>
      <c r="E140" s="13">
        <f t="shared" si="7"/>
        <v>103.67675</v>
      </c>
      <c r="F140">
        <f t="shared" si="8"/>
        <v>59.378666666666675</v>
      </c>
      <c r="G140">
        <v>129.66999999999999</v>
      </c>
      <c r="H140">
        <v>102.93</v>
      </c>
      <c r="I140">
        <v>75.266999999999996</v>
      </c>
      <c r="J140">
        <v>106.84</v>
      </c>
      <c r="K140">
        <v>85.781000000000006</v>
      </c>
      <c r="L140">
        <v>56.377000000000002</v>
      </c>
      <c r="M140">
        <v>35.978000000000002</v>
      </c>
    </row>
    <row r="141" spans="1:13" x14ac:dyDescent="0.2">
      <c r="A141" s="1" t="s">
        <v>1207</v>
      </c>
      <c r="B141" s="13">
        <f>COUNTIF('MCC_SE_TFs.degree.matrix'!G:G,A141)</f>
        <v>0</v>
      </c>
      <c r="C141">
        <f>COUNTIF('MCC_SE_TFs.degree.matrix'!H:H,A141)</f>
        <v>0</v>
      </c>
      <c r="D141">
        <f t="shared" si="6"/>
        <v>0</v>
      </c>
      <c r="E141" s="13">
        <f t="shared" si="7"/>
        <v>43.197749999999999</v>
      </c>
      <c r="F141">
        <f t="shared" si="8"/>
        <v>11.648333333333333</v>
      </c>
      <c r="G141">
        <v>55.593000000000004</v>
      </c>
      <c r="H141">
        <v>28.113</v>
      </c>
      <c r="I141">
        <v>33.712000000000003</v>
      </c>
      <c r="J141">
        <v>55.372999999999998</v>
      </c>
      <c r="K141">
        <v>8.6890000000000001</v>
      </c>
      <c r="L141">
        <v>16.16</v>
      </c>
      <c r="M141">
        <v>10.096</v>
      </c>
    </row>
    <row r="142" spans="1:13" x14ac:dyDescent="0.2">
      <c r="A142" s="1" t="s">
        <v>263</v>
      </c>
      <c r="B142" s="13">
        <f>COUNTIF('MCC_SE_TFs.degree.matrix'!G:G,A142)</f>
        <v>0</v>
      </c>
      <c r="C142">
        <f>COUNTIF('MCC_SE_TFs.degree.matrix'!H:H,A142)</f>
        <v>0</v>
      </c>
      <c r="D142">
        <f t="shared" si="6"/>
        <v>0</v>
      </c>
      <c r="E142" s="13">
        <f t="shared" si="7"/>
        <v>100.04600000000001</v>
      </c>
      <c r="F142">
        <f t="shared" si="8"/>
        <v>109.86000000000001</v>
      </c>
      <c r="G142">
        <v>85.210999999999999</v>
      </c>
      <c r="H142">
        <v>115.18</v>
      </c>
      <c r="I142">
        <v>111.76</v>
      </c>
      <c r="J142">
        <v>88.033000000000001</v>
      </c>
      <c r="K142">
        <v>122.97</v>
      </c>
      <c r="L142">
        <v>103.14</v>
      </c>
      <c r="M142">
        <v>103.47</v>
      </c>
    </row>
    <row r="143" spans="1:13" x14ac:dyDescent="0.2">
      <c r="A143" s="1" t="s">
        <v>357</v>
      </c>
      <c r="B143" s="13">
        <f>COUNTIF('MCC_SE_TFs.degree.matrix'!G:G,A143)</f>
        <v>0</v>
      </c>
      <c r="C143">
        <f>COUNTIF('MCC_SE_TFs.degree.matrix'!H:H,A143)</f>
        <v>0</v>
      </c>
      <c r="D143">
        <f t="shared" si="6"/>
        <v>0</v>
      </c>
      <c r="E143" s="13">
        <f t="shared" si="7"/>
        <v>25.485500000000002</v>
      </c>
      <c r="F143">
        <f t="shared" si="8"/>
        <v>12.368633333333335</v>
      </c>
      <c r="G143">
        <v>62.86</v>
      </c>
      <c r="H143">
        <v>5.6726999999999999</v>
      </c>
      <c r="I143">
        <v>7.6923000000000004</v>
      </c>
      <c r="J143">
        <v>25.716999999999999</v>
      </c>
      <c r="K143">
        <v>9.7478999999999996</v>
      </c>
      <c r="L143">
        <v>15.073</v>
      </c>
      <c r="M143">
        <v>12.285</v>
      </c>
    </row>
    <row r="144" spans="1:13" x14ac:dyDescent="0.2">
      <c r="A144" s="1" t="s">
        <v>945</v>
      </c>
      <c r="B144" s="13">
        <f>COUNTIF('MCC_SE_TFs.degree.matrix'!G:G,A144)</f>
        <v>0</v>
      </c>
      <c r="C144">
        <f>COUNTIF('MCC_SE_TFs.degree.matrix'!H:H,A144)</f>
        <v>0</v>
      </c>
      <c r="D144">
        <f t="shared" si="6"/>
        <v>0</v>
      </c>
      <c r="E144" s="13">
        <f t="shared" si="7"/>
        <v>43.194250000000004</v>
      </c>
      <c r="F144">
        <f t="shared" si="8"/>
        <v>16.039333333333335</v>
      </c>
      <c r="G144">
        <v>33.497999999999998</v>
      </c>
      <c r="H144">
        <v>52.853999999999999</v>
      </c>
      <c r="I144">
        <v>56.075000000000003</v>
      </c>
      <c r="J144">
        <v>30.35</v>
      </c>
      <c r="K144">
        <v>23.748999999999999</v>
      </c>
      <c r="L144">
        <v>12.708</v>
      </c>
      <c r="M144">
        <v>11.661</v>
      </c>
    </row>
    <row r="145" spans="1:13" x14ac:dyDescent="0.2">
      <c r="A145" s="1" t="s">
        <v>372</v>
      </c>
      <c r="B145" s="13">
        <f>COUNTIF('MCC_SE_TFs.degree.matrix'!G:G,A145)</f>
        <v>0</v>
      </c>
      <c r="C145">
        <f>COUNTIF('MCC_SE_TFs.degree.matrix'!H:H,A145)</f>
        <v>0</v>
      </c>
      <c r="D145">
        <f t="shared" si="6"/>
        <v>0</v>
      </c>
      <c r="E145" s="13">
        <f t="shared" si="7"/>
        <v>28.345500000000001</v>
      </c>
      <c r="F145">
        <f t="shared" si="8"/>
        <v>18.825399999999998</v>
      </c>
      <c r="G145">
        <v>19.939</v>
      </c>
      <c r="H145">
        <v>23.135000000000002</v>
      </c>
      <c r="I145">
        <v>25.326000000000001</v>
      </c>
      <c r="J145">
        <v>44.981999999999999</v>
      </c>
      <c r="K145">
        <v>26.123999999999999</v>
      </c>
      <c r="L145">
        <v>22.992999999999999</v>
      </c>
      <c r="M145">
        <v>7.3592000000000004</v>
      </c>
    </row>
    <row r="146" spans="1:13" x14ac:dyDescent="0.2">
      <c r="A146" s="1" t="s">
        <v>1099</v>
      </c>
      <c r="B146" s="13">
        <f>COUNTIF('MCC_SE_TFs.degree.matrix'!G:G,A146)</f>
        <v>0</v>
      </c>
      <c r="C146">
        <f>COUNTIF('MCC_SE_TFs.degree.matrix'!H:H,A146)</f>
        <v>0</v>
      </c>
      <c r="D146">
        <f t="shared" si="6"/>
        <v>0</v>
      </c>
      <c r="E146" s="13">
        <f t="shared" si="7"/>
        <v>4.6092750000000002</v>
      </c>
      <c r="F146">
        <f t="shared" si="8"/>
        <v>2.0456533333333335</v>
      </c>
      <c r="G146">
        <v>5.0663999999999998</v>
      </c>
      <c r="H146">
        <v>3.5609000000000002</v>
      </c>
      <c r="I146">
        <v>2.7250000000000001</v>
      </c>
      <c r="J146">
        <v>7.0848000000000004</v>
      </c>
      <c r="K146">
        <v>2.1812</v>
      </c>
      <c r="L146">
        <v>3.1438000000000001</v>
      </c>
      <c r="M146">
        <v>0.81196000000000002</v>
      </c>
    </row>
    <row r="147" spans="1:13" x14ac:dyDescent="0.2">
      <c r="A147" s="1" t="s">
        <v>1157</v>
      </c>
      <c r="B147" s="13">
        <f>COUNTIF('MCC_SE_TFs.degree.matrix'!G:G,A147)</f>
        <v>0</v>
      </c>
      <c r="C147">
        <f>COUNTIF('MCC_SE_TFs.degree.matrix'!H:H,A147)</f>
        <v>0</v>
      </c>
      <c r="D147">
        <f t="shared" si="6"/>
        <v>0</v>
      </c>
      <c r="E147" s="13">
        <f t="shared" si="7"/>
        <v>13.735875</v>
      </c>
      <c r="F147">
        <f t="shared" si="8"/>
        <v>9.1835333333333313</v>
      </c>
      <c r="G147">
        <v>21.783999999999999</v>
      </c>
      <c r="H147">
        <v>9.1805000000000003</v>
      </c>
      <c r="I147">
        <v>5.7240000000000002</v>
      </c>
      <c r="J147">
        <v>18.254999999999999</v>
      </c>
      <c r="K147">
        <v>7.4311999999999996</v>
      </c>
      <c r="L147">
        <v>12.87</v>
      </c>
      <c r="M147">
        <v>7.2493999999999996</v>
      </c>
    </row>
    <row r="148" spans="1:13" x14ac:dyDescent="0.2">
      <c r="A148" s="1" t="s">
        <v>1578</v>
      </c>
      <c r="B148" s="13">
        <f>COUNTIF('MCC_SE_TFs.degree.matrix'!G:G,A148)</f>
        <v>0</v>
      </c>
      <c r="C148">
        <f>COUNTIF('MCC_SE_TFs.degree.matrix'!H:H,A148)</f>
        <v>0</v>
      </c>
      <c r="D148">
        <f t="shared" si="6"/>
        <v>0</v>
      </c>
      <c r="E148" s="13">
        <f t="shared" si="7"/>
        <v>122.28</v>
      </c>
      <c r="F148">
        <f t="shared" si="8"/>
        <v>150.57833333333335</v>
      </c>
      <c r="G148">
        <v>112.04</v>
      </c>
      <c r="H148">
        <v>101.56</v>
      </c>
      <c r="I148">
        <v>133.88999999999999</v>
      </c>
      <c r="J148">
        <v>141.63</v>
      </c>
      <c r="K148">
        <v>180.64</v>
      </c>
      <c r="L148">
        <v>71.105000000000004</v>
      </c>
      <c r="M148">
        <v>199.99</v>
      </c>
    </row>
    <row r="149" spans="1:13" x14ac:dyDescent="0.2">
      <c r="A149" s="1" t="s">
        <v>1220</v>
      </c>
      <c r="B149" s="13">
        <f>COUNTIF('MCC_SE_TFs.degree.matrix'!G:G,A149)</f>
        <v>0</v>
      </c>
      <c r="C149">
        <f>COUNTIF('MCC_SE_TFs.degree.matrix'!H:H,A149)</f>
        <v>0</v>
      </c>
      <c r="D149">
        <f t="shared" si="6"/>
        <v>0</v>
      </c>
      <c r="E149" s="13">
        <f t="shared" si="7"/>
        <v>30.778999999999996</v>
      </c>
      <c r="F149">
        <f t="shared" si="8"/>
        <v>26.959</v>
      </c>
      <c r="G149">
        <v>32.793999999999997</v>
      </c>
      <c r="H149">
        <v>28.811</v>
      </c>
      <c r="I149">
        <v>33.058999999999997</v>
      </c>
      <c r="J149">
        <v>28.452000000000002</v>
      </c>
      <c r="K149">
        <v>33.393000000000001</v>
      </c>
      <c r="L149">
        <v>17.423999999999999</v>
      </c>
      <c r="M149">
        <v>30.06</v>
      </c>
    </row>
    <row r="150" spans="1:13" x14ac:dyDescent="0.2">
      <c r="A150" s="1" t="s">
        <v>1881</v>
      </c>
      <c r="B150" s="13">
        <f>COUNTIF('MCC_SE_TFs.degree.matrix'!G:G,A150)</f>
        <v>0</v>
      </c>
      <c r="C150">
        <f>COUNTIF('MCC_SE_TFs.degree.matrix'!H:H,A150)</f>
        <v>0</v>
      </c>
      <c r="D150">
        <f t="shared" si="6"/>
        <v>0</v>
      </c>
      <c r="E150" s="13">
        <f t="shared" si="7"/>
        <v>4.6574</v>
      </c>
      <c r="F150">
        <f t="shared" si="8"/>
        <v>7.1909333333333336</v>
      </c>
      <c r="G150">
        <v>4.4332000000000003</v>
      </c>
      <c r="H150">
        <v>5.1105999999999998</v>
      </c>
      <c r="I150">
        <v>2.2867000000000002</v>
      </c>
      <c r="J150">
        <v>6.7991000000000001</v>
      </c>
      <c r="K150">
        <v>9.1927000000000003</v>
      </c>
      <c r="L150">
        <v>5.5914999999999999</v>
      </c>
      <c r="M150">
        <v>6.7885999999999997</v>
      </c>
    </row>
    <row r="151" spans="1:13" x14ac:dyDescent="0.2">
      <c r="A151" s="1" t="s">
        <v>1704</v>
      </c>
      <c r="B151" s="13">
        <f>COUNTIF('MCC_SE_TFs.degree.matrix'!G:G,A151)</f>
        <v>0</v>
      </c>
      <c r="C151">
        <f>COUNTIF('MCC_SE_TFs.degree.matrix'!H:H,A151)</f>
        <v>0</v>
      </c>
      <c r="D151">
        <f t="shared" si="6"/>
        <v>0</v>
      </c>
      <c r="E151" s="13">
        <f t="shared" si="7"/>
        <v>7.7010500000000004</v>
      </c>
      <c r="F151">
        <f t="shared" si="8"/>
        <v>2.5769666666666668</v>
      </c>
      <c r="G151">
        <v>11.361000000000001</v>
      </c>
      <c r="H151">
        <v>4.5171000000000001</v>
      </c>
      <c r="I151">
        <v>5.4919000000000002</v>
      </c>
      <c r="J151">
        <v>9.4342000000000006</v>
      </c>
      <c r="K151">
        <v>2.5390000000000001</v>
      </c>
      <c r="L151">
        <v>2.4426999999999999</v>
      </c>
      <c r="M151">
        <v>2.7492000000000001</v>
      </c>
    </row>
    <row r="152" spans="1:13" x14ac:dyDescent="0.2">
      <c r="A152" s="1" t="s">
        <v>1004</v>
      </c>
      <c r="B152" s="13">
        <f>COUNTIF('MCC_SE_TFs.degree.matrix'!G:G,A152)</f>
        <v>0</v>
      </c>
      <c r="C152">
        <f>COUNTIF('MCC_SE_TFs.degree.matrix'!H:H,A152)</f>
        <v>0</v>
      </c>
      <c r="D152">
        <f t="shared" si="6"/>
        <v>0</v>
      </c>
      <c r="E152" s="13">
        <f t="shared" si="7"/>
        <v>24.515250000000002</v>
      </c>
      <c r="F152">
        <f t="shared" si="8"/>
        <v>30.664333333333332</v>
      </c>
      <c r="G152">
        <v>16.298999999999999</v>
      </c>
      <c r="H152">
        <v>28.754999999999999</v>
      </c>
      <c r="I152">
        <v>19.148</v>
      </c>
      <c r="J152">
        <v>33.859000000000002</v>
      </c>
      <c r="K152">
        <v>25.015999999999998</v>
      </c>
      <c r="L152">
        <v>37.384</v>
      </c>
      <c r="M152">
        <v>29.593</v>
      </c>
    </row>
    <row r="153" spans="1:13" x14ac:dyDescent="0.2">
      <c r="A153" s="1" t="s">
        <v>512</v>
      </c>
      <c r="B153" s="13">
        <f>COUNTIF('MCC_SE_TFs.degree.matrix'!G:G,A153)</f>
        <v>0</v>
      </c>
      <c r="C153">
        <f>COUNTIF('MCC_SE_TFs.degree.matrix'!H:H,A153)</f>
        <v>0</v>
      </c>
      <c r="D153">
        <f t="shared" si="6"/>
        <v>0</v>
      </c>
      <c r="E153" s="13">
        <f t="shared" si="7"/>
        <v>4.1425000000000001</v>
      </c>
      <c r="F153">
        <f t="shared" si="8"/>
        <v>16.141000000000002</v>
      </c>
      <c r="G153">
        <v>3.6614</v>
      </c>
      <c r="H153">
        <v>4.0286</v>
      </c>
      <c r="I153">
        <v>4.9463999999999997</v>
      </c>
      <c r="J153">
        <v>3.9336000000000002</v>
      </c>
      <c r="K153">
        <v>17.074999999999999</v>
      </c>
      <c r="L153">
        <v>12.866</v>
      </c>
      <c r="M153">
        <v>18.481999999999999</v>
      </c>
    </row>
    <row r="154" spans="1:13" x14ac:dyDescent="0.2">
      <c r="A154" s="1" t="s">
        <v>515</v>
      </c>
      <c r="B154" s="13">
        <f>COUNTIF('MCC_SE_TFs.degree.matrix'!G:G,A154)</f>
        <v>0</v>
      </c>
      <c r="C154">
        <f>COUNTIF('MCC_SE_TFs.degree.matrix'!H:H,A154)</f>
        <v>0</v>
      </c>
      <c r="D154">
        <f t="shared" si="6"/>
        <v>0</v>
      </c>
      <c r="E154" s="13">
        <f t="shared" si="7"/>
        <v>12.78</v>
      </c>
      <c r="F154">
        <f t="shared" si="8"/>
        <v>6.593466666666667</v>
      </c>
      <c r="G154">
        <v>12.006</v>
      </c>
      <c r="H154">
        <v>24.431000000000001</v>
      </c>
      <c r="I154">
        <v>9.4662000000000006</v>
      </c>
      <c r="J154">
        <v>5.2168000000000001</v>
      </c>
      <c r="K154">
        <v>6.5035999999999996</v>
      </c>
      <c r="L154">
        <v>6.782</v>
      </c>
      <c r="M154">
        <v>6.4947999999999997</v>
      </c>
    </row>
    <row r="155" spans="1:13" x14ac:dyDescent="0.2">
      <c r="A155" s="1" t="s">
        <v>1163</v>
      </c>
      <c r="B155" s="13">
        <f>COUNTIF('MCC_SE_TFs.degree.matrix'!G:G,A155)</f>
        <v>0</v>
      </c>
      <c r="C155">
        <f>COUNTIF('MCC_SE_TFs.degree.matrix'!H:H,A155)</f>
        <v>0</v>
      </c>
      <c r="D155">
        <f t="shared" si="6"/>
        <v>0</v>
      </c>
      <c r="E155" s="13">
        <f t="shared" si="7"/>
        <v>6.5370749999999997</v>
      </c>
      <c r="F155">
        <f t="shared" si="8"/>
        <v>22.081333333333333</v>
      </c>
      <c r="G155">
        <v>9.1730999999999998</v>
      </c>
      <c r="H155">
        <v>3.879</v>
      </c>
      <c r="I155">
        <v>4.9688999999999997</v>
      </c>
      <c r="J155">
        <v>8.1273</v>
      </c>
      <c r="K155">
        <v>22.669</v>
      </c>
      <c r="L155">
        <v>30.376999999999999</v>
      </c>
      <c r="M155">
        <v>13.198</v>
      </c>
    </row>
    <row r="156" spans="1:13" x14ac:dyDescent="0.2">
      <c r="A156" s="1" t="s">
        <v>1739</v>
      </c>
      <c r="B156" s="13">
        <f>COUNTIF('MCC_SE_TFs.degree.matrix'!G:G,A156)</f>
        <v>0</v>
      </c>
      <c r="C156">
        <f>COUNTIF('MCC_SE_TFs.degree.matrix'!H:H,A156)</f>
        <v>0</v>
      </c>
      <c r="D156">
        <f t="shared" si="6"/>
        <v>0</v>
      </c>
      <c r="E156" s="13">
        <f t="shared" si="7"/>
        <v>2.238625E-4</v>
      </c>
      <c r="F156">
        <f t="shared" si="8"/>
        <v>1.7178000000000002E-2</v>
      </c>
      <c r="G156">
        <v>0</v>
      </c>
      <c r="H156">
        <v>0</v>
      </c>
      <c r="I156">
        <v>0</v>
      </c>
      <c r="J156" s="2">
        <v>8.9545E-4</v>
      </c>
      <c r="K156">
        <v>0</v>
      </c>
      <c r="L156">
        <v>5.1534000000000003E-2</v>
      </c>
      <c r="M156">
        <v>0</v>
      </c>
    </row>
    <row r="157" spans="1:13" x14ac:dyDescent="0.2">
      <c r="A157" s="1" t="s">
        <v>456</v>
      </c>
      <c r="B157" s="13">
        <f>COUNTIF('MCC_SE_TFs.degree.matrix'!G:G,A157)</f>
        <v>0</v>
      </c>
      <c r="C157">
        <f>COUNTIF('MCC_SE_TFs.degree.matrix'!H:H,A157)</f>
        <v>0</v>
      </c>
      <c r="D157">
        <f t="shared" si="6"/>
        <v>0</v>
      </c>
      <c r="E157" s="13">
        <f t="shared" si="7"/>
        <v>2.3688999999999999E-4</v>
      </c>
      <c r="F157">
        <f t="shared" si="8"/>
        <v>0.32615963333333337</v>
      </c>
      <c r="G157" s="2">
        <v>9.4755999999999996E-4</v>
      </c>
      <c r="H157">
        <v>0</v>
      </c>
      <c r="I157">
        <v>0</v>
      </c>
      <c r="J157">
        <v>0</v>
      </c>
      <c r="K157">
        <v>5.5888999999999999E-3</v>
      </c>
      <c r="L157">
        <v>0.97289000000000003</v>
      </c>
      <c r="M157">
        <v>0</v>
      </c>
    </row>
    <row r="158" spans="1:13" x14ac:dyDescent="0.2">
      <c r="A158" s="1" t="s">
        <v>1878</v>
      </c>
      <c r="B158" s="13">
        <f>COUNTIF('MCC_SE_TFs.degree.matrix'!G:G,A158)</f>
        <v>0</v>
      </c>
      <c r="C158">
        <f>COUNTIF('MCC_SE_TFs.degree.matrix'!H:H,A158)</f>
        <v>0</v>
      </c>
      <c r="D158">
        <f t="shared" si="6"/>
        <v>0</v>
      </c>
      <c r="E158" s="13">
        <f t="shared" si="7"/>
        <v>0</v>
      </c>
      <c r="F158">
        <f t="shared" si="8"/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</row>
    <row r="159" spans="1:13" x14ac:dyDescent="0.2">
      <c r="A159" s="1" t="s">
        <v>680</v>
      </c>
      <c r="B159" s="13">
        <f>COUNTIF('MCC_SE_TFs.degree.matrix'!G:G,A159)</f>
        <v>0</v>
      </c>
      <c r="C159">
        <f>COUNTIF('MCC_SE_TFs.degree.matrix'!H:H,A159)</f>
        <v>0</v>
      </c>
      <c r="D159">
        <f t="shared" si="6"/>
        <v>0</v>
      </c>
      <c r="E159" s="13">
        <f t="shared" si="7"/>
        <v>0</v>
      </c>
      <c r="F159">
        <f t="shared" si="8"/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</row>
    <row r="160" spans="1:13" x14ac:dyDescent="0.2">
      <c r="A160" s="1" t="s">
        <v>1619</v>
      </c>
      <c r="B160" s="13">
        <f>COUNTIF('MCC_SE_TFs.degree.matrix'!G:G,A160)</f>
        <v>0</v>
      </c>
      <c r="C160">
        <f>COUNTIF('MCC_SE_TFs.degree.matrix'!H:H,A160)</f>
        <v>0</v>
      </c>
      <c r="D160">
        <f t="shared" si="6"/>
        <v>0</v>
      </c>
      <c r="E160" s="13">
        <f t="shared" si="7"/>
        <v>0</v>
      </c>
      <c r="F160">
        <f t="shared" si="8"/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</row>
    <row r="161" spans="1:13" x14ac:dyDescent="0.2">
      <c r="A161" s="1" t="s">
        <v>1503</v>
      </c>
      <c r="B161" s="13">
        <f>COUNTIF('MCC_SE_TFs.degree.matrix'!G:G,A161)</f>
        <v>0</v>
      </c>
      <c r="C161">
        <f>COUNTIF('MCC_SE_TFs.degree.matrix'!H:H,A161)</f>
        <v>0</v>
      </c>
      <c r="D161">
        <f t="shared" si="6"/>
        <v>0</v>
      </c>
      <c r="E161" s="13">
        <f t="shared" si="7"/>
        <v>0</v>
      </c>
      <c r="F161">
        <f t="shared" si="8"/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</row>
    <row r="162" spans="1:13" x14ac:dyDescent="0.2">
      <c r="A162" s="1" t="s">
        <v>1600</v>
      </c>
      <c r="B162" s="13">
        <f>COUNTIF('MCC_SE_TFs.degree.matrix'!G:G,A162)</f>
        <v>0</v>
      </c>
      <c r="C162">
        <f>COUNTIF('MCC_SE_TFs.degree.matrix'!H:H,A162)</f>
        <v>0</v>
      </c>
      <c r="D162">
        <f t="shared" si="6"/>
        <v>0</v>
      </c>
      <c r="E162" s="13">
        <f t="shared" si="7"/>
        <v>0</v>
      </c>
      <c r="F162">
        <f t="shared" si="8"/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</row>
    <row r="163" spans="1:13" x14ac:dyDescent="0.2">
      <c r="A163" s="1" t="s">
        <v>1393</v>
      </c>
      <c r="B163" s="13">
        <f>COUNTIF('MCC_SE_TFs.degree.matrix'!G:G,A163)</f>
        <v>0</v>
      </c>
      <c r="C163">
        <f>COUNTIF('MCC_SE_TFs.degree.matrix'!H:H,A163)</f>
        <v>0</v>
      </c>
      <c r="D163">
        <f t="shared" si="6"/>
        <v>0</v>
      </c>
      <c r="E163" s="13">
        <f t="shared" si="7"/>
        <v>7.0496999999999996</v>
      </c>
      <c r="F163">
        <f t="shared" si="8"/>
        <v>10.286633333333334</v>
      </c>
      <c r="G163">
        <v>11.427</v>
      </c>
      <c r="H163">
        <v>6.306</v>
      </c>
      <c r="I163">
        <v>7.9010999999999996</v>
      </c>
      <c r="J163">
        <v>2.5647000000000002</v>
      </c>
      <c r="K163">
        <v>9.0629000000000008</v>
      </c>
      <c r="L163">
        <v>10.368</v>
      </c>
      <c r="M163">
        <v>11.429</v>
      </c>
    </row>
    <row r="164" spans="1:13" x14ac:dyDescent="0.2">
      <c r="A164" s="1" t="s">
        <v>1384</v>
      </c>
      <c r="B164" s="13">
        <f>COUNTIF('MCC_SE_TFs.degree.matrix'!G:G,A164)</f>
        <v>0</v>
      </c>
      <c r="C164">
        <f>COUNTIF('MCC_SE_TFs.degree.matrix'!H:H,A164)</f>
        <v>0</v>
      </c>
      <c r="D164">
        <f t="shared" si="6"/>
        <v>0</v>
      </c>
      <c r="E164" s="13">
        <f t="shared" si="7"/>
        <v>4.2842750000000001</v>
      </c>
      <c r="F164">
        <f t="shared" si="8"/>
        <v>1.5549999999999999</v>
      </c>
      <c r="G164">
        <v>6.3813000000000004</v>
      </c>
      <c r="H164">
        <v>3.5884</v>
      </c>
      <c r="I164">
        <v>4.7191999999999998</v>
      </c>
      <c r="J164">
        <v>2.4481999999999999</v>
      </c>
      <c r="K164">
        <v>1.1136999999999999</v>
      </c>
      <c r="L164">
        <v>2.4327000000000001</v>
      </c>
      <c r="M164">
        <v>1.1186</v>
      </c>
    </row>
    <row r="165" spans="1:13" x14ac:dyDescent="0.2">
      <c r="A165" s="1" t="s">
        <v>432</v>
      </c>
      <c r="B165" s="13">
        <f>COUNTIF('MCC_SE_TFs.degree.matrix'!G:G,A165)</f>
        <v>0</v>
      </c>
      <c r="C165">
        <f>COUNTIF('MCC_SE_TFs.degree.matrix'!H:H,A165)</f>
        <v>0</v>
      </c>
      <c r="D165">
        <f t="shared" si="6"/>
        <v>0</v>
      </c>
      <c r="E165" s="13">
        <f t="shared" si="7"/>
        <v>0.77025949999999999</v>
      </c>
      <c r="F165">
        <f t="shared" si="8"/>
        <v>3.627966666666667</v>
      </c>
      <c r="G165">
        <v>1.1574</v>
      </c>
      <c r="H165">
        <v>1.8228000000000001E-2</v>
      </c>
      <c r="I165">
        <v>1.4936</v>
      </c>
      <c r="J165">
        <v>0.41181000000000001</v>
      </c>
      <c r="K165">
        <v>3.1013000000000002</v>
      </c>
      <c r="L165">
        <v>2.2029999999999998</v>
      </c>
      <c r="M165">
        <v>5.5796000000000001</v>
      </c>
    </row>
    <row r="166" spans="1:13" x14ac:dyDescent="0.2">
      <c r="A166" s="1" t="s">
        <v>584</v>
      </c>
      <c r="B166" s="13">
        <f>COUNTIF('MCC_SE_TFs.degree.matrix'!G:G,A166)</f>
        <v>0</v>
      </c>
      <c r="C166">
        <f>COUNTIF('MCC_SE_TFs.degree.matrix'!H:H,A166)</f>
        <v>0</v>
      </c>
      <c r="D166">
        <f t="shared" si="6"/>
        <v>0</v>
      </c>
      <c r="E166" s="13">
        <f t="shared" si="7"/>
        <v>7.1370750000000003</v>
      </c>
      <c r="F166">
        <f t="shared" si="8"/>
        <v>13.384033333333333</v>
      </c>
      <c r="G166">
        <v>20.004000000000001</v>
      </c>
      <c r="H166">
        <v>1.7561</v>
      </c>
      <c r="I166">
        <v>3.0139999999999998</v>
      </c>
      <c r="J166">
        <v>3.7742</v>
      </c>
      <c r="K166">
        <v>4.9156000000000004</v>
      </c>
      <c r="L166">
        <v>27.925999999999998</v>
      </c>
      <c r="M166">
        <v>7.3105000000000002</v>
      </c>
    </row>
    <row r="167" spans="1:13" x14ac:dyDescent="0.2">
      <c r="A167" s="1" t="s">
        <v>1526</v>
      </c>
      <c r="B167" s="13">
        <f>COUNTIF('MCC_SE_TFs.degree.matrix'!G:G,A167)</f>
        <v>0</v>
      </c>
      <c r="C167">
        <f>COUNTIF('MCC_SE_TFs.degree.matrix'!H:H,A167)</f>
        <v>0</v>
      </c>
      <c r="D167">
        <f t="shared" si="6"/>
        <v>0</v>
      </c>
      <c r="E167" s="13">
        <f t="shared" si="7"/>
        <v>3.3511000000000002</v>
      </c>
      <c r="F167">
        <f t="shared" si="8"/>
        <v>6.9973000000000001</v>
      </c>
      <c r="G167">
        <v>2.1463000000000001</v>
      </c>
      <c r="H167">
        <v>5.1036000000000001</v>
      </c>
      <c r="I167">
        <v>4.8451000000000004</v>
      </c>
      <c r="J167">
        <v>1.3093999999999999</v>
      </c>
      <c r="K167">
        <v>6.7462999999999997</v>
      </c>
      <c r="L167">
        <v>7.0598999999999998</v>
      </c>
      <c r="M167">
        <v>7.1856999999999998</v>
      </c>
    </row>
    <row r="168" spans="1:13" x14ac:dyDescent="0.2">
      <c r="A168" s="1" t="s">
        <v>1175</v>
      </c>
      <c r="B168" s="13">
        <f>COUNTIF('MCC_SE_TFs.degree.matrix'!G:G,A168)</f>
        <v>0</v>
      </c>
      <c r="C168">
        <f>COUNTIF('MCC_SE_TFs.degree.matrix'!H:H,A168)</f>
        <v>0</v>
      </c>
      <c r="D168">
        <f t="shared" si="6"/>
        <v>0</v>
      </c>
      <c r="E168" s="13">
        <f t="shared" si="7"/>
        <v>0</v>
      </c>
      <c r="F168">
        <f t="shared" si="8"/>
        <v>2.9714666666666666E-3</v>
      </c>
      <c r="G168">
        <v>0</v>
      </c>
      <c r="H168">
        <v>0</v>
      </c>
      <c r="I168">
        <v>0</v>
      </c>
      <c r="J168">
        <v>0</v>
      </c>
      <c r="K168">
        <v>8.9143999999999994E-3</v>
      </c>
      <c r="L168">
        <v>0</v>
      </c>
      <c r="M168">
        <v>0</v>
      </c>
    </row>
    <row r="169" spans="1:13" x14ac:dyDescent="0.2">
      <c r="A169" s="1" t="s">
        <v>1689</v>
      </c>
      <c r="B169" s="13">
        <f>COUNTIF('MCC_SE_TFs.degree.matrix'!G:G,A169)</f>
        <v>0</v>
      </c>
      <c r="C169">
        <f>COUNTIF('MCC_SE_TFs.degree.matrix'!H:H,A169)</f>
        <v>0</v>
      </c>
      <c r="D169">
        <f t="shared" si="6"/>
        <v>0</v>
      </c>
      <c r="E169" s="13">
        <f t="shared" si="7"/>
        <v>44.192999999999998</v>
      </c>
      <c r="F169">
        <f t="shared" si="8"/>
        <v>17.189999999999998</v>
      </c>
      <c r="G169">
        <v>81.278999999999996</v>
      </c>
      <c r="H169">
        <v>35.956000000000003</v>
      </c>
      <c r="I169">
        <v>38.031999999999996</v>
      </c>
      <c r="J169">
        <v>21.504999999999999</v>
      </c>
      <c r="K169">
        <v>16.056999999999999</v>
      </c>
      <c r="L169">
        <v>11.554</v>
      </c>
      <c r="M169">
        <v>23.959</v>
      </c>
    </row>
    <row r="170" spans="1:13" x14ac:dyDescent="0.2">
      <c r="A170" s="1" t="s">
        <v>249</v>
      </c>
      <c r="B170" s="13">
        <f>COUNTIF('MCC_SE_TFs.degree.matrix'!G:G,A170)</f>
        <v>0</v>
      </c>
      <c r="C170">
        <f>COUNTIF('MCC_SE_TFs.degree.matrix'!H:H,A170)</f>
        <v>0</v>
      </c>
      <c r="D170">
        <f t="shared" si="6"/>
        <v>0</v>
      </c>
      <c r="E170" s="13">
        <f t="shared" si="7"/>
        <v>35.884249999999994</v>
      </c>
      <c r="F170">
        <f t="shared" si="8"/>
        <v>36.54</v>
      </c>
      <c r="G170">
        <v>34.362000000000002</v>
      </c>
      <c r="H170">
        <v>31.774999999999999</v>
      </c>
      <c r="I170">
        <v>37.795999999999999</v>
      </c>
      <c r="J170">
        <v>39.603999999999999</v>
      </c>
      <c r="K170">
        <v>40.100999999999999</v>
      </c>
      <c r="L170">
        <v>32.984999999999999</v>
      </c>
      <c r="M170">
        <v>36.533999999999999</v>
      </c>
    </row>
    <row r="171" spans="1:13" x14ac:dyDescent="0.2">
      <c r="A171" s="1" t="s">
        <v>436</v>
      </c>
      <c r="B171" s="13">
        <f>COUNTIF('MCC_SE_TFs.degree.matrix'!G:G,A171)</f>
        <v>0</v>
      </c>
      <c r="C171">
        <f>COUNTIF('MCC_SE_TFs.degree.matrix'!H:H,A171)</f>
        <v>0</v>
      </c>
      <c r="D171">
        <f t="shared" si="6"/>
        <v>0</v>
      </c>
      <c r="E171" s="13">
        <f t="shared" si="7"/>
        <v>4.0397499999999997</v>
      </c>
      <c r="F171">
        <f t="shared" si="8"/>
        <v>0.8743027333333333</v>
      </c>
      <c r="G171">
        <v>6.4928999999999997</v>
      </c>
      <c r="H171">
        <v>1.7269000000000001</v>
      </c>
      <c r="I171">
        <v>4.3391999999999999</v>
      </c>
      <c r="J171">
        <v>3.6</v>
      </c>
      <c r="K171">
        <v>6.8082000000000004E-3</v>
      </c>
      <c r="L171">
        <v>0.21</v>
      </c>
      <c r="M171">
        <v>2.4060999999999999</v>
      </c>
    </row>
    <row r="172" spans="1:13" x14ac:dyDescent="0.2">
      <c r="A172" s="1" t="s">
        <v>936</v>
      </c>
      <c r="B172" s="13">
        <f>COUNTIF('MCC_SE_TFs.degree.matrix'!G:G,A172)</f>
        <v>0</v>
      </c>
      <c r="C172">
        <f>COUNTIF('MCC_SE_TFs.degree.matrix'!H:H,A172)</f>
        <v>0</v>
      </c>
      <c r="D172">
        <f t="shared" si="6"/>
        <v>0</v>
      </c>
      <c r="E172" s="13">
        <f t="shared" si="7"/>
        <v>12.7844</v>
      </c>
      <c r="F172">
        <f t="shared" si="8"/>
        <v>0.23937399999999998</v>
      </c>
      <c r="G172">
        <v>16.989000000000001</v>
      </c>
      <c r="H172">
        <v>17.141999999999999</v>
      </c>
      <c r="I172">
        <v>10.363</v>
      </c>
      <c r="J172">
        <v>6.6436000000000002</v>
      </c>
      <c r="K172">
        <v>0.21113999999999999</v>
      </c>
      <c r="L172">
        <v>7.7752000000000002E-2</v>
      </c>
      <c r="M172">
        <v>0.42923</v>
      </c>
    </row>
    <row r="173" spans="1:13" x14ac:dyDescent="0.2">
      <c r="A173" s="1" t="s">
        <v>741</v>
      </c>
      <c r="B173" s="13">
        <f>COUNTIF('MCC_SE_TFs.degree.matrix'!G:G,A173)</f>
        <v>0</v>
      </c>
      <c r="C173">
        <f>COUNTIF('MCC_SE_TFs.degree.matrix'!H:H,A173)</f>
        <v>0</v>
      </c>
      <c r="D173">
        <f t="shared" si="6"/>
        <v>0</v>
      </c>
      <c r="E173" s="13">
        <f t="shared" si="7"/>
        <v>7.5526499999999999</v>
      </c>
      <c r="F173">
        <f t="shared" si="8"/>
        <v>1.4350299999999998E-2</v>
      </c>
      <c r="G173">
        <v>4.9683999999999999</v>
      </c>
      <c r="H173">
        <v>10.082000000000001</v>
      </c>
      <c r="I173">
        <v>9.6920000000000002</v>
      </c>
      <c r="J173">
        <v>5.4682000000000004</v>
      </c>
      <c r="K173">
        <v>9.3428999999999995E-3</v>
      </c>
      <c r="L173">
        <v>2.5238E-2</v>
      </c>
      <c r="M173">
        <v>8.4700000000000001E-3</v>
      </c>
    </row>
    <row r="174" spans="1:13" x14ac:dyDescent="0.2">
      <c r="A174" s="1" t="s">
        <v>570</v>
      </c>
      <c r="B174" s="13">
        <f>COUNTIF('MCC_SE_TFs.degree.matrix'!G:G,A174)</f>
        <v>0</v>
      </c>
      <c r="C174">
        <f>COUNTIF('MCC_SE_TFs.degree.matrix'!H:H,A174)</f>
        <v>0</v>
      </c>
      <c r="D174">
        <f t="shared" si="6"/>
        <v>0</v>
      </c>
      <c r="E174" s="13">
        <f t="shared" si="7"/>
        <v>21.1295</v>
      </c>
      <c r="F174">
        <f t="shared" si="8"/>
        <v>15.031333333333331</v>
      </c>
      <c r="G174">
        <v>13.797000000000001</v>
      </c>
      <c r="H174">
        <v>30.17</v>
      </c>
      <c r="I174">
        <v>16.573</v>
      </c>
      <c r="J174">
        <v>23.978000000000002</v>
      </c>
      <c r="K174">
        <v>16.574999999999999</v>
      </c>
      <c r="L174">
        <v>12.340999999999999</v>
      </c>
      <c r="M174">
        <v>16.178000000000001</v>
      </c>
    </row>
    <row r="175" spans="1:13" x14ac:dyDescent="0.2">
      <c r="A175" s="1" t="s">
        <v>1287</v>
      </c>
      <c r="B175" s="13">
        <f>COUNTIF('MCC_SE_TFs.degree.matrix'!G:G,A175)</f>
        <v>0</v>
      </c>
      <c r="C175">
        <f>COUNTIF('MCC_SE_TFs.degree.matrix'!H:H,A175)</f>
        <v>0</v>
      </c>
      <c r="D175">
        <f t="shared" si="6"/>
        <v>0</v>
      </c>
      <c r="E175" s="13">
        <f t="shared" si="7"/>
        <v>50.390499999999996</v>
      </c>
      <c r="F175">
        <f t="shared" si="8"/>
        <v>51.784999999999997</v>
      </c>
      <c r="G175">
        <v>56.774999999999999</v>
      </c>
      <c r="H175">
        <v>55.706000000000003</v>
      </c>
      <c r="I175">
        <v>43.1</v>
      </c>
      <c r="J175">
        <v>45.981000000000002</v>
      </c>
      <c r="K175">
        <v>42.835999999999999</v>
      </c>
      <c r="L175">
        <v>58.978000000000002</v>
      </c>
      <c r="M175">
        <v>53.540999999999997</v>
      </c>
    </row>
    <row r="176" spans="1:13" x14ac:dyDescent="0.2">
      <c r="A176" s="1" t="s">
        <v>655</v>
      </c>
      <c r="B176" s="13">
        <f>COUNTIF('MCC_SE_TFs.degree.matrix'!G:G,A176)</f>
        <v>0</v>
      </c>
      <c r="C176">
        <f>COUNTIF('MCC_SE_TFs.degree.matrix'!H:H,A176)</f>
        <v>0</v>
      </c>
      <c r="D176">
        <f t="shared" si="6"/>
        <v>0</v>
      </c>
      <c r="E176" s="13">
        <f t="shared" si="7"/>
        <v>10.8995</v>
      </c>
      <c r="F176">
        <f t="shared" si="8"/>
        <v>8.4011333333333322</v>
      </c>
      <c r="G176">
        <v>5.306</v>
      </c>
      <c r="H176">
        <v>14.954000000000001</v>
      </c>
      <c r="I176">
        <v>10.608000000000001</v>
      </c>
      <c r="J176">
        <v>12.73</v>
      </c>
      <c r="K176">
        <v>11.741</v>
      </c>
      <c r="L176">
        <v>4.7686999999999999</v>
      </c>
      <c r="M176">
        <v>8.6936999999999998</v>
      </c>
    </row>
    <row r="177" spans="1:13" x14ac:dyDescent="0.2">
      <c r="A177" s="1" t="s">
        <v>1421</v>
      </c>
      <c r="B177" s="13">
        <f>COUNTIF('MCC_SE_TFs.degree.matrix'!G:G,A177)</f>
        <v>0</v>
      </c>
      <c r="C177">
        <f>COUNTIF('MCC_SE_TFs.degree.matrix'!H:H,A177)</f>
        <v>0</v>
      </c>
      <c r="D177">
        <f t="shared" si="6"/>
        <v>0</v>
      </c>
      <c r="E177" s="13">
        <f t="shared" si="7"/>
        <v>26.818999999999999</v>
      </c>
      <c r="F177">
        <f t="shared" si="8"/>
        <v>20.63933333333333</v>
      </c>
      <c r="G177">
        <v>17.620999999999999</v>
      </c>
      <c r="H177">
        <v>33.765999999999998</v>
      </c>
      <c r="I177">
        <v>22.266999999999999</v>
      </c>
      <c r="J177">
        <v>33.622</v>
      </c>
      <c r="K177">
        <v>15.148</v>
      </c>
      <c r="L177">
        <v>33.710999999999999</v>
      </c>
      <c r="M177">
        <v>13.058999999999999</v>
      </c>
    </row>
    <row r="178" spans="1:13" x14ac:dyDescent="0.2">
      <c r="A178" s="1" t="s">
        <v>1180</v>
      </c>
      <c r="B178" s="13">
        <f>COUNTIF('MCC_SE_TFs.degree.matrix'!G:G,A178)</f>
        <v>0</v>
      </c>
      <c r="C178">
        <f>COUNTIF('MCC_SE_TFs.degree.matrix'!H:H,A178)</f>
        <v>0</v>
      </c>
      <c r="D178">
        <f t="shared" si="6"/>
        <v>0</v>
      </c>
      <c r="E178" s="13">
        <f t="shared" si="7"/>
        <v>24.75075</v>
      </c>
      <c r="F178">
        <f t="shared" si="8"/>
        <v>24.303333333333331</v>
      </c>
      <c r="G178">
        <v>26.920999999999999</v>
      </c>
      <c r="H178">
        <v>27.626999999999999</v>
      </c>
      <c r="I178">
        <v>21.588000000000001</v>
      </c>
      <c r="J178">
        <v>22.867000000000001</v>
      </c>
      <c r="K178">
        <v>25.716000000000001</v>
      </c>
      <c r="L178">
        <v>16.869</v>
      </c>
      <c r="M178">
        <v>30.324999999999999</v>
      </c>
    </row>
    <row r="179" spans="1:13" x14ac:dyDescent="0.2">
      <c r="A179" s="1" t="s">
        <v>719</v>
      </c>
      <c r="B179" s="13">
        <f>COUNTIF('MCC_SE_TFs.degree.matrix'!G:G,A179)</f>
        <v>0</v>
      </c>
      <c r="C179">
        <f>COUNTIF('MCC_SE_TFs.degree.matrix'!H:H,A179)</f>
        <v>0</v>
      </c>
      <c r="D179">
        <f t="shared" si="6"/>
        <v>0</v>
      </c>
      <c r="E179" s="13">
        <f t="shared" si="7"/>
        <v>6.6598999999999995</v>
      </c>
      <c r="F179">
        <f t="shared" si="8"/>
        <v>4.8618333333333332</v>
      </c>
      <c r="G179">
        <v>3.6871999999999998</v>
      </c>
      <c r="H179">
        <v>8.8073999999999995</v>
      </c>
      <c r="I179">
        <v>7.0593000000000004</v>
      </c>
      <c r="J179">
        <v>7.0857000000000001</v>
      </c>
      <c r="K179">
        <v>6.5883000000000003</v>
      </c>
      <c r="L179">
        <v>2.4388000000000001</v>
      </c>
      <c r="M179">
        <v>5.5583999999999998</v>
      </c>
    </row>
    <row r="180" spans="1:13" x14ac:dyDescent="0.2">
      <c r="A180" s="1" t="s">
        <v>1439</v>
      </c>
      <c r="B180" s="13">
        <f>COUNTIF('MCC_SE_TFs.degree.matrix'!G:G,A180)</f>
        <v>0</v>
      </c>
      <c r="C180">
        <f>COUNTIF('MCC_SE_TFs.degree.matrix'!H:H,A180)</f>
        <v>0</v>
      </c>
      <c r="D180">
        <f t="shared" si="6"/>
        <v>0</v>
      </c>
      <c r="E180" s="13">
        <f t="shared" si="7"/>
        <v>9.9343749999999993</v>
      </c>
      <c r="F180">
        <f t="shared" si="8"/>
        <v>4.3841333333333337</v>
      </c>
      <c r="G180">
        <v>13.163</v>
      </c>
      <c r="H180">
        <v>14.612</v>
      </c>
      <c r="I180">
        <v>8.3927999999999994</v>
      </c>
      <c r="J180">
        <v>3.5697000000000001</v>
      </c>
      <c r="K180">
        <v>6.2538</v>
      </c>
      <c r="L180">
        <v>3.9281000000000001</v>
      </c>
      <c r="M180">
        <v>2.9704999999999999</v>
      </c>
    </row>
    <row r="181" spans="1:13" x14ac:dyDescent="0.2">
      <c r="A181" s="1" t="s">
        <v>1329</v>
      </c>
      <c r="B181" s="13">
        <f>COUNTIF('MCC_SE_TFs.degree.matrix'!G:G,A181)</f>
        <v>0</v>
      </c>
      <c r="C181">
        <f>COUNTIF('MCC_SE_TFs.degree.matrix'!H:H,A181)</f>
        <v>0</v>
      </c>
      <c r="D181">
        <f t="shared" si="6"/>
        <v>0</v>
      </c>
      <c r="E181" s="13">
        <f t="shared" si="7"/>
        <v>17.852500000000003</v>
      </c>
      <c r="F181">
        <f t="shared" si="8"/>
        <v>21.551333333333332</v>
      </c>
      <c r="G181">
        <v>21.661999999999999</v>
      </c>
      <c r="H181">
        <v>21.184000000000001</v>
      </c>
      <c r="I181">
        <v>15.093</v>
      </c>
      <c r="J181">
        <v>13.471</v>
      </c>
      <c r="K181">
        <v>31.099</v>
      </c>
      <c r="L181">
        <v>14.395</v>
      </c>
      <c r="M181">
        <v>19.16</v>
      </c>
    </row>
    <row r="182" spans="1:13" x14ac:dyDescent="0.2">
      <c r="A182" s="1" t="s">
        <v>638</v>
      </c>
      <c r="B182" s="13">
        <f>COUNTIF('MCC_SE_TFs.degree.matrix'!G:G,A182)</f>
        <v>0</v>
      </c>
      <c r="C182">
        <f>COUNTIF('MCC_SE_TFs.degree.matrix'!H:H,A182)</f>
        <v>0</v>
      </c>
      <c r="D182">
        <f t="shared" si="6"/>
        <v>0</v>
      </c>
      <c r="E182" s="13">
        <f t="shared" si="7"/>
        <v>7.3719000000000001</v>
      </c>
      <c r="F182">
        <f t="shared" si="8"/>
        <v>7.6443666666666665</v>
      </c>
      <c r="G182">
        <v>6.5841000000000003</v>
      </c>
      <c r="H182">
        <v>8.1757000000000009</v>
      </c>
      <c r="I182">
        <v>6.5499000000000001</v>
      </c>
      <c r="J182">
        <v>8.1778999999999993</v>
      </c>
      <c r="K182">
        <v>7.3483000000000001</v>
      </c>
      <c r="L182">
        <v>8.8225999999999996</v>
      </c>
      <c r="M182">
        <v>6.7622</v>
      </c>
    </row>
    <row r="183" spans="1:13" x14ac:dyDescent="0.2">
      <c r="A183" s="1" t="s">
        <v>1548</v>
      </c>
      <c r="B183" s="13">
        <f>COUNTIF('MCC_SE_TFs.degree.matrix'!G:G,A183)</f>
        <v>0</v>
      </c>
      <c r="C183">
        <f>COUNTIF('MCC_SE_TFs.degree.matrix'!H:H,A183)</f>
        <v>0</v>
      </c>
      <c r="D183">
        <f t="shared" si="6"/>
        <v>0</v>
      </c>
      <c r="E183" s="13">
        <f t="shared" si="7"/>
        <v>50.310999999999993</v>
      </c>
      <c r="F183">
        <f t="shared" si="8"/>
        <v>30.962999999999997</v>
      </c>
      <c r="G183">
        <v>83.94</v>
      </c>
      <c r="H183">
        <v>40.505000000000003</v>
      </c>
      <c r="I183">
        <v>29.824999999999999</v>
      </c>
      <c r="J183">
        <v>46.973999999999997</v>
      </c>
      <c r="K183">
        <v>36.256999999999998</v>
      </c>
      <c r="L183">
        <v>10.474</v>
      </c>
      <c r="M183">
        <v>46.158000000000001</v>
      </c>
    </row>
    <row r="184" spans="1:13" x14ac:dyDescent="0.2">
      <c r="A184" s="1" t="s">
        <v>1661</v>
      </c>
      <c r="B184" s="13">
        <f>COUNTIF('MCC_SE_TFs.degree.matrix'!G:G,A184)</f>
        <v>0</v>
      </c>
      <c r="C184">
        <f>COUNTIF('MCC_SE_TFs.degree.matrix'!H:H,A184)</f>
        <v>0</v>
      </c>
      <c r="D184">
        <f t="shared" si="6"/>
        <v>0</v>
      </c>
      <c r="E184" s="13">
        <f t="shared" si="7"/>
        <v>12.93735</v>
      </c>
      <c r="F184">
        <f t="shared" si="8"/>
        <v>24.136666666666667</v>
      </c>
      <c r="G184">
        <v>11.847</v>
      </c>
      <c r="H184">
        <v>18.748999999999999</v>
      </c>
      <c r="I184">
        <v>11.678000000000001</v>
      </c>
      <c r="J184">
        <v>9.4754000000000005</v>
      </c>
      <c r="K184">
        <v>33.561999999999998</v>
      </c>
      <c r="L184">
        <v>20.582999999999998</v>
      </c>
      <c r="M184">
        <v>18.265000000000001</v>
      </c>
    </row>
    <row r="185" spans="1:13" x14ac:dyDescent="0.2">
      <c r="A185" s="1" t="s">
        <v>287</v>
      </c>
      <c r="B185" s="13">
        <f>COUNTIF('MCC_SE_TFs.degree.matrix'!G:G,A185)</f>
        <v>0</v>
      </c>
      <c r="C185">
        <f>COUNTIF('MCC_SE_TFs.degree.matrix'!H:H,A185)</f>
        <v>0</v>
      </c>
      <c r="D185">
        <f t="shared" si="6"/>
        <v>0</v>
      </c>
      <c r="E185" s="13">
        <f t="shared" si="7"/>
        <v>17.121499999999997</v>
      </c>
      <c r="F185">
        <f t="shared" si="8"/>
        <v>16.459666666666667</v>
      </c>
      <c r="G185">
        <v>18.954000000000001</v>
      </c>
      <c r="H185">
        <v>18.611000000000001</v>
      </c>
      <c r="I185">
        <v>14.506</v>
      </c>
      <c r="J185">
        <v>16.414999999999999</v>
      </c>
      <c r="K185">
        <v>19.04</v>
      </c>
      <c r="L185">
        <v>3.665</v>
      </c>
      <c r="M185">
        <v>26.673999999999999</v>
      </c>
    </row>
    <row r="186" spans="1:13" x14ac:dyDescent="0.2">
      <c r="A186" s="1" t="s">
        <v>1586</v>
      </c>
      <c r="B186" s="13">
        <f>COUNTIF('MCC_SE_TFs.degree.matrix'!G:G,A186)</f>
        <v>0</v>
      </c>
      <c r="C186">
        <f>COUNTIF('MCC_SE_TFs.degree.matrix'!H:H,A186)</f>
        <v>0</v>
      </c>
      <c r="D186">
        <f t="shared" si="6"/>
        <v>0</v>
      </c>
      <c r="E186" s="13">
        <f t="shared" si="7"/>
        <v>4.9203000000000001</v>
      </c>
      <c r="F186">
        <f t="shared" si="8"/>
        <v>1.7371366666666666</v>
      </c>
      <c r="G186">
        <v>5.7085999999999997</v>
      </c>
      <c r="H186">
        <v>5.1161000000000003</v>
      </c>
      <c r="I186">
        <v>4.2373000000000003</v>
      </c>
      <c r="J186">
        <v>4.6192000000000002</v>
      </c>
      <c r="K186">
        <v>1.6611</v>
      </c>
      <c r="L186">
        <v>0.64590999999999998</v>
      </c>
      <c r="M186">
        <v>2.9043999999999999</v>
      </c>
    </row>
    <row r="187" spans="1:13" x14ac:dyDescent="0.2">
      <c r="A187" s="1" t="s">
        <v>1261</v>
      </c>
      <c r="B187" s="13">
        <f>COUNTIF('MCC_SE_TFs.degree.matrix'!G:G,A187)</f>
        <v>0</v>
      </c>
      <c r="C187">
        <f>COUNTIF('MCC_SE_TFs.degree.matrix'!H:H,A187)</f>
        <v>0</v>
      </c>
      <c r="D187">
        <f t="shared" si="6"/>
        <v>0</v>
      </c>
      <c r="E187" s="13">
        <f t="shared" si="7"/>
        <v>7.8734500000000001</v>
      </c>
      <c r="F187">
        <f t="shared" si="8"/>
        <v>14.715966666666667</v>
      </c>
      <c r="G187">
        <v>7.5045999999999999</v>
      </c>
      <c r="H187">
        <v>6.7493999999999996</v>
      </c>
      <c r="I187">
        <v>8.859</v>
      </c>
      <c r="J187">
        <v>8.3808000000000007</v>
      </c>
      <c r="K187">
        <v>20.318999999999999</v>
      </c>
      <c r="L187">
        <v>16.841999999999999</v>
      </c>
      <c r="M187">
        <v>6.9869000000000003</v>
      </c>
    </row>
    <row r="188" spans="1:13" x14ac:dyDescent="0.2">
      <c r="A188" s="1" t="s">
        <v>1492</v>
      </c>
      <c r="B188" s="13">
        <f>COUNTIF('MCC_SE_TFs.degree.matrix'!G:G,A188)</f>
        <v>0</v>
      </c>
      <c r="C188">
        <f>COUNTIF('MCC_SE_TFs.degree.matrix'!H:H,A188)</f>
        <v>0</v>
      </c>
      <c r="D188">
        <f t="shared" si="6"/>
        <v>0</v>
      </c>
      <c r="E188" s="13">
        <f t="shared" si="7"/>
        <v>23.081250000000001</v>
      </c>
      <c r="F188">
        <f t="shared" si="8"/>
        <v>20.027666666666665</v>
      </c>
      <c r="G188">
        <v>31.76</v>
      </c>
      <c r="H188">
        <v>25.224</v>
      </c>
      <c r="I188">
        <v>22.895</v>
      </c>
      <c r="J188">
        <v>12.446</v>
      </c>
      <c r="K188">
        <v>21.565999999999999</v>
      </c>
      <c r="L188">
        <v>22.876000000000001</v>
      </c>
      <c r="M188">
        <v>15.641</v>
      </c>
    </row>
    <row r="189" spans="1:13" x14ac:dyDescent="0.2">
      <c r="A189" s="1" t="s">
        <v>1517</v>
      </c>
      <c r="B189" s="13">
        <f>COUNTIF('MCC_SE_TFs.degree.matrix'!G:G,A189)</f>
        <v>0</v>
      </c>
      <c r="C189">
        <f>COUNTIF('MCC_SE_TFs.degree.matrix'!H:H,A189)</f>
        <v>0</v>
      </c>
      <c r="D189">
        <f t="shared" si="6"/>
        <v>0</v>
      </c>
      <c r="E189" s="13">
        <f t="shared" si="7"/>
        <v>50.942500000000003</v>
      </c>
      <c r="F189">
        <f t="shared" si="8"/>
        <v>25.550666666666668</v>
      </c>
      <c r="G189">
        <v>73.626999999999995</v>
      </c>
      <c r="H189">
        <v>41.26</v>
      </c>
      <c r="I189">
        <v>57.831000000000003</v>
      </c>
      <c r="J189">
        <v>31.052</v>
      </c>
      <c r="K189">
        <v>33.332999999999998</v>
      </c>
      <c r="L189">
        <v>12.984999999999999</v>
      </c>
      <c r="M189">
        <v>30.334</v>
      </c>
    </row>
    <row r="190" spans="1:13" x14ac:dyDescent="0.2">
      <c r="A190" s="1" t="s">
        <v>1458</v>
      </c>
      <c r="B190" s="13">
        <f>COUNTIF('MCC_SE_TFs.degree.matrix'!G:G,A190)</f>
        <v>0</v>
      </c>
      <c r="C190">
        <f>COUNTIF('MCC_SE_TFs.degree.matrix'!H:H,A190)</f>
        <v>0</v>
      </c>
      <c r="D190">
        <f t="shared" si="6"/>
        <v>0</v>
      </c>
      <c r="E190" s="13">
        <f t="shared" si="7"/>
        <v>18.244</v>
      </c>
      <c r="F190">
        <f t="shared" si="8"/>
        <v>31.468333333333334</v>
      </c>
      <c r="G190">
        <v>13.563000000000001</v>
      </c>
      <c r="H190">
        <v>13.819000000000001</v>
      </c>
      <c r="I190">
        <v>24.164000000000001</v>
      </c>
      <c r="J190">
        <v>21.43</v>
      </c>
      <c r="K190">
        <v>38.481999999999999</v>
      </c>
      <c r="L190">
        <v>24.692</v>
      </c>
      <c r="M190">
        <v>31.231000000000002</v>
      </c>
    </row>
    <row r="191" spans="1:13" x14ac:dyDescent="0.2">
      <c r="A191" s="1" t="s">
        <v>919</v>
      </c>
      <c r="B191" s="13">
        <f>COUNTIF('MCC_SE_TFs.degree.matrix'!G:G,A191)</f>
        <v>0</v>
      </c>
      <c r="C191">
        <f>COUNTIF('MCC_SE_TFs.degree.matrix'!H:H,A191)</f>
        <v>0</v>
      </c>
      <c r="D191">
        <f t="shared" si="6"/>
        <v>0</v>
      </c>
      <c r="E191" s="13">
        <f t="shared" si="7"/>
        <v>38.770499999999998</v>
      </c>
      <c r="F191">
        <f t="shared" si="8"/>
        <v>23.515666666666664</v>
      </c>
      <c r="G191">
        <v>65.77</v>
      </c>
      <c r="H191">
        <v>26.645</v>
      </c>
      <c r="I191">
        <v>34.335000000000001</v>
      </c>
      <c r="J191">
        <v>28.332000000000001</v>
      </c>
      <c r="K191">
        <v>30.792000000000002</v>
      </c>
      <c r="L191">
        <v>15.028</v>
      </c>
      <c r="M191">
        <v>24.727</v>
      </c>
    </row>
    <row r="192" spans="1:13" x14ac:dyDescent="0.2">
      <c r="A192" s="1" t="s">
        <v>762</v>
      </c>
      <c r="B192" s="13">
        <f>COUNTIF('MCC_SE_TFs.degree.matrix'!G:G,A192)</f>
        <v>0</v>
      </c>
      <c r="C192">
        <f>COUNTIF('MCC_SE_TFs.degree.matrix'!H:H,A192)</f>
        <v>0</v>
      </c>
      <c r="D192">
        <f t="shared" si="6"/>
        <v>0</v>
      </c>
      <c r="E192" s="13">
        <f t="shared" si="7"/>
        <v>10.158100000000001</v>
      </c>
      <c r="F192">
        <f t="shared" si="8"/>
        <v>8.912466666666667</v>
      </c>
      <c r="G192">
        <v>12.8</v>
      </c>
      <c r="H192">
        <v>11.037000000000001</v>
      </c>
      <c r="I192">
        <v>5.3334000000000001</v>
      </c>
      <c r="J192">
        <v>11.462</v>
      </c>
      <c r="K192">
        <v>10.545</v>
      </c>
      <c r="L192">
        <v>9.2179000000000002</v>
      </c>
      <c r="M192">
        <v>6.9744999999999999</v>
      </c>
    </row>
    <row r="193" spans="1:13" x14ac:dyDescent="0.2">
      <c r="A193" s="1" t="s">
        <v>412</v>
      </c>
      <c r="B193" s="13">
        <f>COUNTIF('MCC_SE_TFs.degree.matrix'!G:G,A193)</f>
        <v>0</v>
      </c>
      <c r="C193">
        <f>COUNTIF('MCC_SE_TFs.degree.matrix'!H:H,A193)</f>
        <v>0</v>
      </c>
      <c r="D193">
        <f t="shared" si="6"/>
        <v>0</v>
      </c>
      <c r="E193" s="13">
        <f t="shared" si="7"/>
        <v>14.239249999999998</v>
      </c>
      <c r="F193">
        <f t="shared" si="8"/>
        <v>20.446333333333332</v>
      </c>
      <c r="G193">
        <v>15.481999999999999</v>
      </c>
      <c r="H193">
        <v>11.842000000000001</v>
      </c>
      <c r="I193">
        <v>11.047000000000001</v>
      </c>
      <c r="J193">
        <v>18.585999999999999</v>
      </c>
      <c r="K193">
        <v>12.7</v>
      </c>
      <c r="L193">
        <v>20.623999999999999</v>
      </c>
      <c r="M193">
        <v>28.015000000000001</v>
      </c>
    </row>
    <row r="194" spans="1:13" x14ac:dyDescent="0.2">
      <c r="A194" s="1" t="s">
        <v>896</v>
      </c>
      <c r="B194" s="13">
        <f>COUNTIF('MCC_SE_TFs.degree.matrix'!G:G,A194)</f>
        <v>0</v>
      </c>
      <c r="C194">
        <f>COUNTIF('MCC_SE_TFs.degree.matrix'!H:H,A194)</f>
        <v>0</v>
      </c>
      <c r="D194">
        <f t="shared" si="6"/>
        <v>0</v>
      </c>
      <c r="E194" s="13">
        <f t="shared" si="7"/>
        <v>18.098500000000001</v>
      </c>
      <c r="F194">
        <f t="shared" si="8"/>
        <v>8.3204333333333338</v>
      </c>
      <c r="G194">
        <v>17.11</v>
      </c>
      <c r="H194">
        <v>18.228999999999999</v>
      </c>
      <c r="I194">
        <v>21.442</v>
      </c>
      <c r="J194">
        <v>15.613</v>
      </c>
      <c r="K194">
        <v>8.8528000000000002</v>
      </c>
      <c r="L194">
        <v>9.6022999999999996</v>
      </c>
      <c r="M194">
        <v>6.5061999999999998</v>
      </c>
    </row>
    <row r="195" spans="1:13" x14ac:dyDescent="0.2">
      <c r="A195" s="1" t="s">
        <v>265</v>
      </c>
      <c r="B195" s="13">
        <f>COUNTIF('MCC_SE_TFs.degree.matrix'!G:G,A195)</f>
        <v>0</v>
      </c>
      <c r="C195">
        <f>COUNTIF('MCC_SE_TFs.degree.matrix'!H:H,A195)</f>
        <v>0</v>
      </c>
      <c r="D195">
        <f t="shared" ref="D195:D258" si="9">SUM(B195:C195)</f>
        <v>0</v>
      </c>
      <c r="E195" s="13">
        <f t="shared" ref="E195:E258" si="10">AVERAGE(G195:J195)</f>
        <v>32.8765</v>
      </c>
      <c r="F195">
        <f t="shared" ref="F195:F258" si="11">AVERAGE(K195:M195)</f>
        <v>28.576333333333338</v>
      </c>
      <c r="G195">
        <v>21.231999999999999</v>
      </c>
      <c r="H195">
        <v>17.475000000000001</v>
      </c>
      <c r="I195">
        <v>58.281999999999996</v>
      </c>
      <c r="J195">
        <v>34.517000000000003</v>
      </c>
      <c r="K195">
        <v>31.297000000000001</v>
      </c>
      <c r="L195">
        <v>34.901000000000003</v>
      </c>
      <c r="M195">
        <v>19.530999999999999</v>
      </c>
    </row>
    <row r="196" spans="1:13" x14ac:dyDescent="0.2">
      <c r="A196" s="1" t="s">
        <v>725</v>
      </c>
      <c r="B196" s="13">
        <f>COUNTIF('MCC_SE_TFs.degree.matrix'!G:G,A196)</f>
        <v>0</v>
      </c>
      <c r="C196">
        <f>COUNTIF('MCC_SE_TFs.degree.matrix'!H:H,A196)</f>
        <v>0</v>
      </c>
      <c r="D196">
        <f t="shared" si="9"/>
        <v>0</v>
      </c>
      <c r="E196" s="13">
        <f t="shared" si="10"/>
        <v>84.365250000000003</v>
      </c>
      <c r="F196">
        <f t="shared" si="11"/>
        <v>40.663666666666664</v>
      </c>
      <c r="G196">
        <v>75.483000000000004</v>
      </c>
      <c r="H196">
        <v>85.424999999999997</v>
      </c>
      <c r="I196">
        <v>80.575000000000003</v>
      </c>
      <c r="J196">
        <v>95.977999999999994</v>
      </c>
      <c r="K196">
        <v>39.347000000000001</v>
      </c>
      <c r="L196">
        <v>43.156999999999996</v>
      </c>
      <c r="M196">
        <v>39.487000000000002</v>
      </c>
    </row>
    <row r="197" spans="1:13" x14ac:dyDescent="0.2">
      <c r="A197" s="1" t="s">
        <v>659</v>
      </c>
      <c r="B197" s="13">
        <f>COUNTIF('MCC_SE_TFs.degree.matrix'!G:G,A197)</f>
        <v>0</v>
      </c>
      <c r="C197">
        <f>COUNTIF('MCC_SE_TFs.degree.matrix'!H:H,A197)</f>
        <v>0</v>
      </c>
      <c r="D197">
        <f t="shared" si="9"/>
        <v>0</v>
      </c>
      <c r="E197" s="13">
        <f t="shared" si="10"/>
        <v>2.4737900000000002</v>
      </c>
      <c r="F197">
        <f t="shared" si="11"/>
        <v>2.6021800000000002</v>
      </c>
      <c r="G197">
        <v>1.5310999999999999</v>
      </c>
      <c r="H197">
        <v>0.19006000000000001</v>
      </c>
      <c r="I197">
        <v>1.7119</v>
      </c>
      <c r="J197">
        <v>6.4621000000000004</v>
      </c>
      <c r="K197">
        <v>0.12681000000000001</v>
      </c>
      <c r="L197">
        <v>0.17502999999999999</v>
      </c>
      <c r="M197">
        <v>7.5046999999999997</v>
      </c>
    </row>
    <row r="198" spans="1:13" x14ac:dyDescent="0.2">
      <c r="A198" s="1" t="s">
        <v>313</v>
      </c>
      <c r="B198" s="13">
        <f>COUNTIF('MCC_SE_TFs.degree.matrix'!G:G,A198)</f>
        <v>0</v>
      </c>
      <c r="C198">
        <f>COUNTIF('MCC_SE_TFs.degree.matrix'!H:H,A198)</f>
        <v>0</v>
      </c>
      <c r="D198">
        <f t="shared" si="9"/>
        <v>0</v>
      </c>
      <c r="E198" s="13">
        <f t="shared" si="10"/>
        <v>9.9014000000000006</v>
      </c>
      <c r="F198">
        <f t="shared" si="11"/>
        <v>4.7711333333333332</v>
      </c>
      <c r="G198">
        <v>8.5943000000000005</v>
      </c>
      <c r="H198">
        <v>8.9603000000000002</v>
      </c>
      <c r="I198">
        <v>13.327999999999999</v>
      </c>
      <c r="J198">
        <v>8.7230000000000008</v>
      </c>
      <c r="K198">
        <v>3.6305000000000001</v>
      </c>
      <c r="L198">
        <v>8.9864999999999995</v>
      </c>
      <c r="M198">
        <v>1.6963999999999999</v>
      </c>
    </row>
    <row r="199" spans="1:13" x14ac:dyDescent="0.2">
      <c r="A199" s="1" t="s">
        <v>605</v>
      </c>
      <c r="B199" s="13">
        <f>COUNTIF('MCC_SE_TFs.degree.matrix'!G:G,A199)</f>
        <v>0</v>
      </c>
      <c r="C199">
        <f>COUNTIF('MCC_SE_TFs.degree.matrix'!H:H,A199)</f>
        <v>0</v>
      </c>
      <c r="D199">
        <f t="shared" si="9"/>
        <v>0</v>
      </c>
      <c r="E199" s="13">
        <f t="shared" si="10"/>
        <v>13.69575</v>
      </c>
      <c r="F199">
        <f t="shared" si="11"/>
        <v>5.8849333333333336</v>
      </c>
      <c r="G199">
        <v>14.946</v>
      </c>
      <c r="H199">
        <v>14.077999999999999</v>
      </c>
      <c r="I199">
        <v>13.805999999999999</v>
      </c>
      <c r="J199">
        <v>11.952999999999999</v>
      </c>
      <c r="K199">
        <v>2.9346999999999999</v>
      </c>
      <c r="L199">
        <v>4.2221000000000002</v>
      </c>
      <c r="M199">
        <v>10.497999999999999</v>
      </c>
    </row>
    <row r="200" spans="1:13" x14ac:dyDescent="0.2">
      <c r="A200" s="1" t="s">
        <v>1064</v>
      </c>
      <c r="B200" s="13">
        <f>COUNTIF('MCC_SE_TFs.degree.matrix'!G:G,A200)</f>
        <v>0</v>
      </c>
      <c r="C200">
        <f>COUNTIF('MCC_SE_TFs.degree.matrix'!H:H,A200)</f>
        <v>0</v>
      </c>
      <c r="D200">
        <f t="shared" si="9"/>
        <v>0</v>
      </c>
      <c r="E200" s="13">
        <f t="shared" si="10"/>
        <v>21.187250000000002</v>
      </c>
      <c r="F200">
        <f t="shared" si="11"/>
        <v>13.886333333333333</v>
      </c>
      <c r="G200">
        <v>16.68</v>
      </c>
      <c r="H200">
        <v>18.16</v>
      </c>
      <c r="I200">
        <v>28.959</v>
      </c>
      <c r="J200">
        <v>20.95</v>
      </c>
      <c r="K200">
        <v>16.645</v>
      </c>
      <c r="L200">
        <v>14.693</v>
      </c>
      <c r="M200">
        <v>10.321</v>
      </c>
    </row>
    <row r="201" spans="1:13" x14ac:dyDescent="0.2">
      <c r="A201" s="1" t="s">
        <v>1808</v>
      </c>
      <c r="B201" s="13">
        <f>COUNTIF('MCC_SE_TFs.degree.matrix'!G:G,A201)</f>
        <v>0</v>
      </c>
      <c r="C201">
        <f>COUNTIF('MCC_SE_TFs.degree.matrix'!H:H,A201)</f>
        <v>0</v>
      </c>
      <c r="D201">
        <f t="shared" si="9"/>
        <v>0</v>
      </c>
      <c r="E201" s="13">
        <f t="shared" si="10"/>
        <v>15.764000000000001</v>
      </c>
      <c r="F201">
        <f t="shared" si="11"/>
        <v>18.730999999999998</v>
      </c>
      <c r="G201">
        <v>15.335000000000001</v>
      </c>
      <c r="H201">
        <v>16.271000000000001</v>
      </c>
      <c r="I201">
        <v>16.257999999999999</v>
      </c>
      <c r="J201">
        <v>15.192</v>
      </c>
      <c r="K201">
        <v>18.794</v>
      </c>
      <c r="L201">
        <v>16.486000000000001</v>
      </c>
      <c r="M201">
        <v>20.913</v>
      </c>
    </row>
    <row r="202" spans="1:13" x14ac:dyDescent="0.2">
      <c r="A202" s="1" t="s">
        <v>1288</v>
      </c>
      <c r="B202" s="13">
        <f>COUNTIF('MCC_SE_TFs.degree.matrix'!G:G,A202)</f>
        <v>0</v>
      </c>
      <c r="C202">
        <f>COUNTIF('MCC_SE_TFs.degree.matrix'!H:H,A202)</f>
        <v>0</v>
      </c>
      <c r="D202">
        <f t="shared" si="9"/>
        <v>0</v>
      </c>
      <c r="E202" s="13">
        <f t="shared" si="10"/>
        <v>11.491474999999999</v>
      </c>
      <c r="F202">
        <f t="shared" si="11"/>
        <v>10.595266666666666</v>
      </c>
      <c r="G202">
        <v>7.7629000000000001</v>
      </c>
      <c r="H202">
        <v>12.8</v>
      </c>
      <c r="I202">
        <v>12.928000000000001</v>
      </c>
      <c r="J202">
        <v>12.475</v>
      </c>
      <c r="K202">
        <v>14.542999999999999</v>
      </c>
      <c r="L202">
        <v>8.7172000000000001</v>
      </c>
      <c r="M202">
        <v>8.5256000000000007</v>
      </c>
    </row>
    <row r="203" spans="1:13" x14ac:dyDescent="0.2">
      <c r="A203" s="1" t="s">
        <v>889</v>
      </c>
      <c r="B203" s="13">
        <f>COUNTIF('MCC_SE_TFs.degree.matrix'!G:G,A203)</f>
        <v>0</v>
      </c>
      <c r="C203">
        <f>COUNTIF('MCC_SE_TFs.degree.matrix'!H:H,A203)</f>
        <v>0</v>
      </c>
      <c r="D203">
        <f t="shared" si="9"/>
        <v>0</v>
      </c>
      <c r="E203" s="13">
        <f t="shared" si="10"/>
        <v>35.611499999999999</v>
      </c>
      <c r="F203">
        <f t="shared" si="11"/>
        <v>28.583666666666669</v>
      </c>
      <c r="G203">
        <v>47.05</v>
      </c>
      <c r="H203">
        <v>32.433999999999997</v>
      </c>
      <c r="I203">
        <v>28.968</v>
      </c>
      <c r="J203">
        <v>33.994</v>
      </c>
      <c r="K203">
        <v>24.641999999999999</v>
      </c>
      <c r="L203">
        <v>33.569000000000003</v>
      </c>
      <c r="M203">
        <v>27.54</v>
      </c>
    </row>
    <row r="204" spans="1:13" x14ac:dyDescent="0.2">
      <c r="A204" s="1" t="s">
        <v>1669</v>
      </c>
      <c r="B204" s="13">
        <f>COUNTIF('MCC_SE_TFs.degree.matrix'!G:G,A204)</f>
        <v>0</v>
      </c>
      <c r="C204">
        <f>COUNTIF('MCC_SE_TFs.degree.matrix'!H:H,A204)</f>
        <v>0</v>
      </c>
      <c r="D204">
        <f t="shared" si="9"/>
        <v>0</v>
      </c>
      <c r="E204" s="13">
        <f t="shared" si="10"/>
        <v>39.60275</v>
      </c>
      <c r="F204">
        <f t="shared" si="11"/>
        <v>12.566066666666666</v>
      </c>
      <c r="G204">
        <v>30.370999999999999</v>
      </c>
      <c r="H204">
        <v>35.537999999999997</v>
      </c>
      <c r="I204">
        <v>48.901000000000003</v>
      </c>
      <c r="J204">
        <v>43.600999999999999</v>
      </c>
      <c r="K204">
        <v>14.61</v>
      </c>
      <c r="L204">
        <v>8.8002000000000002</v>
      </c>
      <c r="M204">
        <v>14.288</v>
      </c>
    </row>
    <row r="205" spans="1:13" x14ac:dyDescent="0.2">
      <c r="A205" s="1" t="s">
        <v>677</v>
      </c>
      <c r="B205" s="13">
        <f>COUNTIF('MCC_SE_TFs.degree.matrix'!G:G,A205)</f>
        <v>0</v>
      </c>
      <c r="C205">
        <f>COUNTIF('MCC_SE_TFs.degree.matrix'!H:H,A205)</f>
        <v>0</v>
      </c>
      <c r="D205">
        <f t="shared" si="9"/>
        <v>0</v>
      </c>
      <c r="E205" s="13">
        <f t="shared" si="10"/>
        <v>6.1589750000000006E-3</v>
      </c>
      <c r="F205">
        <f t="shared" si="11"/>
        <v>4.8633333333333332E-3</v>
      </c>
      <c r="G205">
        <v>0</v>
      </c>
      <c r="H205">
        <v>1.6760000000000001E-2</v>
      </c>
      <c r="I205">
        <v>7.8758999999999999E-3</v>
      </c>
      <c r="J205">
        <v>0</v>
      </c>
      <c r="K205">
        <v>0</v>
      </c>
      <c r="L205">
        <v>1.4590000000000001E-2</v>
      </c>
      <c r="M205">
        <v>0</v>
      </c>
    </row>
    <row r="206" spans="1:13" x14ac:dyDescent="0.2">
      <c r="A206" s="1" t="s">
        <v>245</v>
      </c>
      <c r="B206" s="13">
        <f>COUNTIF('MCC_SE_TFs.degree.matrix'!G:G,A206)</f>
        <v>0</v>
      </c>
      <c r="C206">
        <f>COUNTIF('MCC_SE_TFs.degree.matrix'!H:H,A206)</f>
        <v>0</v>
      </c>
      <c r="D206">
        <f t="shared" si="9"/>
        <v>0</v>
      </c>
      <c r="E206" s="13">
        <f t="shared" si="10"/>
        <v>18.183</v>
      </c>
      <c r="F206">
        <f t="shared" si="11"/>
        <v>19.794</v>
      </c>
      <c r="G206">
        <v>26.315000000000001</v>
      </c>
      <c r="H206">
        <v>14.042</v>
      </c>
      <c r="I206">
        <v>16.463999999999999</v>
      </c>
      <c r="J206">
        <v>15.911</v>
      </c>
      <c r="K206">
        <v>18.922999999999998</v>
      </c>
      <c r="L206">
        <v>24.141999999999999</v>
      </c>
      <c r="M206">
        <v>16.317</v>
      </c>
    </row>
    <row r="207" spans="1:13" x14ac:dyDescent="0.2">
      <c r="A207" s="1" t="s">
        <v>998</v>
      </c>
      <c r="B207" s="13">
        <f>COUNTIF('MCC_SE_TFs.degree.matrix'!G:G,A207)</f>
        <v>0</v>
      </c>
      <c r="C207">
        <f>COUNTIF('MCC_SE_TFs.degree.matrix'!H:H,A207)</f>
        <v>0</v>
      </c>
      <c r="D207">
        <f t="shared" si="9"/>
        <v>0</v>
      </c>
      <c r="E207" s="13">
        <f t="shared" si="10"/>
        <v>6.347575</v>
      </c>
      <c r="F207">
        <f t="shared" si="11"/>
        <v>1.3165066666666665</v>
      </c>
      <c r="G207">
        <v>6.8019999999999996</v>
      </c>
      <c r="H207">
        <v>7.1664000000000003</v>
      </c>
      <c r="I207">
        <v>8.8918999999999997</v>
      </c>
      <c r="J207">
        <v>2.5299999999999998</v>
      </c>
      <c r="K207">
        <v>0.55584</v>
      </c>
      <c r="L207">
        <v>0.54547999999999996</v>
      </c>
      <c r="M207">
        <v>2.8481999999999998</v>
      </c>
    </row>
    <row r="208" spans="1:13" x14ac:dyDescent="0.2">
      <c r="A208" s="1" t="s">
        <v>788</v>
      </c>
      <c r="B208" s="13">
        <f>COUNTIF('MCC_SE_TFs.degree.matrix'!G:G,A208)</f>
        <v>0</v>
      </c>
      <c r="C208">
        <f>COUNTIF('MCC_SE_TFs.degree.matrix'!H:H,A208)</f>
        <v>0</v>
      </c>
      <c r="D208">
        <f t="shared" si="9"/>
        <v>0</v>
      </c>
      <c r="E208" s="13">
        <f t="shared" si="10"/>
        <v>18.082000000000001</v>
      </c>
      <c r="F208">
        <f t="shared" si="11"/>
        <v>48.687233333333332</v>
      </c>
      <c r="G208">
        <v>18.702000000000002</v>
      </c>
      <c r="H208">
        <v>17.006</v>
      </c>
      <c r="I208">
        <v>16.388000000000002</v>
      </c>
      <c r="J208">
        <v>20.231999999999999</v>
      </c>
      <c r="K208">
        <v>108.41</v>
      </c>
      <c r="L208">
        <v>28.888999999999999</v>
      </c>
      <c r="M208">
        <v>8.7627000000000006</v>
      </c>
    </row>
    <row r="209" spans="1:13" x14ac:dyDescent="0.2">
      <c r="A209" s="1" t="s">
        <v>353</v>
      </c>
      <c r="B209" s="13">
        <f>COUNTIF('MCC_SE_TFs.degree.matrix'!G:G,A209)</f>
        <v>0</v>
      </c>
      <c r="C209">
        <f>COUNTIF('MCC_SE_TFs.degree.matrix'!H:H,A209)</f>
        <v>0</v>
      </c>
      <c r="D209">
        <f t="shared" si="9"/>
        <v>0</v>
      </c>
      <c r="E209" s="13">
        <f t="shared" si="10"/>
        <v>2.6661000000000001</v>
      </c>
      <c r="F209">
        <f t="shared" si="11"/>
        <v>2.4483000000000001</v>
      </c>
      <c r="G209">
        <v>2.9102000000000001</v>
      </c>
      <c r="H209">
        <v>4.0843999999999996</v>
      </c>
      <c r="I209">
        <v>1.3725000000000001</v>
      </c>
      <c r="J209">
        <v>2.2972999999999999</v>
      </c>
      <c r="K209">
        <v>2.3818999999999999</v>
      </c>
      <c r="L209">
        <v>1.9251</v>
      </c>
      <c r="M209">
        <v>3.0379</v>
      </c>
    </row>
    <row r="210" spans="1:13" x14ac:dyDescent="0.2">
      <c r="A210" s="1" t="s">
        <v>962</v>
      </c>
      <c r="B210" s="13">
        <f>COUNTIF('MCC_SE_TFs.degree.matrix'!G:G,A210)</f>
        <v>0</v>
      </c>
      <c r="C210">
        <f>COUNTIF('MCC_SE_TFs.degree.matrix'!H:H,A210)</f>
        <v>0</v>
      </c>
      <c r="D210">
        <f t="shared" si="9"/>
        <v>0</v>
      </c>
      <c r="E210" s="13">
        <f t="shared" si="10"/>
        <v>116.38600000000001</v>
      </c>
      <c r="F210">
        <f t="shared" si="11"/>
        <v>106.66833333333334</v>
      </c>
      <c r="G210">
        <v>130.83000000000001</v>
      </c>
      <c r="H210">
        <v>119.85</v>
      </c>
      <c r="I210">
        <v>95.174000000000007</v>
      </c>
      <c r="J210">
        <v>119.69</v>
      </c>
      <c r="K210">
        <v>121.35</v>
      </c>
      <c r="L210">
        <v>69.924999999999997</v>
      </c>
      <c r="M210">
        <v>128.72999999999999</v>
      </c>
    </row>
    <row r="211" spans="1:13" x14ac:dyDescent="0.2">
      <c r="A211" s="1" t="s">
        <v>1792</v>
      </c>
      <c r="B211" s="13">
        <f>COUNTIF('MCC_SE_TFs.degree.matrix'!G:G,A211)</f>
        <v>0</v>
      </c>
      <c r="C211">
        <f>COUNTIF('MCC_SE_TFs.degree.matrix'!H:H,A211)</f>
        <v>0</v>
      </c>
      <c r="D211">
        <f t="shared" si="9"/>
        <v>0</v>
      </c>
      <c r="E211" s="13">
        <f t="shared" si="10"/>
        <v>25.456</v>
      </c>
      <c r="F211">
        <f t="shared" si="11"/>
        <v>20.341333333333335</v>
      </c>
      <c r="G211">
        <v>21.395</v>
      </c>
      <c r="H211">
        <v>28.465</v>
      </c>
      <c r="I211">
        <v>24.722999999999999</v>
      </c>
      <c r="J211">
        <v>27.241</v>
      </c>
      <c r="K211">
        <v>21.725999999999999</v>
      </c>
      <c r="L211">
        <v>19.573</v>
      </c>
      <c r="M211">
        <v>19.725000000000001</v>
      </c>
    </row>
    <row r="212" spans="1:13" x14ac:dyDescent="0.2">
      <c r="A212" s="1" t="s">
        <v>1419</v>
      </c>
      <c r="B212" s="13">
        <f>COUNTIF('MCC_SE_TFs.degree.matrix'!G:G,A212)</f>
        <v>0</v>
      </c>
      <c r="C212">
        <f>COUNTIF('MCC_SE_TFs.degree.matrix'!H:H,A212)</f>
        <v>0</v>
      </c>
      <c r="D212">
        <f t="shared" si="9"/>
        <v>0</v>
      </c>
      <c r="E212" s="13">
        <f t="shared" si="10"/>
        <v>8.0672999999999995</v>
      </c>
      <c r="F212">
        <f t="shared" si="11"/>
        <v>6.4537333333333331</v>
      </c>
      <c r="G212">
        <v>6.7725999999999997</v>
      </c>
      <c r="H212">
        <v>6.4551999999999996</v>
      </c>
      <c r="I212">
        <v>6.9513999999999996</v>
      </c>
      <c r="J212">
        <v>12.09</v>
      </c>
      <c r="K212">
        <v>5.8384999999999998</v>
      </c>
      <c r="L212">
        <v>8.4152000000000005</v>
      </c>
      <c r="M212">
        <v>5.1074999999999999</v>
      </c>
    </row>
    <row r="213" spans="1:13" x14ac:dyDescent="0.2">
      <c r="A213" s="1" t="s">
        <v>1086</v>
      </c>
      <c r="B213" s="13">
        <f>COUNTIF('MCC_SE_TFs.degree.matrix'!G:G,A213)</f>
        <v>0</v>
      </c>
      <c r="C213">
        <f>COUNTIF('MCC_SE_TFs.degree.matrix'!H:H,A213)</f>
        <v>0</v>
      </c>
      <c r="D213">
        <f t="shared" si="9"/>
        <v>0</v>
      </c>
      <c r="E213" s="13">
        <f t="shared" si="10"/>
        <v>36.59675</v>
      </c>
      <c r="F213">
        <f t="shared" si="11"/>
        <v>20.332333333333334</v>
      </c>
      <c r="G213">
        <v>42.395000000000003</v>
      </c>
      <c r="H213">
        <v>36.311999999999998</v>
      </c>
      <c r="I213">
        <v>37.959000000000003</v>
      </c>
      <c r="J213">
        <v>29.721</v>
      </c>
      <c r="K213">
        <v>21.100999999999999</v>
      </c>
      <c r="L213">
        <v>20.451000000000001</v>
      </c>
      <c r="M213">
        <v>19.445</v>
      </c>
    </row>
    <row r="214" spans="1:13" x14ac:dyDescent="0.2">
      <c r="A214" s="1" t="s">
        <v>223</v>
      </c>
      <c r="B214" s="13">
        <f>COUNTIF('MCC_SE_TFs.degree.matrix'!G:G,A214)</f>
        <v>0</v>
      </c>
      <c r="C214">
        <f>COUNTIF('MCC_SE_TFs.degree.matrix'!H:H,A214)</f>
        <v>0</v>
      </c>
      <c r="D214">
        <f t="shared" si="9"/>
        <v>0</v>
      </c>
      <c r="E214" s="13">
        <f t="shared" si="10"/>
        <v>43.167499999999997</v>
      </c>
      <c r="F214">
        <f t="shared" si="11"/>
        <v>30.910666666666668</v>
      </c>
      <c r="G214">
        <v>53.472000000000001</v>
      </c>
      <c r="H214">
        <v>31.428999999999998</v>
      </c>
      <c r="I214">
        <v>47.024999999999999</v>
      </c>
      <c r="J214">
        <v>40.744</v>
      </c>
      <c r="K214">
        <v>22.472000000000001</v>
      </c>
      <c r="L214">
        <v>46.368000000000002</v>
      </c>
      <c r="M214">
        <v>23.891999999999999</v>
      </c>
    </row>
    <row r="215" spans="1:13" x14ac:dyDescent="0.2">
      <c r="A215" s="1" t="s">
        <v>1560</v>
      </c>
      <c r="B215" s="13">
        <f>COUNTIF('MCC_SE_TFs.degree.matrix'!G:G,A215)</f>
        <v>0</v>
      </c>
      <c r="C215">
        <f>COUNTIF('MCC_SE_TFs.degree.matrix'!H:H,A215)</f>
        <v>0</v>
      </c>
      <c r="D215">
        <f t="shared" si="9"/>
        <v>0</v>
      </c>
      <c r="E215" s="13">
        <f t="shared" si="10"/>
        <v>22.764499999999998</v>
      </c>
      <c r="F215">
        <f t="shared" si="11"/>
        <v>28.228333333333335</v>
      </c>
      <c r="G215">
        <v>21.108000000000001</v>
      </c>
      <c r="H215">
        <v>22.811</v>
      </c>
      <c r="I215">
        <v>22.821000000000002</v>
      </c>
      <c r="J215">
        <v>24.318000000000001</v>
      </c>
      <c r="K215">
        <v>26.452999999999999</v>
      </c>
      <c r="L215">
        <v>18.420999999999999</v>
      </c>
      <c r="M215">
        <v>39.811</v>
      </c>
    </row>
    <row r="216" spans="1:13" x14ac:dyDescent="0.2">
      <c r="A216" s="1" t="s">
        <v>1364</v>
      </c>
      <c r="B216" s="13">
        <f>COUNTIF('MCC_SE_TFs.degree.matrix'!G:G,A216)</f>
        <v>0</v>
      </c>
      <c r="C216">
        <f>COUNTIF('MCC_SE_TFs.degree.matrix'!H:H,A216)</f>
        <v>0</v>
      </c>
      <c r="D216">
        <f t="shared" si="9"/>
        <v>0</v>
      </c>
      <c r="E216" s="13">
        <f t="shared" si="10"/>
        <v>45.863250000000008</v>
      </c>
      <c r="F216">
        <f t="shared" si="11"/>
        <v>66.492333333333335</v>
      </c>
      <c r="G216">
        <v>32.033999999999999</v>
      </c>
      <c r="H216">
        <v>39.811999999999998</v>
      </c>
      <c r="I216">
        <v>72.295000000000002</v>
      </c>
      <c r="J216">
        <v>39.311999999999998</v>
      </c>
      <c r="K216">
        <v>53.14</v>
      </c>
      <c r="L216">
        <v>55.723999999999997</v>
      </c>
      <c r="M216">
        <v>90.613</v>
      </c>
    </row>
    <row r="217" spans="1:13" x14ac:dyDescent="0.2">
      <c r="A217" s="1" t="s">
        <v>598</v>
      </c>
      <c r="B217" s="13">
        <f>COUNTIF('MCC_SE_TFs.degree.matrix'!G:G,A217)</f>
        <v>0</v>
      </c>
      <c r="C217">
        <f>COUNTIF('MCC_SE_TFs.degree.matrix'!H:H,A217)</f>
        <v>0</v>
      </c>
      <c r="D217">
        <f t="shared" si="9"/>
        <v>0</v>
      </c>
      <c r="E217" s="13">
        <f t="shared" si="10"/>
        <v>15.439025000000001</v>
      </c>
      <c r="F217">
        <f t="shared" si="11"/>
        <v>24.240600000000001</v>
      </c>
      <c r="G217">
        <v>10.426</v>
      </c>
      <c r="H217">
        <v>30.638999999999999</v>
      </c>
      <c r="I217">
        <v>10.734</v>
      </c>
      <c r="J217">
        <v>9.9571000000000005</v>
      </c>
      <c r="K217">
        <v>7.0792999999999999</v>
      </c>
      <c r="L217">
        <v>1.3855</v>
      </c>
      <c r="M217">
        <v>64.257000000000005</v>
      </c>
    </row>
    <row r="218" spans="1:13" x14ac:dyDescent="0.2">
      <c r="A218" s="1" t="s">
        <v>167</v>
      </c>
      <c r="B218" s="13">
        <f>COUNTIF('MCC_SE_TFs.degree.matrix'!G:G,A218)</f>
        <v>0</v>
      </c>
      <c r="C218">
        <f>COUNTIF('MCC_SE_TFs.degree.matrix'!H:H,A218)</f>
        <v>0</v>
      </c>
      <c r="D218">
        <f t="shared" si="9"/>
        <v>0</v>
      </c>
      <c r="E218" s="13">
        <f t="shared" si="10"/>
        <v>11.738125</v>
      </c>
      <c r="F218">
        <f t="shared" si="11"/>
        <v>5.9767333333333328</v>
      </c>
      <c r="G218">
        <v>6.9405999999999999</v>
      </c>
      <c r="H218">
        <v>15.909000000000001</v>
      </c>
      <c r="I218">
        <v>14.308</v>
      </c>
      <c r="J218">
        <v>9.7949000000000002</v>
      </c>
      <c r="K218">
        <v>6.8205</v>
      </c>
      <c r="L218">
        <v>6.5189000000000004</v>
      </c>
      <c r="M218">
        <v>4.5907999999999998</v>
      </c>
    </row>
    <row r="219" spans="1:13" x14ac:dyDescent="0.2">
      <c r="A219" s="1" t="s">
        <v>865</v>
      </c>
      <c r="B219" s="13">
        <f>COUNTIF('MCC_SE_TFs.degree.matrix'!G:G,A219)</f>
        <v>0</v>
      </c>
      <c r="C219">
        <f>COUNTIF('MCC_SE_TFs.degree.matrix'!H:H,A219)</f>
        <v>0</v>
      </c>
      <c r="D219">
        <f t="shared" si="9"/>
        <v>0</v>
      </c>
      <c r="E219" s="13">
        <f t="shared" si="10"/>
        <v>12.173025000000001</v>
      </c>
      <c r="F219">
        <f t="shared" si="11"/>
        <v>22.885999999999999</v>
      </c>
      <c r="G219">
        <v>11.009</v>
      </c>
      <c r="H219">
        <v>18.138000000000002</v>
      </c>
      <c r="I219">
        <v>8.9050999999999991</v>
      </c>
      <c r="J219">
        <v>10.64</v>
      </c>
      <c r="K219">
        <v>31.81</v>
      </c>
      <c r="L219">
        <v>18.387</v>
      </c>
      <c r="M219">
        <v>18.460999999999999</v>
      </c>
    </row>
    <row r="220" spans="1:13" x14ac:dyDescent="0.2">
      <c r="A220" s="1" t="s">
        <v>12</v>
      </c>
      <c r="B220" s="13">
        <f>COUNTIF('MCC_SE_TFs.degree.matrix'!G:G,A220)</f>
        <v>0</v>
      </c>
      <c r="C220">
        <f>COUNTIF('MCC_SE_TFs.degree.matrix'!H:H,A220)</f>
        <v>0</v>
      </c>
      <c r="D220">
        <f t="shared" si="9"/>
        <v>0</v>
      </c>
      <c r="E220" s="13">
        <f t="shared" si="10"/>
        <v>0.15919749999999999</v>
      </c>
      <c r="F220">
        <f t="shared" si="11"/>
        <v>14.776000000000002</v>
      </c>
      <c r="G220">
        <v>0.12998000000000001</v>
      </c>
      <c r="H220">
        <v>0.13242000000000001</v>
      </c>
      <c r="I220">
        <v>0.24892</v>
      </c>
      <c r="J220">
        <v>0.12547</v>
      </c>
      <c r="K220">
        <v>7.6540999999999997</v>
      </c>
      <c r="L220">
        <v>1.7329000000000001</v>
      </c>
      <c r="M220">
        <v>34.941000000000003</v>
      </c>
    </row>
    <row r="221" spans="1:13" x14ac:dyDescent="0.2">
      <c r="A221" s="1" t="s">
        <v>1502</v>
      </c>
      <c r="B221" s="13">
        <f>COUNTIF('MCC_SE_TFs.degree.matrix'!G:G,A221)</f>
        <v>0</v>
      </c>
      <c r="C221">
        <f>COUNTIF('MCC_SE_TFs.degree.matrix'!H:H,A221)</f>
        <v>0</v>
      </c>
      <c r="D221">
        <f t="shared" si="9"/>
        <v>0</v>
      </c>
      <c r="E221" s="13">
        <f t="shared" si="10"/>
        <v>0.14644992500000001</v>
      </c>
      <c r="F221">
        <f t="shared" si="11"/>
        <v>3.4818666666666669</v>
      </c>
      <c r="G221">
        <v>1.3625E-2</v>
      </c>
      <c r="H221">
        <v>0.43762000000000001</v>
      </c>
      <c r="I221">
        <v>5.0946999999999997E-3</v>
      </c>
      <c r="J221">
        <v>0.12945999999999999</v>
      </c>
      <c r="K221">
        <v>3.9186000000000001</v>
      </c>
      <c r="L221">
        <v>5.4499000000000004</v>
      </c>
      <c r="M221">
        <v>1.0770999999999999</v>
      </c>
    </row>
    <row r="222" spans="1:13" x14ac:dyDescent="0.2">
      <c r="A222" s="1" t="s">
        <v>1802</v>
      </c>
      <c r="B222" s="13">
        <f>COUNTIF('MCC_SE_TFs.degree.matrix'!G:G,A222)</f>
        <v>0</v>
      </c>
      <c r="C222">
        <f>COUNTIF('MCC_SE_TFs.degree.matrix'!H:H,A222)</f>
        <v>0</v>
      </c>
      <c r="D222">
        <f t="shared" si="9"/>
        <v>0</v>
      </c>
      <c r="E222" s="13">
        <f t="shared" si="10"/>
        <v>10.048250000000001</v>
      </c>
      <c r="F222">
        <f t="shared" si="11"/>
        <v>7.9782000000000002</v>
      </c>
      <c r="G222">
        <v>8.5390999999999995</v>
      </c>
      <c r="H222">
        <v>12.492000000000001</v>
      </c>
      <c r="I222">
        <v>9.7721</v>
      </c>
      <c r="J222">
        <v>9.3897999999999993</v>
      </c>
      <c r="K222">
        <v>8.4215</v>
      </c>
      <c r="L222">
        <v>12.22</v>
      </c>
      <c r="M222">
        <v>3.2930999999999999</v>
      </c>
    </row>
    <row r="223" spans="1:13" x14ac:dyDescent="0.2">
      <c r="A223" s="1" t="s">
        <v>1416</v>
      </c>
      <c r="B223" s="13">
        <f>COUNTIF('MCC_SE_TFs.degree.matrix'!G:G,A223)</f>
        <v>0</v>
      </c>
      <c r="C223">
        <f>COUNTIF('MCC_SE_TFs.degree.matrix'!H:H,A223)</f>
        <v>0</v>
      </c>
      <c r="D223">
        <f t="shared" si="9"/>
        <v>0</v>
      </c>
      <c r="E223" s="13">
        <f t="shared" si="10"/>
        <v>15.3985</v>
      </c>
      <c r="F223">
        <f t="shared" si="11"/>
        <v>9.2012999999999998</v>
      </c>
      <c r="G223">
        <v>20.399000000000001</v>
      </c>
      <c r="H223">
        <v>18.928000000000001</v>
      </c>
      <c r="I223">
        <v>10.871</v>
      </c>
      <c r="J223">
        <v>11.396000000000001</v>
      </c>
      <c r="K223">
        <v>6.9596</v>
      </c>
      <c r="L223">
        <v>7.8323</v>
      </c>
      <c r="M223">
        <v>12.811999999999999</v>
      </c>
    </row>
    <row r="224" spans="1:13" x14ac:dyDescent="0.2">
      <c r="A224" s="1" t="s">
        <v>1477</v>
      </c>
      <c r="B224" s="13">
        <f>COUNTIF('MCC_SE_TFs.degree.matrix'!G:G,A224)</f>
        <v>0</v>
      </c>
      <c r="C224">
        <f>COUNTIF('MCC_SE_TFs.degree.matrix'!H:H,A224)</f>
        <v>0</v>
      </c>
      <c r="D224">
        <f t="shared" si="9"/>
        <v>0</v>
      </c>
      <c r="E224" s="13">
        <f t="shared" si="10"/>
        <v>28.87275</v>
      </c>
      <c r="F224">
        <f t="shared" si="11"/>
        <v>8.5335333333333327</v>
      </c>
      <c r="G224">
        <v>30.936</v>
      </c>
      <c r="H224">
        <v>35.869</v>
      </c>
      <c r="I224">
        <v>23.797000000000001</v>
      </c>
      <c r="J224">
        <v>24.888999999999999</v>
      </c>
      <c r="K224">
        <v>8.1136999999999997</v>
      </c>
      <c r="L224">
        <v>13.696999999999999</v>
      </c>
      <c r="M224">
        <v>3.7898999999999998</v>
      </c>
    </row>
    <row r="225" spans="1:13" x14ac:dyDescent="0.2">
      <c r="A225" s="1" t="s">
        <v>261</v>
      </c>
      <c r="B225" s="13">
        <f>COUNTIF('MCC_SE_TFs.degree.matrix'!G:G,A225)</f>
        <v>0</v>
      </c>
      <c r="C225">
        <f>COUNTIF('MCC_SE_TFs.degree.matrix'!H:H,A225)</f>
        <v>0</v>
      </c>
      <c r="D225">
        <f t="shared" si="9"/>
        <v>0</v>
      </c>
      <c r="E225" s="13">
        <f t="shared" si="10"/>
        <v>15.980925000000003</v>
      </c>
      <c r="F225">
        <f t="shared" si="11"/>
        <v>29.172133333333335</v>
      </c>
      <c r="G225">
        <v>30.385000000000002</v>
      </c>
      <c r="H225">
        <v>8.6236999999999995</v>
      </c>
      <c r="I225">
        <v>7.109</v>
      </c>
      <c r="J225">
        <v>17.806000000000001</v>
      </c>
      <c r="K225">
        <v>6.0843999999999996</v>
      </c>
      <c r="L225">
        <v>64.078999999999994</v>
      </c>
      <c r="M225">
        <v>17.353000000000002</v>
      </c>
    </row>
    <row r="226" spans="1:13" x14ac:dyDescent="0.2">
      <c r="A226" s="1" t="s">
        <v>951</v>
      </c>
      <c r="B226" s="13">
        <f>COUNTIF('MCC_SE_TFs.degree.matrix'!G:G,A226)</f>
        <v>0</v>
      </c>
      <c r="C226">
        <f>COUNTIF('MCC_SE_TFs.degree.matrix'!H:H,A226)</f>
        <v>0</v>
      </c>
      <c r="D226">
        <f t="shared" si="9"/>
        <v>0</v>
      </c>
      <c r="E226" s="13">
        <f t="shared" si="10"/>
        <v>5.2253249999999998</v>
      </c>
      <c r="F226">
        <f t="shared" si="11"/>
        <v>12.012666666666666</v>
      </c>
      <c r="G226">
        <v>6.4763999999999999</v>
      </c>
      <c r="H226">
        <v>4.5471000000000004</v>
      </c>
      <c r="I226">
        <v>7.0358999999999998</v>
      </c>
      <c r="J226">
        <v>2.8418999999999999</v>
      </c>
      <c r="K226">
        <v>15.848000000000001</v>
      </c>
      <c r="L226">
        <v>9.0649999999999995</v>
      </c>
      <c r="M226">
        <v>11.125</v>
      </c>
    </row>
    <row r="227" spans="1:13" x14ac:dyDescent="0.2">
      <c r="A227" s="1" t="s">
        <v>1553</v>
      </c>
      <c r="B227" s="13">
        <f>COUNTIF('MCC_SE_TFs.degree.matrix'!G:G,A227)</f>
        <v>0</v>
      </c>
      <c r="C227">
        <f>COUNTIF('MCC_SE_TFs.degree.matrix'!H:H,A227)</f>
        <v>0</v>
      </c>
      <c r="D227">
        <f t="shared" si="9"/>
        <v>0</v>
      </c>
      <c r="E227" s="13">
        <f t="shared" si="10"/>
        <v>197.66050000000001</v>
      </c>
      <c r="F227">
        <f t="shared" si="11"/>
        <v>131.78395333333336</v>
      </c>
      <c r="G227">
        <v>260.55</v>
      </c>
      <c r="H227">
        <v>109.09</v>
      </c>
      <c r="I227">
        <v>18.442</v>
      </c>
      <c r="J227">
        <v>402.56</v>
      </c>
      <c r="K227">
        <v>393.23</v>
      </c>
      <c r="L227">
        <v>0.88326000000000005</v>
      </c>
      <c r="M227">
        <v>1.2385999999999999</v>
      </c>
    </row>
    <row r="228" spans="1:13" x14ac:dyDescent="0.2">
      <c r="A228" s="1" t="s">
        <v>210</v>
      </c>
      <c r="B228" s="13">
        <f>COUNTIF('MCC_SE_TFs.degree.matrix'!G:G,A228)</f>
        <v>0</v>
      </c>
      <c r="C228">
        <f>COUNTIF('MCC_SE_TFs.degree.matrix'!H:H,A228)</f>
        <v>0</v>
      </c>
      <c r="D228">
        <f t="shared" si="9"/>
        <v>0</v>
      </c>
      <c r="E228" s="13">
        <f t="shared" si="10"/>
        <v>39.443975000000002</v>
      </c>
      <c r="F228">
        <f t="shared" si="11"/>
        <v>145.32599999999999</v>
      </c>
      <c r="G228">
        <v>55.606999999999999</v>
      </c>
      <c r="H228">
        <v>4.5438999999999998</v>
      </c>
      <c r="I228">
        <v>10.462999999999999</v>
      </c>
      <c r="J228">
        <v>87.162000000000006</v>
      </c>
      <c r="K228">
        <v>127.24</v>
      </c>
      <c r="L228">
        <v>50.938000000000002</v>
      </c>
      <c r="M228">
        <v>257.8</v>
      </c>
    </row>
    <row r="229" spans="1:13" x14ac:dyDescent="0.2">
      <c r="A229" s="1" t="s">
        <v>1170</v>
      </c>
      <c r="B229" s="13">
        <f>COUNTIF('MCC_SE_TFs.degree.matrix'!G:G,A229)</f>
        <v>0</v>
      </c>
      <c r="C229">
        <f>COUNTIF('MCC_SE_TFs.degree.matrix'!H:H,A229)</f>
        <v>0</v>
      </c>
      <c r="D229">
        <f t="shared" si="9"/>
        <v>0</v>
      </c>
      <c r="E229" s="13">
        <f t="shared" si="10"/>
        <v>1.4371399999999999E-3</v>
      </c>
      <c r="F229">
        <f t="shared" si="11"/>
        <v>2.3039666666666669E-3</v>
      </c>
      <c r="G229" s="2">
        <v>5.9805999999999998E-4</v>
      </c>
      <c r="H229">
        <v>1.2999999999999999E-3</v>
      </c>
      <c r="I229">
        <v>2.6765000000000001E-3</v>
      </c>
      <c r="J229">
        <v>1.1739999999999999E-3</v>
      </c>
      <c r="K229">
        <v>3.1028000000000002E-3</v>
      </c>
      <c r="L229">
        <v>3.8091000000000002E-3</v>
      </c>
      <c r="M229">
        <v>0</v>
      </c>
    </row>
    <row r="230" spans="1:13" x14ac:dyDescent="0.2">
      <c r="A230" s="1" t="s">
        <v>575</v>
      </c>
      <c r="B230" s="13">
        <f>COUNTIF('MCC_SE_TFs.degree.matrix'!G:G,A230)</f>
        <v>0</v>
      </c>
      <c r="C230">
        <f>COUNTIF('MCC_SE_TFs.degree.matrix'!H:H,A230)</f>
        <v>0</v>
      </c>
      <c r="D230">
        <f t="shared" si="9"/>
        <v>0</v>
      </c>
      <c r="E230" s="13">
        <f t="shared" si="10"/>
        <v>30.2925</v>
      </c>
      <c r="F230">
        <f t="shared" si="11"/>
        <v>34.847333333333331</v>
      </c>
      <c r="G230">
        <v>24.158000000000001</v>
      </c>
      <c r="H230">
        <v>26.831</v>
      </c>
      <c r="I230">
        <v>36.881</v>
      </c>
      <c r="J230">
        <v>33.299999999999997</v>
      </c>
      <c r="K230">
        <v>26.425999999999998</v>
      </c>
      <c r="L230">
        <v>49.718000000000004</v>
      </c>
      <c r="M230">
        <v>28.398</v>
      </c>
    </row>
    <row r="231" spans="1:13" x14ac:dyDescent="0.2">
      <c r="A231" s="1" t="s">
        <v>956</v>
      </c>
      <c r="B231" s="13">
        <f>COUNTIF('MCC_SE_TFs.degree.matrix'!G:G,A231)</f>
        <v>0</v>
      </c>
      <c r="C231">
        <f>COUNTIF('MCC_SE_TFs.degree.matrix'!H:H,A231)</f>
        <v>0</v>
      </c>
      <c r="D231">
        <f t="shared" si="9"/>
        <v>0</v>
      </c>
      <c r="E231" s="13">
        <f t="shared" si="10"/>
        <v>63.837249999999997</v>
      </c>
      <c r="F231">
        <f t="shared" si="11"/>
        <v>226.93533333333335</v>
      </c>
      <c r="G231">
        <v>31.818000000000001</v>
      </c>
      <c r="H231">
        <v>91.866</v>
      </c>
      <c r="I231">
        <v>30.065000000000001</v>
      </c>
      <c r="J231">
        <v>101.6</v>
      </c>
      <c r="K231">
        <v>246.49</v>
      </c>
      <c r="L231">
        <v>348.37</v>
      </c>
      <c r="M231">
        <v>85.945999999999998</v>
      </c>
    </row>
    <row r="232" spans="1:13" x14ac:dyDescent="0.2">
      <c r="A232" s="1" t="s">
        <v>161</v>
      </c>
      <c r="B232" s="13">
        <f>COUNTIF('MCC_SE_TFs.degree.matrix'!G:G,A232)</f>
        <v>0</v>
      </c>
      <c r="C232">
        <f>COUNTIF('MCC_SE_TFs.degree.matrix'!H:H,A232)</f>
        <v>0</v>
      </c>
      <c r="D232">
        <f t="shared" si="9"/>
        <v>0</v>
      </c>
      <c r="E232" s="13">
        <f t="shared" si="10"/>
        <v>46.621249999999996</v>
      </c>
      <c r="F232">
        <f t="shared" si="11"/>
        <v>30.9892</v>
      </c>
      <c r="G232">
        <v>69.725999999999999</v>
      </c>
      <c r="H232">
        <v>70.516999999999996</v>
      </c>
      <c r="I232">
        <v>19.998999999999999</v>
      </c>
      <c r="J232">
        <v>26.242999999999999</v>
      </c>
      <c r="K232">
        <v>28.324000000000002</v>
      </c>
      <c r="L232">
        <v>57.911000000000001</v>
      </c>
      <c r="M232">
        <v>6.7325999999999997</v>
      </c>
    </row>
    <row r="233" spans="1:13" x14ac:dyDescent="0.2">
      <c r="A233" s="1" t="s">
        <v>1135</v>
      </c>
      <c r="B233" s="13">
        <f>COUNTIF('MCC_SE_TFs.degree.matrix'!G:G,A233)</f>
        <v>0</v>
      </c>
      <c r="C233">
        <f>COUNTIF('MCC_SE_TFs.degree.matrix'!H:H,A233)</f>
        <v>0</v>
      </c>
      <c r="D233">
        <f t="shared" si="9"/>
        <v>0</v>
      </c>
      <c r="E233" s="13">
        <f t="shared" si="10"/>
        <v>0.28772500000000001</v>
      </c>
      <c r="F233">
        <f t="shared" si="11"/>
        <v>0.17664066666666667</v>
      </c>
      <c r="G233">
        <v>0.24407999999999999</v>
      </c>
      <c r="H233">
        <v>0.38169999999999998</v>
      </c>
      <c r="I233">
        <v>0.30709999999999998</v>
      </c>
      <c r="J233">
        <v>0.21801999999999999</v>
      </c>
      <c r="K233">
        <v>9.3712000000000004E-2</v>
      </c>
      <c r="L233">
        <v>0.18351999999999999</v>
      </c>
      <c r="M233">
        <v>0.25269000000000003</v>
      </c>
    </row>
    <row r="234" spans="1:13" x14ac:dyDescent="0.2">
      <c r="A234" s="1" t="s">
        <v>514</v>
      </c>
      <c r="B234" s="13">
        <f>COUNTIF('MCC_SE_TFs.degree.matrix'!G:G,A234)</f>
        <v>0</v>
      </c>
      <c r="C234">
        <f>COUNTIF('MCC_SE_TFs.degree.matrix'!H:H,A234)</f>
        <v>0</v>
      </c>
      <c r="D234">
        <f t="shared" si="9"/>
        <v>0</v>
      </c>
      <c r="E234" s="13">
        <f t="shared" si="10"/>
        <v>29.651499999999999</v>
      </c>
      <c r="F234">
        <f t="shared" si="11"/>
        <v>16.416666666666668</v>
      </c>
      <c r="G234">
        <v>29.582000000000001</v>
      </c>
      <c r="H234">
        <v>36.707999999999998</v>
      </c>
      <c r="I234">
        <v>28.713000000000001</v>
      </c>
      <c r="J234">
        <v>23.603000000000002</v>
      </c>
      <c r="K234">
        <v>17.908999999999999</v>
      </c>
      <c r="L234">
        <v>14.266999999999999</v>
      </c>
      <c r="M234">
        <v>17.074000000000002</v>
      </c>
    </row>
    <row r="235" spans="1:13" x14ac:dyDescent="0.2">
      <c r="A235" s="1" t="s">
        <v>564</v>
      </c>
      <c r="B235" s="13">
        <f>COUNTIF('MCC_SE_TFs.degree.matrix'!G:G,A235)</f>
        <v>0</v>
      </c>
      <c r="C235">
        <f>COUNTIF('MCC_SE_TFs.degree.matrix'!H:H,A235)</f>
        <v>0</v>
      </c>
      <c r="D235">
        <f t="shared" si="9"/>
        <v>0</v>
      </c>
      <c r="E235" s="13">
        <f t="shared" si="10"/>
        <v>65.650750000000002</v>
      </c>
      <c r="F235">
        <f t="shared" si="11"/>
        <v>86.953000000000017</v>
      </c>
      <c r="G235">
        <v>59.82</v>
      </c>
      <c r="H235">
        <v>69.53</v>
      </c>
      <c r="I235">
        <v>81.683999999999997</v>
      </c>
      <c r="J235">
        <v>51.569000000000003</v>
      </c>
      <c r="K235">
        <v>106.3</v>
      </c>
      <c r="L235">
        <v>67.149000000000001</v>
      </c>
      <c r="M235">
        <v>87.41</v>
      </c>
    </row>
    <row r="236" spans="1:13" x14ac:dyDescent="0.2">
      <c r="A236" s="1" t="s">
        <v>1702</v>
      </c>
      <c r="B236" s="13">
        <f>COUNTIF('MCC_SE_TFs.degree.matrix'!G:G,A236)</f>
        <v>0</v>
      </c>
      <c r="C236">
        <f>COUNTIF('MCC_SE_TFs.degree.matrix'!H:H,A236)</f>
        <v>0</v>
      </c>
      <c r="D236">
        <f t="shared" si="9"/>
        <v>0</v>
      </c>
      <c r="E236" s="13">
        <f t="shared" si="10"/>
        <v>19.788499999999999</v>
      </c>
      <c r="F236">
        <f t="shared" si="11"/>
        <v>17.627666666666666</v>
      </c>
      <c r="G236">
        <v>13.81</v>
      </c>
      <c r="H236">
        <v>39.165999999999997</v>
      </c>
      <c r="I236">
        <v>11.58</v>
      </c>
      <c r="J236">
        <v>14.598000000000001</v>
      </c>
      <c r="K236">
        <v>14.698</v>
      </c>
      <c r="L236">
        <v>27.448</v>
      </c>
      <c r="M236">
        <v>10.737</v>
      </c>
    </row>
    <row r="237" spans="1:13" x14ac:dyDescent="0.2">
      <c r="A237" s="1" t="s">
        <v>888</v>
      </c>
      <c r="B237" s="13">
        <f>COUNTIF('MCC_SE_TFs.degree.matrix'!G:G,A237)</f>
        <v>0</v>
      </c>
      <c r="C237">
        <f>COUNTIF('MCC_SE_TFs.degree.matrix'!H:H,A237)</f>
        <v>0</v>
      </c>
      <c r="D237">
        <f t="shared" si="9"/>
        <v>0</v>
      </c>
      <c r="E237" s="13">
        <f t="shared" si="10"/>
        <v>1.8286961250000002</v>
      </c>
      <c r="F237">
        <f t="shared" si="11"/>
        <v>0.52605713333333337</v>
      </c>
      <c r="G237">
        <v>1.8902000000000001</v>
      </c>
      <c r="H237">
        <v>4.4545000000000001E-3</v>
      </c>
      <c r="I237">
        <v>4.6695000000000002</v>
      </c>
      <c r="J237">
        <v>0.75063000000000002</v>
      </c>
      <c r="K237">
        <v>4.7860999999999997E-3</v>
      </c>
      <c r="L237">
        <v>1.5701000000000001</v>
      </c>
      <c r="M237">
        <v>3.2853000000000001E-3</v>
      </c>
    </row>
    <row r="238" spans="1:13" x14ac:dyDescent="0.2">
      <c r="A238" s="1" t="s">
        <v>1452</v>
      </c>
      <c r="B238" s="13">
        <f>COUNTIF('MCC_SE_TFs.degree.matrix'!G:G,A238)</f>
        <v>0</v>
      </c>
      <c r="C238">
        <f>COUNTIF('MCC_SE_TFs.degree.matrix'!H:H,A238)</f>
        <v>0</v>
      </c>
      <c r="D238">
        <f t="shared" si="9"/>
        <v>0</v>
      </c>
      <c r="E238" s="13">
        <f t="shared" si="10"/>
        <v>28.3245</v>
      </c>
      <c r="F238">
        <f t="shared" si="11"/>
        <v>18.825333333333333</v>
      </c>
      <c r="G238">
        <v>35.444000000000003</v>
      </c>
      <c r="H238">
        <v>27.44</v>
      </c>
      <c r="I238">
        <v>33.843000000000004</v>
      </c>
      <c r="J238">
        <v>16.571000000000002</v>
      </c>
      <c r="K238">
        <v>17.651</v>
      </c>
      <c r="L238">
        <v>17.995999999999999</v>
      </c>
      <c r="M238">
        <v>20.829000000000001</v>
      </c>
    </row>
    <row r="239" spans="1:13" x14ac:dyDescent="0.2">
      <c r="A239" s="1" t="s">
        <v>378</v>
      </c>
      <c r="B239" s="13">
        <f>COUNTIF('MCC_SE_TFs.degree.matrix'!G:G,A239)</f>
        <v>0</v>
      </c>
      <c r="C239">
        <f>COUNTIF('MCC_SE_TFs.degree.matrix'!H:H,A239)</f>
        <v>0</v>
      </c>
      <c r="D239">
        <f t="shared" si="9"/>
        <v>0</v>
      </c>
      <c r="E239" s="13">
        <f t="shared" si="10"/>
        <v>48.643749999999997</v>
      </c>
      <c r="F239">
        <f t="shared" si="11"/>
        <v>3.3627233333333333</v>
      </c>
      <c r="G239">
        <v>43.628</v>
      </c>
      <c r="H239">
        <v>75.78</v>
      </c>
      <c r="I239">
        <v>48.186999999999998</v>
      </c>
      <c r="J239">
        <v>26.98</v>
      </c>
      <c r="K239">
        <v>0.17216999999999999</v>
      </c>
      <c r="L239">
        <v>1.2598</v>
      </c>
      <c r="M239">
        <v>8.6562000000000001</v>
      </c>
    </row>
    <row r="240" spans="1:13" x14ac:dyDescent="0.2">
      <c r="A240" s="1" t="s">
        <v>758</v>
      </c>
      <c r="B240" s="13">
        <f>COUNTIF('MCC_SE_TFs.degree.matrix'!G:G,A240)</f>
        <v>0</v>
      </c>
      <c r="C240">
        <f>COUNTIF('MCC_SE_TFs.degree.matrix'!H:H,A240)</f>
        <v>0</v>
      </c>
      <c r="D240">
        <f t="shared" si="9"/>
        <v>0</v>
      </c>
      <c r="E240" s="13">
        <f t="shared" si="10"/>
        <v>22.262</v>
      </c>
      <c r="F240">
        <f t="shared" si="11"/>
        <v>31.721666666666664</v>
      </c>
      <c r="G240">
        <v>23.251000000000001</v>
      </c>
      <c r="H240">
        <v>20.146999999999998</v>
      </c>
      <c r="I240">
        <v>22.257000000000001</v>
      </c>
      <c r="J240">
        <v>23.393000000000001</v>
      </c>
      <c r="K240">
        <v>42.695999999999998</v>
      </c>
      <c r="L240">
        <v>31.3</v>
      </c>
      <c r="M240">
        <v>21.169</v>
      </c>
    </row>
    <row r="241" spans="1:13" x14ac:dyDescent="0.2">
      <c r="A241" s="1" t="s">
        <v>1609</v>
      </c>
      <c r="B241" s="13">
        <f>COUNTIF('MCC_SE_TFs.degree.matrix'!G:G,A241)</f>
        <v>0</v>
      </c>
      <c r="C241">
        <f>COUNTIF('MCC_SE_TFs.degree.matrix'!H:H,A241)</f>
        <v>0</v>
      </c>
      <c r="D241">
        <f t="shared" si="9"/>
        <v>0</v>
      </c>
      <c r="E241" s="13">
        <f t="shared" si="10"/>
        <v>52.368250000000003</v>
      </c>
      <c r="F241">
        <f t="shared" si="11"/>
        <v>46.43266666666667</v>
      </c>
      <c r="G241">
        <v>55.514000000000003</v>
      </c>
      <c r="H241">
        <v>50.161000000000001</v>
      </c>
      <c r="I241">
        <v>61.307000000000002</v>
      </c>
      <c r="J241">
        <v>42.491</v>
      </c>
      <c r="K241">
        <v>55.671999999999997</v>
      </c>
      <c r="L241">
        <v>56.695</v>
      </c>
      <c r="M241">
        <v>26.931000000000001</v>
      </c>
    </row>
    <row r="242" spans="1:13" x14ac:dyDescent="0.2">
      <c r="A242" s="1" t="s">
        <v>14</v>
      </c>
      <c r="B242" s="13">
        <f>COUNTIF('MCC_SE_TFs.degree.matrix'!G:G,A242)</f>
        <v>0</v>
      </c>
      <c r="C242">
        <f>COUNTIF('MCC_SE_TFs.degree.matrix'!H:H,A242)</f>
        <v>0</v>
      </c>
      <c r="D242">
        <f t="shared" si="9"/>
        <v>0</v>
      </c>
      <c r="E242" s="13">
        <f t="shared" si="10"/>
        <v>13.416824999999999</v>
      </c>
      <c r="F242">
        <f t="shared" si="11"/>
        <v>2.4193933333333333</v>
      </c>
      <c r="G242">
        <v>22.861000000000001</v>
      </c>
      <c r="H242">
        <v>9.2012999999999998</v>
      </c>
      <c r="I242">
        <v>10.275</v>
      </c>
      <c r="J242">
        <v>11.33</v>
      </c>
      <c r="K242">
        <v>0.97318000000000005</v>
      </c>
      <c r="L242">
        <v>3.7014999999999998</v>
      </c>
      <c r="M242">
        <v>2.5834999999999999</v>
      </c>
    </row>
    <row r="243" spans="1:13" x14ac:dyDescent="0.2">
      <c r="A243" s="1" t="s">
        <v>1360</v>
      </c>
      <c r="B243" s="13">
        <f>COUNTIF('MCC_SE_TFs.degree.matrix'!G:G,A243)</f>
        <v>0</v>
      </c>
      <c r="C243">
        <f>COUNTIF('MCC_SE_TFs.degree.matrix'!H:H,A243)</f>
        <v>0</v>
      </c>
      <c r="D243">
        <f t="shared" si="9"/>
        <v>0</v>
      </c>
      <c r="E243" s="13">
        <f t="shared" si="10"/>
        <v>0.26579872500000001</v>
      </c>
      <c r="F243">
        <f t="shared" si="11"/>
        <v>0</v>
      </c>
      <c r="G243">
        <v>2.4389000000000001E-2</v>
      </c>
      <c r="H243">
        <v>1.0367</v>
      </c>
      <c r="I243">
        <v>0</v>
      </c>
      <c r="J243">
        <v>2.1059E-3</v>
      </c>
      <c r="K243">
        <v>0</v>
      </c>
      <c r="L243">
        <v>0</v>
      </c>
      <c r="M243">
        <v>0</v>
      </c>
    </row>
    <row r="244" spans="1:13" x14ac:dyDescent="0.2">
      <c r="A244" s="1" t="s">
        <v>1712</v>
      </c>
      <c r="B244" s="13">
        <f>COUNTIF('MCC_SE_TFs.degree.matrix'!G:G,A244)</f>
        <v>0</v>
      </c>
      <c r="C244">
        <f>COUNTIF('MCC_SE_TFs.degree.matrix'!H:H,A244)</f>
        <v>0</v>
      </c>
      <c r="D244">
        <f t="shared" si="9"/>
        <v>0</v>
      </c>
      <c r="E244" s="13">
        <f t="shared" si="10"/>
        <v>2.3363374999999999E-2</v>
      </c>
      <c r="F244">
        <f t="shared" si="11"/>
        <v>5.7919999999999999E-2</v>
      </c>
      <c r="G244">
        <v>0</v>
      </c>
      <c r="H244">
        <v>8.7861999999999996E-2</v>
      </c>
      <c r="I244">
        <v>0</v>
      </c>
      <c r="J244">
        <v>5.5915000000000001E-3</v>
      </c>
      <c r="K244">
        <v>0</v>
      </c>
      <c r="L244">
        <v>0.17376</v>
      </c>
      <c r="M244">
        <v>0</v>
      </c>
    </row>
    <row r="245" spans="1:13" x14ac:dyDescent="0.2">
      <c r="A245" s="1" t="s">
        <v>465</v>
      </c>
      <c r="B245" s="13">
        <f>COUNTIF('MCC_SE_TFs.degree.matrix'!G:G,A245)</f>
        <v>0</v>
      </c>
      <c r="C245">
        <f>COUNTIF('MCC_SE_TFs.degree.matrix'!H:H,A245)</f>
        <v>0</v>
      </c>
      <c r="D245">
        <f t="shared" si="9"/>
        <v>0</v>
      </c>
      <c r="E245" s="13">
        <f t="shared" si="10"/>
        <v>6.78315</v>
      </c>
      <c r="F245">
        <f t="shared" si="11"/>
        <v>4.1997333333333335</v>
      </c>
      <c r="G245">
        <v>6.6456999999999997</v>
      </c>
      <c r="H245">
        <v>6.2916999999999996</v>
      </c>
      <c r="I245">
        <v>7.3323999999999998</v>
      </c>
      <c r="J245">
        <v>6.8628</v>
      </c>
      <c r="K245">
        <v>4.4211999999999998</v>
      </c>
      <c r="L245">
        <v>4.5183999999999997</v>
      </c>
      <c r="M245">
        <v>3.6596000000000002</v>
      </c>
    </row>
    <row r="246" spans="1:13" x14ac:dyDescent="0.2">
      <c r="A246" s="1" t="s">
        <v>1882</v>
      </c>
      <c r="B246" s="13">
        <f>COUNTIF('MCC_SE_TFs.degree.matrix'!G:G,A246)</f>
        <v>0</v>
      </c>
      <c r="C246">
        <f>COUNTIF('MCC_SE_TFs.degree.matrix'!H:H,A246)</f>
        <v>0</v>
      </c>
      <c r="D246">
        <f t="shared" si="9"/>
        <v>0</v>
      </c>
      <c r="E246" s="13">
        <f t="shared" si="10"/>
        <v>43.711000000000006</v>
      </c>
      <c r="F246">
        <f t="shared" si="11"/>
        <v>24.151</v>
      </c>
      <c r="G246">
        <v>110.29</v>
      </c>
      <c r="H246">
        <v>21.550999999999998</v>
      </c>
      <c r="I246">
        <v>22.074000000000002</v>
      </c>
      <c r="J246">
        <v>20.928999999999998</v>
      </c>
      <c r="K246">
        <v>37.201999999999998</v>
      </c>
      <c r="L246">
        <v>15.949</v>
      </c>
      <c r="M246">
        <v>19.302</v>
      </c>
    </row>
    <row r="247" spans="1:13" x14ac:dyDescent="0.2">
      <c r="A247" s="1" t="s">
        <v>15</v>
      </c>
      <c r="B247" s="13">
        <f>COUNTIF('MCC_SE_TFs.degree.matrix'!G:G,A247)</f>
        <v>0</v>
      </c>
      <c r="C247">
        <f>COUNTIF('MCC_SE_TFs.degree.matrix'!H:H,A247)</f>
        <v>0</v>
      </c>
      <c r="D247">
        <f t="shared" si="9"/>
        <v>0</v>
      </c>
      <c r="E247" s="13">
        <f t="shared" si="10"/>
        <v>18.096</v>
      </c>
      <c r="F247">
        <f t="shared" si="11"/>
        <v>20.184666666666669</v>
      </c>
      <c r="G247">
        <v>18.161999999999999</v>
      </c>
      <c r="H247">
        <v>23.236000000000001</v>
      </c>
      <c r="I247">
        <v>17.463000000000001</v>
      </c>
      <c r="J247">
        <v>13.523</v>
      </c>
      <c r="K247">
        <v>22.882000000000001</v>
      </c>
      <c r="L247">
        <v>15.884</v>
      </c>
      <c r="M247">
        <v>21.788</v>
      </c>
    </row>
    <row r="248" spans="1:13" x14ac:dyDescent="0.2">
      <c r="A248" s="1" t="s">
        <v>1743</v>
      </c>
      <c r="B248" s="13">
        <f>COUNTIF('MCC_SE_TFs.degree.matrix'!G:G,A248)</f>
        <v>0</v>
      </c>
      <c r="C248">
        <f>COUNTIF('MCC_SE_TFs.degree.matrix'!H:H,A248)</f>
        <v>0</v>
      </c>
      <c r="D248">
        <f t="shared" si="9"/>
        <v>0</v>
      </c>
      <c r="E248" s="13">
        <f t="shared" si="10"/>
        <v>4.6455000000000002</v>
      </c>
      <c r="F248">
        <f t="shared" si="11"/>
        <v>2.5131999999999999</v>
      </c>
      <c r="G248">
        <v>3.6076000000000001</v>
      </c>
      <c r="H248">
        <v>6.0393999999999997</v>
      </c>
      <c r="I248">
        <v>4.2184999999999997</v>
      </c>
      <c r="J248">
        <v>4.7164999999999999</v>
      </c>
      <c r="K248">
        <v>2.8843000000000001</v>
      </c>
      <c r="L248">
        <v>2.7738999999999998</v>
      </c>
      <c r="M248">
        <v>1.8814</v>
      </c>
    </row>
    <row r="249" spans="1:13" x14ac:dyDescent="0.2">
      <c r="A249" s="1" t="s">
        <v>395</v>
      </c>
      <c r="B249" s="13">
        <f>COUNTIF('MCC_SE_TFs.degree.matrix'!G:G,A249)</f>
        <v>0</v>
      </c>
      <c r="C249">
        <f>COUNTIF('MCC_SE_TFs.degree.matrix'!H:H,A249)</f>
        <v>0</v>
      </c>
      <c r="D249">
        <f t="shared" si="9"/>
        <v>0</v>
      </c>
      <c r="E249" s="13">
        <f t="shared" si="10"/>
        <v>4.4646274999999997</v>
      </c>
      <c r="F249">
        <f t="shared" si="11"/>
        <v>7.1814999999999998</v>
      </c>
      <c r="G249">
        <v>0.96891000000000005</v>
      </c>
      <c r="H249">
        <v>3.9689000000000001</v>
      </c>
      <c r="I249">
        <v>7.218</v>
      </c>
      <c r="J249">
        <v>5.7027000000000001</v>
      </c>
      <c r="K249">
        <v>9.6487999999999996</v>
      </c>
      <c r="L249">
        <v>4.1051000000000002</v>
      </c>
      <c r="M249">
        <v>7.7906000000000004</v>
      </c>
    </row>
    <row r="250" spans="1:13" x14ac:dyDescent="0.2">
      <c r="A250" s="1" t="s">
        <v>1728</v>
      </c>
      <c r="B250" s="13">
        <f>COUNTIF('MCC_SE_TFs.degree.matrix'!G:G,A250)</f>
        <v>0</v>
      </c>
      <c r="C250">
        <f>COUNTIF('MCC_SE_TFs.degree.matrix'!H:H,A250)</f>
        <v>0</v>
      </c>
      <c r="D250">
        <f t="shared" si="9"/>
        <v>0</v>
      </c>
      <c r="E250" s="13">
        <f t="shared" si="10"/>
        <v>32.807000000000002</v>
      </c>
      <c r="F250">
        <f t="shared" si="11"/>
        <v>23.367000000000001</v>
      </c>
      <c r="G250">
        <v>45.268000000000001</v>
      </c>
      <c r="H250">
        <v>26.045000000000002</v>
      </c>
      <c r="I250">
        <v>31.72</v>
      </c>
      <c r="J250">
        <v>28.195</v>
      </c>
      <c r="K250">
        <v>11.959</v>
      </c>
      <c r="L250">
        <v>45.576000000000001</v>
      </c>
      <c r="M250">
        <v>12.566000000000001</v>
      </c>
    </row>
    <row r="251" spans="1:13" x14ac:dyDescent="0.2">
      <c r="A251" s="1" t="s">
        <v>1149</v>
      </c>
      <c r="B251" s="13">
        <f>COUNTIF('MCC_SE_TFs.degree.matrix'!G:G,A251)</f>
        <v>0</v>
      </c>
      <c r="C251">
        <f>COUNTIF('MCC_SE_TFs.degree.matrix'!H:H,A251)</f>
        <v>0</v>
      </c>
      <c r="D251">
        <f t="shared" si="9"/>
        <v>0</v>
      </c>
      <c r="E251" s="13">
        <f t="shared" si="10"/>
        <v>2.8130750000000003E-2</v>
      </c>
      <c r="F251">
        <f t="shared" si="11"/>
        <v>11.758600000000001</v>
      </c>
      <c r="G251">
        <v>4.1123E-2</v>
      </c>
      <c r="H251">
        <v>0</v>
      </c>
      <c r="I251">
        <v>0</v>
      </c>
      <c r="J251">
        <v>7.1400000000000005E-2</v>
      </c>
      <c r="K251">
        <v>6.4737999999999998</v>
      </c>
      <c r="L251">
        <v>16.614000000000001</v>
      </c>
      <c r="M251">
        <v>12.188000000000001</v>
      </c>
    </row>
    <row r="252" spans="1:13" x14ac:dyDescent="0.2">
      <c r="A252" s="1" t="s">
        <v>607</v>
      </c>
      <c r="B252" s="13">
        <f>COUNTIF('MCC_SE_TFs.degree.matrix'!G:G,A252)</f>
        <v>0</v>
      </c>
      <c r="C252">
        <f>COUNTIF('MCC_SE_TFs.degree.matrix'!H:H,A252)</f>
        <v>0</v>
      </c>
      <c r="D252">
        <f t="shared" si="9"/>
        <v>0</v>
      </c>
      <c r="E252" s="13">
        <f t="shared" si="10"/>
        <v>4.55425E-2</v>
      </c>
      <c r="F252">
        <f t="shared" si="11"/>
        <v>4.4250333333333343</v>
      </c>
      <c r="G252">
        <v>2.9059999999999999E-2</v>
      </c>
      <c r="H252">
        <v>5.2630000000000003E-2</v>
      </c>
      <c r="I252">
        <v>0</v>
      </c>
      <c r="J252">
        <v>0.10048</v>
      </c>
      <c r="K252">
        <v>2.9981</v>
      </c>
      <c r="L252">
        <v>8.3686000000000007</v>
      </c>
      <c r="M252">
        <v>1.9084000000000001</v>
      </c>
    </row>
    <row r="253" spans="1:13" x14ac:dyDescent="0.2">
      <c r="A253" s="1" t="s">
        <v>16</v>
      </c>
      <c r="B253" s="13">
        <f>COUNTIF('MCC_SE_TFs.degree.matrix'!G:G,A253)</f>
        <v>0</v>
      </c>
      <c r="C253">
        <f>COUNTIF('MCC_SE_TFs.degree.matrix'!H:H,A253)</f>
        <v>0</v>
      </c>
      <c r="D253">
        <f t="shared" si="9"/>
        <v>0</v>
      </c>
      <c r="E253" s="13">
        <f t="shared" si="10"/>
        <v>29.346499999999999</v>
      </c>
      <c r="F253">
        <f t="shared" si="11"/>
        <v>0.50474666666666668</v>
      </c>
      <c r="G253">
        <v>26.283000000000001</v>
      </c>
      <c r="H253">
        <v>38.975999999999999</v>
      </c>
      <c r="I253">
        <v>11.763999999999999</v>
      </c>
      <c r="J253">
        <v>40.363</v>
      </c>
      <c r="K253">
        <v>0.17019999999999999</v>
      </c>
      <c r="L253">
        <v>1.1080000000000001</v>
      </c>
      <c r="M253">
        <v>0.23604</v>
      </c>
    </row>
    <row r="254" spans="1:13" x14ac:dyDescent="0.2">
      <c r="A254" s="1" t="s">
        <v>1040</v>
      </c>
      <c r="B254" s="13">
        <f>COUNTIF('MCC_SE_TFs.degree.matrix'!G:G,A254)</f>
        <v>0</v>
      </c>
      <c r="C254">
        <f>COUNTIF('MCC_SE_TFs.degree.matrix'!H:H,A254)</f>
        <v>0</v>
      </c>
      <c r="D254">
        <f t="shared" si="9"/>
        <v>0</v>
      </c>
      <c r="E254" s="13">
        <f t="shared" si="10"/>
        <v>43.679500000000004</v>
      </c>
      <c r="F254">
        <f t="shared" si="11"/>
        <v>2.5904266666666667</v>
      </c>
      <c r="G254">
        <v>44.078000000000003</v>
      </c>
      <c r="H254">
        <v>71.688999999999993</v>
      </c>
      <c r="I254">
        <v>16.943000000000001</v>
      </c>
      <c r="J254">
        <v>42.008000000000003</v>
      </c>
      <c r="K254">
        <v>0.78347999999999995</v>
      </c>
      <c r="L254">
        <v>6.7590000000000003</v>
      </c>
      <c r="M254">
        <v>0.2288</v>
      </c>
    </row>
    <row r="255" spans="1:13" x14ac:dyDescent="0.2">
      <c r="A255" s="1" t="s">
        <v>1057</v>
      </c>
      <c r="B255" s="13">
        <f>COUNTIF('MCC_SE_TFs.degree.matrix'!G:G,A255)</f>
        <v>0</v>
      </c>
      <c r="C255">
        <f>COUNTIF('MCC_SE_TFs.degree.matrix'!H:H,A255)</f>
        <v>0</v>
      </c>
      <c r="D255">
        <f t="shared" si="9"/>
        <v>0</v>
      </c>
      <c r="E255" s="13">
        <f t="shared" si="10"/>
        <v>8.7431512500000004</v>
      </c>
      <c r="F255">
        <f t="shared" si="11"/>
        <v>10.371666666666668</v>
      </c>
      <c r="G255">
        <v>4.2705000000000002</v>
      </c>
      <c r="H255">
        <v>11.545999999999999</v>
      </c>
      <c r="I255">
        <v>9.5104999999999995E-2</v>
      </c>
      <c r="J255">
        <v>19.061</v>
      </c>
      <c r="K255">
        <v>0</v>
      </c>
      <c r="L255">
        <v>21.045999999999999</v>
      </c>
      <c r="M255">
        <v>10.069000000000001</v>
      </c>
    </row>
    <row r="256" spans="1:13" x14ac:dyDescent="0.2">
      <c r="A256" s="1" t="s">
        <v>1705</v>
      </c>
      <c r="B256" s="13">
        <f>COUNTIF('MCC_SE_TFs.degree.matrix'!G:G,A256)</f>
        <v>0</v>
      </c>
      <c r="C256">
        <f>COUNTIF('MCC_SE_TFs.degree.matrix'!H:H,A256)</f>
        <v>0</v>
      </c>
      <c r="D256">
        <f t="shared" si="9"/>
        <v>0</v>
      </c>
      <c r="E256" s="13">
        <f t="shared" si="10"/>
        <v>6.8840965000000001</v>
      </c>
      <c r="F256">
        <f t="shared" si="11"/>
        <v>7.3782951666666667</v>
      </c>
      <c r="G256">
        <v>7.0884999999999998</v>
      </c>
      <c r="H256">
        <v>8.1774000000000004</v>
      </c>
      <c r="I256">
        <v>4.6486E-2</v>
      </c>
      <c r="J256">
        <v>12.224</v>
      </c>
      <c r="K256">
        <v>7.6854999999999996E-3</v>
      </c>
      <c r="L256">
        <v>13.032999999999999</v>
      </c>
      <c r="M256">
        <v>9.0942000000000007</v>
      </c>
    </row>
    <row r="257" spans="1:13" x14ac:dyDescent="0.2">
      <c r="A257" s="1" t="s">
        <v>1570</v>
      </c>
      <c r="B257" s="13">
        <f>COUNTIF('MCC_SE_TFs.degree.matrix'!G:G,A257)</f>
        <v>0</v>
      </c>
      <c r="C257">
        <f>COUNTIF('MCC_SE_TFs.degree.matrix'!H:H,A257)</f>
        <v>0</v>
      </c>
      <c r="D257">
        <f t="shared" si="9"/>
        <v>0</v>
      </c>
      <c r="E257" s="13">
        <f t="shared" si="10"/>
        <v>21.791250000000002</v>
      </c>
      <c r="F257">
        <f t="shared" si="11"/>
        <v>19.065333333333331</v>
      </c>
      <c r="G257">
        <v>15.003</v>
      </c>
      <c r="H257">
        <v>23.917000000000002</v>
      </c>
      <c r="I257">
        <v>21.56</v>
      </c>
      <c r="J257">
        <v>26.684999999999999</v>
      </c>
      <c r="K257">
        <v>22.138999999999999</v>
      </c>
      <c r="L257">
        <v>15.41</v>
      </c>
      <c r="M257">
        <v>19.646999999999998</v>
      </c>
    </row>
    <row r="258" spans="1:13" x14ac:dyDescent="0.2">
      <c r="A258" s="1" t="s">
        <v>1849</v>
      </c>
      <c r="B258" s="13">
        <f>COUNTIF('MCC_SE_TFs.degree.matrix'!G:G,A258)</f>
        <v>0</v>
      </c>
      <c r="C258">
        <f>COUNTIF('MCC_SE_TFs.degree.matrix'!H:H,A258)</f>
        <v>0</v>
      </c>
      <c r="D258">
        <f t="shared" si="9"/>
        <v>0</v>
      </c>
      <c r="E258" s="13">
        <f t="shared" si="10"/>
        <v>0.30248424999999995</v>
      </c>
      <c r="F258">
        <f t="shared" si="11"/>
        <v>0.452847</v>
      </c>
      <c r="G258">
        <v>1.5265000000000001E-2</v>
      </c>
      <c r="H258">
        <v>0.93733999999999995</v>
      </c>
      <c r="I258">
        <v>0.24149000000000001</v>
      </c>
      <c r="J258">
        <v>1.5841999999999998E-2</v>
      </c>
      <c r="K258">
        <v>0.47438000000000002</v>
      </c>
      <c r="L258">
        <v>0.85148999999999997</v>
      </c>
      <c r="M258">
        <v>3.2670999999999999E-2</v>
      </c>
    </row>
    <row r="259" spans="1:13" x14ac:dyDescent="0.2">
      <c r="A259" s="1" t="s">
        <v>1433</v>
      </c>
      <c r="B259" s="13">
        <f>COUNTIF('MCC_SE_TFs.degree.matrix'!G:G,A259)</f>
        <v>0</v>
      </c>
      <c r="C259">
        <f>COUNTIF('MCC_SE_TFs.degree.matrix'!H:H,A259)</f>
        <v>0</v>
      </c>
      <c r="D259">
        <f t="shared" ref="D259:D322" si="12">SUM(B259:C259)</f>
        <v>0</v>
      </c>
      <c r="E259" s="13">
        <f t="shared" ref="E259:E322" si="13">AVERAGE(G259:J259)</f>
        <v>0</v>
      </c>
      <c r="F259">
        <f t="shared" ref="F259:F322" si="14">AVERAGE(K259:M259)</f>
        <v>0.42367009999999999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1.2686999999999999</v>
      </c>
      <c r="M259">
        <v>2.3102999999999999E-3</v>
      </c>
    </row>
    <row r="260" spans="1:13" x14ac:dyDescent="0.2">
      <c r="A260" s="1" t="s">
        <v>1441</v>
      </c>
      <c r="B260" s="13">
        <f>COUNTIF('MCC_SE_TFs.degree.matrix'!G:G,A260)</f>
        <v>0</v>
      </c>
      <c r="C260">
        <f>COUNTIF('MCC_SE_TFs.degree.matrix'!H:H,A260)</f>
        <v>0</v>
      </c>
      <c r="D260">
        <f t="shared" si="12"/>
        <v>0</v>
      </c>
      <c r="E260" s="13">
        <f t="shared" si="13"/>
        <v>0.10299999999999999</v>
      </c>
      <c r="F260">
        <f t="shared" si="14"/>
        <v>6.0349999999999994E-2</v>
      </c>
      <c r="G260">
        <v>0</v>
      </c>
      <c r="H260">
        <v>0</v>
      </c>
      <c r="I260">
        <v>0</v>
      </c>
      <c r="J260">
        <v>0.41199999999999998</v>
      </c>
      <c r="K260">
        <v>0</v>
      </c>
      <c r="L260">
        <v>0.18104999999999999</v>
      </c>
      <c r="M260">
        <v>0</v>
      </c>
    </row>
    <row r="261" spans="1:13" x14ac:dyDescent="0.2">
      <c r="A261" s="1" t="s">
        <v>1633</v>
      </c>
      <c r="B261" s="13">
        <f>COUNTIF('MCC_SE_TFs.degree.matrix'!G:G,A261)</f>
        <v>0</v>
      </c>
      <c r="C261">
        <f>COUNTIF('MCC_SE_TFs.degree.matrix'!H:H,A261)</f>
        <v>0</v>
      </c>
      <c r="D261">
        <f t="shared" si="12"/>
        <v>0</v>
      </c>
      <c r="E261" s="13">
        <f t="shared" si="13"/>
        <v>0.1267529</v>
      </c>
      <c r="F261">
        <f t="shared" si="14"/>
        <v>1.5737099999999999</v>
      </c>
      <c r="G261">
        <v>3.5374000000000003E-2</v>
      </c>
      <c r="H261">
        <v>0</v>
      </c>
      <c r="I261">
        <v>6.7775999999999999E-3</v>
      </c>
      <c r="J261">
        <v>0.46486</v>
      </c>
      <c r="K261">
        <v>0</v>
      </c>
      <c r="L261">
        <v>0.48432999999999998</v>
      </c>
      <c r="M261">
        <v>4.2367999999999997</v>
      </c>
    </row>
    <row r="262" spans="1:13" x14ac:dyDescent="0.2">
      <c r="A262" s="1" t="s">
        <v>604</v>
      </c>
      <c r="B262" s="13">
        <f>COUNTIF('MCC_SE_TFs.degree.matrix'!G:G,A262)</f>
        <v>0</v>
      </c>
      <c r="C262">
        <f>COUNTIF('MCC_SE_TFs.degree.matrix'!H:H,A262)</f>
        <v>0</v>
      </c>
      <c r="D262">
        <f t="shared" si="12"/>
        <v>0</v>
      </c>
      <c r="E262" s="13">
        <f t="shared" si="13"/>
        <v>1.22495E-2</v>
      </c>
      <c r="F262">
        <f t="shared" si="14"/>
        <v>1.7171233333333331E-2</v>
      </c>
      <c r="G262">
        <v>0</v>
      </c>
      <c r="H262">
        <v>4.8998E-2</v>
      </c>
      <c r="I262">
        <v>0</v>
      </c>
      <c r="J262">
        <v>0</v>
      </c>
      <c r="K262">
        <v>6.6607000000000003E-3</v>
      </c>
      <c r="L262">
        <v>4.4852999999999997E-2</v>
      </c>
      <c r="M262">
        <v>0</v>
      </c>
    </row>
    <row r="263" spans="1:13" x14ac:dyDescent="0.2">
      <c r="A263" s="1" t="s">
        <v>17</v>
      </c>
      <c r="B263" s="13">
        <f>COUNTIF('MCC_SE_TFs.degree.matrix'!G:G,A263)</f>
        <v>0</v>
      </c>
      <c r="C263">
        <f>COUNTIF('MCC_SE_TFs.degree.matrix'!H:H,A263)</f>
        <v>0</v>
      </c>
      <c r="D263">
        <f t="shared" si="12"/>
        <v>0</v>
      </c>
      <c r="E263" s="13">
        <f t="shared" si="13"/>
        <v>28.966250000000002</v>
      </c>
      <c r="F263">
        <f t="shared" si="14"/>
        <v>16.242433333333334</v>
      </c>
      <c r="G263">
        <v>35.96</v>
      </c>
      <c r="H263">
        <v>26.477</v>
      </c>
      <c r="I263">
        <v>30.077999999999999</v>
      </c>
      <c r="J263">
        <v>23.35</v>
      </c>
      <c r="K263">
        <v>14.909000000000001</v>
      </c>
      <c r="L263">
        <v>23.954999999999998</v>
      </c>
      <c r="M263">
        <v>9.8633000000000006</v>
      </c>
    </row>
    <row r="264" spans="1:13" x14ac:dyDescent="0.2">
      <c r="A264" s="1" t="s">
        <v>246</v>
      </c>
      <c r="B264" s="13">
        <f>COUNTIF('MCC_SE_TFs.degree.matrix'!G:G,A264)</f>
        <v>0</v>
      </c>
      <c r="C264">
        <f>COUNTIF('MCC_SE_TFs.degree.matrix'!H:H,A264)</f>
        <v>0</v>
      </c>
      <c r="D264">
        <f t="shared" si="12"/>
        <v>0</v>
      </c>
      <c r="E264" s="13">
        <f t="shared" si="13"/>
        <v>8.8560750000000006</v>
      </c>
      <c r="F264">
        <f t="shared" si="14"/>
        <v>4.3046666666666669</v>
      </c>
      <c r="G264">
        <v>12.154999999999999</v>
      </c>
      <c r="H264">
        <v>5.1605999999999996</v>
      </c>
      <c r="I264">
        <v>11.645</v>
      </c>
      <c r="J264">
        <v>6.4637000000000002</v>
      </c>
      <c r="K264">
        <v>5.0297000000000001</v>
      </c>
      <c r="L264">
        <v>3.6995</v>
      </c>
      <c r="M264">
        <v>4.1848000000000001</v>
      </c>
    </row>
    <row r="265" spans="1:13" x14ac:dyDescent="0.2">
      <c r="A265" s="1" t="s">
        <v>1508</v>
      </c>
      <c r="B265" s="13">
        <f>COUNTIF('MCC_SE_TFs.degree.matrix'!G:G,A265)</f>
        <v>0</v>
      </c>
      <c r="C265">
        <f>COUNTIF('MCC_SE_TFs.degree.matrix'!H:H,A265)</f>
        <v>0</v>
      </c>
      <c r="D265">
        <f t="shared" si="12"/>
        <v>0</v>
      </c>
      <c r="E265" s="13">
        <f t="shared" si="13"/>
        <v>72.936250000000001</v>
      </c>
      <c r="F265">
        <f t="shared" si="14"/>
        <v>42.50033333333333</v>
      </c>
      <c r="G265">
        <v>74.522000000000006</v>
      </c>
      <c r="H265">
        <v>64.147999999999996</v>
      </c>
      <c r="I265">
        <v>85.766999999999996</v>
      </c>
      <c r="J265">
        <v>67.308000000000007</v>
      </c>
      <c r="K265">
        <v>56.12</v>
      </c>
      <c r="L265">
        <v>32.720999999999997</v>
      </c>
      <c r="M265">
        <v>38.659999999999997</v>
      </c>
    </row>
    <row r="266" spans="1:13" x14ac:dyDescent="0.2">
      <c r="A266" s="1" t="s">
        <v>1529</v>
      </c>
      <c r="B266" s="13">
        <f>COUNTIF('MCC_SE_TFs.degree.matrix'!G:G,A266)</f>
        <v>0</v>
      </c>
      <c r="C266">
        <f>COUNTIF('MCC_SE_TFs.degree.matrix'!H:H,A266)</f>
        <v>0</v>
      </c>
      <c r="D266">
        <f t="shared" si="12"/>
        <v>0</v>
      </c>
      <c r="E266" s="13">
        <f t="shared" si="13"/>
        <v>21.079000000000001</v>
      </c>
      <c r="F266">
        <f t="shared" si="14"/>
        <v>8.2749666666666659</v>
      </c>
      <c r="G266">
        <v>24.245999999999999</v>
      </c>
      <c r="H266">
        <v>20.747</v>
      </c>
      <c r="I266">
        <v>17.742000000000001</v>
      </c>
      <c r="J266">
        <v>21.581</v>
      </c>
      <c r="K266">
        <v>9.8948999999999998</v>
      </c>
      <c r="L266">
        <v>11.86</v>
      </c>
      <c r="M266">
        <v>3.07</v>
      </c>
    </row>
    <row r="267" spans="1:13" x14ac:dyDescent="0.2">
      <c r="A267" s="1" t="s">
        <v>750</v>
      </c>
      <c r="B267" s="13">
        <f>COUNTIF('MCC_SE_TFs.degree.matrix'!G:G,A267)</f>
        <v>0</v>
      </c>
      <c r="C267">
        <f>COUNTIF('MCC_SE_TFs.degree.matrix'!H:H,A267)</f>
        <v>0</v>
      </c>
      <c r="D267">
        <f t="shared" si="12"/>
        <v>0</v>
      </c>
      <c r="E267" s="13">
        <f t="shared" si="13"/>
        <v>2.9684249999999999</v>
      </c>
      <c r="F267">
        <f t="shared" si="14"/>
        <v>2.5680000000000001</v>
      </c>
      <c r="G267">
        <v>3.8130999999999999</v>
      </c>
      <c r="H267">
        <v>3.6259999999999999</v>
      </c>
      <c r="I267">
        <v>2.5924</v>
      </c>
      <c r="J267">
        <v>1.8422000000000001</v>
      </c>
      <c r="K267">
        <v>1.9540999999999999</v>
      </c>
      <c r="L267">
        <v>3.1524000000000001</v>
      </c>
      <c r="M267">
        <v>2.5975000000000001</v>
      </c>
    </row>
    <row r="268" spans="1:13" x14ac:dyDescent="0.2">
      <c r="A268" s="1" t="s">
        <v>1139</v>
      </c>
      <c r="B268" s="13">
        <f>COUNTIF('MCC_SE_TFs.degree.matrix'!G:G,A268)</f>
        <v>0</v>
      </c>
      <c r="C268">
        <f>COUNTIF('MCC_SE_TFs.degree.matrix'!H:H,A268)</f>
        <v>0</v>
      </c>
      <c r="D268">
        <f t="shared" si="12"/>
        <v>0</v>
      </c>
      <c r="E268" s="13">
        <f t="shared" si="13"/>
        <v>5.56655E-3</v>
      </c>
      <c r="F268">
        <f t="shared" si="14"/>
        <v>5.1283333333333328E-3</v>
      </c>
      <c r="G268">
        <v>0</v>
      </c>
      <c r="H268">
        <v>0</v>
      </c>
      <c r="I268">
        <v>1.2912E-2</v>
      </c>
      <c r="J268">
        <v>9.3542E-3</v>
      </c>
      <c r="K268">
        <v>0</v>
      </c>
      <c r="L268">
        <v>0</v>
      </c>
      <c r="M268">
        <v>1.5384999999999999E-2</v>
      </c>
    </row>
    <row r="269" spans="1:13" x14ac:dyDescent="0.2">
      <c r="A269" s="1" t="s">
        <v>1663</v>
      </c>
      <c r="B269" s="13">
        <f>COUNTIF('MCC_SE_TFs.degree.matrix'!G:G,A269)</f>
        <v>0</v>
      </c>
      <c r="C269">
        <f>COUNTIF('MCC_SE_TFs.degree.matrix'!H:H,A269)</f>
        <v>0</v>
      </c>
      <c r="D269">
        <f t="shared" si="12"/>
        <v>0</v>
      </c>
      <c r="E269" s="13">
        <f t="shared" si="13"/>
        <v>16.396250000000002</v>
      </c>
      <c r="F269">
        <f t="shared" si="14"/>
        <v>8.2494666666666649</v>
      </c>
      <c r="G269">
        <v>17.038</v>
      </c>
      <c r="H269">
        <v>12.66</v>
      </c>
      <c r="I269">
        <v>18.916</v>
      </c>
      <c r="J269">
        <v>16.971</v>
      </c>
      <c r="K269">
        <v>7.6256000000000004</v>
      </c>
      <c r="L269">
        <v>9.5152000000000001</v>
      </c>
      <c r="M269">
        <v>7.6075999999999997</v>
      </c>
    </row>
    <row r="270" spans="1:13" x14ac:dyDescent="0.2">
      <c r="A270" s="1" t="s">
        <v>186</v>
      </c>
      <c r="B270" s="13">
        <f>COUNTIF('MCC_SE_TFs.degree.matrix'!G:G,A270)</f>
        <v>0</v>
      </c>
      <c r="C270">
        <f>COUNTIF('MCC_SE_TFs.degree.matrix'!H:H,A270)</f>
        <v>0</v>
      </c>
      <c r="D270">
        <f t="shared" si="12"/>
        <v>0</v>
      </c>
      <c r="E270" s="13">
        <f t="shared" si="13"/>
        <v>3.2021000000000002</v>
      </c>
      <c r="F270">
        <f t="shared" si="14"/>
        <v>1.7825499999999999</v>
      </c>
      <c r="G270">
        <v>3.7187000000000001</v>
      </c>
      <c r="H270">
        <v>2.7132999999999998</v>
      </c>
      <c r="I270">
        <v>4.7644000000000002</v>
      </c>
      <c r="J270">
        <v>1.6120000000000001</v>
      </c>
      <c r="K270">
        <v>2.3614999999999999</v>
      </c>
      <c r="L270">
        <v>0.44955000000000001</v>
      </c>
      <c r="M270">
        <v>2.5366</v>
      </c>
    </row>
    <row r="271" spans="1:13" x14ac:dyDescent="0.2">
      <c r="A271" s="1" t="s">
        <v>1285</v>
      </c>
      <c r="B271" s="13">
        <f>COUNTIF('MCC_SE_TFs.degree.matrix'!G:G,A271)</f>
        <v>0</v>
      </c>
      <c r="C271">
        <f>COUNTIF('MCC_SE_TFs.degree.matrix'!H:H,A271)</f>
        <v>0</v>
      </c>
      <c r="D271">
        <f t="shared" si="12"/>
        <v>0</v>
      </c>
      <c r="E271" s="13">
        <f t="shared" si="13"/>
        <v>27.707000000000001</v>
      </c>
      <c r="F271">
        <f t="shared" si="14"/>
        <v>29.230999999999998</v>
      </c>
      <c r="G271">
        <v>21.689</v>
      </c>
      <c r="H271">
        <v>27.920999999999999</v>
      </c>
      <c r="I271">
        <v>32.176000000000002</v>
      </c>
      <c r="J271">
        <v>29.042000000000002</v>
      </c>
      <c r="K271">
        <v>23.355</v>
      </c>
      <c r="L271">
        <v>43.146999999999998</v>
      </c>
      <c r="M271">
        <v>21.190999999999999</v>
      </c>
    </row>
    <row r="272" spans="1:13" x14ac:dyDescent="0.2">
      <c r="A272" s="1" t="s">
        <v>534</v>
      </c>
      <c r="B272" s="13">
        <f>COUNTIF('MCC_SE_TFs.degree.matrix'!G:G,A272)</f>
        <v>0</v>
      </c>
      <c r="C272">
        <f>COUNTIF('MCC_SE_TFs.degree.matrix'!H:H,A272)</f>
        <v>0</v>
      </c>
      <c r="D272">
        <f t="shared" si="12"/>
        <v>0</v>
      </c>
      <c r="E272" s="13">
        <f t="shared" si="13"/>
        <v>1.3935749999999998</v>
      </c>
      <c r="F272">
        <f t="shared" si="14"/>
        <v>0.91987866666666662</v>
      </c>
      <c r="G272">
        <v>0.12106</v>
      </c>
      <c r="H272">
        <v>2.4514999999999998</v>
      </c>
      <c r="I272">
        <v>2.8302999999999998</v>
      </c>
      <c r="J272">
        <v>0.17144000000000001</v>
      </c>
      <c r="K272">
        <v>2.3239999999999998</v>
      </c>
      <c r="L272">
        <v>5.0245999999999999E-2</v>
      </c>
      <c r="M272">
        <v>0.38539000000000001</v>
      </c>
    </row>
    <row r="273" spans="1:13" x14ac:dyDescent="0.2">
      <c r="A273" s="1" t="s">
        <v>1366</v>
      </c>
      <c r="B273" s="13">
        <f>COUNTIF('MCC_SE_TFs.degree.matrix'!G:G,A273)</f>
        <v>0</v>
      </c>
      <c r="C273">
        <f>COUNTIF('MCC_SE_TFs.degree.matrix'!H:H,A273)</f>
        <v>0</v>
      </c>
      <c r="D273">
        <f t="shared" si="12"/>
        <v>0</v>
      </c>
      <c r="E273" s="13">
        <f t="shared" si="13"/>
        <v>0</v>
      </c>
      <c r="F273">
        <f t="shared" si="14"/>
        <v>8.8783333333333336E-3</v>
      </c>
      <c r="G273">
        <v>0</v>
      </c>
      <c r="H273">
        <v>0</v>
      </c>
      <c r="I273">
        <v>0</v>
      </c>
      <c r="J273">
        <v>0</v>
      </c>
      <c r="K273">
        <v>2.6634999999999999E-2</v>
      </c>
      <c r="L273">
        <v>0</v>
      </c>
      <c r="M273">
        <v>0</v>
      </c>
    </row>
    <row r="274" spans="1:13" x14ac:dyDescent="0.2">
      <c r="A274" s="1" t="s">
        <v>1181</v>
      </c>
      <c r="B274" s="13">
        <f>COUNTIF('MCC_SE_TFs.degree.matrix'!G:G,A274)</f>
        <v>0</v>
      </c>
      <c r="C274">
        <f>COUNTIF('MCC_SE_TFs.degree.matrix'!H:H,A274)</f>
        <v>0</v>
      </c>
      <c r="D274">
        <f t="shared" si="12"/>
        <v>0</v>
      </c>
      <c r="E274" s="13">
        <f t="shared" si="13"/>
        <v>0.13359675000000001</v>
      </c>
      <c r="F274">
        <f t="shared" si="14"/>
        <v>0.14055766666666666</v>
      </c>
      <c r="G274">
        <v>0.13017000000000001</v>
      </c>
      <c r="H274">
        <v>4.7077000000000001E-2</v>
      </c>
      <c r="I274">
        <v>0.32721</v>
      </c>
      <c r="J274">
        <v>2.9929999999999998E-2</v>
      </c>
      <c r="K274">
        <v>7.7012999999999998E-2</v>
      </c>
      <c r="L274">
        <v>0.34466000000000002</v>
      </c>
      <c r="M274">
        <v>0</v>
      </c>
    </row>
    <row r="275" spans="1:13" x14ac:dyDescent="0.2">
      <c r="A275" s="1" t="s">
        <v>1464</v>
      </c>
      <c r="B275" s="13">
        <f>COUNTIF('MCC_SE_TFs.degree.matrix'!G:G,A275)</f>
        <v>0</v>
      </c>
      <c r="C275">
        <f>COUNTIF('MCC_SE_TFs.degree.matrix'!H:H,A275)</f>
        <v>0</v>
      </c>
      <c r="D275">
        <f t="shared" si="12"/>
        <v>0</v>
      </c>
      <c r="E275" s="13">
        <f t="shared" si="13"/>
        <v>90.584000000000003</v>
      </c>
      <c r="F275">
        <f t="shared" si="14"/>
        <v>63.997666666666667</v>
      </c>
      <c r="G275">
        <v>90.238</v>
      </c>
      <c r="H275">
        <v>94.36</v>
      </c>
      <c r="I275">
        <v>99.015000000000001</v>
      </c>
      <c r="J275">
        <v>78.722999999999999</v>
      </c>
      <c r="K275">
        <v>56.86</v>
      </c>
      <c r="L275">
        <v>78.808999999999997</v>
      </c>
      <c r="M275">
        <v>56.323999999999998</v>
      </c>
    </row>
    <row r="276" spans="1:13" x14ac:dyDescent="0.2">
      <c r="A276" s="1" t="s">
        <v>331</v>
      </c>
      <c r="B276" s="13">
        <f>COUNTIF('MCC_SE_TFs.degree.matrix'!G:G,A276)</f>
        <v>0</v>
      </c>
      <c r="C276">
        <f>COUNTIF('MCC_SE_TFs.degree.matrix'!H:H,A276)</f>
        <v>0</v>
      </c>
      <c r="D276">
        <f t="shared" si="12"/>
        <v>0</v>
      </c>
      <c r="E276" s="13">
        <f t="shared" si="13"/>
        <v>22.808749999999996</v>
      </c>
      <c r="F276">
        <f t="shared" si="14"/>
        <v>20.902000000000001</v>
      </c>
      <c r="G276">
        <v>19.695</v>
      </c>
      <c r="H276">
        <v>25.693999999999999</v>
      </c>
      <c r="I276">
        <v>20.266999999999999</v>
      </c>
      <c r="J276">
        <v>25.579000000000001</v>
      </c>
      <c r="K276">
        <v>26.802</v>
      </c>
      <c r="L276">
        <v>18.960999999999999</v>
      </c>
      <c r="M276">
        <v>16.943000000000001</v>
      </c>
    </row>
    <row r="277" spans="1:13" x14ac:dyDescent="0.2">
      <c r="A277" s="1" t="s">
        <v>1606</v>
      </c>
      <c r="B277" s="13">
        <f>COUNTIF('MCC_SE_TFs.degree.matrix'!G:G,A277)</f>
        <v>0</v>
      </c>
      <c r="C277">
        <f>COUNTIF('MCC_SE_TFs.degree.matrix'!H:H,A277)</f>
        <v>0</v>
      </c>
      <c r="D277">
        <f t="shared" si="12"/>
        <v>0</v>
      </c>
      <c r="E277" s="13">
        <f t="shared" si="13"/>
        <v>54.044499999999999</v>
      </c>
      <c r="F277">
        <f t="shared" si="14"/>
        <v>159.07666666666668</v>
      </c>
      <c r="G277">
        <v>45.661000000000001</v>
      </c>
      <c r="H277">
        <v>60.258000000000003</v>
      </c>
      <c r="I277">
        <v>59.701000000000001</v>
      </c>
      <c r="J277">
        <v>50.558</v>
      </c>
      <c r="K277">
        <v>185.39</v>
      </c>
      <c r="L277">
        <v>107.81</v>
      </c>
      <c r="M277">
        <v>184.03</v>
      </c>
    </row>
    <row r="278" spans="1:13" x14ac:dyDescent="0.2">
      <c r="A278" s="1" t="s">
        <v>227</v>
      </c>
      <c r="B278" s="13">
        <f>COUNTIF('MCC_SE_TFs.degree.matrix'!G:G,A278)</f>
        <v>0</v>
      </c>
      <c r="C278">
        <f>COUNTIF('MCC_SE_TFs.degree.matrix'!H:H,A278)</f>
        <v>0</v>
      </c>
      <c r="D278">
        <f t="shared" si="12"/>
        <v>0</v>
      </c>
      <c r="E278" s="13">
        <f t="shared" si="13"/>
        <v>22.5245</v>
      </c>
      <c r="F278">
        <f t="shared" si="14"/>
        <v>0</v>
      </c>
      <c r="G278">
        <v>14.619</v>
      </c>
      <c r="H278">
        <v>13.016</v>
      </c>
      <c r="I278">
        <v>20.504000000000001</v>
      </c>
      <c r="J278">
        <v>41.959000000000003</v>
      </c>
      <c r="K278">
        <v>0</v>
      </c>
      <c r="L278">
        <v>0</v>
      </c>
      <c r="M278">
        <v>0</v>
      </c>
    </row>
    <row r="279" spans="1:13" x14ac:dyDescent="0.2">
      <c r="A279" s="1" t="s">
        <v>509</v>
      </c>
      <c r="B279" s="13">
        <f>COUNTIF('MCC_SE_TFs.degree.matrix'!G:G,A279)</f>
        <v>0</v>
      </c>
      <c r="C279">
        <f>COUNTIF('MCC_SE_TFs.degree.matrix'!H:H,A279)</f>
        <v>0</v>
      </c>
      <c r="D279">
        <f t="shared" si="12"/>
        <v>0</v>
      </c>
      <c r="E279" s="13">
        <f t="shared" si="13"/>
        <v>29.540749999999999</v>
      </c>
      <c r="F279">
        <f t="shared" si="14"/>
        <v>18.819333333333333</v>
      </c>
      <c r="G279">
        <v>36.878999999999998</v>
      </c>
      <c r="H279">
        <v>24.584</v>
      </c>
      <c r="I279">
        <v>34.692999999999998</v>
      </c>
      <c r="J279">
        <v>22.007000000000001</v>
      </c>
      <c r="K279">
        <v>21.94</v>
      </c>
      <c r="L279">
        <v>21.414000000000001</v>
      </c>
      <c r="M279">
        <v>13.103999999999999</v>
      </c>
    </row>
    <row r="280" spans="1:13" x14ac:dyDescent="0.2">
      <c r="A280" s="1" t="s">
        <v>1212</v>
      </c>
      <c r="B280" s="13">
        <f>COUNTIF('MCC_SE_TFs.degree.matrix'!G:G,A280)</f>
        <v>0</v>
      </c>
      <c r="C280">
        <f>COUNTIF('MCC_SE_TFs.degree.matrix'!H:H,A280)</f>
        <v>0</v>
      </c>
      <c r="D280">
        <f t="shared" si="12"/>
        <v>0</v>
      </c>
      <c r="E280" s="13">
        <f t="shared" si="13"/>
        <v>3.3718500000000002</v>
      </c>
      <c r="F280">
        <f t="shared" si="14"/>
        <v>5.0507</v>
      </c>
      <c r="G280">
        <v>3.5346000000000002</v>
      </c>
      <c r="H280">
        <v>3.2578</v>
      </c>
      <c r="I280">
        <v>2.6728000000000001</v>
      </c>
      <c r="J280">
        <v>4.0221999999999998</v>
      </c>
      <c r="K280">
        <v>3.8443000000000001</v>
      </c>
      <c r="L280">
        <v>8.4220000000000006</v>
      </c>
      <c r="M280">
        <v>2.8858000000000001</v>
      </c>
    </row>
    <row r="281" spans="1:13" x14ac:dyDescent="0.2">
      <c r="A281" s="1" t="s">
        <v>1770</v>
      </c>
      <c r="B281" s="13">
        <f>COUNTIF('MCC_SE_TFs.degree.matrix'!G:G,A281)</f>
        <v>0</v>
      </c>
      <c r="C281">
        <f>COUNTIF('MCC_SE_TFs.degree.matrix'!H:H,A281)</f>
        <v>0</v>
      </c>
      <c r="D281">
        <f t="shared" si="12"/>
        <v>0</v>
      </c>
      <c r="E281" s="13">
        <f t="shared" si="13"/>
        <v>1.3996392499999999</v>
      </c>
      <c r="F281">
        <f t="shared" si="14"/>
        <v>6.1522666666666668</v>
      </c>
      <c r="G281">
        <v>0</v>
      </c>
      <c r="H281">
        <v>1.853</v>
      </c>
      <c r="I281">
        <v>1.0557E-2</v>
      </c>
      <c r="J281">
        <v>3.7349999999999999</v>
      </c>
      <c r="K281">
        <v>3.8551000000000002</v>
      </c>
      <c r="L281">
        <v>4.7190000000000003</v>
      </c>
      <c r="M281">
        <v>9.8826999999999998</v>
      </c>
    </row>
    <row r="282" spans="1:13" x14ac:dyDescent="0.2">
      <c r="A282" s="1" t="s">
        <v>646</v>
      </c>
      <c r="B282" s="13">
        <f>COUNTIF('MCC_SE_TFs.degree.matrix'!G:G,A282)</f>
        <v>0</v>
      </c>
      <c r="C282">
        <f>COUNTIF('MCC_SE_TFs.degree.matrix'!H:H,A282)</f>
        <v>0</v>
      </c>
      <c r="D282">
        <f t="shared" si="12"/>
        <v>0</v>
      </c>
      <c r="E282" s="13">
        <f t="shared" si="13"/>
        <v>3.65023E-3</v>
      </c>
      <c r="F282">
        <f t="shared" si="14"/>
        <v>2.3579333333333331E-3</v>
      </c>
      <c r="G282">
        <v>3.8316999999999999E-3</v>
      </c>
      <c r="H282">
        <v>3.5236999999999998E-3</v>
      </c>
      <c r="I282" s="2">
        <v>5.1782E-4</v>
      </c>
      <c r="J282">
        <v>6.7276999999999997E-3</v>
      </c>
      <c r="K282">
        <v>1.9118E-3</v>
      </c>
      <c r="L282">
        <v>5.1619999999999999E-3</v>
      </c>
      <c r="M282">
        <v>0</v>
      </c>
    </row>
    <row r="283" spans="1:13" x14ac:dyDescent="0.2">
      <c r="A283" s="1" t="s">
        <v>18</v>
      </c>
      <c r="B283" s="13">
        <f>COUNTIF('MCC_SE_TFs.degree.matrix'!G:G,A283)</f>
        <v>0</v>
      </c>
      <c r="C283">
        <f>COUNTIF('MCC_SE_TFs.degree.matrix'!H:H,A283)</f>
        <v>0</v>
      </c>
      <c r="D283">
        <f t="shared" si="12"/>
        <v>0</v>
      </c>
      <c r="E283" s="13">
        <f t="shared" si="13"/>
        <v>84.3125</v>
      </c>
      <c r="F283">
        <f t="shared" si="14"/>
        <v>20.195000000000004</v>
      </c>
      <c r="G283">
        <v>135.97</v>
      </c>
      <c r="H283">
        <v>61.634999999999998</v>
      </c>
      <c r="I283">
        <v>80.989999999999995</v>
      </c>
      <c r="J283">
        <v>58.655000000000001</v>
      </c>
      <c r="K283">
        <v>18.388999999999999</v>
      </c>
      <c r="L283">
        <v>24.942</v>
      </c>
      <c r="M283">
        <v>17.254000000000001</v>
      </c>
    </row>
    <row r="284" spans="1:13" x14ac:dyDescent="0.2">
      <c r="A284" s="1" t="s">
        <v>19</v>
      </c>
      <c r="B284" s="13">
        <f>COUNTIF('MCC_SE_TFs.degree.matrix'!G:G,A284)</f>
        <v>1</v>
      </c>
      <c r="C284">
        <f>COUNTIF('MCC_SE_TFs.degree.matrix'!H:H,A284)</f>
        <v>0</v>
      </c>
      <c r="D284">
        <f t="shared" si="12"/>
        <v>1</v>
      </c>
      <c r="E284" s="13">
        <f t="shared" si="13"/>
        <v>31.30125</v>
      </c>
      <c r="F284">
        <f t="shared" si="14"/>
        <v>3.1763666666666666</v>
      </c>
      <c r="G284">
        <v>38.698999999999998</v>
      </c>
      <c r="H284">
        <v>28.2</v>
      </c>
      <c r="I284">
        <v>30.161000000000001</v>
      </c>
      <c r="J284">
        <v>28.145</v>
      </c>
      <c r="K284">
        <v>2.5236000000000001</v>
      </c>
      <c r="L284">
        <v>3.3952</v>
      </c>
      <c r="M284">
        <v>3.6103000000000001</v>
      </c>
    </row>
    <row r="285" spans="1:13" x14ac:dyDescent="0.2">
      <c r="A285" s="1" t="s">
        <v>1279</v>
      </c>
      <c r="B285" s="13">
        <f>COUNTIF('MCC_SE_TFs.degree.matrix'!G:G,A285)</f>
        <v>0</v>
      </c>
      <c r="C285">
        <f>COUNTIF('MCC_SE_TFs.degree.matrix'!H:H,A285)</f>
        <v>0</v>
      </c>
      <c r="D285">
        <f t="shared" si="12"/>
        <v>0</v>
      </c>
      <c r="E285" s="13">
        <f t="shared" si="13"/>
        <v>20.642000000000003</v>
      </c>
      <c r="F285">
        <f t="shared" si="14"/>
        <v>13.154899999999998</v>
      </c>
      <c r="G285">
        <v>13.647</v>
      </c>
      <c r="H285">
        <v>17.385999999999999</v>
      </c>
      <c r="I285">
        <v>29.690999999999999</v>
      </c>
      <c r="J285">
        <v>21.844000000000001</v>
      </c>
      <c r="K285">
        <v>13.458</v>
      </c>
      <c r="L285">
        <v>17.234999999999999</v>
      </c>
      <c r="M285">
        <v>8.7716999999999992</v>
      </c>
    </row>
    <row r="286" spans="1:13" x14ac:dyDescent="0.2">
      <c r="A286" s="1" t="s">
        <v>1140</v>
      </c>
      <c r="B286" s="13">
        <f>COUNTIF('MCC_SE_TFs.degree.matrix'!G:G,A286)</f>
        <v>0</v>
      </c>
      <c r="C286">
        <f>COUNTIF('MCC_SE_TFs.degree.matrix'!H:H,A286)</f>
        <v>0</v>
      </c>
      <c r="D286">
        <f t="shared" si="12"/>
        <v>0</v>
      </c>
      <c r="E286" s="13">
        <f t="shared" si="13"/>
        <v>32.229750000000003</v>
      </c>
      <c r="F286">
        <f t="shared" si="14"/>
        <v>38.904666666666664</v>
      </c>
      <c r="G286">
        <v>39.475000000000001</v>
      </c>
      <c r="H286">
        <v>33.264000000000003</v>
      </c>
      <c r="I286">
        <v>30.972000000000001</v>
      </c>
      <c r="J286">
        <v>25.207999999999998</v>
      </c>
      <c r="K286">
        <v>33.792999999999999</v>
      </c>
      <c r="L286">
        <v>49.414000000000001</v>
      </c>
      <c r="M286">
        <v>33.506999999999998</v>
      </c>
    </row>
    <row r="287" spans="1:13" x14ac:dyDescent="0.2">
      <c r="A287" s="1" t="s">
        <v>652</v>
      </c>
      <c r="B287" s="13">
        <f>COUNTIF('MCC_SE_TFs.degree.matrix'!G:G,A287)</f>
        <v>0</v>
      </c>
      <c r="C287">
        <f>COUNTIF('MCC_SE_TFs.degree.matrix'!H:H,A287)</f>
        <v>0</v>
      </c>
      <c r="D287">
        <f t="shared" si="12"/>
        <v>0</v>
      </c>
      <c r="E287" s="13">
        <f t="shared" si="13"/>
        <v>7.8587249999999997</v>
      </c>
      <c r="F287">
        <f t="shared" si="14"/>
        <v>5.6804999999999994</v>
      </c>
      <c r="G287">
        <v>10.637</v>
      </c>
      <c r="H287">
        <v>6.2714999999999996</v>
      </c>
      <c r="I287">
        <v>10.471</v>
      </c>
      <c r="J287">
        <v>4.0553999999999997</v>
      </c>
      <c r="K287">
        <v>7.0555000000000003</v>
      </c>
      <c r="L287">
        <v>7.0732999999999997</v>
      </c>
      <c r="M287">
        <v>2.9127000000000001</v>
      </c>
    </row>
    <row r="288" spans="1:13" x14ac:dyDescent="0.2">
      <c r="A288" s="1" t="s">
        <v>1533</v>
      </c>
      <c r="B288" s="13">
        <f>COUNTIF('MCC_SE_TFs.degree.matrix'!G:G,A288)</f>
        <v>0</v>
      </c>
      <c r="C288">
        <f>COUNTIF('MCC_SE_TFs.degree.matrix'!H:H,A288)</f>
        <v>0</v>
      </c>
      <c r="D288">
        <f t="shared" si="12"/>
        <v>0</v>
      </c>
      <c r="E288" s="13">
        <f t="shared" si="13"/>
        <v>5.626925</v>
      </c>
      <c r="F288">
        <f t="shared" si="14"/>
        <v>4.8552999999999997</v>
      </c>
      <c r="G288">
        <v>7.9265999999999996</v>
      </c>
      <c r="H288">
        <v>5.4050000000000002</v>
      </c>
      <c r="I288">
        <v>4.8295000000000003</v>
      </c>
      <c r="J288">
        <v>4.3465999999999996</v>
      </c>
      <c r="K288">
        <v>4.6726999999999999</v>
      </c>
      <c r="L288">
        <v>4.5757000000000003</v>
      </c>
      <c r="M288">
        <v>5.3174999999999999</v>
      </c>
    </row>
    <row r="289" spans="1:13" x14ac:dyDescent="0.2">
      <c r="A289" s="1" t="s">
        <v>1026</v>
      </c>
      <c r="B289" s="13">
        <f>COUNTIF('MCC_SE_TFs.degree.matrix'!G:G,A289)</f>
        <v>0</v>
      </c>
      <c r="C289">
        <f>COUNTIF('MCC_SE_TFs.degree.matrix'!H:H,A289)</f>
        <v>0</v>
      </c>
      <c r="D289">
        <f t="shared" si="12"/>
        <v>0</v>
      </c>
      <c r="E289" s="13">
        <f t="shared" si="13"/>
        <v>21.452249999999999</v>
      </c>
      <c r="F289">
        <f t="shared" si="14"/>
        <v>15.620666666666665</v>
      </c>
      <c r="G289">
        <v>24.788</v>
      </c>
      <c r="H289">
        <v>17.119</v>
      </c>
      <c r="I289">
        <v>20.641999999999999</v>
      </c>
      <c r="J289">
        <v>23.26</v>
      </c>
      <c r="K289">
        <v>12.648</v>
      </c>
      <c r="L289">
        <v>17.809999999999999</v>
      </c>
      <c r="M289">
        <v>16.404</v>
      </c>
    </row>
    <row r="290" spans="1:13" x14ac:dyDescent="0.2">
      <c r="A290" s="1" t="s">
        <v>1312</v>
      </c>
      <c r="B290" s="13">
        <f>COUNTIF('MCC_SE_TFs.degree.matrix'!G:G,A290)</f>
        <v>0</v>
      </c>
      <c r="C290">
        <f>COUNTIF('MCC_SE_TFs.degree.matrix'!H:H,A290)</f>
        <v>0</v>
      </c>
      <c r="D290">
        <f t="shared" si="12"/>
        <v>0</v>
      </c>
      <c r="E290" s="13">
        <f t="shared" si="13"/>
        <v>11.442674999999999</v>
      </c>
      <c r="F290">
        <f t="shared" si="14"/>
        <v>1.9626709999999996</v>
      </c>
      <c r="G290">
        <v>12.420999999999999</v>
      </c>
      <c r="H290">
        <v>5.2686999999999999</v>
      </c>
      <c r="I290">
        <v>14.867000000000001</v>
      </c>
      <c r="J290">
        <v>13.214</v>
      </c>
      <c r="K290">
        <v>5.4993E-2</v>
      </c>
      <c r="L290">
        <v>5.7207999999999997</v>
      </c>
      <c r="M290">
        <v>0.11222</v>
      </c>
    </row>
    <row r="291" spans="1:13" x14ac:dyDescent="0.2">
      <c r="A291" s="1" t="s">
        <v>746</v>
      </c>
      <c r="B291" s="13">
        <f>COUNTIF('MCC_SE_TFs.degree.matrix'!G:G,A291)</f>
        <v>0</v>
      </c>
      <c r="C291">
        <f>COUNTIF('MCC_SE_TFs.degree.matrix'!H:H,A291)</f>
        <v>0</v>
      </c>
      <c r="D291">
        <f t="shared" si="12"/>
        <v>0</v>
      </c>
      <c r="E291" s="13">
        <f t="shared" si="13"/>
        <v>0.99210749999999992</v>
      </c>
      <c r="F291">
        <f t="shared" si="14"/>
        <v>6.3727666666666662</v>
      </c>
      <c r="G291">
        <v>1.5069999999999999</v>
      </c>
      <c r="H291">
        <v>0.17168</v>
      </c>
      <c r="I291">
        <v>0.61665000000000003</v>
      </c>
      <c r="J291">
        <v>1.6731</v>
      </c>
      <c r="K291">
        <v>1.9652000000000001</v>
      </c>
      <c r="L291">
        <v>14.948</v>
      </c>
      <c r="M291">
        <v>2.2050999999999998</v>
      </c>
    </row>
    <row r="292" spans="1:13" x14ac:dyDescent="0.2">
      <c r="A292" s="1" t="s">
        <v>1636</v>
      </c>
      <c r="B292" s="13">
        <f>COUNTIF('MCC_SE_TFs.degree.matrix'!G:G,A292)</f>
        <v>0</v>
      </c>
      <c r="C292">
        <f>COUNTIF('MCC_SE_TFs.degree.matrix'!H:H,A292)</f>
        <v>0</v>
      </c>
      <c r="D292">
        <f t="shared" si="12"/>
        <v>0</v>
      </c>
      <c r="E292" s="13">
        <f t="shared" si="13"/>
        <v>12.028499999999999</v>
      </c>
      <c r="F292">
        <f t="shared" si="14"/>
        <v>22.181333333333331</v>
      </c>
      <c r="G292">
        <v>11.04</v>
      </c>
      <c r="H292">
        <v>10.627000000000001</v>
      </c>
      <c r="I292">
        <v>16.015999999999998</v>
      </c>
      <c r="J292">
        <v>10.430999999999999</v>
      </c>
      <c r="K292">
        <v>23.620999999999999</v>
      </c>
      <c r="L292">
        <v>20.164000000000001</v>
      </c>
      <c r="M292">
        <v>22.759</v>
      </c>
    </row>
    <row r="293" spans="1:13" x14ac:dyDescent="0.2">
      <c r="A293" s="1" t="s">
        <v>654</v>
      </c>
      <c r="B293" s="13">
        <f>COUNTIF('MCC_SE_TFs.degree.matrix'!G:G,A293)</f>
        <v>0</v>
      </c>
      <c r="C293">
        <f>COUNTIF('MCC_SE_TFs.degree.matrix'!H:H,A293)</f>
        <v>0</v>
      </c>
      <c r="D293">
        <f t="shared" si="12"/>
        <v>0</v>
      </c>
      <c r="E293" s="13">
        <f t="shared" si="13"/>
        <v>19.058</v>
      </c>
      <c r="F293">
        <f t="shared" si="14"/>
        <v>15.620666666666667</v>
      </c>
      <c r="G293">
        <v>14.648</v>
      </c>
      <c r="H293">
        <v>26.292000000000002</v>
      </c>
      <c r="I293">
        <v>17.134</v>
      </c>
      <c r="J293">
        <v>18.158000000000001</v>
      </c>
      <c r="K293">
        <v>19.177</v>
      </c>
      <c r="L293">
        <v>15.073</v>
      </c>
      <c r="M293">
        <v>12.612</v>
      </c>
    </row>
    <row r="294" spans="1:13" x14ac:dyDescent="0.2">
      <c r="A294" s="1" t="s">
        <v>1399</v>
      </c>
      <c r="B294" s="13">
        <f>COUNTIF('MCC_SE_TFs.degree.matrix'!G:G,A294)</f>
        <v>0</v>
      </c>
      <c r="C294">
        <f>COUNTIF('MCC_SE_TFs.degree.matrix'!H:H,A294)</f>
        <v>0</v>
      </c>
      <c r="D294">
        <f t="shared" si="12"/>
        <v>0</v>
      </c>
      <c r="E294" s="13">
        <f t="shared" si="13"/>
        <v>31.22475</v>
      </c>
      <c r="F294">
        <f t="shared" si="14"/>
        <v>36.109333333333332</v>
      </c>
      <c r="G294">
        <v>37.401000000000003</v>
      </c>
      <c r="H294">
        <v>23.702999999999999</v>
      </c>
      <c r="I294">
        <v>33.639000000000003</v>
      </c>
      <c r="J294">
        <v>30.155999999999999</v>
      </c>
      <c r="K294">
        <v>37.808</v>
      </c>
      <c r="L294">
        <v>23.459</v>
      </c>
      <c r="M294">
        <v>47.061</v>
      </c>
    </row>
    <row r="295" spans="1:13" x14ac:dyDescent="0.2">
      <c r="A295" s="1" t="s">
        <v>588</v>
      </c>
      <c r="B295" s="13">
        <f>COUNTIF('MCC_SE_TFs.degree.matrix'!G:G,A295)</f>
        <v>0</v>
      </c>
      <c r="C295">
        <f>COUNTIF('MCC_SE_TFs.degree.matrix'!H:H,A295)</f>
        <v>0</v>
      </c>
      <c r="D295">
        <f t="shared" si="12"/>
        <v>0</v>
      </c>
      <c r="E295" s="13">
        <f t="shared" si="13"/>
        <v>9.3901317500000001</v>
      </c>
      <c r="F295">
        <f t="shared" si="14"/>
        <v>5.10189</v>
      </c>
      <c r="G295">
        <v>3.8349000000000002</v>
      </c>
      <c r="H295">
        <v>5.0510999999999999</v>
      </c>
      <c r="I295">
        <v>8.6527000000000007E-2</v>
      </c>
      <c r="J295">
        <v>28.588000000000001</v>
      </c>
      <c r="K295">
        <v>14.329000000000001</v>
      </c>
      <c r="L295">
        <v>0.53090999999999999</v>
      </c>
      <c r="M295">
        <v>0.44575999999999999</v>
      </c>
    </row>
    <row r="296" spans="1:13" x14ac:dyDescent="0.2">
      <c r="A296" s="1" t="s">
        <v>1461</v>
      </c>
      <c r="B296" s="13">
        <f>COUNTIF('MCC_SE_TFs.degree.matrix'!G:G,A296)</f>
        <v>0</v>
      </c>
      <c r="C296">
        <f>COUNTIF('MCC_SE_TFs.degree.matrix'!H:H,A296)</f>
        <v>0</v>
      </c>
      <c r="D296">
        <f t="shared" si="12"/>
        <v>0</v>
      </c>
      <c r="E296" s="13">
        <f t="shared" si="13"/>
        <v>2.9291499999999998E-2</v>
      </c>
      <c r="F296">
        <f t="shared" si="14"/>
        <v>0.90200900000000006</v>
      </c>
      <c r="G296">
        <v>1.7604999999999999E-2</v>
      </c>
      <c r="H296">
        <v>7.9358999999999999E-2</v>
      </c>
      <c r="I296">
        <v>0</v>
      </c>
      <c r="J296">
        <v>2.0202000000000001E-2</v>
      </c>
      <c r="K296">
        <v>0.26829999999999998</v>
      </c>
      <c r="L296">
        <v>6.5426999999999999E-2</v>
      </c>
      <c r="M296">
        <v>2.3723000000000001</v>
      </c>
    </row>
    <row r="297" spans="1:13" x14ac:dyDescent="0.2">
      <c r="A297" s="1" t="s">
        <v>1197</v>
      </c>
      <c r="B297" s="13">
        <f>COUNTIF('MCC_SE_TFs.degree.matrix'!G:G,A297)</f>
        <v>0</v>
      </c>
      <c r="C297">
        <f>COUNTIF('MCC_SE_TFs.degree.matrix'!H:H,A297)</f>
        <v>0</v>
      </c>
      <c r="D297">
        <f t="shared" si="12"/>
        <v>0</v>
      </c>
      <c r="E297" s="13">
        <f t="shared" si="13"/>
        <v>7.5336249999999993E-2</v>
      </c>
      <c r="F297">
        <f t="shared" si="14"/>
        <v>0.10311189999999999</v>
      </c>
      <c r="G297">
        <v>6.6060999999999995E-2</v>
      </c>
      <c r="H297">
        <v>6.0004000000000002E-2</v>
      </c>
      <c r="I297">
        <v>0</v>
      </c>
      <c r="J297">
        <v>0.17527999999999999</v>
      </c>
      <c r="K297">
        <v>0.29075000000000001</v>
      </c>
      <c r="L297">
        <v>1.753E-2</v>
      </c>
      <c r="M297">
        <v>1.0556999999999999E-3</v>
      </c>
    </row>
    <row r="298" spans="1:13" x14ac:dyDescent="0.2">
      <c r="A298" s="1" t="s">
        <v>1677</v>
      </c>
      <c r="B298" s="13">
        <f>COUNTIF('MCC_SE_TFs.degree.matrix'!G:G,A298)</f>
        <v>0</v>
      </c>
      <c r="C298">
        <f>COUNTIF('MCC_SE_TFs.degree.matrix'!H:H,A298)</f>
        <v>0</v>
      </c>
      <c r="D298">
        <f t="shared" si="12"/>
        <v>0</v>
      </c>
      <c r="E298" s="13">
        <f t="shared" si="13"/>
        <v>1.7528749999999999E-2</v>
      </c>
      <c r="F298">
        <f t="shared" si="14"/>
        <v>3.8350000000000002E-2</v>
      </c>
      <c r="G298">
        <v>0</v>
      </c>
      <c r="H298">
        <v>4.4169E-2</v>
      </c>
      <c r="I298">
        <v>0</v>
      </c>
      <c r="J298">
        <v>2.5946E-2</v>
      </c>
      <c r="K298">
        <v>5.5323999999999998E-2</v>
      </c>
      <c r="L298">
        <v>5.9726000000000001E-2</v>
      </c>
      <c r="M298">
        <v>0</v>
      </c>
    </row>
    <row r="299" spans="1:13" x14ac:dyDescent="0.2">
      <c r="A299" s="1" t="s">
        <v>352</v>
      </c>
      <c r="B299" s="13">
        <f>COUNTIF('MCC_SE_TFs.degree.matrix'!G:G,A299)</f>
        <v>0</v>
      </c>
      <c r="C299">
        <f>COUNTIF('MCC_SE_TFs.degree.matrix'!H:H,A299)</f>
        <v>0</v>
      </c>
      <c r="D299">
        <f t="shared" si="12"/>
        <v>0</v>
      </c>
      <c r="E299" s="13">
        <f t="shared" si="13"/>
        <v>5.9091825000000001E-2</v>
      </c>
      <c r="F299">
        <f t="shared" si="14"/>
        <v>2.8276333333333331E-3</v>
      </c>
      <c r="G299">
        <v>3.9373000000000003E-3</v>
      </c>
      <c r="H299">
        <v>0.23243</v>
      </c>
      <c r="I299">
        <v>0</v>
      </c>
      <c r="J299">
        <v>0</v>
      </c>
      <c r="K299">
        <v>5.3480999999999997E-3</v>
      </c>
      <c r="L299">
        <v>3.1348000000000001E-3</v>
      </c>
      <c r="M299">
        <v>0</v>
      </c>
    </row>
    <row r="300" spans="1:13" x14ac:dyDescent="0.2">
      <c r="A300" s="1" t="s">
        <v>628</v>
      </c>
      <c r="B300" s="13">
        <f>COUNTIF('MCC_SE_TFs.degree.matrix'!G:G,A300)</f>
        <v>0</v>
      </c>
      <c r="C300">
        <f>COUNTIF('MCC_SE_TFs.degree.matrix'!H:H,A300)</f>
        <v>0</v>
      </c>
      <c r="D300">
        <f t="shared" si="12"/>
        <v>0</v>
      </c>
      <c r="E300" s="13">
        <f t="shared" si="13"/>
        <v>21.374000000000002</v>
      </c>
      <c r="F300">
        <f t="shared" si="14"/>
        <v>12.972999999999999</v>
      </c>
      <c r="G300">
        <v>21.097000000000001</v>
      </c>
      <c r="H300">
        <v>20.724</v>
      </c>
      <c r="I300">
        <v>23.081</v>
      </c>
      <c r="J300">
        <v>20.594000000000001</v>
      </c>
      <c r="K300">
        <v>12.207000000000001</v>
      </c>
      <c r="L300">
        <v>15.645</v>
      </c>
      <c r="M300">
        <v>11.067</v>
      </c>
    </row>
    <row r="301" spans="1:13" x14ac:dyDescent="0.2">
      <c r="A301" s="1" t="s">
        <v>1862</v>
      </c>
      <c r="B301" s="13">
        <f>COUNTIF('MCC_SE_TFs.degree.matrix'!G:G,A301)</f>
        <v>0</v>
      </c>
      <c r="C301">
        <f>COUNTIF('MCC_SE_TFs.degree.matrix'!H:H,A301)</f>
        <v>0</v>
      </c>
      <c r="D301">
        <f t="shared" si="12"/>
        <v>0</v>
      </c>
      <c r="E301" s="13">
        <f t="shared" si="13"/>
        <v>38.660000000000004</v>
      </c>
      <c r="F301">
        <f t="shared" si="14"/>
        <v>22.650666666666666</v>
      </c>
      <c r="G301">
        <v>35.988</v>
      </c>
      <c r="H301">
        <v>42.597000000000001</v>
      </c>
      <c r="I301">
        <v>39.661000000000001</v>
      </c>
      <c r="J301">
        <v>36.393999999999998</v>
      </c>
      <c r="K301">
        <v>21.018999999999998</v>
      </c>
      <c r="L301">
        <v>29.076000000000001</v>
      </c>
      <c r="M301">
        <v>17.856999999999999</v>
      </c>
    </row>
    <row r="302" spans="1:13" x14ac:dyDescent="0.2">
      <c r="A302" s="1" t="s">
        <v>371</v>
      </c>
      <c r="B302" s="13">
        <f>COUNTIF('MCC_SE_TFs.degree.matrix'!G:G,A302)</f>
        <v>0</v>
      </c>
      <c r="C302">
        <f>COUNTIF('MCC_SE_TFs.degree.matrix'!H:H,A302)</f>
        <v>0</v>
      </c>
      <c r="D302">
        <f t="shared" si="12"/>
        <v>0</v>
      </c>
      <c r="E302" s="13">
        <f t="shared" si="13"/>
        <v>2.4507750000000001</v>
      </c>
      <c r="F302">
        <f t="shared" si="14"/>
        <v>4.2950333333333335</v>
      </c>
      <c r="G302">
        <v>1.9996</v>
      </c>
      <c r="H302">
        <v>1.9583999999999999</v>
      </c>
      <c r="I302">
        <v>4.4154999999999998</v>
      </c>
      <c r="J302">
        <v>1.4296</v>
      </c>
      <c r="K302">
        <v>5.0734000000000004</v>
      </c>
      <c r="L302">
        <v>5.3583999999999996</v>
      </c>
      <c r="M302">
        <v>2.4533</v>
      </c>
    </row>
    <row r="303" spans="1:13" x14ac:dyDescent="0.2">
      <c r="A303" s="1" t="s">
        <v>644</v>
      </c>
      <c r="B303" s="13">
        <f>COUNTIF('MCC_SE_TFs.degree.matrix'!G:G,A303)</f>
        <v>0</v>
      </c>
      <c r="C303">
        <f>COUNTIF('MCC_SE_TFs.degree.matrix'!H:H,A303)</f>
        <v>0</v>
      </c>
      <c r="D303">
        <f t="shared" si="12"/>
        <v>0</v>
      </c>
      <c r="E303" s="13">
        <f t="shared" si="13"/>
        <v>25.896249999999998</v>
      </c>
      <c r="F303">
        <f t="shared" si="14"/>
        <v>12.890166666666667</v>
      </c>
      <c r="G303">
        <v>28.902999999999999</v>
      </c>
      <c r="H303">
        <v>24.375</v>
      </c>
      <c r="I303">
        <v>27.440999999999999</v>
      </c>
      <c r="J303">
        <v>22.866</v>
      </c>
      <c r="K303">
        <v>11.901</v>
      </c>
      <c r="L303">
        <v>17.728000000000002</v>
      </c>
      <c r="M303">
        <v>9.0414999999999992</v>
      </c>
    </row>
    <row r="304" spans="1:13" x14ac:dyDescent="0.2">
      <c r="A304" s="1" t="s">
        <v>1358</v>
      </c>
      <c r="B304" s="13">
        <f>COUNTIF('MCC_SE_TFs.degree.matrix'!G:G,A304)</f>
        <v>0</v>
      </c>
      <c r="C304">
        <f>COUNTIF('MCC_SE_TFs.degree.matrix'!H:H,A304)</f>
        <v>0</v>
      </c>
      <c r="D304">
        <f t="shared" si="12"/>
        <v>0</v>
      </c>
      <c r="E304" s="13">
        <f t="shared" si="13"/>
        <v>0.35545025000000002</v>
      </c>
      <c r="F304">
        <f t="shared" si="14"/>
        <v>0.47099000000000002</v>
      </c>
      <c r="G304">
        <v>0.65037</v>
      </c>
      <c r="H304">
        <v>0.21162</v>
      </c>
      <c r="I304">
        <v>6.6610000000000003E-3</v>
      </c>
      <c r="J304">
        <v>0.55315000000000003</v>
      </c>
      <c r="K304">
        <v>0.41829</v>
      </c>
      <c r="L304">
        <v>0.74182000000000003</v>
      </c>
      <c r="M304">
        <v>0.25285999999999997</v>
      </c>
    </row>
    <row r="305" spans="1:13" x14ac:dyDescent="0.2">
      <c r="A305" s="1" t="s">
        <v>1415</v>
      </c>
      <c r="B305" s="13">
        <f>COUNTIF('MCC_SE_TFs.degree.matrix'!G:G,A305)</f>
        <v>0</v>
      </c>
      <c r="C305">
        <f>COUNTIF('MCC_SE_TFs.degree.matrix'!H:H,A305)</f>
        <v>0</v>
      </c>
      <c r="D305">
        <f t="shared" si="12"/>
        <v>0</v>
      </c>
      <c r="E305" s="13">
        <f t="shared" si="13"/>
        <v>14.0783</v>
      </c>
      <c r="F305">
        <f t="shared" si="14"/>
        <v>7.4959666666666678</v>
      </c>
      <c r="G305">
        <v>19.408999999999999</v>
      </c>
      <c r="H305">
        <v>11.294</v>
      </c>
      <c r="I305">
        <v>8.6072000000000006</v>
      </c>
      <c r="J305">
        <v>17.003</v>
      </c>
      <c r="K305">
        <v>10.188000000000001</v>
      </c>
      <c r="L305">
        <v>7.1132</v>
      </c>
      <c r="M305">
        <v>5.1867000000000001</v>
      </c>
    </row>
    <row r="306" spans="1:13" x14ac:dyDescent="0.2">
      <c r="A306" s="1" t="s">
        <v>152</v>
      </c>
      <c r="B306" s="13">
        <f>COUNTIF('MCC_SE_TFs.degree.matrix'!G:G,A306)</f>
        <v>0</v>
      </c>
      <c r="C306">
        <f>COUNTIF('MCC_SE_TFs.degree.matrix'!H:H,A306)</f>
        <v>0</v>
      </c>
      <c r="D306">
        <f t="shared" si="12"/>
        <v>0</v>
      </c>
      <c r="E306" s="13">
        <f t="shared" si="13"/>
        <v>0</v>
      </c>
      <c r="F306">
        <f t="shared" si="14"/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</row>
    <row r="307" spans="1:13" x14ac:dyDescent="0.2">
      <c r="A307" s="1" t="s">
        <v>1707</v>
      </c>
      <c r="B307" s="13">
        <f>COUNTIF('MCC_SE_TFs.degree.matrix'!G:G,A307)</f>
        <v>0</v>
      </c>
      <c r="C307">
        <f>COUNTIF('MCC_SE_TFs.degree.matrix'!H:H,A307)</f>
        <v>0</v>
      </c>
      <c r="D307">
        <f t="shared" si="12"/>
        <v>0</v>
      </c>
      <c r="E307" s="13">
        <f t="shared" si="13"/>
        <v>13.9978</v>
      </c>
      <c r="F307">
        <f t="shared" si="14"/>
        <v>12.856999999999999</v>
      </c>
      <c r="G307">
        <v>14.944000000000001</v>
      </c>
      <c r="H307">
        <v>15.074999999999999</v>
      </c>
      <c r="I307">
        <v>8.9301999999999992</v>
      </c>
      <c r="J307">
        <v>17.042000000000002</v>
      </c>
      <c r="K307">
        <v>13.276</v>
      </c>
      <c r="L307">
        <v>12.379</v>
      </c>
      <c r="M307">
        <v>12.916</v>
      </c>
    </row>
    <row r="308" spans="1:13" x14ac:dyDescent="0.2">
      <c r="A308" s="1" t="s">
        <v>1846</v>
      </c>
      <c r="B308" s="13">
        <f>COUNTIF('MCC_SE_TFs.degree.matrix'!G:G,A308)</f>
        <v>0</v>
      </c>
      <c r="C308">
        <f>COUNTIF('MCC_SE_TFs.degree.matrix'!H:H,A308)</f>
        <v>0</v>
      </c>
      <c r="D308">
        <f t="shared" si="12"/>
        <v>0</v>
      </c>
      <c r="E308" s="13">
        <f t="shared" si="13"/>
        <v>0.448158</v>
      </c>
      <c r="F308">
        <f t="shared" si="14"/>
        <v>16.561600000000002</v>
      </c>
      <c r="G308">
        <v>0.81918999999999997</v>
      </c>
      <c r="H308">
        <v>0.66410000000000002</v>
      </c>
      <c r="I308">
        <v>2.8181999999999999E-2</v>
      </c>
      <c r="J308">
        <v>0.28116000000000002</v>
      </c>
      <c r="K308">
        <v>30.401</v>
      </c>
      <c r="L308">
        <v>16.326000000000001</v>
      </c>
      <c r="M308">
        <v>2.9578000000000002</v>
      </c>
    </row>
    <row r="309" spans="1:13" x14ac:dyDescent="0.2">
      <c r="A309" s="1" t="s">
        <v>20</v>
      </c>
      <c r="B309" s="13">
        <f>COUNTIF('MCC_SE_TFs.degree.matrix'!G:G,A309)</f>
        <v>0</v>
      </c>
      <c r="C309">
        <f>COUNTIF('MCC_SE_TFs.degree.matrix'!H:H,A309)</f>
        <v>0</v>
      </c>
      <c r="D309">
        <f t="shared" si="12"/>
        <v>0</v>
      </c>
      <c r="E309" s="13">
        <f t="shared" si="13"/>
        <v>4.5021749999999994</v>
      </c>
      <c r="F309">
        <f t="shared" si="14"/>
        <v>4.8806000000000003</v>
      </c>
      <c r="G309">
        <v>2.8448000000000002</v>
      </c>
      <c r="H309">
        <v>5.0671999999999997</v>
      </c>
      <c r="I309">
        <v>3.6095000000000002</v>
      </c>
      <c r="J309">
        <v>6.4871999999999996</v>
      </c>
      <c r="K309">
        <v>4.2942999999999998</v>
      </c>
      <c r="L309">
        <v>7.6525999999999996</v>
      </c>
      <c r="M309">
        <v>2.6949000000000001</v>
      </c>
    </row>
    <row r="310" spans="1:13" x14ac:dyDescent="0.2">
      <c r="A310" s="1" t="s">
        <v>1843</v>
      </c>
      <c r="B310" s="13">
        <f>COUNTIF('MCC_SE_TFs.degree.matrix'!G:G,A310)</f>
        <v>0</v>
      </c>
      <c r="C310">
        <f>COUNTIF('MCC_SE_TFs.degree.matrix'!H:H,A310)</f>
        <v>0</v>
      </c>
      <c r="D310">
        <f t="shared" si="12"/>
        <v>0</v>
      </c>
      <c r="E310" s="13">
        <f t="shared" si="13"/>
        <v>9.1786500000000011</v>
      </c>
      <c r="F310">
        <f t="shared" si="14"/>
        <v>14.325333333333333</v>
      </c>
      <c r="G310">
        <v>8.0437999999999992</v>
      </c>
      <c r="H310">
        <v>13.791</v>
      </c>
      <c r="I310">
        <v>6.6704999999999997</v>
      </c>
      <c r="J310">
        <v>8.2093000000000007</v>
      </c>
      <c r="K310">
        <v>12.992000000000001</v>
      </c>
      <c r="L310">
        <v>10.252000000000001</v>
      </c>
      <c r="M310">
        <v>19.731999999999999</v>
      </c>
    </row>
    <row r="311" spans="1:13" x14ac:dyDescent="0.2">
      <c r="A311" s="1" t="s">
        <v>410</v>
      </c>
      <c r="B311" s="13">
        <f>COUNTIF('MCC_SE_TFs.degree.matrix'!G:G,A311)</f>
        <v>0</v>
      </c>
      <c r="C311">
        <f>COUNTIF('MCC_SE_TFs.degree.matrix'!H:H,A311)</f>
        <v>0</v>
      </c>
      <c r="D311">
        <f t="shared" si="12"/>
        <v>0</v>
      </c>
      <c r="E311" s="13">
        <f t="shared" si="13"/>
        <v>2.3185724999999997</v>
      </c>
      <c r="F311">
        <f t="shared" si="14"/>
        <v>0.161162</v>
      </c>
      <c r="G311">
        <v>4.3648999999999996</v>
      </c>
      <c r="H311">
        <v>0.52349000000000001</v>
      </c>
      <c r="I311">
        <v>2.5838000000000001</v>
      </c>
      <c r="J311">
        <v>1.8021</v>
      </c>
      <c r="K311">
        <v>1.2092E-2</v>
      </c>
      <c r="L311">
        <v>0.44868000000000002</v>
      </c>
      <c r="M311">
        <v>2.2714000000000002E-2</v>
      </c>
    </row>
    <row r="312" spans="1:13" x14ac:dyDescent="0.2">
      <c r="A312" s="1" t="s">
        <v>1463</v>
      </c>
      <c r="B312" s="13">
        <f>COUNTIF('MCC_SE_TFs.degree.matrix'!G:G,A312)</f>
        <v>0</v>
      </c>
      <c r="C312">
        <f>COUNTIF('MCC_SE_TFs.degree.matrix'!H:H,A312)</f>
        <v>0</v>
      </c>
      <c r="D312">
        <f t="shared" si="12"/>
        <v>0</v>
      </c>
      <c r="E312" s="13">
        <f t="shared" si="13"/>
        <v>2.8757499999999996</v>
      </c>
      <c r="F312">
        <f t="shared" si="14"/>
        <v>3.0479333333333334</v>
      </c>
      <c r="G312">
        <v>3.8319999999999999</v>
      </c>
      <c r="H312">
        <v>4.2234999999999996</v>
      </c>
      <c r="I312">
        <v>1.036</v>
      </c>
      <c r="J312">
        <v>2.4115000000000002</v>
      </c>
      <c r="K312">
        <v>0</v>
      </c>
      <c r="L312">
        <v>9.1438000000000006</v>
      </c>
      <c r="M312">
        <v>0</v>
      </c>
    </row>
    <row r="313" spans="1:13" x14ac:dyDescent="0.2">
      <c r="A313" s="1" t="s">
        <v>1386</v>
      </c>
      <c r="B313" s="13">
        <f>COUNTIF('MCC_SE_TFs.degree.matrix'!G:G,A313)</f>
        <v>0</v>
      </c>
      <c r="C313">
        <f>COUNTIF('MCC_SE_TFs.degree.matrix'!H:H,A313)</f>
        <v>0</v>
      </c>
      <c r="D313">
        <f t="shared" si="12"/>
        <v>0</v>
      </c>
      <c r="E313" s="13">
        <f t="shared" si="13"/>
        <v>1.4748520000000001</v>
      </c>
      <c r="F313">
        <f t="shared" si="14"/>
        <v>3.2392966666666667</v>
      </c>
      <c r="G313">
        <v>0</v>
      </c>
      <c r="H313">
        <v>0.15246999999999999</v>
      </c>
      <c r="I313">
        <v>4.2437999999999997E-2</v>
      </c>
      <c r="J313">
        <v>5.7045000000000003</v>
      </c>
      <c r="K313">
        <v>0.53559000000000001</v>
      </c>
      <c r="L313">
        <v>9.0724</v>
      </c>
      <c r="M313">
        <v>0.1099</v>
      </c>
    </row>
    <row r="314" spans="1:13" x14ac:dyDescent="0.2">
      <c r="A314" s="1" t="s">
        <v>1292</v>
      </c>
      <c r="B314" s="13">
        <f>COUNTIF('MCC_SE_TFs.degree.matrix'!G:G,A314)</f>
        <v>0</v>
      </c>
      <c r="C314">
        <f>COUNTIF('MCC_SE_TFs.degree.matrix'!H:H,A314)</f>
        <v>0</v>
      </c>
      <c r="D314">
        <f t="shared" si="12"/>
        <v>0</v>
      </c>
      <c r="E314" s="13">
        <f t="shared" si="13"/>
        <v>4.0033775</v>
      </c>
      <c r="F314">
        <f t="shared" si="14"/>
        <v>0.28250266666666668</v>
      </c>
      <c r="G314">
        <v>0.58074999999999999</v>
      </c>
      <c r="H314">
        <v>7.2289000000000003</v>
      </c>
      <c r="I314">
        <v>0.66696</v>
      </c>
      <c r="J314">
        <v>7.5369000000000002</v>
      </c>
      <c r="K314">
        <v>1.8825000000000001E-2</v>
      </c>
      <c r="L314">
        <v>0.80820000000000003</v>
      </c>
      <c r="M314">
        <v>2.0483000000000001E-2</v>
      </c>
    </row>
    <row r="315" spans="1:13" x14ac:dyDescent="0.2">
      <c r="A315" s="1" t="s">
        <v>482</v>
      </c>
      <c r="B315" s="13">
        <f>COUNTIF('MCC_SE_TFs.degree.matrix'!G:G,A315)</f>
        <v>0</v>
      </c>
      <c r="C315">
        <f>COUNTIF('MCC_SE_TFs.degree.matrix'!H:H,A315)</f>
        <v>0</v>
      </c>
      <c r="D315">
        <f t="shared" si="12"/>
        <v>0</v>
      </c>
      <c r="E315" s="13">
        <f t="shared" si="13"/>
        <v>406.90999999999997</v>
      </c>
      <c r="F315">
        <f t="shared" si="14"/>
        <v>1147.26</v>
      </c>
      <c r="G315">
        <v>328.83</v>
      </c>
      <c r="H315">
        <v>208.97</v>
      </c>
      <c r="I315">
        <v>447.65</v>
      </c>
      <c r="J315">
        <v>642.19000000000005</v>
      </c>
      <c r="K315">
        <v>1370.2</v>
      </c>
      <c r="L315">
        <v>727.48</v>
      </c>
      <c r="M315">
        <v>1344.1</v>
      </c>
    </row>
    <row r="316" spans="1:13" x14ac:dyDescent="0.2">
      <c r="A316" s="1" t="s">
        <v>871</v>
      </c>
      <c r="B316" s="13">
        <f>COUNTIF('MCC_SE_TFs.degree.matrix'!G:G,A316)</f>
        <v>0</v>
      </c>
      <c r="C316">
        <f>COUNTIF('MCC_SE_TFs.degree.matrix'!H:H,A316)</f>
        <v>0</v>
      </c>
      <c r="D316">
        <f t="shared" si="12"/>
        <v>0</v>
      </c>
      <c r="E316" s="13">
        <f t="shared" si="13"/>
        <v>56.444249999999997</v>
      </c>
      <c r="F316">
        <f t="shared" si="14"/>
        <v>28.120999999999999</v>
      </c>
      <c r="G316">
        <v>30.457999999999998</v>
      </c>
      <c r="H316">
        <v>67.319999999999993</v>
      </c>
      <c r="I316">
        <v>89.704999999999998</v>
      </c>
      <c r="J316">
        <v>38.293999999999997</v>
      </c>
      <c r="K316">
        <v>33.414999999999999</v>
      </c>
      <c r="L316">
        <v>18.762</v>
      </c>
      <c r="M316">
        <v>32.186</v>
      </c>
    </row>
    <row r="317" spans="1:13" x14ac:dyDescent="0.2">
      <c r="A317" s="1" t="s">
        <v>1108</v>
      </c>
      <c r="B317" s="13">
        <f>COUNTIF('MCC_SE_TFs.degree.matrix'!G:G,A317)</f>
        <v>0</v>
      </c>
      <c r="C317">
        <f>COUNTIF('MCC_SE_TFs.degree.matrix'!H:H,A317)</f>
        <v>0</v>
      </c>
      <c r="D317">
        <f t="shared" si="12"/>
        <v>0</v>
      </c>
      <c r="E317" s="13">
        <f t="shared" si="13"/>
        <v>1.8581200000000003E-2</v>
      </c>
      <c r="F317">
        <f t="shared" si="14"/>
        <v>5.0595666666666671E-2</v>
      </c>
      <c r="G317">
        <v>6.2192999999999998E-2</v>
      </c>
      <c r="H317">
        <v>0</v>
      </c>
      <c r="I317">
        <v>7.9874000000000004E-3</v>
      </c>
      <c r="J317">
        <v>4.1444000000000003E-3</v>
      </c>
      <c r="K317">
        <v>4.9486000000000002E-2</v>
      </c>
      <c r="L317">
        <v>3.9842000000000002E-2</v>
      </c>
      <c r="M317">
        <v>6.2459000000000001E-2</v>
      </c>
    </row>
    <row r="318" spans="1:13" x14ac:dyDescent="0.2">
      <c r="A318" s="1" t="s">
        <v>808</v>
      </c>
      <c r="B318" s="13">
        <f>COUNTIF('MCC_SE_TFs.degree.matrix'!G:G,A318)</f>
        <v>0</v>
      </c>
      <c r="C318">
        <f>COUNTIF('MCC_SE_TFs.degree.matrix'!H:H,A318)</f>
        <v>0</v>
      </c>
      <c r="D318">
        <f t="shared" si="12"/>
        <v>0</v>
      </c>
      <c r="E318" s="13">
        <f t="shared" si="13"/>
        <v>14.178175</v>
      </c>
      <c r="F318">
        <f t="shared" si="14"/>
        <v>7.138066666666667</v>
      </c>
      <c r="G318">
        <v>9.7746999999999993</v>
      </c>
      <c r="H318">
        <v>16.706</v>
      </c>
      <c r="I318">
        <v>14.879</v>
      </c>
      <c r="J318">
        <v>15.353</v>
      </c>
      <c r="K318">
        <v>8.5571999999999999</v>
      </c>
      <c r="L318">
        <v>6.3928000000000003</v>
      </c>
      <c r="M318">
        <v>6.4641999999999999</v>
      </c>
    </row>
    <row r="319" spans="1:13" x14ac:dyDescent="0.2">
      <c r="A319" s="1" t="s">
        <v>734</v>
      </c>
      <c r="B319" s="13">
        <f>COUNTIF('MCC_SE_TFs.degree.matrix'!G:G,A319)</f>
        <v>0</v>
      </c>
      <c r="C319">
        <f>COUNTIF('MCC_SE_TFs.degree.matrix'!H:H,A319)</f>
        <v>0</v>
      </c>
      <c r="D319">
        <f t="shared" si="12"/>
        <v>0</v>
      </c>
      <c r="E319" s="13">
        <f t="shared" si="13"/>
        <v>10.952249999999999</v>
      </c>
      <c r="F319">
        <f t="shared" si="14"/>
        <v>4.9314666666666662</v>
      </c>
      <c r="G319">
        <v>11.113</v>
      </c>
      <c r="H319">
        <v>10.583</v>
      </c>
      <c r="I319">
        <v>10.381</v>
      </c>
      <c r="J319">
        <v>11.731999999999999</v>
      </c>
      <c r="K319">
        <v>5.5046999999999997</v>
      </c>
      <c r="L319">
        <v>3.9117000000000002</v>
      </c>
      <c r="M319">
        <v>5.3780000000000001</v>
      </c>
    </row>
    <row r="320" spans="1:13" x14ac:dyDescent="0.2">
      <c r="A320" s="1" t="s">
        <v>1005</v>
      </c>
      <c r="B320" s="13">
        <f>COUNTIF('MCC_SE_TFs.degree.matrix'!G:G,A320)</f>
        <v>0</v>
      </c>
      <c r="C320">
        <f>COUNTIF('MCC_SE_TFs.degree.matrix'!H:H,A320)</f>
        <v>0</v>
      </c>
      <c r="D320">
        <f t="shared" si="12"/>
        <v>0</v>
      </c>
      <c r="E320" s="13">
        <f t="shared" si="13"/>
        <v>0.12347592500000001</v>
      </c>
      <c r="F320">
        <f t="shared" si="14"/>
        <v>21.496500000000001</v>
      </c>
      <c r="G320">
        <v>8.2217999999999996E-3</v>
      </c>
      <c r="H320">
        <v>0.45129000000000002</v>
      </c>
      <c r="I320">
        <v>3.1548E-2</v>
      </c>
      <c r="J320">
        <v>2.8438999999999999E-3</v>
      </c>
      <c r="K320">
        <v>4.6660000000000004</v>
      </c>
      <c r="L320">
        <v>53.235999999999997</v>
      </c>
      <c r="M320">
        <v>6.5875000000000004</v>
      </c>
    </row>
    <row r="321" spans="1:13" x14ac:dyDescent="0.2">
      <c r="A321" s="1" t="s">
        <v>1084</v>
      </c>
      <c r="B321" s="13">
        <f>COUNTIF('MCC_SE_TFs.degree.matrix'!G:G,A321)</f>
        <v>0</v>
      </c>
      <c r="C321">
        <f>COUNTIF('MCC_SE_TFs.degree.matrix'!H:H,A321)</f>
        <v>0</v>
      </c>
      <c r="D321">
        <f t="shared" si="12"/>
        <v>0</v>
      </c>
      <c r="E321" s="13">
        <f t="shared" si="13"/>
        <v>11.936999999999998</v>
      </c>
      <c r="F321">
        <f t="shared" si="14"/>
        <v>9.837766666666667</v>
      </c>
      <c r="G321">
        <v>15.231</v>
      </c>
      <c r="H321">
        <v>9.0259999999999998</v>
      </c>
      <c r="I321">
        <v>15.096</v>
      </c>
      <c r="J321">
        <v>8.3949999999999996</v>
      </c>
      <c r="K321">
        <v>8.9364000000000008</v>
      </c>
      <c r="L321">
        <v>12.381</v>
      </c>
      <c r="M321">
        <v>8.1959</v>
      </c>
    </row>
    <row r="322" spans="1:13" x14ac:dyDescent="0.2">
      <c r="A322" s="1" t="s">
        <v>347</v>
      </c>
      <c r="B322" s="13">
        <f>COUNTIF('MCC_SE_TFs.degree.matrix'!G:G,A322)</f>
        <v>0</v>
      </c>
      <c r="C322">
        <f>COUNTIF('MCC_SE_TFs.degree.matrix'!H:H,A322)</f>
        <v>0</v>
      </c>
      <c r="D322">
        <f t="shared" si="12"/>
        <v>0</v>
      </c>
      <c r="E322" s="13">
        <f t="shared" si="13"/>
        <v>16.068750000000001</v>
      </c>
      <c r="F322">
        <f t="shared" si="14"/>
        <v>7.0769333333333329</v>
      </c>
      <c r="G322">
        <v>15.348000000000001</v>
      </c>
      <c r="H322">
        <v>19.347000000000001</v>
      </c>
      <c r="I322">
        <v>15.19</v>
      </c>
      <c r="J322">
        <v>14.39</v>
      </c>
      <c r="K322">
        <v>7.6787999999999998</v>
      </c>
      <c r="L322">
        <v>9.5925999999999991</v>
      </c>
      <c r="M322">
        <v>3.9594</v>
      </c>
    </row>
    <row r="323" spans="1:13" x14ac:dyDescent="0.2">
      <c r="A323" s="1" t="s">
        <v>1523</v>
      </c>
      <c r="B323" s="13">
        <f>COUNTIF('MCC_SE_TFs.degree.matrix'!G:G,A323)</f>
        <v>0</v>
      </c>
      <c r="C323">
        <f>COUNTIF('MCC_SE_TFs.degree.matrix'!H:H,A323)</f>
        <v>0</v>
      </c>
      <c r="D323">
        <f t="shared" ref="D323:D386" si="15">SUM(B323:C323)</f>
        <v>0</v>
      </c>
      <c r="E323" s="13">
        <f t="shared" ref="E323:E386" si="16">AVERAGE(G323:J323)</f>
        <v>9.245375000000001</v>
      </c>
      <c r="F323">
        <f t="shared" ref="F323:F386" si="17">AVERAGE(K323:M323)</f>
        <v>22.684666666666669</v>
      </c>
      <c r="G323">
        <v>6.6325000000000003</v>
      </c>
      <c r="H323">
        <v>8.7887000000000004</v>
      </c>
      <c r="I323">
        <v>11.694000000000001</v>
      </c>
      <c r="J323">
        <v>9.8663000000000007</v>
      </c>
      <c r="K323">
        <v>32.837000000000003</v>
      </c>
      <c r="L323">
        <v>11.731</v>
      </c>
      <c r="M323">
        <v>23.486000000000001</v>
      </c>
    </row>
    <row r="324" spans="1:13" x14ac:dyDescent="0.2">
      <c r="A324" s="1" t="s">
        <v>635</v>
      </c>
      <c r="B324" s="13">
        <f>COUNTIF('MCC_SE_TFs.degree.matrix'!G:G,A324)</f>
        <v>0</v>
      </c>
      <c r="C324">
        <f>COUNTIF('MCC_SE_TFs.degree.matrix'!H:H,A324)</f>
        <v>0</v>
      </c>
      <c r="D324">
        <f t="shared" si="15"/>
        <v>0</v>
      </c>
      <c r="E324" s="13">
        <f t="shared" si="16"/>
        <v>41.010249999999999</v>
      </c>
      <c r="F324">
        <f t="shared" si="17"/>
        <v>26.742000000000001</v>
      </c>
      <c r="G324">
        <v>53.884</v>
      </c>
      <c r="H324">
        <v>34.418999999999997</v>
      </c>
      <c r="I324">
        <v>41.613</v>
      </c>
      <c r="J324">
        <v>34.125</v>
      </c>
      <c r="K324">
        <v>24.847999999999999</v>
      </c>
      <c r="L324">
        <v>31.100999999999999</v>
      </c>
      <c r="M324">
        <v>24.277000000000001</v>
      </c>
    </row>
    <row r="325" spans="1:13" x14ac:dyDescent="0.2">
      <c r="A325" s="1" t="s">
        <v>892</v>
      </c>
      <c r="B325" s="13">
        <f>COUNTIF('MCC_SE_TFs.degree.matrix'!G:G,A325)</f>
        <v>0</v>
      </c>
      <c r="C325">
        <f>COUNTIF('MCC_SE_TFs.degree.matrix'!H:H,A325)</f>
        <v>0</v>
      </c>
      <c r="D325">
        <f t="shared" si="15"/>
        <v>0</v>
      </c>
      <c r="E325" s="13">
        <f t="shared" si="16"/>
        <v>5.0055250000000004</v>
      </c>
      <c r="F325">
        <f t="shared" si="17"/>
        <v>3.2075333333333336</v>
      </c>
      <c r="G325">
        <v>3.1680000000000001</v>
      </c>
      <c r="H325">
        <v>3.5642</v>
      </c>
      <c r="I325">
        <v>9.3501999999999992</v>
      </c>
      <c r="J325">
        <v>3.9397000000000002</v>
      </c>
      <c r="K325">
        <v>6.5833000000000004</v>
      </c>
      <c r="L325">
        <v>1.6184000000000001</v>
      </c>
      <c r="M325">
        <v>1.4209000000000001</v>
      </c>
    </row>
    <row r="326" spans="1:13" x14ac:dyDescent="0.2">
      <c r="A326" s="1" t="s">
        <v>21</v>
      </c>
      <c r="B326" s="13">
        <f>COUNTIF('MCC_SE_TFs.degree.matrix'!G:G,A326)</f>
        <v>0</v>
      </c>
      <c r="C326">
        <f>COUNTIF('MCC_SE_TFs.degree.matrix'!H:H,A326)</f>
        <v>0</v>
      </c>
      <c r="D326">
        <f t="shared" si="15"/>
        <v>0</v>
      </c>
      <c r="E326" s="13">
        <f t="shared" si="16"/>
        <v>40.335000000000001</v>
      </c>
      <c r="F326">
        <f t="shared" si="17"/>
        <v>43.431666666666672</v>
      </c>
      <c r="G326">
        <v>39.65</v>
      </c>
      <c r="H326">
        <v>26.288</v>
      </c>
      <c r="I326">
        <v>43.302</v>
      </c>
      <c r="J326">
        <v>52.1</v>
      </c>
      <c r="K326">
        <v>44.71</v>
      </c>
      <c r="L326">
        <v>54.139000000000003</v>
      </c>
      <c r="M326">
        <v>31.446000000000002</v>
      </c>
    </row>
    <row r="327" spans="1:13" x14ac:dyDescent="0.2">
      <c r="A327" s="1" t="s">
        <v>1321</v>
      </c>
      <c r="B327" s="13">
        <f>COUNTIF('MCC_SE_TFs.degree.matrix'!G:G,A327)</f>
        <v>0</v>
      </c>
      <c r="C327">
        <f>COUNTIF('MCC_SE_TFs.degree.matrix'!H:H,A327)</f>
        <v>0</v>
      </c>
      <c r="D327">
        <f t="shared" si="15"/>
        <v>0</v>
      </c>
      <c r="E327" s="13">
        <f t="shared" si="16"/>
        <v>1.2936685E-2</v>
      </c>
      <c r="F327">
        <f t="shared" si="17"/>
        <v>0.56173086666666672</v>
      </c>
      <c r="G327" s="2">
        <v>7.5573999999999997E-4</v>
      </c>
      <c r="H327">
        <v>0</v>
      </c>
      <c r="I327">
        <v>5.0991000000000002E-2</v>
      </c>
      <c r="J327">
        <v>0</v>
      </c>
      <c r="K327">
        <v>1.2696000000000001E-2</v>
      </c>
      <c r="L327">
        <v>1.6712</v>
      </c>
      <c r="M327">
        <v>1.2966E-3</v>
      </c>
    </row>
    <row r="328" spans="1:13" x14ac:dyDescent="0.2">
      <c r="A328" s="1" t="s">
        <v>1138</v>
      </c>
      <c r="B328" s="13">
        <f>COUNTIF('MCC_SE_TFs.degree.matrix'!G:G,A328)</f>
        <v>0</v>
      </c>
      <c r="C328">
        <f>COUNTIF('MCC_SE_TFs.degree.matrix'!H:H,A328)</f>
        <v>0</v>
      </c>
      <c r="D328">
        <f t="shared" si="15"/>
        <v>0</v>
      </c>
      <c r="E328" s="13">
        <f t="shared" si="16"/>
        <v>21.571249999999999</v>
      </c>
      <c r="F328">
        <f t="shared" si="17"/>
        <v>29.911333333333335</v>
      </c>
      <c r="G328">
        <v>23.408000000000001</v>
      </c>
      <c r="H328">
        <v>20.273</v>
      </c>
      <c r="I328">
        <v>20.646000000000001</v>
      </c>
      <c r="J328">
        <v>21.957999999999998</v>
      </c>
      <c r="K328">
        <v>34.526000000000003</v>
      </c>
      <c r="L328">
        <v>31.65</v>
      </c>
      <c r="M328">
        <v>23.558</v>
      </c>
    </row>
    <row r="329" spans="1:13" x14ac:dyDescent="0.2">
      <c r="A329" s="1" t="s">
        <v>761</v>
      </c>
      <c r="B329" s="13">
        <f>COUNTIF('MCC_SE_TFs.degree.matrix'!G:G,A329)</f>
        <v>0</v>
      </c>
      <c r="C329">
        <f>COUNTIF('MCC_SE_TFs.degree.matrix'!H:H,A329)</f>
        <v>0</v>
      </c>
      <c r="D329">
        <f t="shared" si="15"/>
        <v>0</v>
      </c>
      <c r="E329" s="13">
        <f t="shared" si="16"/>
        <v>5.5551250000000003</v>
      </c>
      <c r="F329">
        <f t="shared" si="17"/>
        <v>4.0808</v>
      </c>
      <c r="G329">
        <v>6.4054000000000002</v>
      </c>
      <c r="H329">
        <v>4.3810000000000002</v>
      </c>
      <c r="I329">
        <v>5.3944000000000001</v>
      </c>
      <c r="J329">
        <v>6.0396999999999998</v>
      </c>
      <c r="K329">
        <v>5.0239000000000003</v>
      </c>
      <c r="L329">
        <v>4.7351000000000001</v>
      </c>
      <c r="M329">
        <v>2.4834000000000001</v>
      </c>
    </row>
    <row r="330" spans="1:13" x14ac:dyDescent="0.2">
      <c r="A330" s="1" t="s">
        <v>937</v>
      </c>
      <c r="B330" s="13">
        <f>COUNTIF('MCC_SE_TFs.degree.matrix'!G:G,A330)</f>
        <v>0</v>
      </c>
      <c r="C330">
        <f>COUNTIF('MCC_SE_TFs.degree.matrix'!H:H,A330)</f>
        <v>0</v>
      </c>
      <c r="D330">
        <f t="shared" si="15"/>
        <v>0</v>
      </c>
      <c r="E330" s="13">
        <f t="shared" si="16"/>
        <v>6.3780749999999999</v>
      </c>
      <c r="F330">
        <f t="shared" si="17"/>
        <v>3.5177999999999998</v>
      </c>
      <c r="G330">
        <v>7.2775999999999996</v>
      </c>
      <c r="H330">
        <v>7.8384999999999998</v>
      </c>
      <c r="I330">
        <v>6.4112</v>
      </c>
      <c r="J330">
        <v>3.9849999999999999</v>
      </c>
      <c r="K330">
        <v>3.9304000000000001</v>
      </c>
      <c r="L330">
        <v>4.1257000000000001</v>
      </c>
      <c r="M330">
        <v>2.4973000000000001</v>
      </c>
    </row>
    <row r="331" spans="1:13" x14ac:dyDescent="0.2">
      <c r="A331" s="1" t="s">
        <v>1146</v>
      </c>
      <c r="B331" s="13">
        <f>COUNTIF('MCC_SE_TFs.degree.matrix'!G:G,A331)</f>
        <v>0</v>
      </c>
      <c r="C331">
        <f>COUNTIF('MCC_SE_TFs.degree.matrix'!H:H,A331)</f>
        <v>0</v>
      </c>
      <c r="D331">
        <f t="shared" si="15"/>
        <v>0</v>
      </c>
      <c r="E331" s="13">
        <f t="shared" si="16"/>
        <v>5.9975249999999996</v>
      </c>
      <c r="F331">
        <f t="shared" si="17"/>
        <v>5.0668333333333333</v>
      </c>
      <c r="G331">
        <v>4.4379999999999997</v>
      </c>
      <c r="H331">
        <v>9.7867999999999995</v>
      </c>
      <c r="I331">
        <v>4.1845999999999997</v>
      </c>
      <c r="J331">
        <v>5.5807000000000002</v>
      </c>
      <c r="K331">
        <v>7.4722</v>
      </c>
      <c r="L331">
        <v>1.6507000000000001</v>
      </c>
      <c r="M331">
        <v>6.0776000000000003</v>
      </c>
    </row>
    <row r="332" spans="1:13" x14ac:dyDescent="0.2">
      <c r="A332" s="1" t="s">
        <v>832</v>
      </c>
      <c r="B332" s="13">
        <f>COUNTIF('MCC_SE_TFs.degree.matrix'!G:G,A332)</f>
        <v>0</v>
      </c>
      <c r="C332">
        <f>COUNTIF('MCC_SE_TFs.degree.matrix'!H:H,A332)</f>
        <v>0</v>
      </c>
      <c r="D332">
        <f t="shared" si="15"/>
        <v>0</v>
      </c>
      <c r="E332" s="13">
        <f t="shared" si="16"/>
        <v>0.13320749999999998</v>
      </c>
      <c r="F332">
        <f t="shared" si="17"/>
        <v>0.16157706666666666</v>
      </c>
      <c r="G332">
        <v>4.863E-2</v>
      </c>
      <c r="H332">
        <v>0.12439</v>
      </c>
      <c r="I332">
        <v>0.13772999999999999</v>
      </c>
      <c r="J332">
        <v>0.22208</v>
      </c>
      <c r="K332">
        <v>7.2498999999999994E-2</v>
      </c>
      <c r="L332">
        <v>0.40688999999999997</v>
      </c>
      <c r="M332">
        <v>5.3422000000000001E-3</v>
      </c>
    </row>
    <row r="333" spans="1:13" x14ac:dyDescent="0.2">
      <c r="A333" s="1" t="s">
        <v>1114</v>
      </c>
      <c r="B333" s="13">
        <f>COUNTIF('MCC_SE_TFs.degree.matrix'!G:G,A333)</f>
        <v>0</v>
      </c>
      <c r="C333">
        <f>COUNTIF('MCC_SE_TFs.degree.matrix'!H:H,A333)</f>
        <v>0</v>
      </c>
      <c r="D333">
        <f t="shared" si="15"/>
        <v>0</v>
      </c>
      <c r="E333" s="13">
        <f t="shared" si="16"/>
        <v>0.44431750000000003</v>
      </c>
      <c r="F333">
        <f t="shared" si="17"/>
        <v>9.4942000000000012E-2</v>
      </c>
      <c r="G333">
        <v>0.46816999999999998</v>
      </c>
      <c r="H333">
        <v>0.38541999999999998</v>
      </c>
      <c r="I333">
        <v>0.63438000000000005</v>
      </c>
      <c r="J333">
        <v>0.2893</v>
      </c>
      <c r="K333">
        <v>7.9969999999999999E-2</v>
      </c>
      <c r="L333">
        <v>0.10503999999999999</v>
      </c>
      <c r="M333">
        <v>9.9816000000000002E-2</v>
      </c>
    </row>
    <row r="334" spans="1:13" x14ac:dyDescent="0.2">
      <c r="A334" s="1" t="s">
        <v>1137</v>
      </c>
      <c r="B334" s="13">
        <f>COUNTIF('MCC_SE_TFs.degree.matrix'!G:G,A334)</f>
        <v>0</v>
      </c>
      <c r="C334">
        <f>COUNTIF('MCC_SE_TFs.degree.matrix'!H:H,A334)</f>
        <v>0</v>
      </c>
      <c r="D334">
        <f t="shared" si="15"/>
        <v>0</v>
      </c>
      <c r="E334" s="13">
        <f t="shared" si="16"/>
        <v>18.420000000000002</v>
      </c>
      <c r="F334">
        <f t="shared" si="17"/>
        <v>28.358999999999998</v>
      </c>
      <c r="G334">
        <v>17.009</v>
      </c>
      <c r="H334">
        <v>17.004999999999999</v>
      </c>
      <c r="I334">
        <v>13.337</v>
      </c>
      <c r="J334">
        <v>26.329000000000001</v>
      </c>
      <c r="K334">
        <v>14.263</v>
      </c>
      <c r="L334">
        <v>36.042000000000002</v>
      </c>
      <c r="M334">
        <v>34.771999999999998</v>
      </c>
    </row>
    <row r="335" spans="1:13" x14ac:dyDescent="0.2">
      <c r="A335" s="1" t="s">
        <v>1659</v>
      </c>
      <c r="B335" s="13">
        <f>COUNTIF('MCC_SE_TFs.degree.matrix'!G:G,A335)</f>
        <v>0</v>
      </c>
      <c r="C335">
        <f>COUNTIF('MCC_SE_TFs.degree.matrix'!H:H,A335)</f>
        <v>0</v>
      </c>
      <c r="D335">
        <f t="shared" si="15"/>
        <v>0</v>
      </c>
      <c r="E335" s="13">
        <f t="shared" si="16"/>
        <v>1.2651250000000001</v>
      </c>
      <c r="F335">
        <f t="shared" si="17"/>
        <v>5.2444333333333336E-2</v>
      </c>
      <c r="G335">
        <v>2.9459</v>
      </c>
      <c r="H335">
        <v>1.0003</v>
      </c>
      <c r="I335">
        <v>1.1143000000000001</v>
      </c>
      <c r="J335">
        <v>0</v>
      </c>
      <c r="K335">
        <v>1.8165000000000001E-2</v>
      </c>
      <c r="L335">
        <v>4.6156000000000003E-2</v>
      </c>
      <c r="M335">
        <v>9.3011999999999997E-2</v>
      </c>
    </row>
    <row r="336" spans="1:13" x14ac:dyDescent="0.2">
      <c r="A336" s="1" t="s">
        <v>1711</v>
      </c>
      <c r="B336" s="13">
        <f>COUNTIF('MCC_SE_TFs.degree.matrix'!G:G,A336)</f>
        <v>0</v>
      </c>
      <c r="C336">
        <f>COUNTIF('MCC_SE_TFs.degree.matrix'!H:H,A336)</f>
        <v>0</v>
      </c>
      <c r="D336">
        <f t="shared" si="15"/>
        <v>0</v>
      </c>
      <c r="E336" s="13">
        <f t="shared" si="16"/>
        <v>7.1963249999999999</v>
      </c>
      <c r="F336">
        <f t="shared" si="17"/>
        <v>0.53184666666666669</v>
      </c>
      <c r="G336">
        <v>4.1769999999999996</v>
      </c>
      <c r="H336">
        <v>3.3319999999999999</v>
      </c>
      <c r="I336">
        <v>12.586</v>
      </c>
      <c r="J336">
        <v>8.6903000000000006</v>
      </c>
      <c r="K336">
        <v>0.18561</v>
      </c>
      <c r="L336">
        <v>0.95265</v>
      </c>
      <c r="M336">
        <v>0.45728000000000002</v>
      </c>
    </row>
    <row r="337" spans="1:13" x14ac:dyDescent="0.2">
      <c r="A337" s="1" t="s">
        <v>1102</v>
      </c>
      <c r="B337" s="13">
        <f>COUNTIF('MCC_SE_TFs.degree.matrix'!G:G,A337)</f>
        <v>0</v>
      </c>
      <c r="C337">
        <f>COUNTIF('MCC_SE_TFs.degree.matrix'!H:H,A337)</f>
        <v>0</v>
      </c>
      <c r="D337">
        <f t="shared" si="15"/>
        <v>0</v>
      </c>
      <c r="E337" s="13">
        <f t="shared" si="16"/>
        <v>0</v>
      </c>
      <c r="F337">
        <f t="shared" si="17"/>
        <v>7.1653333333333333E-2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0.21496000000000001</v>
      </c>
      <c r="M337">
        <v>0</v>
      </c>
    </row>
    <row r="338" spans="1:13" x14ac:dyDescent="0.2">
      <c r="A338" s="1" t="s">
        <v>22</v>
      </c>
      <c r="B338" s="13">
        <f>COUNTIF('MCC_SE_TFs.degree.matrix'!G:G,A338)</f>
        <v>0</v>
      </c>
      <c r="C338">
        <f>COUNTIF('MCC_SE_TFs.degree.matrix'!H:H,A338)</f>
        <v>1</v>
      </c>
      <c r="D338">
        <f t="shared" si="15"/>
        <v>1</v>
      </c>
      <c r="E338" s="13">
        <f t="shared" si="16"/>
        <v>2.7521449999999996</v>
      </c>
      <c r="F338">
        <f t="shared" si="17"/>
        <v>44.741999999999997</v>
      </c>
      <c r="G338">
        <v>5.0118999999999998</v>
      </c>
      <c r="H338">
        <v>5.0266000000000002</v>
      </c>
      <c r="I338">
        <v>0.56322000000000005</v>
      </c>
      <c r="J338">
        <v>0.40686</v>
      </c>
      <c r="K338">
        <v>30.757999999999999</v>
      </c>
      <c r="L338">
        <v>14.231999999999999</v>
      </c>
      <c r="M338">
        <v>89.236000000000004</v>
      </c>
    </row>
    <row r="339" spans="1:13" x14ac:dyDescent="0.2">
      <c r="A339" s="1" t="s">
        <v>777</v>
      </c>
      <c r="B339" s="13">
        <f>COUNTIF('MCC_SE_TFs.degree.matrix'!G:G,A339)</f>
        <v>0</v>
      </c>
      <c r="C339">
        <f>COUNTIF('MCC_SE_TFs.degree.matrix'!H:H,A339)</f>
        <v>0</v>
      </c>
      <c r="D339">
        <f t="shared" si="15"/>
        <v>0</v>
      </c>
      <c r="E339" s="13">
        <f t="shared" si="16"/>
        <v>12.526475</v>
      </c>
      <c r="F339">
        <f t="shared" si="17"/>
        <v>6.140533333333333</v>
      </c>
      <c r="G339">
        <v>15.314</v>
      </c>
      <c r="H339">
        <v>9.9384999999999994</v>
      </c>
      <c r="I339">
        <v>16.181999999999999</v>
      </c>
      <c r="J339">
        <v>8.6714000000000002</v>
      </c>
      <c r="K339">
        <v>7.8078000000000003</v>
      </c>
      <c r="L339">
        <v>7.5019</v>
      </c>
      <c r="M339">
        <v>3.1118999999999999</v>
      </c>
    </row>
    <row r="340" spans="1:13" x14ac:dyDescent="0.2">
      <c r="A340" s="1" t="s">
        <v>23</v>
      </c>
      <c r="B340" s="13">
        <f>COUNTIF('MCC_SE_TFs.degree.matrix'!G:G,A340)</f>
        <v>0</v>
      </c>
      <c r="C340">
        <f>COUNTIF('MCC_SE_TFs.degree.matrix'!H:H,A340)</f>
        <v>0</v>
      </c>
      <c r="D340">
        <f t="shared" si="15"/>
        <v>0</v>
      </c>
      <c r="E340" s="13">
        <f t="shared" si="16"/>
        <v>4.1739999999999995</v>
      </c>
      <c r="F340">
        <f t="shared" si="17"/>
        <v>20.331700000000001</v>
      </c>
      <c r="G340">
        <v>2.2719</v>
      </c>
      <c r="H340">
        <v>6.8277999999999999</v>
      </c>
      <c r="I340">
        <v>5.4783999999999997</v>
      </c>
      <c r="J340">
        <v>2.1179000000000001</v>
      </c>
      <c r="K340">
        <v>4.4920999999999998</v>
      </c>
      <c r="L340">
        <v>10.01</v>
      </c>
      <c r="M340">
        <v>46.493000000000002</v>
      </c>
    </row>
    <row r="341" spans="1:13" x14ac:dyDescent="0.2">
      <c r="A341" s="1" t="s">
        <v>388</v>
      </c>
      <c r="B341" s="13">
        <f>COUNTIF('MCC_SE_TFs.degree.matrix'!G:G,A341)</f>
        <v>0</v>
      </c>
      <c r="C341">
        <f>COUNTIF('MCC_SE_TFs.degree.matrix'!H:H,A341)</f>
        <v>0</v>
      </c>
      <c r="D341">
        <f t="shared" si="15"/>
        <v>0</v>
      </c>
      <c r="E341" s="13">
        <f t="shared" si="16"/>
        <v>0.43258000000000002</v>
      </c>
      <c r="F341">
        <f t="shared" si="17"/>
        <v>0.24845666666666669</v>
      </c>
      <c r="G341">
        <v>0.33950999999999998</v>
      </c>
      <c r="H341">
        <v>0.47943999999999998</v>
      </c>
      <c r="I341">
        <v>0.58286000000000004</v>
      </c>
      <c r="J341">
        <v>0.32851000000000002</v>
      </c>
      <c r="K341">
        <v>0.38073000000000001</v>
      </c>
      <c r="L341">
        <v>0.36464000000000002</v>
      </c>
      <c r="M341">
        <v>0</v>
      </c>
    </row>
    <row r="342" spans="1:13" x14ac:dyDescent="0.2">
      <c r="A342" s="1" t="s">
        <v>1391</v>
      </c>
      <c r="B342" s="13">
        <f>COUNTIF('MCC_SE_TFs.degree.matrix'!G:G,A342)</f>
        <v>0</v>
      </c>
      <c r="C342">
        <f>COUNTIF('MCC_SE_TFs.degree.matrix'!H:H,A342)</f>
        <v>0</v>
      </c>
      <c r="D342">
        <f t="shared" si="15"/>
        <v>0</v>
      </c>
      <c r="E342" s="13">
        <f t="shared" si="16"/>
        <v>4.0259749999999999</v>
      </c>
      <c r="F342">
        <f t="shared" si="17"/>
        <v>3.2081666666666666</v>
      </c>
      <c r="G342">
        <v>3.4849999999999999</v>
      </c>
      <c r="H342">
        <v>4.4943</v>
      </c>
      <c r="I342">
        <v>3.9033000000000002</v>
      </c>
      <c r="J342">
        <v>4.2213000000000003</v>
      </c>
      <c r="K342">
        <v>2.8633999999999999</v>
      </c>
      <c r="L342">
        <v>5.2443999999999997</v>
      </c>
      <c r="M342">
        <v>1.5166999999999999</v>
      </c>
    </row>
    <row r="343" spans="1:13" x14ac:dyDescent="0.2">
      <c r="A343" s="1" t="s">
        <v>24</v>
      </c>
      <c r="B343" s="13">
        <f>COUNTIF('MCC_SE_TFs.degree.matrix'!G:G,A343)</f>
        <v>0</v>
      </c>
      <c r="C343">
        <f>COUNTIF('MCC_SE_TFs.degree.matrix'!H:H,A343)</f>
        <v>0</v>
      </c>
      <c r="D343">
        <f t="shared" si="15"/>
        <v>0</v>
      </c>
      <c r="E343" s="13">
        <f t="shared" si="16"/>
        <v>6.3606750000000004E-2</v>
      </c>
      <c r="F343">
        <f t="shared" si="17"/>
        <v>193.04433333333336</v>
      </c>
      <c r="G343">
        <v>0.23005</v>
      </c>
      <c r="H343">
        <v>0</v>
      </c>
      <c r="I343">
        <v>1.4139000000000001E-2</v>
      </c>
      <c r="J343">
        <v>1.0238000000000001E-2</v>
      </c>
      <c r="K343">
        <v>21.276</v>
      </c>
      <c r="L343">
        <v>18.146999999999998</v>
      </c>
      <c r="M343">
        <v>539.71</v>
      </c>
    </row>
    <row r="344" spans="1:13" x14ac:dyDescent="0.2">
      <c r="A344" s="1" t="s">
        <v>25</v>
      </c>
      <c r="B344" s="13">
        <f>COUNTIF('MCC_SE_TFs.degree.matrix'!G:G,A344)</f>
        <v>0</v>
      </c>
      <c r="C344">
        <f>COUNTIF('MCC_SE_TFs.degree.matrix'!H:H,A344)</f>
        <v>0</v>
      </c>
      <c r="D344">
        <f t="shared" si="15"/>
        <v>0</v>
      </c>
      <c r="E344" s="13">
        <f t="shared" si="16"/>
        <v>2.7548699999999999</v>
      </c>
      <c r="F344">
        <f t="shared" si="17"/>
        <v>91.767066666666665</v>
      </c>
      <c r="G344">
        <v>1.2605</v>
      </c>
      <c r="H344">
        <v>0.13136999999999999</v>
      </c>
      <c r="I344">
        <v>0.21060999999999999</v>
      </c>
      <c r="J344">
        <v>9.4169999999999998</v>
      </c>
      <c r="K344">
        <v>18.126000000000001</v>
      </c>
      <c r="L344">
        <v>9.0652000000000008</v>
      </c>
      <c r="M344">
        <v>248.11</v>
      </c>
    </row>
    <row r="345" spans="1:13" x14ac:dyDescent="0.2">
      <c r="A345" s="1" t="s">
        <v>1089</v>
      </c>
      <c r="B345" s="13">
        <f>COUNTIF('MCC_SE_TFs.degree.matrix'!G:G,A345)</f>
        <v>0</v>
      </c>
      <c r="C345">
        <f>COUNTIF('MCC_SE_TFs.degree.matrix'!H:H,A345)</f>
        <v>0</v>
      </c>
      <c r="D345">
        <f t="shared" si="15"/>
        <v>0</v>
      </c>
      <c r="E345" s="13">
        <f t="shared" si="16"/>
        <v>2.9090250000000002</v>
      </c>
      <c r="F345">
        <f t="shared" si="17"/>
        <v>5.9243333333333332</v>
      </c>
      <c r="G345">
        <v>4.9984999999999999</v>
      </c>
      <c r="H345">
        <v>2.7483</v>
      </c>
      <c r="I345">
        <v>1.7665999999999999</v>
      </c>
      <c r="J345">
        <v>2.1227</v>
      </c>
      <c r="K345">
        <v>7.1086999999999998</v>
      </c>
      <c r="L345">
        <v>7.9885999999999999</v>
      </c>
      <c r="M345">
        <v>2.6757</v>
      </c>
    </row>
    <row r="346" spans="1:13" x14ac:dyDescent="0.2">
      <c r="A346" s="1" t="s">
        <v>881</v>
      </c>
      <c r="B346" s="13">
        <f>COUNTIF('MCC_SE_TFs.degree.matrix'!G:G,A346)</f>
        <v>0</v>
      </c>
      <c r="C346">
        <f>COUNTIF('MCC_SE_TFs.degree.matrix'!H:H,A346)</f>
        <v>0</v>
      </c>
      <c r="D346">
        <f t="shared" si="15"/>
        <v>0</v>
      </c>
      <c r="E346" s="13">
        <f t="shared" si="16"/>
        <v>1.5794950000000001</v>
      </c>
      <c r="F346">
        <f t="shared" si="17"/>
        <v>0.30005166666666666</v>
      </c>
      <c r="G346">
        <v>1.4258</v>
      </c>
      <c r="H346">
        <v>2.2658999999999998</v>
      </c>
      <c r="I346">
        <v>6.1179999999999998E-2</v>
      </c>
      <c r="J346">
        <v>2.5651000000000002</v>
      </c>
      <c r="K346">
        <v>0.26252999999999999</v>
      </c>
      <c r="L346">
        <v>0.62</v>
      </c>
      <c r="M346">
        <v>1.7624999999999998E-2</v>
      </c>
    </row>
    <row r="347" spans="1:13" x14ac:dyDescent="0.2">
      <c r="A347" s="1" t="s">
        <v>887</v>
      </c>
      <c r="B347" s="13">
        <f>COUNTIF('MCC_SE_TFs.degree.matrix'!G:G,A347)</f>
        <v>0</v>
      </c>
      <c r="C347">
        <f>COUNTIF('MCC_SE_TFs.degree.matrix'!H:H,A347)</f>
        <v>0</v>
      </c>
      <c r="D347">
        <f t="shared" si="15"/>
        <v>0</v>
      </c>
      <c r="E347" s="13">
        <f t="shared" si="16"/>
        <v>1.4456024999999999E-2</v>
      </c>
      <c r="F347">
        <f t="shared" si="17"/>
        <v>9.2696933333333328E-2</v>
      </c>
      <c r="G347">
        <v>0</v>
      </c>
      <c r="H347">
        <v>0</v>
      </c>
      <c r="I347">
        <v>1.7101E-3</v>
      </c>
      <c r="J347">
        <v>5.6113999999999997E-2</v>
      </c>
      <c r="K347">
        <v>9.5607999999999995E-3</v>
      </c>
      <c r="L347">
        <v>0.26852999999999999</v>
      </c>
      <c r="M347">
        <v>0</v>
      </c>
    </row>
    <row r="348" spans="1:13" x14ac:dyDescent="0.2">
      <c r="A348" s="1" t="s">
        <v>1634</v>
      </c>
      <c r="B348" s="13">
        <f>COUNTIF('MCC_SE_TFs.degree.matrix'!G:G,A348)</f>
        <v>0</v>
      </c>
      <c r="C348">
        <f>COUNTIF('MCC_SE_TFs.degree.matrix'!H:H,A348)</f>
        <v>0</v>
      </c>
      <c r="D348">
        <f t="shared" si="15"/>
        <v>0</v>
      </c>
      <c r="E348" s="13">
        <f t="shared" si="16"/>
        <v>6.501597499999999E-2</v>
      </c>
      <c r="F348">
        <f t="shared" si="17"/>
        <v>2.3223033333333334E-2</v>
      </c>
      <c r="G348">
        <v>0</v>
      </c>
      <c r="H348">
        <v>0</v>
      </c>
      <c r="I348">
        <v>3.9839000000000003E-3</v>
      </c>
      <c r="J348">
        <v>0.25607999999999997</v>
      </c>
      <c r="K348">
        <v>0</v>
      </c>
      <c r="L348">
        <v>6.8570999999999993E-2</v>
      </c>
      <c r="M348">
        <v>1.0981000000000001E-3</v>
      </c>
    </row>
    <row r="349" spans="1:13" x14ac:dyDescent="0.2">
      <c r="A349" s="1" t="s">
        <v>561</v>
      </c>
      <c r="B349" s="13">
        <f>COUNTIF('MCC_SE_TFs.degree.matrix'!G:G,A349)</f>
        <v>0</v>
      </c>
      <c r="C349">
        <f>COUNTIF('MCC_SE_TFs.degree.matrix'!H:H,A349)</f>
        <v>0</v>
      </c>
      <c r="D349">
        <f t="shared" si="15"/>
        <v>0</v>
      </c>
      <c r="E349" s="13">
        <f t="shared" si="16"/>
        <v>6.3314564999999998</v>
      </c>
      <c r="F349">
        <f t="shared" si="17"/>
        <v>1.4038959999999998</v>
      </c>
      <c r="G349">
        <v>6.1006999999999998</v>
      </c>
      <c r="H349">
        <v>0.89853000000000005</v>
      </c>
      <c r="I349">
        <v>18.25</v>
      </c>
      <c r="J349">
        <v>7.6595999999999997E-2</v>
      </c>
      <c r="K349">
        <v>8.8557999999999998E-2</v>
      </c>
      <c r="L349">
        <v>4.1048999999999998</v>
      </c>
      <c r="M349">
        <v>1.823E-2</v>
      </c>
    </row>
    <row r="350" spans="1:13" x14ac:dyDescent="0.2">
      <c r="A350" s="1" t="s">
        <v>648</v>
      </c>
      <c r="B350" s="13">
        <f>COUNTIF('MCC_SE_TFs.degree.matrix'!G:G,A350)</f>
        <v>0</v>
      </c>
      <c r="C350">
        <f>COUNTIF('MCC_SE_TFs.degree.matrix'!H:H,A350)</f>
        <v>0</v>
      </c>
      <c r="D350">
        <f t="shared" si="15"/>
        <v>0</v>
      </c>
      <c r="E350" s="13">
        <f t="shared" si="16"/>
        <v>34.466999999999999</v>
      </c>
      <c r="F350">
        <f t="shared" si="17"/>
        <v>7.3173426666666659</v>
      </c>
      <c r="G350">
        <v>46.625999999999998</v>
      </c>
      <c r="H350">
        <v>25.024999999999999</v>
      </c>
      <c r="I350">
        <v>23.597999999999999</v>
      </c>
      <c r="J350">
        <v>42.619</v>
      </c>
      <c r="K350">
        <v>5.1413E-2</v>
      </c>
      <c r="L350">
        <v>21.867999999999999</v>
      </c>
      <c r="M350">
        <v>3.2614999999999998E-2</v>
      </c>
    </row>
    <row r="351" spans="1:13" x14ac:dyDescent="0.2">
      <c r="A351" s="1" t="s">
        <v>823</v>
      </c>
      <c r="B351" s="13">
        <f>COUNTIF('MCC_SE_TFs.degree.matrix'!G:G,A351)</f>
        <v>0</v>
      </c>
      <c r="C351">
        <f>COUNTIF('MCC_SE_TFs.degree.matrix'!H:H,A351)</f>
        <v>0</v>
      </c>
      <c r="D351">
        <f t="shared" si="15"/>
        <v>0</v>
      </c>
      <c r="E351" s="13">
        <f t="shared" si="16"/>
        <v>9.0188249999999996</v>
      </c>
      <c r="F351">
        <f t="shared" si="17"/>
        <v>6.2706666666666662</v>
      </c>
      <c r="G351">
        <v>5.7381000000000002</v>
      </c>
      <c r="H351">
        <v>9.8918999999999997</v>
      </c>
      <c r="I351">
        <v>7.5063000000000004</v>
      </c>
      <c r="J351">
        <v>12.939</v>
      </c>
      <c r="K351">
        <v>8.8082999999999991</v>
      </c>
      <c r="L351">
        <v>6.5373000000000001</v>
      </c>
      <c r="M351">
        <v>3.4664000000000001</v>
      </c>
    </row>
    <row r="352" spans="1:13" x14ac:dyDescent="0.2">
      <c r="A352" s="1" t="s">
        <v>660</v>
      </c>
      <c r="B352" s="13">
        <f>COUNTIF('MCC_SE_TFs.degree.matrix'!G:G,A352)</f>
        <v>0</v>
      </c>
      <c r="C352">
        <f>COUNTIF('MCC_SE_TFs.degree.matrix'!H:H,A352)</f>
        <v>0</v>
      </c>
      <c r="D352">
        <f t="shared" si="15"/>
        <v>0</v>
      </c>
      <c r="E352" s="13">
        <f t="shared" si="16"/>
        <v>7.0498950000000002</v>
      </c>
      <c r="F352">
        <f t="shared" si="17"/>
        <v>3.9077896666666665</v>
      </c>
      <c r="G352">
        <v>21.414000000000001</v>
      </c>
      <c r="H352">
        <v>0.87248000000000003</v>
      </c>
      <c r="I352">
        <v>0</v>
      </c>
      <c r="J352">
        <v>5.9131</v>
      </c>
      <c r="K352">
        <v>2.4567000000000001</v>
      </c>
      <c r="L352">
        <v>9.2162000000000006</v>
      </c>
      <c r="M352">
        <v>5.0469E-2</v>
      </c>
    </row>
    <row r="353" spans="1:13" x14ac:dyDescent="0.2">
      <c r="A353" s="1" t="s">
        <v>1539</v>
      </c>
      <c r="B353" s="13">
        <f>COUNTIF('MCC_SE_TFs.degree.matrix'!G:G,A353)</f>
        <v>0</v>
      </c>
      <c r="C353">
        <f>COUNTIF('MCC_SE_TFs.degree.matrix'!H:H,A353)</f>
        <v>0</v>
      </c>
      <c r="D353">
        <f t="shared" si="15"/>
        <v>0</v>
      </c>
      <c r="E353" s="13">
        <f t="shared" si="16"/>
        <v>12.7895</v>
      </c>
      <c r="F353">
        <f t="shared" si="17"/>
        <v>5.7759666666666662</v>
      </c>
      <c r="G353">
        <v>16.571999999999999</v>
      </c>
      <c r="H353">
        <v>11.474</v>
      </c>
      <c r="I353">
        <v>10.43</v>
      </c>
      <c r="J353">
        <v>12.682</v>
      </c>
      <c r="K353">
        <v>4.2316000000000003</v>
      </c>
      <c r="L353">
        <v>8.4620999999999995</v>
      </c>
      <c r="M353">
        <v>4.6341999999999999</v>
      </c>
    </row>
    <row r="354" spans="1:13" x14ac:dyDescent="0.2">
      <c r="A354" s="1" t="s">
        <v>1700</v>
      </c>
      <c r="B354" s="13">
        <f>COUNTIF('MCC_SE_TFs.degree.matrix'!G:G,A354)</f>
        <v>0</v>
      </c>
      <c r="C354">
        <f>COUNTIF('MCC_SE_TFs.degree.matrix'!H:H,A354)</f>
        <v>0</v>
      </c>
      <c r="D354">
        <f t="shared" si="15"/>
        <v>0</v>
      </c>
      <c r="E354" s="13">
        <f t="shared" si="16"/>
        <v>45.516999999999996</v>
      </c>
      <c r="F354">
        <f t="shared" si="17"/>
        <v>21.458666666666669</v>
      </c>
      <c r="G354">
        <v>52.962000000000003</v>
      </c>
      <c r="H354">
        <v>41.716999999999999</v>
      </c>
      <c r="I354">
        <v>35.737000000000002</v>
      </c>
      <c r="J354">
        <v>51.652000000000001</v>
      </c>
      <c r="K354">
        <v>27.92</v>
      </c>
      <c r="L354">
        <v>21.007000000000001</v>
      </c>
      <c r="M354">
        <v>15.449</v>
      </c>
    </row>
    <row r="355" spans="1:13" x14ac:dyDescent="0.2">
      <c r="A355" s="1" t="s">
        <v>565</v>
      </c>
      <c r="B355" s="13">
        <f>COUNTIF('MCC_SE_TFs.degree.matrix'!G:G,A355)</f>
        <v>0</v>
      </c>
      <c r="C355">
        <f>COUNTIF('MCC_SE_TFs.degree.matrix'!H:H,A355)</f>
        <v>0</v>
      </c>
      <c r="D355">
        <f t="shared" si="15"/>
        <v>0</v>
      </c>
      <c r="E355" s="13">
        <f t="shared" si="16"/>
        <v>3.9596749999999998</v>
      </c>
      <c r="F355">
        <f t="shared" si="17"/>
        <v>4.4580333333333337</v>
      </c>
      <c r="G355">
        <v>3.6524000000000001</v>
      </c>
      <c r="H355">
        <v>5.5185000000000004</v>
      </c>
      <c r="I355">
        <v>3.6158999999999999</v>
      </c>
      <c r="J355">
        <v>3.0518999999999998</v>
      </c>
      <c r="K355">
        <v>2.4222000000000001</v>
      </c>
      <c r="L355">
        <v>1.7098</v>
      </c>
      <c r="M355">
        <v>9.2421000000000006</v>
      </c>
    </row>
    <row r="356" spans="1:13" x14ac:dyDescent="0.2">
      <c r="A356" s="1" t="s">
        <v>913</v>
      </c>
      <c r="B356" s="13">
        <f>COUNTIF('MCC_SE_TFs.degree.matrix'!G:G,A356)</f>
        <v>0</v>
      </c>
      <c r="C356">
        <f>COUNTIF('MCC_SE_TFs.degree.matrix'!H:H,A356)</f>
        <v>0</v>
      </c>
      <c r="D356">
        <f t="shared" si="15"/>
        <v>0</v>
      </c>
      <c r="E356" s="13">
        <f t="shared" si="16"/>
        <v>4.0655249999999992</v>
      </c>
      <c r="F356">
        <f t="shared" si="17"/>
        <v>10.220033333333333</v>
      </c>
      <c r="G356">
        <v>4.2477999999999998</v>
      </c>
      <c r="H356">
        <v>3.9706999999999999</v>
      </c>
      <c r="I356">
        <v>4.3907999999999996</v>
      </c>
      <c r="J356">
        <v>3.6528</v>
      </c>
      <c r="K356">
        <v>12.4</v>
      </c>
      <c r="L356">
        <v>9.3153000000000006</v>
      </c>
      <c r="M356">
        <v>8.9448000000000008</v>
      </c>
    </row>
    <row r="357" spans="1:13" x14ac:dyDescent="0.2">
      <c r="A357" s="1" t="s">
        <v>740</v>
      </c>
      <c r="B357" s="13">
        <f>COUNTIF('MCC_SE_TFs.degree.matrix'!G:G,A357)</f>
        <v>0</v>
      </c>
      <c r="C357">
        <f>COUNTIF('MCC_SE_TFs.degree.matrix'!H:H,A357)</f>
        <v>0</v>
      </c>
      <c r="D357">
        <f t="shared" si="15"/>
        <v>0</v>
      </c>
      <c r="E357" s="13">
        <f t="shared" si="16"/>
        <v>13.196250000000001</v>
      </c>
      <c r="F357">
        <f t="shared" si="17"/>
        <v>15.728633333333335</v>
      </c>
      <c r="G357">
        <v>12.404</v>
      </c>
      <c r="H357">
        <v>13.297000000000001</v>
      </c>
      <c r="I357">
        <v>10.419</v>
      </c>
      <c r="J357">
        <v>16.664999999999999</v>
      </c>
      <c r="K357">
        <v>8.4818999999999996</v>
      </c>
      <c r="L357">
        <v>18.303000000000001</v>
      </c>
      <c r="M357">
        <v>20.401</v>
      </c>
    </row>
    <row r="358" spans="1:13" x14ac:dyDescent="0.2">
      <c r="A358" s="1" t="s">
        <v>556</v>
      </c>
      <c r="B358" s="13">
        <f>COUNTIF('MCC_SE_TFs.degree.matrix'!G:G,A358)</f>
        <v>0</v>
      </c>
      <c r="C358">
        <f>COUNTIF('MCC_SE_TFs.degree.matrix'!H:H,A358)</f>
        <v>0</v>
      </c>
      <c r="D358">
        <f t="shared" si="15"/>
        <v>0</v>
      </c>
      <c r="E358" s="13">
        <f t="shared" si="16"/>
        <v>19.654749999999996</v>
      </c>
      <c r="F358">
        <f t="shared" si="17"/>
        <v>25.710433333333331</v>
      </c>
      <c r="G358">
        <v>30.855</v>
      </c>
      <c r="H358">
        <v>19.521999999999998</v>
      </c>
      <c r="I358">
        <v>14.218999999999999</v>
      </c>
      <c r="J358">
        <v>14.023</v>
      </c>
      <c r="K358">
        <v>42.878999999999998</v>
      </c>
      <c r="L358">
        <v>6.2492999999999999</v>
      </c>
      <c r="M358">
        <v>28.003</v>
      </c>
    </row>
    <row r="359" spans="1:13" x14ac:dyDescent="0.2">
      <c r="A359" s="1" t="s">
        <v>354</v>
      </c>
      <c r="B359" s="13">
        <f>COUNTIF('MCC_SE_TFs.degree.matrix'!G:G,A359)</f>
        <v>0</v>
      </c>
      <c r="C359">
        <f>COUNTIF('MCC_SE_TFs.degree.matrix'!H:H,A359)</f>
        <v>0</v>
      </c>
      <c r="D359">
        <f t="shared" si="15"/>
        <v>0</v>
      </c>
      <c r="E359" s="13">
        <f t="shared" si="16"/>
        <v>9.3371750000000002</v>
      </c>
      <c r="F359">
        <f t="shared" si="17"/>
        <v>8.7645</v>
      </c>
      <c r="G359">
        <v>9.4222999999999999</v>
      </c>
      <c r="H359">
        <v>8.7742000000000004</v>
      </c>
      <c r="I359">
        <v>9.7057000000000002</v>
      </c>
      <c r="J359">
        <v>9.4465000000000003</v>
      </c>
      <c r="K359">
        <v>10.96</v>
      </c>
      <c r="L359">
        <v>9.1155000000000008</v>
      </c>
      <c r="M359">
        <v>6.218</v>
      </c>
    </row>
    <row r="360" spans="1:13" x14ac:dyDescent="0.2">
      <c r="A360" s="1" t="s">
        <v>404</v>
      </c>
      <c r="B360" s="13">
        <f>COUNTIF('MCC_SE_TFs.degree.matrix'!G:G,A360)</f>
        <v>0</v>
      </c>
      <c r="C360">
        <f>COUNTIF('MCC_SE_TFs.degree.matrix'!H:H,A360)</f>
        <v>0</v>
      </c>
      <c r="D360">
        <f t="shared" si="15"/>
        <v>0</v>
      </c>
      <c r="E360" s="13">
        <f t="shared" si="16"/>
        <v>22.951250000000002</v>
      </c>
      <c r="F360">
        <f t="shared" si="17"/>
        <v>15.007333333333333</v>
      </c>
      <c r="G360">
        <v>20.332999999999998</v>
      </c>
      <c r="H360">
        <v>22.713000000000001</v>
      </c>
      <c r="I360">
        <v>22.585999999999999</v>
      </c>
      <c r="J360">
        <v>26.172999999999998</v>
      </c>
      <c r="K360">
        <v>14.292999999999999</v>
      </c>
      <c r="L360">
        <v>10.849</v>
      </c>
      <c r="M360">
        <v>19.88</v>
      </c>
    </row>
    <row r="361" spans="1:13" x14ac:dyDescent="0.2">
      <c r="A361" s="1" t="s">
        <v>950</v>
      </c>
      <c r="B361" s="13">
        <f>COUNTIF('MCC_SE_TFs.degree.matrix'!G:G,A361)</f>
        <v>0</v>
      </c>
      <c r="C361">
        <f>COUNTIF('MCC_SE_TFs.degree.matrix'!H:H,A361)</f>
        <v>0</v>
      </c>
      <c r="D361">
        <f t="shared" si="15"/>
        <v>0</v>
      </c>
      <c r="E361" s="13">
        <f t="shared" si="16"/>
        <v>99.284499999999994</v>
      </c>
      <c r="F361">
        <f t="shared" si="17"/>
        <v>59.115666666666669</v>
      </c>
      <c r="G361">
        <v>140.63</v>
      </c>
      <c r="H361">
        <v>80.77</v>
      </c>
      <c r="I361">
        <v>77.936999999999998</v>
      </c>
      <c r="J361">
        <v>97.801000000000002</v>
      </c>
      <c r="K361">
        <v>66.016999999999996</v>
      </c>
      <c r="L361">
        <v>54.52</v>
      </c>
      <c r="M361">
        <v>56.81</v>
      </c>
    </row>
    <row r="362" spans="1:13" x14ac:dyDescent="0.2">
      <c r="A362" s="1" t="s">
        <v>1816</v>
      </c>
      <c r="B362" s="13">
        <f>COUNTIF('MCC_SE_TFs.degree.matrix'!G:G,A362)</f>
        <v>0</v>
      </c>
      <c r="C362">
        <f>COUNTIF('MCC_SE_TFs.degree.matrix'!H:H,A362)</f>
        <v>0</v>
      </c>
      <c r="D362">
        <f t="shared" si="15"/>
        <v>0</v>
      </c>
      <c r="E362" s="13">
        <f t="shared" si="16"/>
        <v>1.307175E-2</v>
      </c>
      <c r="F362">
        <f t="shared" si="17"/>
        <v>4.2986666666666666E-2</v>
      </c>
      <c r="G362">
        <v>0</v>
      </c>
      <c r="H362">
        <v>0</v>
      </c>
      <c r="I362">
        <v>0</v>
      </c>
      <c r="J362">
        <v>5.2287E-2</v>
      </c>
      <c r="K362">
        <v>0</v>
      </c>
      <c r="L362">
        <v>0.12895999999999999</v>
      </c>
      <c r="M362">
        <v>0</v>
      </c>
    </row>
    <row r="363" spans="1:13" x14ac:dyDescent="0.2">
      <c r="A363" s="1" t="s">
        <v>1742</v>
      </c>
      <c r="B363" s="13">
        <f>COUNTIF('MCC_SE_TFs.degree.matrix'!G:G,A363)</f>
        <v>0</v>
      </c>
      <c r="C363">
        <f>COUNTIF('MCC_SE_TFs.degree.matrix'!H:H,A363)</f>
        <v>0</v>
      </c>
      <c r="D363">
        <f t="shared" si="15"/>
        <v>0</v>
      </c>
      <c r="E363" s="13">
        <f t="shared" si="16"/>
        <v>33.729583500000004</v>
      </c>
      <c r="F363">
        <f t="shared" si="17"/>
        <v>131.51033333333334</v>
      </c>
      <c r="G363">
        <v>24.111999999999998</v>
      </c>
      <c r="H363">
        <v>64.977000000000004</v>
      </c>
      <c r="I363">
        <v>5.5334000000000001E-2</v>
      </c>
      <c r="J363">
        <v>45.774000000000001</v>
      </c>
      <c r="K363">
        <v>127.17</v>
      </c>
      <c r="L363">
        <v>241.01</v>
      </c>
      <c r="M363">
        <v>26.350999999999999</v>
      </c>
    </row>
    <row r="364" spans="1:13" x14ac:dyDescent="0.2">
      <c r="A364" s="1" t="s">
        <v>304</v>
      </c>
      <c r="B364" s="13">
        <f>COUNTIF('MCC_SE_TFs.degree.matrix'!G:G,A364)</f>
        <v>0</v>
      </c>
      <c r="C364">
        <f>COUNTIF('MCC_SE_TFs.degree.matrix'!H:H,A364)</f>
        <v>0</v>
      </c>
      <c r="D364">
        <f t="shared" si="15"/>
        <v>0</v>
      </c>
      <c r="E364" s="13">
        <f t="shared" si="16"/>
        <v>17.572732999999996</v>
      </c>
      <c r="F364">
        <f t="shared" si="17"/>
        <v>98.881589999999974</v>
      </c>
      <c r="G364">
        <v>65.38</v>
      </c>
      <c r="H364">
        <v>1.1032</v>
      </c>
      <c r="I364">
        <v>3.7082999999999999</v>
      </c>
      <c r="J364">
        <v>9.9432000000000006E-2</v>
      </c>
      <c r="K364">
        <v>226.95</v>
      </c>
      <c r="L364">
        <v>69.489000000000004</v>
      </c>
      <c r="M364">
        <v>0.20577000000000001</v>
      </c>
    </row>
    <row r="365" spans="1:13" x14ac:dyDescent="0.2">
      <c r="A365" s="1" t="s">
        <v>497</v>
      </c>
      <c r="B365" s="13">
        <f>COUNTIF('MCC_SE_TFs.degree.matrix'!G:G,A365)</f>
        <v>0</v>
      </c>
      <c r="C365">
        <f>COUNTIF('MCC_SE_TFs.degree.matrix'!H:H,A365)</f>
        <v>0</v>
      </c>
      <c r="D365">
        <f t="shared" si="15"/>
        <v>0</v>
      </c>
      <c r="E365" s="13">
        <f t="shared" si="16"/>
        <v>7.5695499999999995E-3</v>
      </c>
      <c r="F365">
        <f t="shared" si="17"/>
        <v>1.2425933333333333E-2</v>
      </c>
      <c r="G365">
        <v>2.745E-3</v>
      </c>
      <c r="H365">
        <v>1.9883000000000001E-3</v>
      </c>
      <c r="I365">
        <v>1.6046999999999999E-2</v>
      </c>
      <c r="J365">
        <v>9.4979000000000001E-3</v>
      </c>
      <c r="K365">
        <v>1.6184000000000001E-3</v>
      </c>
      <c r="L365">
        <v>3.2378999999999998E-2</v>
      </c>
      <c r="M365">
        <v>3.2804000000000002E-3</v>
      </c>
    </row>
    <row r="366" spans="1:13" x14ac:dyDescent="0.2">
      <c r="A366" s="1" t="s">
        <v>1164</v>
      </c>
      <c r="B366" s="13">
        <f>COUNTIF('MCC_SE_TFs.degree.matrix'!G:G,A366)</f>
        <v>0</v>
      </c>
      <c r="C366">
        <f>COUNTIF('MCC_SE_TFs.degree.matrix'!H:H,A366)</f>
        <v>0</v>
      </c>
      <c r="D366">
        <f t="shared" si="15"/>
        <v>0</v>
      </c>
      <c r="E366" s="13">
        <f t="shared" si="16"/>
        <v>2.4957400000000001</v>
      </c>
      <c r="F366">
        <f t="shared" si="17"/>
        <v>5.5203433333333338</v>
      </c>
      <c r="G366">
        <v>2.0209000000000001</v>
      </c>
      <c r="H366">
        <v>5.5453000000000001</v>
      </c>
      <c r="I366">
        <v>0.58426</v>
      </c>
      <c r="J366">
        <v>1.8325</v>
      </c>
      <c r="K366">
        <v>7.9039000000000001</v>
      </c>
      <c r="L366">
        <v>8.3686000000000007</v>
      </c>
      <c r="M366">
        <v>0.28853000000000001</v>
      </c>
    </row>
    <row r="367" spans="1:13" x14ac:dyDescent="0.2">
      <c r="A367" s="1" t="s">
        <v>752</v>
      </c>
      <c r="B367" s="13">
        <f>COUNTIF('MCC_SE_TFs.degree.matrix'!G:G,A367)</f>
        <v>0</v>
      </c>
      <c r="C367">
        <f>COUNTIF('MCC_SE_TFs.degree.matrix'!H:H,A367)</f>
        <v>0</v>
      </c>
      <c r="D367">
        <f t="shared" si="15"/>
        <v>0</v>
      </c>
      <c r="E367" s="13">
        <f t="shared" si="16"/>
        <v>16.650207250000001</v>
      </c>
      <c r="F367">
        <f t="shared" si="17"/>
        <v>12.177433333333333</v>
      </c>
      <c r="G367">
        <v>2.3102999999999998</v>
      </c>
      <c r="H367">
        <v>7.4067999999999996</v>
      </c>
      <c r="I367">
        <v>5.9728999999999997E-2</v>
      </c>
      <c r="J367">
        <v>56.823999999999998</v>
      </c>
      <c r="K367">
        <v>3.7629000000000001</v>
      </c>
      <c r="L367">
        <v>9.6904000000000003</v>
      </c>
      <c r="M367">
        <v>23.079000000000001</v>
      </c>
    </row>
    <row r="368" spans="1:13" x14ac:dyDescent="0.2">
      <c r="A368" s="1" t="s">
        <v>333</v>
      </c>
      <c r="B368" s="13">
        <f>COUNTIF('MCC_SE_TFs.degree.matrix'!G:G,A368)</f>
        <v>0</v>
      </c>
      <c r="C368">
        <f>COUNTIF('MCC_SE_TFs.degree.matrix'!H:H,A368)</f>
        <v>0</v>
      </c>
      <c r="D368">
        <f t="shared" si="15"/>
        <v>0</v>
      </c>
      <c r="E368" s="13">
        <f t="shared" si="16"/>
        <v>4.7303157499999999</v>
      </c>
      <c r="F368">
        <f t="shared" si="17"/>
        <v>0.87818666666666667</v>
      </c>
      <c r="G368">
        <v>0.38245000000000001</v>
      </c>
      <c r="H368">
        <v>1.3147</v>
      </c>
      <c r="I368">
        <v>4.5113E-2</v>
      </c>
      <c r="J368">
        <v>17.178999999999998</v>
      </c>
      <c r="K368">
        <v>1.1034999999999999</v>
      </c>
      <c r="L368">
        <v>0.29976000000000003</v>
      </c>
      <c r="M368">
        <v>1.2313000000000001</v>
      </c>
    </row>
    <row r="369" spans="1:13" x14ac:dyDescent="0.2">
      <c r="A369" s="1" t="s">
        <v>27</v>
      </c>
      <c r="B369" s="13">
        <f>COUNTIF('MCC_SE_TFs.degree.matrix'!G:G,A369)</f>
        <v>0</v>
      </c>
      <c r="C369">
        <f>COUNTIF('MCC_SE_TFs.degree.matrix'!H:H,A369)</f>
        <v>0</v>
      </c>
      <c r="D369">
        <f t="shared" si="15"/>
        <v>0</v>
      </c>
      <c r="E369" s="13">
        <f t="shared" si="16"/>
        <v>5.7149999999999999E-2</v>
      </c>
      <c r="F369">
        <f t="shared" si="17"/>
        <v>52.176233333333329</v>
      </c>
      <c r="G369">
        <v>7.8660999999999995E-2</v>
      </c>
      <c r="H369">
        <v>5.4995000000000002E-2</v>
      </c>
      <c r="I369">
        <v>4.8287999999999998E-2</v>
      </c>
      <c r="J369">
        <v>4.6656000000000003E-2</v>
      </c>
      <c r="K369">
        <v>103.13</v>
      </c>
      <c r="L369">
        <v>6.3106999999999998</v>
      </c>
      <c r="M369">
        <v>47.088000000000001</v>
      </c>
    </row>
    <row r="370" spans="1:13" x14ac:dyDescent="0.2">
      <c r="A370" s="1" t="s">
        <v>28</v>
      </c>
      <c r="B370" s="13">
        <f>COUNTIF('MCC_SE_TFs.degree.matrix'!G:G,A370)</f>
        <v>0</v>
      </c>
      <c r="C370">
        <f>COUNTIF('MCC_SE_TFs.degree.matrix'!H:H,A370)</f>
        <v>1</v>
      </c>
      <c r="D370">
        <f t="shared" si="15"/>
        <v>1</v>
      </c>
      <c r="E370" s="13">
        <f t="shared" si="16"/>
        <v>3.3923750000000004</v>
      </c>
      <c r="F370">
        <f t="shared" si="17"/>
        <v>9.432833333333333</v>
      </c>
      <c r="G370">
        <v>2.0724</v>
      </c>
      <c r="H370">
        <v>2.6619999999999999</v>
      </c>
      <c r="I370">
        <v>4.0925000000000002</v>
      </c>
      <c r="J370">
        <v>4.7426000000000004</v>
      </c>
      <c r="K370">
        <v>16.513000000000002</v>
      </c>
      <c r="L370">
        <v>7.8315999999999999</v>
      </c>
      <c r="M370">
        <v>3.9539</v>
      </c>
    </row>
    <row r="371" spans="1:13" x14ac:dyDescent="0.2">
      <c r="A371" s="1" t="s">
        <v>1521</v>
      </c>
      <c r="B371" s="13">
        <f>COUNTIF('MCC_SE_TFs.degree.matrix'!G:G,A371)</f>
        <v>0</v>
      </c>
      <c r="C371">
        <f>COUNTIF('MCC_SE_TFs.degree.matrix'!H:H,A371)</f>
        <v>0</v>
      </c>
      <c r="D371">
        <f t="shared" si="15"/>
        <v>0</v>
      </c>
      <c r="E371" s="13">
        <f t="shared" si="16"/>
        <v>0.40643475000000001</v>
      </c>
      <c r="F371">
        <f t="shared" si="17"/>
        <v>0.98828666666666665</v>
      </c>
      <c r="G371">
        <v>0.42982999999999999</v>
      </c>
      <c r="H371">
        <v>0.39740999999999999</v>
      </c>
      <c r="I371">
        <v>0.78075000000000006</v>
      </c>
      <c r="J371">
        <v>1.7749000000000001E-2</v>
      </c>
      <c r="K371">
        <v>0.11348</v>
      </c>
      <c r="L371">
        <v>2.625</v>
      </c>
      <c r="M371">
        <v>0.22638</v>
      </c>
    </row>
    <row r="372" spans="1:13" x14ac:dyDescent="0.2">
      <c r="A372" s="1" t="s">
        <v>938</v>
      </c>
      <c r="B372" s="13">
        <f>COUNTIF('MCC_SE_TFs.degree.matrix'!G:G,A372)</f>
        <v>0</v>
      </c>
      <c r="C372">
        <f>COUNTIF('MCC_SE_TFs.degree.matrix'!H:H,A372)</f>
        <v>0</v>
      </c>
      <c r="D372">
        <f t="shared" si="15"/>
        <v>0</v>
      </c>
      <c r="E372" s="13">
        <f t="shared" si="16"/>
        <v>6.4194000000000001E-2</v>
      </c>
      <c r="F372">
        <f t="shared" si="17"/>
        <v>6.3641066666666672</v>
      </c>
      <c r="G372">
        <v>0</v>
      </c>
      <c r="H372">
        <v>0.23913999999999999</v>
      </c>
      <c r="I372">
        <v>1.7635999999999999E-2</v>
      </c>
      <c r="J372">
        <v>0</v>
      </c>
      <c r="K372">
        <v>18.902000000000001</v>
      </c>
      <c r="L372">
        <v>0.19031999999999999</v>
      </c>
      <c r="M372">
        <v>0</v>
      </c>
    </row>
    <row r="373" spans="1:13" x14ac:dyDescent="0.2">
      <c r="A373" s="1" t="s">
        <v>1436</v>
      </c>
      <c r="B373" s="13">
        <f>COUNTIF('MCC_SE_TFs.degree.matrix'!G:G,A373)</f>
        <v>0</v>
      </c>
      <c r="C373">
        <f>COUNTIF('MCC_SE_TFs.degree.matrix'!H:H,A373)</f>
        <v>0</v>
      </c>
      <c r="D373">
        <f t="shared" si="15"/>
        <v>0</v>
      </c>
      <c r="E373" s="13">
        <f t="shared" si="16"/>
        <v>0.85955475000000003</v>
      </c>
      <c r="F373">
        <f t="shared" si="17"/>
        <v>0.24555433333333335</v>
      </c>
      <c r="G373">
        <v>1.3095000000000001</v>
      </c>
      <c r="H373">
        <v>0.14846999999999999</v>
      </c>
      <c r="I373">
        <v>4.3548999999999997E-2</v>
      </c>
      <c r="J373">
        <v>1.9367000000000001</v>
      </c>
      <c r="K373">
        <v>0.42318</v>
      </c>
      <c r="L373">
        <v>0.30130000000000001</v>
      </c>
      <c r="M373">
        <v>1.2182999999999999E-2</v>
      </c>
    </row>
    <row r="374" spans="1:13" x14ac:dyDescent="0.2">
      <c r="A374" s="1" t="s">
        <v>1293</v>
      </c>
      <c r="B374" s="13">
        <f>COUNTIF('MCC_SE_TFs.degree.matrix'!G:G,A374)</f>
        <v>0</v>
      </c>
      <c r="C374">
        <f>COUNTIF('MCC_SE_TFs.degree.matrix'!H:H,A374)</f>
        <v>0</v>
      </c>
      <c r="D374">
        <f t="shared" si="15"/>
        <v>0</v>
      </c>
      <c r="E374" s="13">
        <f t="shared" si="16"/>
        <v>7.7077500000000002E-3</v>
      </c>
      <c r="F374">
        <f t="shared" si="17"/>
        <v>6.0459666666666668E-2</v>
      </c>
      <c r="G374">
        <v>0</v>
      </c>
      <c r="H374">
        <v>0</v>
      </c>
      <c r="I374">
        <v>3.0831000000000001E-2</v>
      </c>
      <c r="J374">
        <v>0</v>
      </c>
      <c r="K374">
        <v>0</v>
      </c>
      <c r="L374">
        <v>2.5708999999999999E-2</v>
      </c>
      <c r="M374">
        <v>0.15567</v>
      </c>
    </row>
    <row r="375" spans="1:13" x14ac:dyDescent="0.2">
      <c r="A375" s="1" t="s">
        <v>175</v>
      </c>
      <c r="B375" s="13">
        <f>COUNTIF('MCC_SE_TFs.degree.matrix'!G:G,A375)</f>
        <v>0</v>
      </c>
      <c r="C375">
        <f>COUNTIF('MCC_SE_TFs.degree.matrix'!H:H,A375)</f>
        <v>0</v>
      </c>
      <c r="D375">
        <f t="shared" si="15"/>
        <v>0</v>
      </c>
      <c r="E375" s="13">
        <f t="shared" si="16"/>
        <v>1.2671749999999999</v>
      </c>
      <c r="F375">
        <f t="shared" si="17"/>
        <v>7.323433333333333</v>
      </c>
      <c r="G375">
        <v>0.43326999999999999</v>
      </c>
      <c r="H375">
        <v>1.8904000000000001</v>
      </c>
      <c r="I375">
        <v>0.65593000000000001</v>
      </c>
      <c r="J375">
        <v>2.0891000000000002</v>
      </c>
      <c r="K375">
        <v>4.9428999999999998</v>
      </c>
      <c r="L375">
        <v>13.462</v>
      </c>
      <c r="M375">
        <v>3.5653999999999999</v>
      </c>
    </row>
    <row r="376" spans="1:13" x14ac:dyDescent="0.2">
      <c r="A376" s="1" t="s">
        <v>29</v>
      </c>
      <c r="B376" s="13">
        <f>COUNTIF('MCC_SE_TFs.degree.matrix'!G:G,A376)</f>
        <v>0</v>
      </c>
      <c r="C376">
        <f>COUNTIF('MCC_SE_TFs.degree.matrix'!H:H,A376)</f>
        <v>0</v>
      </c>
      <c r="D376">
        <f t="shared" si="15"/>
        <v>0</v>
      </c>
      <c r="E376" s="13">
        <f t="shared" si="16"/>
        <v>3.2820000000000002E-3</v>
      </c>
      <c r="F376">
        <f t="shared" si="17"/>
        <v>18.061466666666668</v>
      </c>
      <c r="G376">
        <v>0</v>
      </c>
      <c r="H376">
        <v>0</v>
      </c>
      <c r="I376">
        <v>1.3128000000000001E-2</v>
      </c>
      <c r="J376">
        <v>0</v>
      </c>
      <c r="K376">
        <v>45.968000000000004</v>
      </c>
      <c r="L376">
        <v>5.2511999999999999</v>
      </c>
      <c r="M376">
        <v>2.9651999999999998</v>
      </c>
    </row>
    <row r="377" spans="1:13" x14ac:dyDescent="0.2">
      <c r="A377" s="1" t="s">
        <v>207</v>
      </c>
      <c r="B377" s="13">
        <f>COUNTIF('MCC_SE_TFs.degree.matrix'!G:G,A377)</f>
        <v>0</v>
      </c>
      <c r="C377">
        <f>COUNTIF('MCC_SE_TFs.degree.matrix'!H:H,A377)</f>
        <v>0</v>
      </c>
      <c r="D377">
        <f t="shared" si="15"/>
        <v>0</v>
      </c>
      <c r="E377" s="13">
        <f t="shared" si="16"/>
        <v>6.3088999999999995</v>
      </c>
      <c r="F377">
        <f t="shared" si="17"/>
        <v>7.3791666666666664</v>
      </c>
      <c r="G377">
        <v>7.1684000000000001</v>
      </c>
      <c r="H377">
        <v>7.0998000000000001</v>
      </c>
      <c r="I377">
        <v>5.4180000000000001</v>
      </c>
      <c r="J377">
        <v>5.5494000000000003</v>
      </c>
      <c r="K377">
        <v>6.1413000000000002</v>
      </c>
      <c r="L377">
        <v>9.4777000000000005</v>
      </c>
      <c r="M377">
        <v>6.5185000000000004</v>
      </c>
    </row>
    <row r="378" spans="1:13" x14ac:dyDescent="0.2">
      <c r="A378" s="1" t="s">
        <v>593</v>
      </c>
      <c r="B378" s="13">
        <f>COUNTIF('MCC_SE_TFs.degree.matrix'!G:G,A378)</f>
        <v>0</v>
      </c>
      <c r="C378">
        <f>COUNTIF('MCC_SE_TFs.degree.matrix'!H:H,A378)</f>
        <v>0</v>
      </c>
      <c r="D378">
        <f t="shared" si="15"/>
        <v>0</v>
      </c>
      <c r="E378" s="13">
        <f t="shared" si="16"/>
        <v>1.662615</v>
      </c>
      <c r="F378">
        <f t="shared" si="17"/>
        <v>0.41223766666666667</v>
      </c>
      <c r="G378">
        <v>1.4277</v>
      </c>
      <c r="H378">
        <v>2.0226999999999999</v>
      </c>
      <c r="I378">
        <v>0.45495999999999998</v>
      </c>
      <c r="J378">
        <v>2.7450999999999999</v>
      </c>
      <c r="K378">
        <v>8.4642999999999996E-2</v>
      </c>
      <c r="L378">
        <v>0.82535000000000003</v>
      </c>
      <c r="M378">
        <v>0.32672000000000001</v>
      </c>
    </row>
    <row r="379" spans="1:13" x14ac:dyDescent="0.2">
      <c r="A379" s="1" t="s">
        <v>1684</v>
      </c>
      <c r="B379" s="13">
        <f>COUNTIF('MCC_SE_TFs.degree.matrix'!G:G,A379)</f>
        <v>0</v>
      </c>
      <c r="C379">
        <f>COUNTIF('MCC_SE_TFs.degree.matrix'!H:H,A379)</f>
        <v>0</v>
      </c>
      <c r="D379">
        <f t="shared" si="15"/>
        <v>0</v>
      </c>
      <c r="E379" s="13">
        <f t="shared" si="16"/>
        <v>0.48169024999999999</v>
      </c>
      <c r="F379">
        <f t="shared" si="17"/>
        <v>0.19503333333333331</v>
      </c>
      <c r="G379">
        <v>0</v>
      </c>
      <c r="H379">
        <v>0</v>
      </c>
      <c r="I379">
        <v>2.0861000000000001E-2</v>
      </c>
      <c r="J379">
        <v>1.9058999999999999</v>
      </c>
      <c r="K379">
        <v>0.14382</v>
      </c>
      <c r="L379">
        <v>0.30127999999999999</v>
      </c>
      <c r="M379">
        <v>0.14000000000000001</v>
      </c>
    </row>
    <row r="380" spans="1:13" x14ac:dyDescent="0.2">
      <c r="A380" s="1" t="s">
        <v>1074</v>
      </c>
      <c r="B380" s="13">
        <f>COUNTIF('MCC_SE_TFs.degree.matrix'!G:G,A380)</f>
        <v>0</v>
      </c>
      <c r="C380">
        <f>COUNTIF('MCC_SE_TFs.degree.matrix'!H:H,A380)</f>
        <v>0</v>
      </c>
      <c r="D380">
        <f t="shared" si="15"/>
        <v>0</v>
      </c>
      <c r="E380" s="13">
        <f t="shared" si="16"/>
        <v>0.2962475</v>
      </c>
      <c r="F380">
        <f t="shared" si="17"/>
        <v>0.22115033333333334</v>
      </c>
      <c r="G380">
        <v>0.29685</v>
      </c>
      <c r="H380">
        <v>0.17923</v>
      </c>
      <c r="I380">
        <v>0.43869999999999998</v>
      </c>
      <c r="J380">
        <v>0.27021000000000001</v>
      </c>
      <c r="K380">
        <v>0.25324000000000002</v>
      </c>
      <c r="L380">
        <v>1.2871E-2</v>
      </c>
      <c r="M380">
        <v>0.39734000000000003</v>
      </c>
    </row>
    <row r="381" spans="1:13" x14ac:dyDescent="0.2">
      <c r="A381" s="1" t="s">
        <v>1874</v>
      </c>
      <c r="B381" s="13">
        <f>COUNTIF('MCC_SE_TFs.degree.matrix'!G:G,A381)</f>
        <v>0</v>
      </c>
      <c r="C381">
        <f>COUNTIF('MCC_SE_TFs.degree.matrix'!H:H,A381)</f>
        <v>0</v>
      </c>
      <c r="D381">
        <f t="shared" si="15"/>
        <v>0</v>
      </c>
      <c r="E381" s="13">
        <f t="shared" si="16"/>
        <v>1.1355522499999999</v>
      </c>
      <c r="F381">
        <f t="shared" si="17"/>
        <v>2.0291666666666668</v>
      </c>
      <c r="G381">
        <v>6.8819000000000005E-2</v>
      </c>
      <c r="H381">
        <v>2.101</v>
      </c>
      <c r="I381">
        <v>2.0565000000000002</v>
      </c>
      <c r="J381">
        <v>0.31589</v>
      </c>
      <c r="K381">
        <v>2.2244000000000002</v>
      </c>
      <c r="L381">
        <v>2.8395999999999999</v>
      </c>
      <c r="M381">
        <v>1.0235000000000001</v>
      </c>
    </row>
    <row r="382" spans="1:13" x14ac:dyDescent="0.2">
      <c r="A382" s="1" t="s">
        <v>885</v>
      </c>
      <c r="B382" s="13">
        <f>COUNTIF('MCC_SE_TFs.degree.matrix'!G:G,A382)</f>
        <v>0</v>
      </c>
      <c r="C382">
        <f>COUNTIF('MCC_SE_TFs.degree.matrix'!H:H,A382)</f>
        <v>0</v>
      </c>
      <c r="D382">
        <f t="shared" si="15"/>
        <v>0</v>
      </c>
      <c r="E382" s="13">
        <f t="shared" si="16"/>
        <v>8.5915999999999992E-2</v>
      </c>
      <c r="F382">
        <f t="shared" si="17"/>
        <v>3.5411999999999999E-2</v>
      </c>
      <c r="G382">
        <v>3.4313000000000003E-2</v>
      </c>
      <c r="H382">
        <v>7.4565000000000006E-2</v>
      </c>
      <c r="I382">
        <v>1.0936E-2</v>
      </c>
      <c r="J382">
        <v>0.22384999999999999</v>
      </c>
      <c r="K382">
        <v>6.0725000000000001E-2</v>
      </c>
      <c r="L382">
        <v>4.5511000000000003E-2</v>
      </c>
      <c r="M382">
        <v>0</v>
      </c>
    </row>
    <row r="383" spans="1:13" x14ac:dyDescent="0.2">
      <c r="A383" s="1" t="s">
        <v>1779</v>
      </c>
      <c r="B383" s="13">
        <f>COUNTIF('MCC_SE_TFs.degree.matrix'!G:G,A383)</f>
        <v>0</v>
      </c>
      <c r="C383">
        <f>COUNTIF('MCC_SE_TFs.degree.matrix'!H:H,A383)</f>
        <v>0</v>
      </c>
      <c r="D383">
        <f t="shared" si="15"/>
        <v>0</v>
      </c>
      <c r="E383" s="13">
        <f t="shared" si="16"/>
        <v>5.4882000000000004E-3</v>
      </c>
      <c r="F383">
        <f t="shared" si="17"/>
        <v>6.4150301666666669</v>
      </c>
      <c r="G383">
        <v>1.7263000000000001E-2</v>
      </c>
      <c r="H383">
        <v>4.6898E-3</v>
      </c>
      <c r="I383">
        <v>0</v>
      </c>
      <c r="J383">
        <v>0</v>
      </c>
      <c r="K383">
        <v>5.0905000000000004E-3</v>
      </c>
      <c r="L383">
        <v>13.83</v>
      </c>
      <c r="M383">
        <v>5.41</v>
      </c>
    </row>
    <row r="384" spans="1:13" x14ac:dyDescent="0.2">
      <c r="A384" s="1" t="s">
        <v>981</v>
      </c>
      <c r="B384" s="13">
        <f>COUNTIF('MCC_SE_TFs.degree.matrix'!G:G,A384)</f>
        <v>0</v>
      </c>
      <c r="C384">
        <f>COUNTIF('MCC_SE_TFs.degree.matrix'!H:H,A384)</f>
        <v>0</v>
      </c>
      <c r="D384">
        <f t="shared" si="15"/>
        <v>0</v>
      </c>
      <c r="E384" s="13">
        <f t="shared" si="16"/>
        <v>0.56224190000000007</v>
      </c>
      <c r="F384">
        <f t="shared" si="17"/>
        <v>1.1065153333333333</v>
      </c>
      <c r="G384">
        <v>5.1277000000000003E-2</v>
      </c>
      <c r="H384">
        <v>0.12257999999999999</v>
      </c>
      <c r="I384">
        <v>9.8105999999999992E-3</v>
      </c>
      <c r="J384">
        <v>2.0653000000000001</v>
      </c>
      <c r="K384">
        <v>3.0245999999999999E-2</v>
      </c>
      <c r="L384">
        <v>3.2892999999999999</v>
      </c>
      <c r="M384">
        <v>0</v>
      </c>
    </row>
    <row r="385" spans="1:13" x14ac:dyDescent="0.2">
      <c r="A385" s="1" t="s">
        <v>30</v>
      </c>
      <c r="B385" s="13">
        <f>COUNTIF('MCC_SE_TFs.degree.matrix'!G:G,A385)</f>
        <v>0</v>
      </c>
      <c r="C385">
        <f>COUNTIF('MCC_SE_TFs.degree.matrix'!H:H,A385)</f>
        <v>1</v>
      </c>
      <c r="D385">
        <f t="shared" si="15"/>
        <v>1</v>
      </c>
      <c r="E385" s="13">
        <f t="shared" si="16"/>
        <v>0.31000039999999995</v>
      </c>
      <c r="F385">
        <f t="shared" si="17"/>
        <v>16.608320933333335</v>
      </c>
      <c r="G385">
        <v>1.6022E-3</v>
      </c>
      <c r="H385">
        <v>2.2943999999999998E-3</v>
      </c>
      <c r="I385">
        <v>1.9505000000000002E-2</v>
      </c>
      <c r="J385">
        <v>1.2165999999999999</v>
      </c>
      <c r="K385">
        <v>40.270000000000003</v>
      </c>
      <c r="L385">
        <v>9.5469000000000008</v>
      </c>
      <c r="M385">
        <v>8.0628000000000002E-3</v>
      </c>
    </row>
    <row r="386" spans="1:13" x14ac:dyDescent="0.2">
      <c r="A386" s="1" t="s">
        <v>662</v>
      </c>
      <c r="B386" s="13">
        <f>COUNTIF('MCC_SE_TFs.degree.matrix'!G:G,A386)</f>
        <v>0</v>
      </c>
      <c r="C386">
        <f>COUNTIF('MCC_SE_TFs.degree.matrix'!H:H,A386)</f>
        <v>0</v>
      </c>
      <c r="D386">
        <f t="shared" si="15"/>
        <v>0</v>
      </c>
      <c r="E386" s="13">
        <f t="shared" si="16"/>
        <v>0.17554225000000001</v>
      </c>
      <c r="F386">
        <f t="shared" si="17"/>
        <v>7.2810333333333338E-2</v>
      </c>
      <c r="G386">
        <v>0.21110999999999999</v>
      </c>
      <c r="H386">
        <v>0.14757999999999999</v>
      </c>
      <c r="I386">
        <v>0.25979999999999998</v>
      </c>
      <c r="J386">
        <v>8.3679000000000003E-2</v>
      </c>
      <c r="K386">
        <v>9.7876000000000005E-2</v>
      </c>
      <c r="L386">
        <v>3.1961999999999997E-2</v>
      </c>
      <c r="M386">
        <v>8.8593000000000005E-2</v>
      </c>
    </row>
    <row r="387" spans="1:13" x14ac:dyDescent="0.2">
      <c r="A387" s="1" t="s">
        <v>182</v>
      </c>
      <c r="B387" s="13">
        <f>COUNTIF('MCC_SE_TFs.degree.matrix'!G:G,A387)</f>
        <v>0</v>
      </c>
      <c r="C387">
        <f>COUNTIF('MCC_SE_TFs.degree.matrix'!H:H,A387)</f>
        <v>0</v>
      </c>
      <c r="D387">
        <f t="shared" ref="D387:D450" si="18">SUM(B387:C387)</f>
        <v>0</v>
      </c>
      <c r="E387" s="13">
        <f t="shared" ref="E387:E450" si="19">AVERAGE(G387:J387)</f>
        <v>1.683815E-2</v>
      </c>
      <c r="F387">
        <f t="shared" ref="F387:F450" si="20">AVERAGE(K387:M387)</f>
        <v>8.3597966666666676E-2</v>
      </c>
      <c r="G387">
        <v>2.6551999999999999E-3</v>
      </c>
      <c r="H387">
        <v>5.7632000000000003E-2</v>
      </c>
      <c r="I387">
        <v>3.2261999999999998E-3</v>
      </c>
      <c r="J387">
        <v>3.8392000000000001E-3</v>
      </c>
      <c r="K387">
        <v>0.24722</v>
      </c>
      <c r="L387">
        <v>2.2374000000000001E-3</v>
      </c>
      <c r="M387">
        <v>1.3365E-3</v>
      </c>
    </row>
    <row r="388" spans="1:13" x14ac:dyDescent="0.2">
      <c r="A388" s="1" t="s">
        <v>1094</v>
      </c>
      <c r="B388" s="13">
        <f>COUNTIF('MCC_SE_TFs.degree.matrix'!G:G,A388)</f>
        <v>0</v>
      </c>
      <c r="C388">
        <f>COUNTIF('MCC_SE_TFs.degree.matrix'!H:H,A388)</f>
        <v>0</v>
      </c>
      <c r="D388">
        <f t="shared" si="18"/>
        <v>0</v>
      </c>
      <c r="E388" s="13">
        <f t="shared" si="19"/>
        <v>14.343500000000001</v>
      </c>
      <c r="F388">
        <f t="shared" si="20"/>
        <v>0.14521166666666666</v>
      </c>
      <c r="G388">
        <v>29.33</v>
      </c>
      <c r="H388">
        <v>6.5834999999999999</v>
      </c>
      <c r="I388">
        <v>7.1284999999999998</v>
      </c>
      <c r="J388">
        <v>14.332000000000001</v>
      </c>
      <c r="K388">
        <v>0.40903</v>
      </c>
      <c r="L388">
        <v>2.6605E-2</v>
      </c>
      <c r="M388">
        <v>0</v>
      </c>
    </row>
    <row r="389" spans="1:13" x14ac:dyDescent="0.2">
      <c r="A389" s="1" t="s">
        <v>1236</v>
      </c>
      <c r="B389" s="13">
        <f>COUNTIF('MCC_SE_TFs.degree.matrix'!G:G,A389)</f>
        <v>0</v>
      </c>
      <c r="C389">
        <f>COUNTIF('MCC_SE_TFs.degree.matrix'!H:H,A389)</f>
        <v>0</v>
      </c>
      <c r="D389">
        <f t="shared" si="18"/>
        <v>0</v>
      </c>
      <c r="E389" s="13">
        <f t="shared" si="19"/>
        <v>7.3246750000000009</v>
      </c>
      <c r="F389">
        <f t="shared" si="20"/>
        <v>5.1952999999999996</v>
      </c>
      <c r="G389">
        <v>10.108000000000001</v>
      </c>
      <c r="H389">
        <v>7.2554999999999996</v>
      </c>
      <c r="I389">
        <v>6.1612</v>
      </c>
      <c r="J389">
        <v>5.774</v>
      </c>
      <c r="K389">
        <v>4.8808999999999996</v>
      </c>
      <c r="L389">
        <v>6.4532999999999996</v>
      </c>
      <c r="M389">
        <v>4.2516999999999996</v>
      </c>
    </row>
    <row r="390" spans="1:13" x14ac:dyDescent="0.2">
      <c r="A390" s="1" t="s">
        <v>462</v>
      </c>
      <c r="B390" s="13">
        <f>COUNTIF('MCC_SE_TFs.degree.matrix'!G:G,A390)</f>
        <v>0</v>
      </c>
      <c r="C390">
        <f>COUNTIF('MCC_SE_TFs.degree.matrix'!H:H,A390)</f>
        <v>0</v>
      </c>
      <c r="D390">
        <f t="shared" si="18"/>
        <v>0</v>
      </c>
      <c r="E390" s="13">
        <f t="shared" si="19"/>
        <v>17.512249999999998</v>
      </c>
      <c r="F390">
        <f t="shared" si="20"/>
        <v>13.191666666666668</v>
      </c>
      <c r="G390">
        <v>16.905999999999999</v>
      </c>
      <c r="H390">
        <v>17.986000000000001</v>
      </c>
      <c r="I390">
        <v>14.718999999999999</v>
      </c>
      <c r="J390">
        <v>20.437999999999999</v>
      </c>
      <c r="K390">
        <v>11.579000000000001</v>
      </c>
      <c r="L390">
        <v>14.976000000000001</v>
      </c>
      <c r="M390">
        <v>13.02</v>
      </c>
    </row>
    <row r="391" spans="1:13" x14ac:dyDescent="0.2">
      <c r="A391" s="1" t="s">
        <v>1427</v>
      </c>
      <c r="B391" s="13">
        <f>COUNTIF('MCC_SE_TFs.degree.matrix'!G:G,A391)</f>
        <v>0</v>
      </c>
      <c r="C391">
        <f>COUNTIF('MCC_SE_TFs.degree.matrix'!H:H,A391)</f>
        <v>0</v>
      </c>
      <c r="D391">
        <f t="shared" si="18"/>
        <v>0</v>
      </c>
      <c r="E391" s="13">
        <f t="shared" si="19"/>
        <v>38.116999999999997</v>
      </c>
      <c r="F391">
        <f t="shared" si="20"/>
        <v>14.025333333333334</v>
      </c>
      <c r="G391">
        <v>61.241</v>
      </c>
      <c r="H391">
        <v>28.036000000000001</v>
      </c>
      <c r="I391">
        <v>24.029</v>
      </c>
      <c r="J391">
        <v>39.161999999999999</v>
      </c>
      <c r="K391">
        <v>14.494999999999999</v>
      </c>
      <c r="L391">
        <v>13.865</v>
      </c>
      <c r="M391">
        <v>13.715999999999999</v>
      </c>
    </row>
    <row r="392" spans="1:13" x14ac:dyDescent="0.2">
      <c r="A392" s="1" t="s">
        <v>1542</v>
      </c>
      <c r="B392" s="13">
        <f>COUNTIF('MCC_SE_TFs.degree.matrix'!G:G,A392)</f>
        <v>0</v>
      </c>
      <c r="C392">
        <f>COUNTIF('MCC_SE_TFs.degree.matrix'!H:H,A392)</f>
        <v>0</v>
      </c>
      <c r="D392">
        <f t="shared" si="18"/>
        <v>0</v>
      </c>
      <c r="E392" s="13">
        <f t="shared" si="19"/>
        <v>0</v>
      </c>
      <c r="F392">
        <f t="shared" si="20"/>
        <v>9.7914699999999986</v>
      </c>
      <c r="G392">
        <v>0</v>
      </c>
      <c r="H392">
        <v>0</v>
      </c>
      <c r="I392">
        <v>0</v>
      </c>
      <c r="J392">
        <v>0</v>
      </c>
      <c r="K392">
        <v>27.620999999999999</v>
      </c>
      <c r="L392">
        <v>1.6074999999999999</v>
      </c>
      <c r="M392">
        <v>0.14591000000000001</v>
      </c>
    </row>
    <row r="393" spans="1:13" x14ac:dyDescent="0.2">
      <c r="A393" s="1" t="s">
        <v>708</v>
      </c>
      <c r="B393" s="13">
        <f>COUNTIF('MCC_SE_TFs.degree.matrix'!G:G,A393)</f>
        <v>0</v>
      </c>
      <c r="C393">
        <f>COUNTIF('MCC_SE_TFs.degree.matrix'!H:H,A393)</f>
        <v>0</v>
      </c>
      <c r="D393">
        <f t="shared" si="18"/>
        <v>0</v>
      </c>
      <c r="E393" s="13">
        <f t="shared" si="19"/>
        <v>3.1743500000000003E-3</v>
      </c>
      <c r="F393">
        <f t="shared" si="20"/>
        <v>0.98011999999999999</v>
      </c>
      <c r="G393">
        <v>7.5060999999999999E-3</v>
      </c>
      <c r="H393">
        <v>0</v>
      </c>
      <c r="I393">
        <v>0</v>
      </c>
      <c r="J393">
        <v>5.1913000000000003E-3</v>
      </c>
      <c r="K393">
        <v>0.66395999999999999</v>
      </c>
      <c r="L393">
        <v>2.2764000000000002</v>
      </c>
      <c r="M393">
        <v>0</v>
      </c>
    </row>
    <row r="394" spans="1:13" x14ac:dyDescent="0.2">
      <c r="A394" s="1" t="s">
        <v>322</v>
      </c>
      <c r="B394" s="13">
        <f>COUNTIF('MCC_SE_TFs.degree.matrix'!G:G,A394)</f>
        <v>0</v>
      </c>
      <c r="C394">
        <f>COUNTIF('MCC_SE_TFs.degree.matrix'!H:H,A394)</f>
        <v>0</v>
      </c>
      <c r="D394">
        <f t="shared" si="18"/>
        <v>0</v>
      </c>
      <c r="E394" s="13">
        <f t="shared" si="19"/>
        <v>49.080249999999999</v>
      </c>
      <c r="F394">
        <f t="shared" si="20"/>
        <v>31.288666666666668</v>
      </c>
      <c r="G394">
        <v>68.412999999999997</v>
      </c>
      <c r="H394">
        <v>48.616999999999997</v>
      </c>
      <c r="I394">
        <v>24.440999999999999</v>
      </c>
      <c r="J394">
        <v>54.85</v>
      </c>
      <c r="K394">
        <v>35.125999999999998</v>
      </c>
      <c r="L394">
        <v>19.802</v>
      </c>
      <c r="M394">
        <v>38.938000000000002</v>
      </c>
    </row>
    <row r="395" spans="1:13" x14ac:dyDescent="0.2">
      <c r="A395" s="1" t="s">
        <v>1255</v>
      </c>
      <c r="B395" s="13">
        <f>COUNTIF('MCC_SE_TFs.degree.matrix'!G:G,A395)</f>
        <v>0</v>
      </c>
      <c r="C395">
        <f>COUNTIF('MCC_SE_TFs.degree.matrix'!H:H,A395)</f>
        <v>0</v>
      </c>
      <c r="D395">
        <f t="shared" si="18"/>
        <v>0</v>
      </c>
      <c r="E395" s="13">
        <f t="shared" si="19"/>
        <v>0.55962725000000002</v>
      </c>
      <c r="F395">
        <f t="shared" si="20"/>
        <v>0</v>
      </c>
      <c r="G395">
        <v>4.0828999999999997E-2</v>
      </c>
      <c r="H395">
        <v>0</v>
      </c>
      <c r="I395">
        <v>0.93828</v>
      </c>
      <c r="J395">
        <v>1.2594000000000001</v>
      </c>
      <c r="K395">
        <v>0</v>
      </c>
      <c r="L395">
        <v>0</v>
      </c>
      <c r="M395">
        <v>0</v>
      </c>
    </row>
    <row r="396" spans="1:13" x14ac:dyDescent="0.2">
      <c r="A396" s="1" t="s">
        <v>973</v>
      </c>
      <c r="B396" s="13">
        <f>COUNTIF('MCC_SE_TFs.degree.matrix'!G:G,A396)</f>
        <v>0</v>
      </c>
      <c r="C396">
        <f>COUNTIF('MCC_SE_TFs.degree.matrix'!H:H,A396)</f>
        <v>0</v>
      </c>
      <c r="D396">
        <f t="shared" si="18"/>
        <v>0</v>
      </c>
      <c r="E396" s="13">
        <f t="shared" si="19"/>
        <v>9.2242750000000004</v>
      </c>
      <c r="F396">
        <f t="shared" si="20"/>
        <v>2.5797333333333334</v>
      </c>
      <c r="G396">
        <v>5.6946000000000003</v>
      </c>
      <c r="H396">
        <v>12.427</v>
      </c>
      <c r="I396">
        <v>9.4713999999999992</v>
      </c>
      <c r="J396">
        <v>9.3041</v>
      </c>
      <c r="K396">
        <v>2.5954999999999999</v>
      </c>
      <c r="L396">
        <v>2.8713000000000002</v>
      </c>
      <c r="M396">
        <v>2.2724000000000002</v>
      </c>
    </row>
    <row r="397" spans="1:13" x14ac:dyDescent="0.2">
      <c r="A397" s="1" t="s">
        <v>31</v>
      </c>
      <c r="B397" s="13">
        <f>COUNTIF('MCC_SE_TFs.degree.matrix'!G:G,A397)</f>
        <v>0</v>
      </c>
      <c r="C397">
        <f>COUNTIF('MCC_SE_TFs.degree.matrix'!H:H,A397)</f>
        <v>0</v>
      </c>
      <c r="D397">
        <f t="shared" si="18"/>
        <v>0</v>
      </c>
      <c r="E397" s="13">
        <f t="shared" si="19"/>
        <v>15.6363</v>
      </c>
      <c r="F397">
        <f t="shared" si="20"/>
        <v>9.2480666666666682</v>
      </c>
      <c r="G397">
        <v>3.9681999999999999</v>
      </c>
      <c r="H397">
        <v>29.324000000000002</v>
      </c>
      <c r="I397">
        <v>18.963000000000001</v>
      </c>
      <c r="J397">
        <v>10.29</v>
      </c>
      <c r="K397">
        <v>8.0202000000000009</v>
      </c>
      <c r="L397">
        <v>12.234999999999999</v>
      </c>
      <c r="M397">
        <v>7.4889999999999999</v>
      </c>
    </row>
    <row r="398" spans="1:13" x14ac:dyDescent="0.2">
      <c r="A398" s="1" t="s">
        <v>568</v>
      </c>
      <c r="B398" s="13">
        <f>COUNTIF('MCC_SE_TFs.degree.matrix'!G:G,A398)</f>
        <v>0</v>
      </c>
      <c r="C398">
        <f>COUNTIF('MCC_SE_TFs.degree.matrix'!H:H,A398)</f>
        <v>0</v>
      </c>
      <c r="D398">
        <f t="shared" si="18"/>
        <v>0</v>
      </c>
      <c r="E398" s="13">
        <f t="shared" si="19"/>
        <v>0.62656849999999997</v>
      </c>
      <c r="F398">
        <f t="shared" si="20"/>
        <v>2.4291333333333331</v>
      </c>
      <c r="G398">
        <v>0.71904000000000001</v>
      </c>
      <c r="H398">
        <v>5.8438999999999998E-2</v>
      </c>
      <c r="I398">
        <v>4.5394999999999998E-2</v>
      </c>
      <c r="J398">
        <v>1.6834</v>
      </c>
      <c r="K398">
        <v>1.5829</v>
      </c>
      <c r="L398">
        <v>4.1931000000000003</v>
      </c>
      <c r="M398">
        <v>1.5114000000000001</v>
      </c>
    </row>
    <row r="399" spans="1:13" x14ac:dyDescent="0.2">
      <c r="A399" s="1" t="s">
        <v>1857</v>
      </c>
      <c r="B399" s="13">
        <f>COUNTIF('MCC_SE_TFs.degree.matrix'!G:G,A399)</f>
        <v>0</v>
      </c>
      <c r="C399">
        <f>COUNTIF('MCC_SE_TFs.degree.matrix'!H:H,A399)</f>
        <v>0</v>
      </c>
      <c r="D399">
        <f t="shared" si="18"/>
        <v>0</v>
      </c>
      <c r="E399" s="13">
        <f t="shared" si="19"/>
        <v>7.7098249999999995</v>
      </c>
      <c r="F399">
        <f t="shared" si="20"/>
        <v>4.9208333333333334</v>
      </c>
      <c r="G399">
        <v>9.3172999999999995</v>
      </c>
      <c r="H399">
        <v>3.3334999999999999</v>
      </c>
      <c r="I399">
        <v>10.993</v>
      </c>
      <c r="J399">
        <v>7.1955</v>
      </c>
      <c r="K399">
        <v>4.4481000000000002</v>
      </c>
      <c r="L399">
        <v>7.8825000000000003</v>
      </c>
      <c r="M399">
        <v>2.4319000000000002</v>
      </c>
    </row>
    <row r="400" spans="1:13" x14ac:dyDescent="0.2">
      <c r="A400" s="1" t="s">
        <v>1819</v>
      </c>
      <c r="B400" s="13">
        <f>COUNTIF('MCC_SE_TFs.degree.matrix'!G:G,A400)</f>
        <v>0</v>
      </c>
      <c r="C400">
        <f>COUNTIF('MCC_SE_TFs.degree.matrix'!H:H,A400)</f>
        <v>0</v>
      </c>
      <c r="D400">
        <f t="shared" si="18"/>
        <v>0</v>
      </c>
      <c r="E400" s="13">
        <f t="shared" si="19"/>
        <v>3.5295000000000001</v>
      </c>
      <c r="F400">
        <f t="shared" si="20"/>
        <v>2.7223666666666664</v>
      </c>
      <c r="G400">
        <v>4.2965</v>
      </c>
      <c r="H400">
        <v>3.9253</v>
      </c>
      <c r="I400">
        <v>3.1456</v>
      </c>
      <c r="J400">
        <v>2.7505999999999999</v>
      </c>
      <c r="K400">
        <v>1.962</v>
      </c>
      <c r="L400">
        <v>5.5998999999999999</v>
      </c>
      <c r="M400">
        <v>0.60519999999999996</v>
      </c>
    </row>
    <row r="401" spans="1:13" x14ac:dyDescent="0.2">
      <c r="A401" s="1" t="s">
        <v>882</v>
      </c>
      <c r="B401" s="13">
        <f>COUNTIF('MCC_SE_TFs.degree.matrix'!G:G,A401)</f>
        <v>0</v>
      </c>
      <c r="C401">
        <f>COUNTIF('MCC_SE_TFs.degree.matrix'!H:H,A401)</f>
        <v>0</v>
      </c>
      <c r="D401">
        <f t="shared" si="18"/>
        <v>0</v>
      </c>
      <c r="E401" s="13">
        <f t="shared" si="19"/>
        <v>2.5369499999999996</v>
      </c>
      <c r="F401">
        <f t="shared" si="20"/>
        <v>7.872533333333334</v>
      </c>
      <c r="G401">
        <v>4.3891</v>
      </c>
      <c r="H401">
        <v>1.4360999999999999</v>
      </c>
      <c r="I401">
        <v>3.0152000000000001</v>
      </c>
      <c r="J401">
        <v>1.3073999999999999</v>
      </c>
      <c r="K401">
        <v>12.837999999999999</v>
      </c>
      <c r="L401">
        <v>9.3975000000000009</v>
      </c>
      <c r="M401">
        <v>1.3821000000000001</v>
      </c>
    </row>
    <row r="402" spans="1:13" x14ac:dyDescent="0.2">
      <c r="A402" s="1" t="s">
        <v>650</v>
      </c>
      <c r="B402" s="13">
        <f>COUNTIF('MCC_SE_TFs.degree.matrix'!G:G,A402)</f>
        <v>0</v>
      </c>
      <c r="C402">
        <f>COUNTIF('MCC_SE_TFs.degree.matrix'!H:H,A402)</f>
        <v>0</v>
      </c>
      <c r="D402">
        <f t="shared" si="18"/>
        <v>0</v>
      </c>
      <c r="E402" s="13">
        <f t="shared" si="19"/>
        <v>0.20046765000000002</v>
      </c>
      <c r="F402">
        <f t="shared" si="20"/>
        <v>2.3569766666666667</v>
      </c>
      <c r="G402">
        <v>1.5403999999999999E-2</v>
      </c>
      <c r="H402">
        <v>0.76631000000000005</v>
      </c>
      <c r="I402">
        <v>4.0206E-3</v>
      </c>
      <c r="J402">
        <v>1.6136000000000001E-2</v>
      </c>
      <c r="K402">
        <v>0.45673999999999998</v>
      </c>
      <c r="L402">
        <v>6.4366000000000003</v>
      </c>
      <c r="M402">
        <v>0.17759</v>
      </c>
    </row>
    <row r="403" spans="1:13" x14ac:dyDescent="0.2">
      <c r="A403" s="1" t="s">
        <v>485</v>
      </c>
      <c r="B403" s="13">
        <f>COUNTIF('MCC_SE_TFs.degree.matrix'!G:G,A403)</f>
        <v>0</v>
      </c>
      <c r="C403">
        <f>COUNTIF('MCC_SE_TFs.degree.matrix'!H:H,A403)</f>
        <v>0</v>
      </c>
      <c r="D403">
        <f t="shared" si="18"/>
        <v>0</v>
      </c>
      <c r="E403" s="13">
        <f t="shared" si="19"/>
        <v>0.90188500000000005</v>
      </c>
      <c r="F403">
        <f t="shared" si="20"/>
        <v>0.11593133333333333</v>
      </c>
      <c r="G403">
        <v>0.77525999999999995</v>
      </c>
      <c r="H403">
        <v>0.81033999999999995</v>
      </c>
      <c r="I403">
        <v>1.6103000000000001</v>
      </c>
      <c r="J403">
        <v>0.41164000000000001</v>
      </c>
      <c r="K403">
        <v>0.16205</v>
      </c>
      <c r="L403">
        <v>7.0283999999999999E-2</v>
      </c>
      <c r="M403">
        <v>0.11545999999999999</v>
      </c>
    </row>
    <row r="404" spans="1:13" x14ac:dyDescent="0.2">
      <c r="A404" s="1" t="s">
        <v>32</v>
      </c>
      <c r="B404" s="13">
        <f>COUNTIF('MCC_SE_TFs.degree.matrix'!G:G,A404)</f>
        <v>0</v>
      </c>
      <c r="C404">
        <f>COUNTIF('MCC_SE_TFs.degree.matrix'!H:H,A404)</f>
        <v>0</v>
      </c>
      <c r="D404">
        <f t="shared" si="18"/>
        <v>0</v>
      </c>
      <c r="E404" s="13">
        <f t="shared" si="19"/>
        <v>18.372350000000001</v>
      </c>
      <c r="F404">
        <f t="shared" si="20"/>
        <v>14.753566666666666</v>
      </c>
      <c r="G404">
        <v>17.952999999999999</v>
      </c>
      <c r="H404">
        <v>7.7504</v>
      </c>
      <c r="I404">
        <v>29.815000000000001</v>
      </c>
      <c r="J404">
        <v>17.971</v>
      </c>
      <c r="K404">
        <v>16.998999999999999</v>
      </c>
      <c r="L404">
        <v>22.081</v>
      </c>
      <c r="M404">
        <v>5.1806999999999999</v>
      </c>
    </row>
    <row r="405" spans="1:13" x14ac:dyDescent="0.2">
      <c r="A405" s="1" t="s">
        <v>365</v>
      </c>
      <c r="B405" s="13">
        <f>COUNTIF('MCC_SE_TFs.degree.matrix'!G:G,A405)</f>
        <v>0</v>
      </c>
      <c r="C405">
        <f>COUNTIF('MCC_SE_TFs.degree.matrix'!H:H,A405)</f>
        <v>0</v>
      </c>
      <c r="D405">
        <f t="shared" si="18"/>
        <v>0</v>
      </c>
      <c r="E405" s="13">
        <f t="shared" si="19"/>
        <v>0.26010450000000002</v>
      </c>
      <c r="F405">
        <f t="shared" si="20"/>
        <v>8.2525666666666664E-2</v>
      </c>
      <c r="G405">
        <v>6.7327999999999999E-2</v>
      </c>
      <c r="H405">
        <v>0.20902999999999999</v>
      </c>
      <c r="I405">
        <v>0.66268000000000005</v>
      </c>
      <c r="J405">
        <v>0.10138</v>
      </c>
      <c r="K405">
        <v>2.2692E-2</v>
      </c>
      <c r="L405">
        <v>0.18373</v>
      </c>
      <c r="M405">
        <v>4.1154999999999997E-2</v>
      </c>
    </row>
    <row r="406" spans="1:13" x14ac:dyDescent="0.2">
      <c r="A406" s="1" t="s">
        <v>341</v>
      </c>
      <c r="B406" s="13">
        <f>COUNTIF('MCC_SE_TFs.degree.matrix'!G:G,A406)</f>
        <v>0</v>
      </c>
      <c r="C406">
        <f>COUNTIF('MCC_SE_TFs.degree.matrix'!H:H,A406)</f>
        <v>0</v>
      </c>
      <c r="D406">
        <f t="shared" si="18"/>
        <v>0</v>
      </c>
      <c r="E406" s="13">
        <f t="shared" si="19"/>
        <v>6.3288999999999998E-2</v>
      </c>
      <c r="F406">
        <f t="shared" si="20"/>
        <v>1.2750473333333334</v>
      </c>
      <c r="G406">
        <v>5.4551000000000002E-2</v>
      </c>
      <c r="H406">
        <v>7.9006000000000007E-2</v>
      </c>
      <c r="I406">
        <v>6.9334000000000007E-2</v>
      </c>
      <c r="J406">
        <v>5.0264999999999997E-2</v>
      </c>
      <c r="K406">
        <v>1.0088999999999999</v>
      </c>
      <c r="L406">
        <v>2.7772999999999999</v>
      </c>
      <c r="M406">
        <v>3.8941999999999997E-2</v>
      </c>
    </row>
    <row r="407" spans="1:13" x14ac:dyDescent="0.2">
      <c r="A407" s="1" t="s">
        <v>1264</v>
      </c>
      <c r="B407" s="13">
        <f>COUNTIF('MCC_SE_TFs.degree.matrix'!G:G,A407)</f>
        <v>0</v>
      </c>
      <c r="C407">
        <f>COUNTIF('MCC_SE_TFs.degree.matrix'!H:H,A407)</f>
        <v>0</v>
      </c>
      <c r="D407">
        <f t="shared" si="18"/>
        <v>0</v>
      </c>
      <c r="E407" s="13">
        <f t="shared" si="19"/>
        <v>66.702500000000001</v>
      </c>
      <c r="F407">
        <f t="shared" si="20"/>
        <v>64.519333333333336</v>
      </c>
      <c r="G407">
        <v>44.634999999999998</v>
      </c>
      <c r="H407">
        <v>79.986000000000004</v>
      </c>
      <c r="I407">
        <v>68.840999999999994</v>
      </c>
      <c r="J407">
        <v>73.347999999999999</v>
      </c>
      <c r="K407">
        <v>56.29</v>
      </c>
      <c r="L407">
        <v>68.519000000000005</v>
      </c>
      <c r="M407">
        <v>68.748999999999995</v>
      </c>
    </row>
    <row r="408" spans="1:13" x14ac:dyDescent="0.2">
      <c r="A408" s="1" t="s">
        <v>1534</v>
      </c>
      <c r="B408" s="13">
        <f>COUNTIF('MCC_SE_TFs.degree.matrix'!G:G,A408)</f>
        <v>0</v>
      </c>
      <c r="C408">
        <f>COUNTIF('MCC_SE_TFs.degree.matrix'!H:H,A408)</f>
        <v>0</v>
      </c>
      <c r="D408">
        <f t="shared" si="18"/>
        <v>0</v>
      </c>
      <c r="E408" s="13">
        <f t="shared" si="19"/>
        <v>7.2723500000000003</v>
      </c>
      <c r="F408">
        <f t="shared" si="20"/>
        <v>3.950533333333333</v>
      </c>
      <c r="G408">
        <v>6.6069000000000004</v>
      </c>
      <c r="H408">
        <v>7.2209000000000003</v>
      </c>
      <c r="I408">
        <v>8.0426000000000002</v>
      </c>
      <c r="J408">
        <v>7.2190000000000003</v>
      </c>
      <c r="K408">
        <v>3.9167000000000001</v>
      </c>
      <c r="L408">
        <v>5.4218000000000002</v>
      </c>
      <c r="M408">
        <v>2.5131000000000001</v>
      </c>
    </row>
    <row r="409" spans="1:13" x14ac:dyDescent="0.2">
      <c r="A409" s="1" t="s">
        <v>1855</v>
      </c>
      <c r="B409" s="13">
        <f>COUNTIF('MCC_SE_TFs.degree.matrix'!G:G,A409)</f>
        <v>0</v>
      </c>
      <c r="C409">
        <f>COUNTIF('MCC_SE_TFs.degree.matrix'!H:H,A409)</f>
        <v>0</v>
      </c>
      <c r="D409">
        <f t="shared" si="18"/>
        <v>0</v>
      </c>
      <c r="E409" s="13">
        <f t="shared" si="19"/>
        <v>12.745000000000001</v>
      </c>
      <c r="F409">
        <f t="shared" si="20"/>
        <v>13.188666666666668</v>
      </c>
      <c r="G409">
        <v>11.000999999999999</v>
      </c>
      <c r="H409">
        <v>16.190000000000001</v>
      </c>
      <c r="I409">
        <v>12.039</v>
      </c>
      <c r="J409">
        <v>11.75</v>
      </c>
      <c r="K409">
        <v>13.276</v>
      </c>
      <c r="L409">
        <v>10.351000000000001</v>
      </c>
      <c r="M409">
        <v>15.939</v>
      </c>
    </row>
    <row r="410" spans="1:13" x14ac:dyDescent="0.2">
      <c r="A410" s="1" t="s">
        <v>630</v>
      </c>
      <c r="B410" s="13">
        <f>COUNTIF('MCC_SE_TFs.degree.matrix'!G:G,A410)</f>
        <v>0</v>
      </c>
      <c r="C410">
        <f>COUNTIF('MCC_SE_TFs.degree.matrix'!H:H,A410)</f>
        <v>0</v>
      </c>
      <c r="D410">
        <f t="shared" si="18"/>
        <v>0</v>
      </c>
      <c r="E410" s="13">
        <f t="shared" si="19"/>
        <v>1.0336999999999999E-2</v>
      </c>
      <c r="F410">
        <f t="shared" si="20"/>
        <v>3.1289333333333336E-3</v>
      </c>
      <c r="G410">
        <v>0</v>
      </c>
      <c r="H410">
        <v>0</v>
      </c>
      <c r="I410">
        <v>3.0353999999999999E-2</v>
      </c>
      <c r="J410">
        <v>1.0994E-2</v>
      </c>
      <c r="K410">
        <v>9.3868000000000007E-3</v>
      </c>
      <c r="L410">
        <v>0</v>
      </c>
      <c r="M410">
        <v>0</v>
      </c>
    </row>
    <row r="411" spans="1:13" x14ac:dyDescent="0.2">
      <c r="A411" s="1" t="s">
        <v>858</v>
      </c>
      <c r="B411" s="13">
        <f>COUNTIF('MCC_SE_TFs.degree.matrix'!G:G,A411)</f>
        <v>0</v>
      </c>
      <c r="C411">
        <f>COUNTIF('MCC_SE_TFs.degree.matrix'!H:H,A411)</f>
        <v>0</v>
      </c>
      <c r="D411">
        <f t="shared" si="18"/>
        <v>0</v>
      </c>
      <c r="E411" s="13">
        <f t="shared" si="19"/>
        <v>1.13283</v>
      </c>
      <c r="F411">
        <f t="shared" si="20"/>
        <v>7.9737666666666671</v>
      </c>
      <c r="G411">
        <v>2.7168000000000001</v>
      </c>
      <c r="H411">
        <v>0.15372</v>
      </c>
      <c r="I411">
        <v>0.1232</v>
      </c>
      <c r="J411">
        <v>1.5376000000000001</v>
      </c>
      <c r="K411">
        <v>3.7879999999999998</v>
      </c>
      <c r="L411">
        <v>16.041</v>
      </c>
      <c r="M411">
        <v>4.0922999999999998</v>
      </c>
    </row>
    <row r="412" spans="1:13" x14ac:dyDescent="0.2">
      <c r="A412" s="1" t="s">
        <v>783</v>
      </c>
      <c r="B412" s="13">
        <f>COUNTIF('MCC_SE_TFs.degree.matrix'!G:G,A412)</f>
        <v>0</v>
      </c>
      <c r="C412">
        <f>COUNTIF('MCC_SE_TFs.degree.matrix'!H:H,A412)</f>
        <v>0</v>
      </c>
      <c r="D412">
        <f t="shared" si="18"/>
        <v>0</v>
      </c>
      <c r="E412" s="13">
        <f t="shared" si="19"/>
        <v>5.8649500000000007E-3</v>
      </c>
      <c r="F412">
        <f t="shared" si="20"/>
        <v>4.8492883333333339</v>
      </c>
      <c r="G412">
        <v>0</v>
      </c>
      <c r="H412">
        <v>0</v>
      </c>
      <c r="I412">
        <v>1.3624000000000001E-2</v>
      </c>
      <c r="J412">
        <v>9.8358000000000004E-3</v>
      </c>
      <c r="K412">
        <v>2.0965000000000001E-2</v>
      </c>
      <c r="L412">
        <v>4.2778999999999998</v>
      </c>
      <c r="M412">
        <v>10.249000000000001</v>
      </c>
    </row>
    <row r="413" spans="1:13" x14ac:dyDescent="0.2">
      <c r="A413" s="1" t="s">
        <v>1687</v>
      </c>
      <c r="B413" s="13">
        <f>COUNTIF('MCC_SE_TFs.degree.matrix'!G:G,A413)</f>
        <v>0</v>
      </c>
      <c r="C413">
        <f>COUNTIF('MCC_SE_TFs.degree.matrix'!H:H,A413)</f>
        <v>0</v>
      </c>
      <c r="D413">
        <f t="shared" si="18"/>
        <v>0</v>
      </c>
      <c r="E413" s="13">
        <f t="shared" si="19"/>
        <v>0</v>
      </c>
      <c r="F413">
        <f t="shared" si="20"/>
        <v>2.2096666666666667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6.6289999999999996</v>
      </c>
      <c r="M413">
        <v>0</v>
      </c>
    </row>
    <row r="414" spans="1:13" x14ac:dyDescent="0.2">
      <c r="A414" s="1" t="s">
        <v>272</v>
      </c>
      <c r="B414" s="13">
        <f>COUNTIF('MCC_SE_TFs.degree.matrix'!G:G,A414)</f>
        <v>0</v>
      </c>
      <c r="C414">
        <f>COUNTIF('MCC_SE_TFs.degree.matrix'!H:H,A414)</f>
        <v>0</v>
      </c>
      <c r="D414">
        <f t="shared" si="18"/>
        <v>0</v>
      </c>
      <c r="E414" s="13">
        <f t="shared" si="19"/>
        <v>0</v>
      </c>
      <c r="F414">
        <f t="shared" si="20"/>
        <v>0.28667799999999999</v>
      </c>
      <c r="G414">
        <v>0</v>
      </c>
      <c r="H414">
        <v>0</v>
      </c>
      <c r="I414">
        <v>0</v>
      </c>
      <c r="J414">
        <v>0</v>
      </c>
      <c r="K414">
        <v>4.0163999999999998E-2</v>
      </c>
      <c r="L414">
        <v>0.81986999999999999</v>
      </c>
      <c r="M414">
        <v>0</v>
      </c>
    </row>
    <row r="415" spans="1:13" x14ac:dyDescent="0.2">
      <c r="A415" s="1" t="s">
        <v>732</v>
      </c>
      <c r="B415" s="13">
        <f>COUNTIF('MCC_SE_TFs.degree.matrix'!G:G,A415)</f>
        <v>0</v>
      </c>
      <c r="C415">
        <f>COUNTIF('MCC_SE_TFs.degree.matrix'!H:H,A415)</f>
        <v>0</v>
      </c>
      <c r="D415">
        <f t="shared" si="18"/>
        <v>0</v>
      </c>
      <c r="E415" s="13">
        <f t="shared" si="19"/>
        <v>2.0249000000000003E-2</v>
      </c>
      <c r="F415">
        <f t="shared" si="20"/>
        <v>5.3845666666666672</v>
      </c>
      <c r="G415">
        <v>1.1412E-2</v>
      </c>
      <c r="H415">
        <v>0</v>
      </c>
      <c r="I415">
        <v>6.5637000000000001E-2</v>
      </c>
      <c r="J415">
        <v>3.947E-3</v>
      </c>
      <c r="K415">
        <v>7.9768999999999997</v>
      </c>
      <c r="L415">
        <v>4.6077000000000004</v>
      </c>
      <c r="M415">
        <v>3.5691000000000002</v>
      </c>
    </row>
    <row r="416" spans="1:13" x14ac:dyDescent="0.2">
      <c r="A416" s="1" t="s">
        <v>1850</v>
      </c>
      <c r="B416" s="13">
        <f>COUNTIF('MCC_SE_TFs.degree.matrix'!G:G,A416)</f>
        <v>0</v>
      </c>
      <c r="C416">
        <f>COUNTIF('MCC_SE_TFs.degree.matrix'!H:H,A416)</f>
        <v>0</v>
      </c>
      <c r="D416">
        <f t="shared" si="18"/>
        <v>0</v>
      </c>
      <c r="E416" s="13">
        <f t="shared" si="19"/>
        <v>18.17475</v>
      </c>
      <c r="F416">
        <f t="shared" si="20"/>
        <v>20.670333333333332</v>
      </c>
      <c r="G416">
        <v>19.78</v>
      </c>
      <c r="H416">
        <v>17.798999999999999</v>
      </c>
      <c r="I416">
        <v>19.140999999999998</v>
      </c>
      <c r="J416">
        <v>15.978999999999999</v>
      </c>
      <c r="K416">
        <v>23.824999999999999</v>
      </c>
      <c r="L416">
        <v>11.478</v>
      </c>
      <c r="M416">
        <v>26.707999999999998</v>
      </c>
    </row>
    <row r="417" spans="1:13" x14ac:dyDescent="0.2">
      <c r="A417" s="1" t="s">
        <v>996</v>
      </c>
      <c r="B417" s="13">
        <f>COUNTIF('MCC_SE_TFs.degree.matrix'!G:G,A417)</f>
        <v>0</v>
      </c>
      <c r="C417">
        <f>COUNTIF('MCC_SE_TFs.degree.matrix'!H:H,A417)</f>
        <v>0</v>
      </c>
      <c r="D417">
        <f t="shared" si="18"/>
        <v>0</v>
      </c>
      <c r="E417" s="13">
        <f t="shared" si="19"/>
        <v>12.888</v>
      </c>
      <c r="F417">
        <f t="shared" si="20"/>
        <v>8.2050333333333327</v>
      </c>
      <c r="G417">
        <v>13.895</v>
      </c>
      <c r="H417">
        <v>13.491</v>
      </c>
      <c r="I417">
        <v>11.792999999999999</v>
      </c>
      <c r="J417">
        <v>12.372999999999999</v>
      </c>
      <c r="K417">
        <v>6.0304000000000002</v>
      </c>
      <c r="L417">
        <v>13.247999999999999</v>
      </c>
      <c r="M417">
        <v>5.3367000000000004</v>
      </c>
    </row>
    <row r="418" spans="1:13" x14ac:dyDescent="0.2">
      <c r="A418" s="1" t="s">
        <v>572</v>
      </c>
      <c r="B418" s="13">
        <f>COUNTIF('MCC_SE_TFs.degree.matrix'!G:G,A418)</f>
        <v>0</v>
      </c>
      <c r="C418">
        <f>COUNTIF('MCC_SE_TFs.degree.matrix'!H:H,A418)</f>
        <v>0</v>
      </c>
      <c r="D418">
        <f t="shared" si="18"/>
        <v>0</v>
      </c>
      <c r="E418" s="13">
        <f t="shared" si="19"/>
        <v>0.36269425</v>
      </c>
      <c r="F418">
        <f t="shared" si="20"/>
        <v>3.4356999999999999E-2</v>
      </c>
      <c r="G418">
        <v>1.2745</v>
      </c>
      <c r="H418">
        <v>2.4716999999999999E-2</v>
      </c>
      <c r="I418">
        <v>0.15156</v>
      </c>
      <c r="J418">
        <v>0</v>
      </c>
      <c r="K418">
        <v>0</v>
      </c>
      <c r="L418">
        <v>5.4302000000000003E-2</v>
      </c>
      <c r="M418">
        <v>4.8769E-2</v>
      </c>
    </row>
    <row r="419" spans="1:13" x14ac:dyDescent="0.2">
      <c r="A419" s="1" t="s">
        <v>911</v>
      </c>
      <c r="B419" s="13">
        <f>COUNTIF('MCC_SE_TFs.degree.matrix'!G:G,A419)</f>
        <v>0</v>
      </c>
      <c r="C419">
        <f>COUNTIF('MCC_SE_TFs.degree.matrix'!H:H,A419)</f>
        <v>0</v>
      </c>
      <c r="D419">
        <f t="shared" si="18"/>
        <v>0</v>
      </c>
      <c r="E419" s="13">
        <f t="shared" si="19"/>
        <v>1.1595027500000001</v>
      </c>
      <c r="F419">
        <f t="shared" si="20"/>
        <v>1.9549399999999999</v>
      </c>
      <c r="G419">
        <v>2.5099</v>
      </c>
      <c r="H419">
        <v>1.6168999999999999E-2</v>
      </c>
      <c r="I419">
        <v>1.2442E-2</v>
      </c>
      <c r="J419">
        <v>2.0994999999999999</v>
      </c>
      <c r="K419">
        <v>2.5767000000000002</v>
      </c>
      <c r="L419">
        <v>0.20732</v>
      </c>
      <c r="M419">
        <v>3.0808</v>
      </c>
    </row>
    <row r="420" spans="1:13" x14ac:dyDescent="0.2">
      <c r="A420" s="1" t="s">
        <v>1158</v>
      </c>
      <c r="B420" s="13">
        <f>COUNTIF('MCC_SE_TFs.degree.matrix'!G:G,A420)</f>
        <v>0</v>
      </c>
      <c r="C420">
        <f>COUNTIF('MCC_SE_TFs.degree.matrix'!H:H,A420)</f>
        <v>0</v>
      </c>
      <c r="D420">
        <f t="shared" si="18"/>
        <v>0</v>
      </c>
      <c r="E420" s="13">
        <f t="shared" si="19"/>
        <v>5.2292250000000005E-3</v>
      </c>
      <c r="F420">
        <f t="shared" si="20"/>
        <v>1.15674E-2</v>
      </c>
      <c r="G420">
        <v>7.9529000000000006E-3</v>
      </c>
      <c r="H420">
        <v>1.2964E-2</v>
      </c>
      <c r="I420">
        <v>0</v>
      </c>
      <c r="J420">
        <v>0</v>
      </c>
      <c r="K420">
        <v>9.3802E-3</v>
      </c>
      <c r="L420">
        <v>2.5322000000000001E-2</v>
      </c>
      <c r="M420">
        <v>0</v>
      </c>
    </row>
    <row r="421" spans="1:13" x14ac:dyDescent="0.2">
      <c r="A421" s="1" t="s">
        <v>1564</v>
      </c>
      <c r="B421" s="13">
        <f>COUNTIF('MCC_SE_TFs.degree.matrix'!G:G,A421)</f>
        <v>0</v>
      </c>
      <c r="C421">
        <f>COUNTIF('MCC_SE_TFs.degree.matrix'!H:H,A421)</f>
        <v>0</v>
      </c>
      <c r="D421">
        <f t="shared" si="18"/>
        <v>0</v>
      </c>
      <c r="E421" s="13">
        <f t="shared" si="19"/>
        <v>3.2953750000000004E-2</v>
      </c>
      <c r="F421">
        <f t="shared" si="20"/>
        <v>8.697333333333333E-3</v>
      </c>
      <c r="G421">
        <v>7.5315999999999994E-2</v>
      </c>
      <c r="H421">
        <v>2.0461E-2</v>
      </c>
      <c r="I421">
        <v>3.6038000000000001E-2</v>
      </c>
      <c r="J421">
        <v>0</v>
      </c>
      <c r="K421">
        <v>1.1106E-2</v>
      </c>
      <c r="L421">
        <v>1.4985999999999999E-2</v>
      </c>
      <c r="M421">
        <v>0</v>
      </c>
    </row>
    <row r="422" spans="1:13" x14ac:dyDescent="0.2">
      <c r="A422" s="1" t="s">
        <v>33</v>
      </c>
      <c r="B422" s="13">
        <f>COUNTIF('MCC_SE_TFs.degree.matrix'!G:G,A422)</f>
        <v>1</v>
      </c>
      <c r="C422">
        <f>COUNTIF('MCC_SE_TFs.degree.matrix'!H:H,A422)</f>
        <v>0</v>
      </c>
      <c r="D422">
        <f t="shared" si="18"/>
        <v>1</v>
      </c>
      <c r="E422" s="13">
        <f t="shared" si="19"/>
        <v>61.021250000000002</v>
      </c>
      <c r="F422">
        <f t="shared" si="20"/>
        <v>9.4870666666666659E-2</v>
      </c>
      <c r="G422">
        <v>56.573</v>
      </c>
      <c r="H422">
        <v>54.439</v>
      </c>
      <c r="I422">
        <v>77.811999999999998</v>
      </c>
      <c r="J422">
        <v>55.261000000000003</v>
      </c>
      <c r="K422">
        <v>6.7482E-2</v>
      </c>
      <c r="L422">
        <v>0.18218999999999999</v>
      </c>
      <c r="M422">
        <v>3.4939999999999999E-2</v>
      </c>
    </row>
    <row r="423" spans="1:13" x14ac:dyDescent="0.2">
      <c r="A423" s="1" t="s">
        <v>396</v>
      </c>
      <c r="B423" s="13">
        <f>COUNTIF('MCC_SE_TFs.degree.matrix'!G:G,A423)</f>
        <v>0</v>
      </c>
      <c r="C423">
        <f>COUNTIF('MCC_SE_TFs.degree.matrix'!H:H,A423)</f>
        <v>0</v>
      </c>
      <c r="D423">
        <f t="shared" si="18"/>
        <v>0</v>
      </c>
      <c r="E423" s="13">
        <f t="shared" si="19"/>
        <v>7.0337000000000004E-3</v>
      </c>
      <c r="F423">
        <f t="shared" si="20"/>
        <v>9.9953333333333335E-3</v>
      </c>
      <c r="G423">
        <v>0</v>
      </c>
      <c r="H423">
        <v>5.0729E-3</v>
      </c>
      <c r="I423">
        <v>1.3377999999999999E-2</v>
      </c>
      <c r="J423">
        <v>9.6839000000000005E-3</v>
      </c>
      <c r="K423">
        <v>0</v>
      </c>
      <c r="L423">
        <v>0</v>
      </c>
      <c r="M423">
        <v>2.9985999999999999E-2</v>
      </c>
    </row>
    <row r="424" spans="1:13" x14ac:dyDescent="0.2">
      <c r="A424" s="1" t="s">
        <v>980</v>
      </c>
      <c r="B424" s="13">
        <f>COUNTIF('MCC_SE_TFs.degree.matrix'!G:G,A424)</f>
        <v>0</v>
      </c>
      <c r="C424">
        <f>COUNTIF('MCC_SE_TFs.degree.matrix'!H:H,A424)</f>
        <v>0</v>
      </c>
      <c r="D424">
        <f t="shared" si="18"/>
        <v>0</v>
      </c>
      <c r="E424" s="13">
        <f t="shared" si="19"/>
        <v>0.13130450000000002</v>
      </c>
      <c r="F424">
        <f t="shared" si="20"/>
        <v>1.1434299999999999</v>
      </c>
      <c r="G424">
        <v>0.39550000000000002</v>
      </c>
      <c r="H424">
        <v>0</v>
      </c>
      <c r="I424">
        <v>6.3233999999999999E-2</v>
      </c>
      <c r="J424">
        <v>6.6484000000000001E-2</v>
      </c>
      <c r="K424">
        <v>2.8275000000000001</v>
      </c>
      <c r="L424">
        <v>0.28563</v>
      </c>
      <c r="M424">
        <v>0.31716</v>
      </c>
    </row>
    <row r="425" spans="1:13" x14ac:dyDescent="0.2">
      <c r="A425" s="1" t="s">
        <v>1413</v>
      </c>
      <c r="B425" s="13">
        <f>COUNTIF('MCC_SE_TFs.degree.matrix'!G:G,A425)</f>
        <v>0</v>
      </c>
      <c r="C425">
        <f>COUNTIF('MCC_SE_TFs.degree.matrix'!H:H,A425)</f>
        <v>0</v>
      </c>
      <c r="D425">
        <f t="shared" si="18"/>
        <v>0</v>
      </c>
      <c r="E425" s="13">
        <f t="shared" si="19"/>
        <v>0.6618735</v>
      </c>
      <c r="F425">
        <f t="shared" si="20"/>
        <v>3.7042533333333338</v>
      </c>
      <c r="G425">
        <v>0.50048999999999999</v>
      </c>
      <c r="H425">
        <v>2.0274E-2</v>
      </c>
      <c r="I425">
        <v>0.28143000000000001</v>
      </c>
      <c r="J425">
        <v>1.8452999999999999</v>
      </c>
      <c r="K425">
        <v>5.1135000000000002</v>
      </c>
      <c r="L425">
        <v>5.976</v>
      </c>
      <c r="M425">
        <v>2.3259999999999999E-2</v>
      </c>
    </row>
    <row r="426" spans="1:13" x14ac:dyDescent="0.2">
      <c r="A426" s="1" t="s">
        <v>34</v>
      </c>
      <c r="B426" s="13">
        <f>COUNTIF('MCC_SE_TFs.degree.matrix'!G:G,A426)</f>
        <v>0</v>
      </c>
      <c r="C426">
        <f>COUNTIF('MCC_SE_TFs.degree.matrix'!H:H,A426)</f>
        <v>0</v>
      </c>
      <c r="D426">
        <f t="shared" si="18"/>
        <v>0</v>
      </c>
      <c r="E426" s="13">
        <f t="shared" si="19"/>
        <v>8.090725E-3</v>
      </c>
      <c r="F426">
        <f t="shared" si="20"/>
        <v>6.5645666666666669</v>
      </c>
      <c r="G426">
        <v>0</v>
      </c>
      <c r="H426">
        <v>0</v>
      </c>
      <c r="I426">
        <v>2.6689000000000001E-3</v>
      </c>
      <c r="J426">
        <v>2.9694000000000002E-2</v>
      </c>
      <c r="K426">
        <v>4.0228999999999999</v>
      </c>
      <c r="L426">
        <v>7.1612</v>
      </c>
      <c r="M426">
        <v>8.5096000000000007</v>
      </c>
    </row>
    <row r="427" spans="1:13" x14ac:dyDescent="0.2">
      <c r="A427" s="1" t="s">
        <v>897</v>
      </c>
      <c r="B427" s="13">
        <f>COUNTIF('MCC_SE_TFs.degree.matrix'!G:G,A427)</f>
        <v>0</v>
      </c>
      <c r="C427">
        <f>COUNTIF('MCC_SE_TFs.degree.matrix'!H:H,A427)</f>
        <v>0</v>
      </c>
      <c r="D427">
        <f t="shared" si="18"/>
        <v>0</v>
      </c>
      <c r="E427" s="13">
        <f t="shared" si="19"/>
        <v>1.8650949999999999E-2</v>
      </c>
      <c r="F427">
        <f t="shared" si="20"/>
        <v>1.4765970000000002</v>
      </c>
      <c r="G427">
        <v>2.3386000000000001E-2</v>
      </c>
      <c r="H427">
        <v>4.2356999999999999E-2</v>
      </c>
      <c r="I427">
        <v>7.4653999999999996E-3</v>
      </c>
      <c r="J427">
        <v>1.3954E-3</v>
      </c>
      <c r="K427">
        <v>1.8277000000000001</v>
      </c>
      <c r="L427">
        <v>2.6009000000000002</v>
      </c>
      <c r="M427">
        <v>1.191E-3</v>
      </c>
    </row>
    <row r="428" spans="1:13" x14ac:dyDescent="0.2">
      <c r="A428" s="1" t="s">
        <v>1479</v>
      </c>
      <c r="B428" s="13">
        <f>COUNTIF('MCC_SE_TFs.degree.matrix'!G:G,A428)</f>
        <v>0</v>
      </c>
      <c r="C428">
        <f>COUNTIF('MCC_SE_TFs.degree.matrix'!H:H,A428)</f>
        <v>0</v>
      </c>
      <c r="D428">
        <f t="shared" si="18"/>
        <v>0</v>
      </c>
      <c r="E428" s="13">
        <f t="shared" si="19"/>
        <v>3.3405475000000004</v>
      </c>
      <c r="F428">
        <f t="shared" si="20"/>
        <v>7.0174666666666665</v>
      </c>
      <c r="G428">
        <v>2.8409</v>
      </c>
      <c r="H428">
        <v>6.7153</v>
      </c>
      <c r="I428">
        <v>0.81469000000000003</v>
      </c>
      <c r="J428">
        <v>2.9912999999999998</v>
      </c>
      <c r="K428">
        <v>5.6592000000000002</v>
      </c>
      <c r="L428">
        <v>11.173</v>
      </c>
      <c r="M428">
        <v>4.2202000000000002</v>
      </c>
    </row>
    <row r="429" spans="1:13" x14ac:dyDescent="0.2">
      <c r="A429" s="1" t="s">
        <v>809</v>
      </c>
      <c r="B429" s="13">
        <f>COUNTIF('MCC_SE_TFs.degree.matrix'!G:G,A429)</f>
        <v>0</v>
      </c>
      <c r="C429">
        <f>COUNTIF('MCC_SE_TFs.degree.matrix'!H:H,A429)</f>
        <v>0</v>
      </c>
      <c r="D429">
        <f t="shared" si="18"/>
        <v>0</v>
      </c>
      <c r="E429" s="13">
        <f t="shared" si="19"/>
        <v>48.267499999999998</v>
      </c>
      <c r="F429">
        <f t="shared" si="20"/>
        <v>27.78533333333333</v>
      </c>
      <c r="G429">
        <v>41.079000000000001</v>
      </c>
      <c r="H429">
        <v>57.908999999999999</v>
      </c>
      <c r="I429">
        <v>42.35</v>
      </c>
      <c r="J429">
        <v>51.731999999999999</v>
      </c>
      <c r="K429">
        <v>27.372</v>
      </c>
      <c r="L429">
        <v>29.242999999999999</v>
      </c>
      <c r="M429">
        <v>26.741</v>
      </c>
    </row>
    <row r="430" spans="1:13" x14ac:dyDescent="0.2">
      <c r="A430" s="1" t="s">
        <v>1512</v>
      </c>
      <c r="B430" s="13">
        <f>COUNTIF('MCC_SE_TFs.degree.matrix'!G:G,A430)</f>
        <v>0</v>
      </c>
      <c r="C430">
        <f>COUNTIF('MCC_SE_TFs.degree.matrix'!H:H,A430)</f>
        <v>0</v>
      </c>
      <c r="D430">
        <f t="shared" si="18"/>
        <v>0</v>
      </c>
      <c r="E430" s="13">
        <f t="shared" si="19"/>
        <v>1.2841874999999998</v>
      </c>
      <c r="F430">
        <f t="shared" si="20"/>
        <v>0.57499</v>
      </c>
      <c r="G430">
        <v>0.72504999999999997</v>
      </c>
      <c r="H430">
        <v>1.6801999999999999</v>
      </c>
      <c r="I430">
        <v>1.9067000000000001</v>
      </c>
      <c r="J430">
        <v>0.82479999999999998</v>
      </c>
      <c r="K430">
        <v>0.27911999999999998</v>
      </c>
      <c r="L430">
        <v>0.51041000000000003</v>
      </c>
      <c r="M430">
        <v>0.93544000000000005</v>
      </c>
    </row>
    <row r="431" spans="1:13" x14ac:dyDescent="0.2">
      <c r="A431" s="1" t="s">
        <v>301</v>
      </c>
      <c r="B431" s="13">
        <f>COUNTIF('MCC_SE_TFs.degree.matrix'!G:G,A431)</f>
        <v>0</v>
      </c>
      <c r="C431">
        <f>COUNTIF('MCC_SE_TFs.degree.matrix'!H:H,A431)</f>
        <v>0</v>
      </c>
      <c r="D431">
        <f t="shared" si="18"/>
        <v>0</v>
      </c>
      <c r="E431" s="13">
        <f t="shared" si="19"/>
        <v>0</v>
      </c>
      <c r="F431">
        <f t="shared" si="20"/>
        <v>0.60277999999999998</v>
      </c>
      <c r="G431">
        <v>0</v>
      </c>
      <c r="H431">
        <v>0</v>
      </c>
      <c r="I431">
        <v>0</v>
      </c>
      <c r="J431">
        <v>0</v>
      </c>
      <c r="K431">
        <v>0.21829999999999999</v>
      </c>
      <c r="L431">
        <v>1.0620000000000001</v>
      </c>
      <c r="M431">
        <v>0.52803999999999995</v>
      </c>
    </row>
    <row r="432" spans="1:13" x14ac:dyDescent="0.2">
      <c r="A432" s="1" t="s">
        <v>255</v>
      </c>
      <c r="B432" s="13">
        <f>COUNTIF('MCC_SE_TFs.degree.matrix'!G:G,A432)</f>
        <v>0</v>
      </c>
      <c r="C432">
        <f>COUNTIF('MCC_SE_TFs.degree.matrix'!H:H,A432)</f>
        <v>0</v>
      </c>
      <c r="D432">
        <f t="shared" si="18"/>
        <v>0</v>
      </c>
      <c r="E432" s="13">
        <f t="shared" si="19"/>
        <v>3.4002499999999998E-2</v>
      </c>
      <c r="F432">
        <f t="shared" si="20"/>
        <v>0</v>
      </c>
      <c r="G432">
        <v>0</v>
      </c>
      <c r="H432">
        <v>0</v>
      </c>
      <c r="I432">
        <v>0.13600999999999999</v>
      </c>
      <c r="J432">
        <v>0</v>
      </c>
      <c r="K432">
        <v>0</v>
      </c>
      <c r="L432">
        <v>0</v>
      </c>
      <c r="M432">
        <v>0</v>
      </c>
    </row>
    <row r="433" spans="1:13" x14ac:dyDescent="0.2">
      <c r="A433" s="1" t="s">
        <v>1870</v>
      </c>
      <c r="B433" s="13">
        <f>COUNTIF('MCC_SE_TFs.degree.matrix'!G:G,A433)</f>
        <v>0</v>
      </c>
      <c r="C433">
        <f>COUNTIF('MCC_SE_TFs.degree.matrix'!H:H,A433)</f>
        <v>0</v>
      </c>
      <c r="D433">
        <f t="shared" si="18"/>
        <v>0</v>
      </c>
      <c r="E433" s="13">
        <f t="shared" si="19"/>
        <v>4.1970749999999999</v>
      </c>
      <c r="F433">
        <f t="shared" si="20"/>
        <v>4.413966666666667</v>
      </c>
      <c r="G433">
        <v>7.3288000000000002</v>
      </c>
      <c r="H433">
        <v>2.2622</v>
      </c>
      <c r="I433">
        <v>4.1223999999999998</v>
      </c>
      <c r="J433">
        <v>3.0749</v>
      </c>
      <c r="K433">
        <v>4.9427000000000003</v>
      </c>
      <c r="L433">
        <v>1.7632000000000001</v>
      </c>
      <c r="M433">
        <v>6.5359999999999996</v>
      </c>
    </row>
    <row r="434" spans="1:13" x14ac:dyDescent="0.2">
      <c r="A434" s="1" t="s">
        <v>319</v>
      </c>
      <c r="B434" s="13">
        <f>COUNTIF('MCC_SE_TFs.degree.matrix'!G:G,A434)</f>
        <v>0</v>
      </c>
      <c r="C434">
        <f>COUNTIF('MCC_SE_TFs.degree.matrix'!H:H,A434)</f>
        <v>0</v>
      </c>
      <c r="D434">
        <f t="shared" si="18"/>
        <v>0</v>
      </c>
      <c r="E434" s="13">
        <f t="shared" si="19"/>
        <v>3.9027499999999999E-4</v>
      </c>
      <c r="F434">
        <f t="shared" si="20"/>
        <v>6.1656666666666665E-3</v>
      </c>
      <c r="G434">
        <v>0</v>
      </c>
      <c r="H434">
        <v>0</v>
      </c>
      <c r="I434">
        <v>1.5610999999999999E-3</v>
      </c>
      <c r="J434">
        <v>0</v>
      </c>
      <c r="K434">
        <v>1.8497E-2</v>
      </c>
      <c r="L434">
        <v>0</v>
      </c>
      <c r="M434">
        <v>0</v>
      </c>
    </row>
    <row r="435" spans="1:13" x14ac:dyDescent="0.2">
      <c r="A435" s="1" t="s">
        <v>326</v>
      </c>
      <c r="B435" s="13">
        <f>COUNTIF('MCC_SE_TFs.degree.matrix'!G:G,A435)</f>
        <v>0</v>
      </c>
      <c r="C435">
        <f>COUNTIF('MCC_SE_TFs.degree.matrix'!H:H,A435)</f>
        <v>0</v>
      </c>
      <c r="D435">
        <f t="shared" si="18"/>
        <v>0</v>
      </c>
      <c r="E435" s="13">
        <f t="shared" si="19"/>
        <v>0</v>
      </c>
      <c r="F435">
        <f t="shared" si="20"/>
        <v>7.902000000000001E-3</v>
      </c>
      <c r="G435">
        <v>0</v>
      </c>
      <c r="H435">
        <v>0</v>
      </c>
      <c r="I435">
        <v>0</v>
      </c>
      <c r="J435">
        <v>0</v>
      </c>
      <c r="K435">
        <v>2.3706000000000001E-2</v>
      </c>
      <c r="L435">
        <v>0</v>
      </c>
      <c r="M435">
        <v>0</v>
      </c>
    </row>
    <row r="436" spans="1:13" x14ac:dyDescent="0.2">
      <c r="A436" s="1" t="s">
        <v>1050</v>
      </c>
      <c r="B436" s="13">
        <f>COUNTIF('MCC_SE_TFs.degree.matrix'!G:G,A436)</f>
        <v>0</v>
      </c>
      <c r="C436">
        <f>COUNTIF('MCC_SE_TFs.degree.matrix'!H:H,A436)</f>
        <v>0</v>
      </c>
      <c r="D436">
        <f t="shared" si="18"/>
        <v>0</v>
      </c>
      <c r="E436" s="13">
        <f t="shared" si="19"/>
        <v>17.421250000000001</v>
      </c>
      <c r="F436">
        <f t="shared" si="20"/>
        <v>7.7720333333333329</v>
      </c>
      <c r="G436">
        <v>13.266</v>
      </c>
      <c r="H436">
        <v>17.751999999999999</v>
      </c>
      <c r="I436">
        <v>25.577000000000002</v>
      </c>
      <c r="J436">
        <v>13.09</v>
      </c>
      <c r="K436">
        <v>9.1288999999999998</v>
      </c>
      <c r="L436">
        <v>8.6226000000000003</v>
      </c>
      <c r="M436">
        <v>5.5646000000000004</v>
      </c>
    </row>
    <row r="437" spans="1:13" x14ac:dyDescent="0.2">
      <c r="A437" s="1" t="s">
        <v>1048</v>
      </c>
      <c r="B437" s="13">
        <f>COUNTIF('MCC_SE_TFs.degree.matrix'!G:G,A437)</f>
        <v>0</v>
      </c>
      <c r="C437">
        <f>COUNTIF('MCC_SE_TFs.degree.matrix'!H:H,A437)</f>
        <v>0</v>
      </c>
      <c r="D437">
        <f t="shared" si="18"/>
        <v>0</v>
      </c>
      <c r="E437" s="13">
        <f t="shared" si="19"/>
        <v>5.6602149999999997E-2</v>
      </c>
      <c r="F437">
        <f t="shared" si="20"/>
        <v>0.38447000000000003</v>
      </c>
      <c r="G437">
        <v>7.8090999999999994E-2</v>
      </c>
      <c r="H437" s="2">
        <v>8.9463000000000003E-39</v>
      </c>
      <c r="I437">
        <v>0.13863</v>
      </c>
      <c r="J437">
        <v>9.6875999999999993E-3</v>
      </c>
      <c r="K437">
        <v>0.12092</v>
      </c>
      <c r="L437">
        <v>0.88804000000000005</v>
      </c>
      <c r="M437">
        <v>0.14445</v>
      </c>
    </row>
    <row r="438" spans="1:13" x14ac:dyDescent="0.2">
      <c r="A438" s="1" t="s">
        <v>1150</v>
      </c>
      <c r="B438" s="13">
        <f>COUNTIF('MCC_SE_TFs.degree.matrix'!G:G,A438)</f>
        <v>0</v>
      </c>
      <c r="C438">
        <f>COUNTIF('MCC_SE_TFs.degree.matrix'!H:H,A438)</f>
        <v>0</v>
      </c>
      <c r="D438">
        <f t="shared" si="18"/>
        <v>0</v>
      </c>
      <c r="E438" s="13">
        <f t="shared" si="19"/>
        <v>36.286250000000003</v>
      </c>
      <c r="F438">
        <f t="shared" si="20"/>
        <v>42.429333333333332</v>
      </c>
      <c r="G438">
        <v>27.437999999999999</v>
      </c>
      <c r="H438">
        <v>50.902000000000001</v>
      </c>
      <c r="I438">
        <v>34.698999999999998</v>
      </c>
      <c r="J438">
        <v>32.106000000000002</v>
      </c>
      <c r="K438">
        <v>46.598999999999997</v>
      </c>
      <c r="L438">
        <v>33.366999999999997</v>
      </c>
      <c r="M438">
        <v>47.322000000000003</v>
      </c>
    </row>
    <row r="439" spans="1:13" x14ac:dyDescent="0.2">
      <c r="A439" s="1" t="s">
        <v>835</v>
      </c>
      <c r="B439" s="13">
        <f>COUNTIF('MCC_SE_TFs.degree.matrix'!G:G,A439)</f>
        <v>0</v>
      </c>
      <c r="C439">
        <f>COUNTIF('MCC_SE_TFs.degree.matrix'!H:H,A439)</f>
        <v>0</v>
      </c>
      <c r="D439">
        <f t="shared" si="18"/>
        <v>0</v>
      </c>
      <c r="E439" s="13">
        <f t="shared" si="19"/>
        <v>19.9785</v>
      </c>
      <c r="F439">
        <f t="shared" si="20"/>
        <v>26.863333333333333</v>
      </c>
      <c r="G439">
        <v>18.687000000000001</v>
      </c>
      <c r="H439">
        <v>19.771999999999998</v>
      </c>
      <c r="I439">
        <v>19.632999999999999</v>
      </c>
      <c r="J439">
        <v>21.821999999999999</v>
      </c>
      <c r="K439">
        <v>25.684999999999999</v>
      </c>
      <c r="L439">
        <v>29.577999999999999</v>
      </c>
      <c r="M439">
        <v>25.327000000000002</v>
      </c>
    </row>
    <row r="440" spans="1:13" x14ac:dyDescent="0.2">
      <c r="A440" s="1" t="s">
        <v>1489</v>
      </c>
      <c r="B440" s="13">
        <f>COUNTIF('MCC_SE_TFs.degree.matrix'!G:G,A440)</f>
        <v>0</v>
      </c>
      <c r="C440">
        <f>COUNTIF('MCC_SE_TFs.degree.matrix'!H:H,A440)</f>
        <v>0</v>
      </c>
      <c r="D440">
        <f t="shared" si="18"/>
        <v>0</v>
      </c>
      <c r="E440" s="13">
        <f t="shared" si="19"/>
        <v>5.6165250000000002</v>
      </c>
      <c r="F440">
        <f t="shared" si="20"/>
        <v>6.7641666666666671</v>
      </c>
      <c r="G440">
        <v>6.2355</v>
      </c>
      <c r="H440">
        <v>3.2488999999999999</v>
      </c>
      <c r="I440">
        <v>7.1493000000000002</v>
      </c>
      <c r="J440">
        <v>5.8323999999999998</v>
      </c>
      <c r="K440">
        <v>8.0398999999999994</v>
      </c>
      <c r="L440">
        <v>5.8308</v>
      </c>
      <c r="M440">
        <v>6.4218000000000002</v>
      </c>
    </row>
    <row r="441" spans="1:13" x14ac:dyDescent="0.2">
      <c r="A441" s="1" t="s">
        <v>1528</v>
      </c>
      <c r="B441" s="13">
        <f>COUNTIF('MCC_SE_TFs.degree.matrix'!G:G,A441)</f>
        <v>0</v>
      </c>
      <c r="C441">
        <f>COUNTIF('MCC_SE_TFs.degree.matrix'!H:H,A441)</f>
        <v>0</v>
      </c>
      <c r="D441">
        <f t="shared" si="18"/>
        <v>0</v>
      </c>
      <c r="E441" s="13">
        <f t="shared" si="19"/>
        <v>8.7773500000000002</v>
      </c>
      <c r="F441">
        <f t="shared" si="20"/>
        <v>38.020333333333333</v>
      </c>
      <c r="G441">
        <v>6.3231000000000002</v>
      </c>
      <c r="H441">
        <v>13.387</v>
      </c>
      <c r="I441">
        <v>7.0484999999999998</v>
      </c>
      <c r="J441">
        <v>8.3507999999999996</v>
      </c>
      <c r="K441">
        <v>27.911000000000001</v>
      </c>
      <c r="L441">
        <v>22.475999999999999</v>
      </c>
      <c r="M441">
        <v>63.673999999999999</v>
      </c>
    </row>
    <row r="442" spans="1:13" x14ac:dyDescent="0.2">
      <c r="A442" s="1" t="s">
        <v>1049</v>
      </c>
      <c r="B442" s="13">
        <f>COUNTIF('MCC_SE_TFs.degree.matrix'!G:G,A442)</f>
        <v>0</v>
      </c>
      <c r="C442">
        <f>COUNTIF('MCC_SE_TFs.degree.matrix'!H:H,A442)</f>
        <v>0</v>
      </c>
      <c r="D442">
        <f t="shared" si="18"/>
        <v>0</v>
      </c>
      <c r="E442" s="13">
        <f t="shared" si="19"/>
        <v>51.981749999999998</v>
      </c>
      <c r="F442">
        <f t="shared" si="20"/>
        <v>44.033333333333331</v>
      </c>
      <c r="G442">
        <v>63.146999999999998</v>
      </c>
      <c r="H442">
        <v>44.307000000000002</v>
      </c>
      <c r="I442">
        <v>50.087000000000003</v>
      </c>
      <c r="J442">
        <v>50.386000000000003</v>
      </c>
      <c r="K442">
        <v>43.673999999999999</v>
      </c>
      <c r="L442">
        <v>31.628</v>
      </c>
      <c r="M442">
        <v>56.798000000000002</v>
      </c>
    </row>
    <row r="443" spans="1:13" x14ac:dyDescent="0.2">
      <c r="A443" s="1" t="s">
        <v>1008</v>
      </c>
      <c r="B443" s="13">
        <f>COUNTIF('MCC_SE_TFs.degree.matrix'!G:G,A443)</f>
        <v>0</v>
      </c>
      <c r="C443">
        <f>COUNTIF('MCC_SE_TFs.degree.matrix'!H:H,A443)</f>
        <v>0</v>
      </c>
      <c r="D443">
        <f t="shared" si="18"/>
        <v>0</v>
      </c>
      <c r="E443" s="13">
        <f t="shared" si="19"/>
        <v>22.397500000000001</v>
      </c>
      <c r="F443">
        <f t="shared" si="20"/>
        <v>31.431000000000001</v>
      </c>
      <c r="G443">
        <v>28.346</v>
      </c>
      <c r="H443">
        <v>14.038</v>
      </c>
      <c r="I443">
        <v>30.831</v>
      </c>
      <c r="J443">
        <v>16.375</v>
      </c>
      <c r="K443">
        <v>30.126999999999999</v>
      </c>
      <c r="L443">
        <v>17.731000000000002</v>
      </c>
      <c r="M443">
        <v>46.435000000000002</v>
      </c>
    </row>
    <row r="444" spans="1:13" x14ac:dyDescent="0.2">
      <c r="A444" s="1" t="s">
        <v>875</v>
      </c>
      <c r="B444" s="13">
        <f>COUNTIF('MCC_SE_TFs.degree.matrix'!G:G,A444)</f>
        <v>0</v>
      </c>
      <c r="C444">
        <f>COUNTIF('MCC_SE_TFs.degree.matrix'!H:H,A444)</f>
        <v>0</v>
      </c>
      <c r="D444">
        <f t="shared" si="18"/>
        <v>0</v>
      </c>
      <c r="E444" s="13">
        <f t="shared" si="19"/>
        <v>14.62</v>
      </c>
      <c r="F444">
        <f t="shared" si="20"/>
        <v>14.884600000000001</v>
      </c>
      <c r="G444">
        <v>12.347</v>
      </c>
      <c r="H444">
        <v>13.255000000000001</v>
      </c>
      <c r="I444">
        <v>17.469000000000001</v>
      </c>
      <c r="J444">
        <v>15.409000000000001</v>
      </c>
      <c r="K444">
        <v>17.981999999999999</v>
      </c>
      <c r="L444">
        <v>9.6088000000000005</v>
      </c>
      <c r="M444">
        <v>17.062999999999999</v>
      </c>
    </row>
    <row r="445" spans="1:13" x14ac:dyDescent="0.2">
      <c r="A445" s="1" t="s">
        <v>640</v>
      </c>
      <c r="B445" s="13">
        <f>COUNTIF('MCC_SE_TFs.degree.matrix'!G:G,A445)</f>
        <v>0</v>
      </c>
      <c r="C445">
        <f>COUNTIF('MCC_SE_TFs.degree.matrix'!H:H,A445)</f>
        <v>0</v>
      </c>
      <c r="D445">
        <f t="shared" si="18"/>
        <v>0</v>
      </c>
      <c r="E445" s="13">
        <f t="shared" si="19"/>
        <v>10.928000000000001</v>
      </c>
      <c r="F445">
        <f t="shared" si="20"/>
        <v>18.391000000000002</v>
      </c>
      <c r="G445">
        <v>8.9570000000000007</v>
      </c>
      <c r="H445">
        <v>10.332000000000001</v>
      </c>
      <c r="I445">
        <v>11.68</v>
      </c>
      <c r="J445">
        <v>12.743</v>
      </c>
      <c r="K445">
        <v>18.22</v>
      </c>
      <c r="L445">
        <v>15.211</v>
      </c>
      <c r="M445">
        <v>21.742000000000001</v>
      </c>
    </row>
    <row r="446" spans="1:13" x14ac:dyDescent="0.2">
      <c r="A446" s="1" t="s">
        <v>523</v>
      </c>
      <c r="B446" s="13">
        <f>COUNTIF('MCC_SE_TFs.degree.matrix'!G:G,A446)</f>
        <v>0</v>
      </c>
      <c r="C446">
        <f>COUNTIF('MCC_SE_TFs.degree.matrix'!H:H,A446)</f>
        <v>0</v>
      </c>
      <c r="D446">
        <f t="shared" si="18"/>
        <v>0</v>
      </c>
      <c r="E446" s="13">
        <f t="shared" si="19"/>
        <v>12.768750000000001</v>
      </c>
      <c r="F446">
        <f t="shared" si="20"/>
        <v>11.914366666666666</v>
      </c>
      <c r="G446">
        <v>14.441000000000001</v>
      </c>
      <c r="H446">
        <v>11.722</v>
      </c>
      <c r="I446">
        <v>13.41</v>
      </c>
      <c r="J446">
        <v>11.502000000000001</v>
      </c>
      <c r="K446">
        <v>12.577999999999999</v>
      </c>
      <c r="L446">
        <v>5.7070999999999996</v>
      </c>
      <c r="M446">
        <v>17.457999999999998</v>
      </c>
    </row>
    <row r="447" spans="1:13" x14ac:dyDescent="0.2">
      <c r="A447" s="1" t="s">
        <v>1418</v>
      </c>
      <c r="B447" s="13">
        <f>COUNTIF('MCC_SE_TFs.degree.matrix'!G:G,A447)</f>
        <v>0</v>
      </c>
      <c r="C447">
        <f>COUNTIF('MCC_SE_TFs.degree.matrix'!H:H,A447)</f>
        <v>0</v>
      </c>
      <c r="D447">
        <f t="shared" si="18"/>
        <v>0</v>
      </c>
      <c r="E447" s="13">
        <f t="shared" si="19"/>
        <v>27.223499999999998</v>
      </c>
      <c r="F447">
        <f t="shared" si="20"/>
        <v>17.685666666666666</v>
      </c>
      <c r="G447">
        <v>28.655999999999999</v>
      </c>
      <c r="H447">
        <v>21.286999999999999</v>
      </c>
      <c r="I447">
        <v>41.091000000000001</v>
      </c>
      <c r="J447">
        <v>17.86</v>
      </c>
      <c r="K447">
        <v>23.396000000000001</v>
      </c>
      <c r="L447">
        <v>16.213999999999999</v>
      </c>
      <c r="M447">
        <v>13.446999999999999</v>
      </c>
    </row>
    <row r="448" spans="1:13" x14ac:dyDescent="0.2">
      <c r="A448" s="1" t="s">
        <v>450</v>
      </c>
      <c r="B448" s="13">
        <f>COUNTIF('MCC_SE_TFs.degree.matrix'!G:G,A448)</f>
        <v>0</v>
      </c>
      <c r="C448">
        <f>COUNTIF('MCC_SE_TFs.degree.matrix'!H:H,A448)</f>
        <v>0</v>
      </c>
      <c r="D448">
        <f t="shared" si="18"/>
        <v>0</v>
      </c>
      <c r="E448" s="13">
        <f t="shared" si="19"/>
        <v>93.78125</v>
      </c>
      <c r="F448">
        <f t="shared" si="20"/>
        <v>43.956333333333333</v>
      </c>
      <c r="G448">
        <v>71.082999999999998</v>
      </c>
      <c r="H448">
        <v>105.06</v>
      </c>
      <c r="I448">
        <v>105.36</v>
      </c>
      <c r="J448">
        <v>93.622</v>
      </c>
      <c r="K448">
        <v>40.554000000000002</v>
      </c>
      <c r="L448">
        <v>60.654000000000003</v>
      </c>
      <c r="M448">
        <v>30.661000000000001</v>
      </c>
    </row>
    <row r="449" spans="1:13" x14ac:dyDescent="0.2">
      <c r="A449" s="1" t="s">
        <v>1240</v>
      </c>
      <c r="B449" s="13">
        <f>COUNTIF('MCC_SE_TFs.degree.matrix'!G:G,A449)</f>
        <v>0</v>
      </c>
      <c r="C449">
        <f>COUNTIF('MCC_SE_TFs.degree.matrix'!H:H,A449)</f>
        <v>0</v>
      </c>
      <c r="D449">
        <f t="shared" si="18"/>
        <v>0</v>
      </c>
      <c r="E449" s="13">
        <f t="shared" si="19"/>
        <v>62.644500000000001</v>
      </c>
      <c r="F449">
        <f t="shared" si="20"/>
        <v>59.672666666666679</v>
      </c>
      <c r="G449">
        <v>62.533000000000001</v>
      </c>
      <c r="H449">
        <v>103.8</v>
      </c>
      <c r="I449">
        <v>60.841000000000001</v>
      </c>
      <c r="J449">
        <v>23.404</v>
      </c>
      <c r="K449">
        <v>68.867000000000004</v>
      </c>
      <c r="L449">
        <v>30.379000000000001</v>
      </c>
      <c r="M449">
        <v>79.772000000000006</v>
      </c>
    </row>
    <row r="450" spans="1:13" x14ac:dyDescent="0.2">
      <c r="A450" s="1" t="s">
        <v>1754</v>
      </c>
      <c r="B450" s="13">
        <f>COUNTIF('MCC_SE_TFs.degree.matrix'!G:G,A450)</f>
        <v>0</v>
      </c>
      <c r="C450">
        <f>COUNTIF('MCC_SE_TFs.degree.matrix'!H:H,A450)</f>
        <v>0</v>
      </c>
      <c r="D450">
        <f t="shared" si="18"/>
        <v>0</v>
      </c>
      <c r="E450" s="13">
        <f t="shared" si="19"/>
        <v>28.902249999999999</v>
      </c>
      <c r="F450">
        <f t="shared" si="20"/>
        <v>16.003333333333334</v>
      </c>
      <c r="G450">
        <v>19.135000000000002</v>
      </c>
      <c r="H450">
        <v>30.754999999999999</v>
      </c>
      <c r="I450">
        <v>38.859000000000002</v>
      </c>
      <c r="J450">
        <v>26.86</v>
      </c>
      <c r="K450">
        <v>17.518000000000001</v>
      </c>
      <c r="L450">
        <v>14.368</v>
      </c>
      <c r="M450">
        <v>16.123999999999999</v>
      </c>
    </row>
    <row r="451" spans="1:13" x14ac:dyDescent="0.2">
      <c r="A451" s="1" t="s">
        <v>785</v>
      </c>
      <c r="B451" s="13">
        <f>COUNTIF('MCC_SE_TFs.degree.matrix'!G:G,A451)</f>
        <v>0</v>
      </c>
      <c r="C451">
        <f>COUNTIF('MCC_SE_TFs.degree.matrix'!H:H,A451)</f>
        <v>0</v>
      </c>
      <c r="D451">
        <f t="shared" ref="D451:D514" si="21">SUM(B451:C451)</f>
        <v>0</v>
      </c>
      <c r="E451" s="13">
        <f t="shared" ref="E451:E514" si="22">AVERAGE(G451:J451)</f>
        <v>27.4755</v>
      </c>
      <c r="F451">
        <f t="shared" ref="F451:F514" si="23">AVERAGE(K451:M451)</f>
        <v>27.213333333333335</v>
      </c>
      <c r="G451">
        <v>28.276</v>
      </c>
      <c r="H451">
        <v>26.236999999999998</v>
      </c>
      <c r="I451">
        <v>23.3</v>
      </c>
      <c r="J451">
        <v>32.088999999999999</v>
      </c>
      <c r="K451">
        <v>19.664999999999999</v>
      </c>
      <c r="L451">
        <v>22.815000000000001</v>
      </c>
      <c r="M451">
        <v>39.159999999999997</v>
      </c>
    </row>
    <row r="452" spans="1:13" x14ac:dyDescent="0.2">
      <c r="A452" s="1" t="s">
        <v>1065</v>
      </c>
      <c r="B452" s="13">
        <f>COUNTIF('MCC_SE_TFs.degree.matrix'!G:G,A452)</f>
        <v>0</v>
      </c>
      <c r="C452">
        <f>COUNTIF('MCC_SE_TFs.degree.matrix'!H:H,A452)</f>
        <v>0</v>
      </c>
      <c r="D452">
        <f t="shared" si="21"/>
        <v>0</v>
      </c>
      <c r="E452" s="13">
        <f t="shared" si="22"/>
        <v>12.990499999999999</v>
      </c>
      <c r="F452">
        <f t="shared" si="23"/>
        <v>13.901000000000002</v>
      </c>
      <c r="G452">
        <v>11.413</v>
      </c>
      <c r="H452">
        <v>10.202999999999999</v>
      </c>
      <c r="I452">
        <v>15.053000000000001</v>
      </c>
      <c r="J452">
        <v>15.292999999999999</v>
      </c>
      <c r="K452">
        <v>14.481</v>
      </c>
      <c r="L452">
        <v>13.127000000000001</v>
      </c>
      <c r="M452">
        <v>14.095000000000001</v>
      </c>
    </row>
    <row r="453" spans="1:13" x14ac:dyDescent="0.2">
      <c r="A453" s="1" t="s">
        <v>1395</v>
      </c>
      <c r="B453" s="13">
        <f>COUNTIF('MCC_SE_TFs.degree.matrix'!G:G,A453)</f>
        <v>0</v>
      </c>
      <c r="C453">
        <f>COUNTIF('MCC_SE_TFs.degree.matrix'!H:H,A453)</f>
        <v>0</v>
      </c>
      <c r="D453">
        <f t="shared" si="21"/>
        <v>0</v>
      </c>
      <c r="E453" s="13">
        <f t="shared" si="22"/>
        <v>12.54505</v>
      </c>
      <c r="F453">
        <f t="shared" si="23"/>
        <v>6.6884000000000006</v>
      </c>
      <c r="G453">
        <v>8.8932000000000002</v>
      </c>
      <c r="H453">
        <v>12.542</v>
      </c>
      <c r="I453">
        <v>14.106</v>
      </c>
      <c r="J453">
        <v>14.638999999999999</v>
      </c>
      <c r="K453">
        <v>7.0613999999999999</v>
      </c>
      <c r="L453">
        <v>7.3716999999999997</v>
      </c>
      <c r="M453">
        <v>5.6321000000000003</v>
      </c>
    </row>
    <row r="454" spans="1:13" x14ac:dyDescent="0.2">
      <c r="A454" s="1" t="s">
        <v>817</v>
      </c>
      <c r="B454" s="13">
        <f>COUNTIF('MCC_SE_TFs.degree.matrix'!G:G,A454)</f>
        <v>0</v>
      </c>
      <c r="C454">
        <f>COUNTIF('MCC_SE_TFs.degree.matrix'!H:H,A454)</f>
        <v>0</v>
      </c>
      <c r="D454">
        <f t="shared" si="21"/>
        <v>0</v>
      </c>
      <c r="E454" s="13">
        <f t="shared" si="22"/>
        <v>56.579000000000001</v>
      </c>
      <c r="F454">
        <f t="shared" si="23"/>
        <v>36.888333333333335</v>
      </c>
      <c r="G454">
        <v>57.100999999999999</v>
      </c>
      <c r="H454">
        <v>41.74</v>
      </c>
      <c r="I454">
        <v>73.694999999999993</v>
      </c>
      <c r="J454">
        <v>53.78</v>
      </c>
      <c r="K454">
        <v>36.103000000000002</v>
      </c>
      <c r="L454">
        <v>42.13</v>
      </c>
      <c r="M454">
        <v>32.432000000000002</v>
      </c>
    </row>
    <row r="455" spans="1:13" x14ac:dyDescent="0.2">
      <c r="A455" s="1" t="s">
        <v>1229</v>
      </c>
      <c r="B455" s="13">
        <f>COUNTIF('MCC_SE_TFs.degree.matrix'!G:G,A455)</f>
        <v>0</v>
      </c>
      <c r="C455">
        <f>COUNTIF('MCC_SE_TFs.degree.matrix'!H:H,A455)</f>
        <v>0</v>
      </c>
      <c r="D455">
        <f t="shared" si="21"/>
        <v>0</v>
      </c>
      <c r="E455" s="13">
        <f t="shared" si="22"/>
        <v>25.811999999999998</v>
      </c>
      <c r="F455">
        <f t="shared" si="23"/>
        <v>10.892833333333334</v>
      </c>
      <c r="G455">
        <v>28.771000000000001</v>
      </c>
      <c r="H455">
        <v>29.253</v>
      </c>
      <c r="I455">
        <v>26.635999999999999</v>
      </c>
      <c r="J455">
        <v>18.588000000000001</v>
      </c>
      <c r="K455">
        <v>12.606</v>
      </c>
      <c r="L455">
        <v>8.3955000000000002</v>
      </c>
      <c r="M455">
        <v>11.677</v>
      </c>
    </row>
    <row r="456" spans="1:13" x14ac:dyDescent="0.2">
      <c r="A456" s="1" t="s">
        <v>1715</v>
      </c>
      <c r="B456" s="13">
        <f>COUNTIF('MCC_SE_TFs.degree.matrix'!G:G,A456)</f>
        <v>0</v>
      </c>
      <c r="C456">
        <f>COUNTIF('MCC_SE_TFs.degree.matrix'!H:H,A456)</f>
        <v>0</v>
      </c>
      <c r="D456">
        <f t="shared" si="21"/>
        <v>0</v>
      </c>
      <c r="E456" s="13">
        <f t="shared" si="22"/>
        <v>336.15750000000003</v>
      </c>
      <c r="F456">
        <f t="shared" si="23"/>
        <v>27.959866666666667</v>
      </c>
      <c r="G456">
        <v>898.52</v>
      </c>
      <c r="H456">
        <v>110.43</v>
      </c>
      <c r="I456">
        <v>187.76</v>
      </c>
      <c r="J456">
        <v>147.91999999999999</v>
      </c>
      <c r="K456">
        <v>36.274999999999999</v>
      </c>
      <c r="L456">
        <v>47.317999999999998</v>
      </c>
      <c r="M456">
        <v>0.28660000000000002</v>
      </c>
    </row>
    <row r="457" spans="1:13" x14ac:dyDescent="0.2">
      <c r="A457" s="1" t="s">
        <v>363</v>
      </c>
      <c r="B457" s="13">
        <f>COUNTIF('MCC_SE_TFs.degree.matrix'!G:G,A457)</f>
        <v>0</v>
      </c>
      <c r="C457">
        <f>COUNTIF('MCC_SE_TFs.degree.matrix'!H:H,A457)</f>
        <v>0</v>
      </c>
      <c r="D457">
        <f t="shared" si="21"/>
        <v>0</v>
      </c>
      <c r="E457" s="13">
        <f t="shared" si="22"/>
        <v>4.6197499999999997E-3</v>
      </c>
      <c r="F457">
        <f t="shared" si="23"/>
        <v>3.6363333333333334E-3</v>
      </c>
      <c r="G457">
        <v>1.8478999999999999E-2</v>
      </c>
      <c r="H457">
        <v>0</v>
      </c>
      <c r="I457">
        <v>0</v>
      </c>
      <c r="J457">
        <v>0</v>
      </c>
      <c r="K457">
        <v>1.0909E-2</v>
      </c>
      <c r="L457">
        <v>0</v>
      </c>
      <c r="M457">
        <v>0</v>
      </c>
    </row>
    <row r="458" spans="1:13" x14ac:dyDescent="0.2">
      <c r="A458" s="1" t="s">
        <v>254</v>
      </c>
      <c r="B458" s="13">
        <f>COUNTIF('MCC_SE_TFs.degree.matrix'!G:G,A458)</f>
        <v>0</v>
      </c>
      <c r="C458">
        <f>COUNTIF('MCC_SE_TFs.degree.matrix'!H:H,A458)</f>
        <v>0</v>
      </c>
      <c r="D458">
        <f t="shared" si="21"/>
        <v>0</v>
      </c>
      <c r="E458" s="13">
        <f t="shared" si="22"/>
        <v>7.4262499999999997E-3</v>
      </c>
      <c r="F458">
        <f t="shared" si="23"/>
        <v>0</v>
      </c>
      <c r="G458">
        <v>2.9704999999999999E-2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</row>
    <row r="459" spans="1:13" x14ac:dyDescent="0.2">
      <c r="A459" s="1" t="s">
        <v>1469</v>
      </c>
      <c r="B459" s="13">
        <f>COUNTIF('MCC_SE_TFs.degree.matrix'!G:G,A459)</f>
        <v>0</v>
      </c>
      <c r="C459">
        <f>COUNTIF('MCC_SE_TFs.degree.matrix'!H:H,A459)</f>
        <v>0</v>
      </c>
      <c r="D459">
        <f t="shared" si="21"/>
        <v>0</v>
      </c>
      <c r="E459" s="13">
        <f t="shared" si="22"/>
        <v>175.92249999999999</v>
      </c>
      <c r="F459">
        <f t="shared" si="23"/>
        <v>69.11966666666666</v>
      </c>
      <c r="G459">
        <v>339.94</v>
      </c>
      <c r="H459">
        <v>127.27</v>
      </c>
      <c r="I459">
        <v>101.56</v>
      </c>
      <c r="J459">
        <v>134.91999999999999</v>
      </c>
      <c r="K459">
        <v>54.893000000000001</v>
      </c>
      <c r="L459">
        <v>85.896000000000001</v>
      </c>
      <c r="M459">
        <v>66.569999999999993</v>
      </c>
    </row>
    <row r="460" spans="1:13" x14ac:dyDescent="0.2">
      <c r="A460" s="1" t="s">
        <v>1104</v>
      </c>
      <c r="B460" s="13">
        <f>COUNTIF('MCC_SE_TFs.degree.matrix'!G:G,A460)</f>
        <v>0</v>
      </c>
      <c r="C460">
        <f>COUNTIF('MCC_SE_TFs.degree.matrix'!H:H,A460)</f>
        <v>0</v>
      </c>
      <c r="D460">
        <f t="shared" si="21"/>
        <v>0</v>
      </c>
      <c r="E460" s="13">
        <f t="shared" si="22"/>
        <v>1.443384025E-2</v>
      </c>
      <c r="F460">
        <f t="shared" si="23"/>
        <v>9.1695260000000008E-3</v>
      </c>
      <c r="G460" s="2">
        <v>4.3610000000000003E-6</v>
      </c>
      <c r="H460">
        <v>0</v>
      </c>
      <c r="I460">
        <v>3.5448E-2</v>
      </c>
      <c r="J460">
        <v>2.2283000000000001E-2</v>
      </c>
      <c r="K460">
        <v>2.7466000000000001E-2</v>
      </c>
      <c r="L460" s="2">
        <v>4.2577999999999998E-5</v>
      </c>
      <c r="M460">
        <v>0</v>
      </c>
    </row>
    <row r="461" spans="1:13" x14ac:dyDescent="0.2">
      <c r="A461" s="1" t="s">
        <v>1681</v>
      </c>
      <c r="B461" s="13">
        <f>COUNTIF('MCC_SE_TFs.degree.matrix'!G:G,A461)</f>
        <v>0</v>
      </c>
      <c r="C461">
        <f>COUNTIF('MCC_SE_TFs.degree.matrix'!H:H,A461)</f>
        <v>0</v>
      </c>
      <c r="D461">
        <f t="shared" si="21"/>
        <v>0</v>
      </c>
      <c r="E461" s="13">
        <f t="shared" si="22"/>
        <v>4.7052793749999995E-2</v>
      </c>
      <c r="F461">
        <f t="shared" si="23"/>
        <v>0.1688059314</v>
      </c>
      <c r="G461">
        <v>4.8808999999999998E-2</v>
      </c>
      <c r="H461">
        <v>0</v>
      </c>
      <c r="I461" s="2">
        <v>1.2174999999999999E-5</v>
      </c>
      <c r="J461">
        <v>0.13938999999999999</v>
      </c>
      <c r="K461" s="2">
        <v>7.7942000000000007E-6</v>
      </c>
      <c r="L461">
        <v>0.50641000000000003</v>
      </c>
      <c r="M461">
        <v>0</v>
      </c>
    </row>
    <row r="462" spans="1:13" x14ac:dyDescent="0.2">
      <c r="A462" s="1" t="s">
        <v>826</v>
      </c>
      <c r="B462" s="13">
        <f>COUNTIF('MCC_SE_TFs.degree.matrix'!G:G,A462)</f>
        <v>0</v>
      </c>
      <c r="C462">
        <f>COUNTIF('MCC_SE_TFs.degree.matrix'!H:H,A462)</f>
        <v>0</v>
      </c>
      <c r="D462">
        <f t="shared" si="21"/>
        <v>0</v>
      </c>
      <c r="E462" s="13">
        <f t="shared" si="22"/>
        <v>1.443384025E-2</v>
      </c>
      <c r="F462">
        <f t="shared" si="23"/>
        <v>9.171447000000001E-3</v>
      </c>
      <c r="G462" s="2">
        <v>4.3610000000000003E-6</v>
      </c>
      <c r="H462">
        <v>0</v>
      </c>
      <c r="I462">
        <v>3.5448E-2</v>
      </c>
      <c r="J462">
        <v>2.2283000000000001E-2</v>
      </c>
      <c r="K462">
        <v>2.7466000000000001E-2</v>
      </c>
      <c r="L462" s="2">
        <v>4.8340999999999997E-5</v>
      </c>
      <c r="M462">
        <v>0</v>
      </c>
    </row>
    <row r="463" spans="1:13" x14ac:dyDescent="0.2">
      <c r="A463" s="1" t="s">
        <v>308</v>
      </c>
      <c r="B463" s="13">
        <f>COUNTIF('MCC_SE_TFs.degree.matrix'!G:G,A463)</f>
        <v>0</v>
      </c>
      <c r="C463">
        <f>COUNTIF('MCC_SE_TFs.degree.matrix'!H:H,A463)</f>
        <v>0</v>
      </c>
      <c r="D463">
        <f t="shared" si="21"/>
        <v>0</v>
      </c>
      <c r="E463" s="13">
        <f t="shared" si="22"/>
        <v>3.1614615000000001</v>
      </c>
      <c r="F463">
        <f t="shared" si="23"/>
        <v>8.1878476666666664</v>
      </c>
      <c r="G463">
        <v>5.2431999999999999</v>
      </c>
      <c r="H463">
        <v>7.2195999999999998</v>
      </c>
      <c r="I463">
        <v>5.3215999999999999E-2</v>
      </c>
      <c r="J463">
        <v>0.12983</v>
      </c>
      <c r="K463">
        <v>22.02</v>
      </c>
      <c r="L463">
        <v>2.5274000000000001</v>
      </c>
      <c r="M463">
        <v>1.6143000000000001E-2</v>
      </c>
    </row>
    <row r="464" spans="1:13" x14ac:dyDescent="0.2">
      <c r="A464" s="1" t="s">
        <v>1429</v>
      </c>
      <c r="B464" s="13">
        <f>COUNTIF('MCC_SE_TFs.degree.matrix'!G:G,A464)</f>
        <v>0</v>
      </c>
      <c r="C464">
        <f>COUNTIF('MCC_SE_TFs.degree.matrix'!H:H,A464)</f>
        <v>0</v>
      </c>
      <c r="D464">
        <f t="shared" si="21"/>
        <v>0</v>
      </c>
      <c r="E464" s="13">
        <f t="shared" si="22"/>
        <v>118.529</v>
      </c>
      <c r="F464">
        <f t="shared" si="23"/>
        <v>66.353666666666655</v>
      </c>
      <c r="G464">
        <v>76.085999999999999</v>
      </c>
      <c r="H464">
        <v>169.16</v>
      </c>
      <c r="I464">
        <v>111.44</v>
      </c>
      <c r="J464">
        <v>117.43</v>
      </c>
      <c r="K464">
        <v>71.046999999999997</v>
      </c>
      <c r="L464">
        <v>70.787999999999997</v>
      </c>
      <c r="M464">
        <v>57.225999999999999</v>
      </c>
    </row>
    <row r="465" spans="1:13" x14ac:dyDescent="0.2">
      <c r="A465" s="1" t="s">
        <v>1156</v>
      </c>
      <c r="B465" s="13">
        <f>COUNTIF('MCC_SE_TFs.degree.matrix'!G:G,A465)</f>
        <v>0</v>
      </c>
      <c r="C465">
        <f>COUNTIF('MCC_SE_TFs.degree.matrix'!H:H,A465)</f>
        <v>0</v>
      </c>
      <c r="D465">
        <f t="shared" si="21"/>
        <v>0</v>
      </c>
      <c r="E465" s="13">
        <f t="shared" si="22"/>
        <v>68.174250000000001</v>
      </c>
      <c r="F465">
        <f t="shared" si="23"/>
        <v>59.659666666666659</v>
      </c>
      <c r="G465">
        <v>80.174000000000007</v>
      </c>
      <c r="H465">
        <v>78.096999999999994</v>
      </c>
      <c r="I465">
        <v>49.552999999999997</v>
      </c>
      <c r="J465">
        <v>64.873000000000005</v>
      </c>
      <c r="K465">
        <v>68.224000000000004</v>
      </c>
      <c r="L465">
        <v>35.070999999999998</v>
      </c>
      <c r="M465">
        <v>75.683999999999997</v>
      </c>
    </row>
    <row r="466" spans="1:13" x14ac:dyDescent="0.2">
      <c r="A466" s="1" t="s">
        <v>1557</v>
      </c>
      <c r="B466" s="13">
        <f>COUNTIF('MCC_SE_TFs.degree.matrix'!G:G,A466)</f>
        <v>0</v>
      </c>
      <c r="C466">
        <f>COUNTIF('MCC_SE_TFs.degree.matrix'!H:H,A466)</f>
        <v>0</v>
      </c>
      <c r="D466">
        <f t="shared" si="21"/>
        <v>0</v>
      </c>
      <c r="E466" s="13">
        <f t="shared" si="22"/>
        <v>200.35875000000001</v>
      </c>
      <c r="F466">
        <f t="shared" si="23"/>
        <v>110.92333333333333</v>
      </c>
      <c r="G466">
        <v>185.61</v>
      </c>
      <c r="H466">
        <v>329.79</v>
      </c>
      <c r="I466">
        <v>97.364999999999995</v>
      </c>
      <c r="J466">
        <v>188.67</v>
      </c>
      <c r="K466">
        <v>117.52</v>
      </c>
      <c r="L466">
        <v>102.87</v>
      </c>
      <c r="M466">
        <v>112.38</v>
      </c>
    </row>
    <row r="467" spans="1:13" x14ac:dyDescent="0.2">
      <c r="A467" s="1" t="s">
        <v>151</v>
      </c>
      <c r="B467" s="13">
        <f>COUNTIF('MCC_SE_TFs.degree.matrix'!G:G,A467)</f>
        <v>0</v>
      </c>
      <c r="C467">
        <f>COUNTIF('MCC_SE_TFs.degree.matrix'!H:H,A467)</f>
        <v>0</v>
      </c>
      <c r="D467">
        <f t="shared" si="21"/>
        <v>0</v>
      </c>
      <c r="E467" s="13">
        <f t="shared" si="22"/>
        <v>56.106249999999996</v>
      </c>
      <c r="F467">
        <f t="shared" si="23"/>
        <v>19.345911333333333</v>
      </c>
      <c r="G467">
        <v>67.311000000000007</v>
      </c>
      <c r="H467">
        <v>40.335999999999999</v>
      </c>
      <c r="I467">
        <v>92.875</v>
      </c>
      <c r="J467">
        <v>23.902999999999999</v>
      </c>
      <c r="K467">
        <v>22.198</v>
      </c>
      <c r="L467">
        <v>35.792000000000002</v>
      </c>
      <c r="M467">
        <v>4.7733999999999999E-2</v>
      </c>
    </row>
    <row r="468" spans="1:13" x14ac:dyDescent="0.2">
      <c r="A468" s="1" t="s">
        <v>857</v>
      </c>
      <c r="B468" s="13">
        <f>COUNTIF('MCC_SE_TFs.degree.matrix'!G:G,A468)</f>
        <v>0</v>
      </c>
      <c r="C468">
        <f>COUNTIF('MCC_SE_TFs.degree.matrix'!H:H,A468)</f>
        <v>0</v>
      </c>
      <c r="D468">
        <f t="shared" si="21"/>
        <v>0</v>
      </c>
      <c r="E468" s="13">
        <f t="shared" si="22"/>
        <v>388.63749999999999</v>
      </c>
      <c r="F468">
        <f t="shared" si="23"/>
        <v>460.01666666666665</v>
      </c>
      <c r="G468">
        <v>592.39</v>
      </c>
      <c r="H468">
        <v>273.58999999999997</v>
      </c>
      <c r="I468">
        <v>334.99</v>
      </c>
      <c r="J468">
        <v>353.58</v>
      </c>
      <c r="K468">
        <v>524.51</v>
      </c>
      <c r="L468">
        <v>272.37</v>
      </c>
      <c r="M468">
        <v>583.16999999999996</v>
      </c>
    </row>
    <row r="469" spans="1:13" x14ac:dyDescent="0.2">
      <c r="A469" s="1" t="s">
        <v>774</v>
      </c>
      <c r="B469" s="13">
        <f>COUNTIF('MCC_SE_TFs.degree.matrix'!G:G,A469)</f>
        <v>0</v>
      </c>
      <c r="C469">
        <f>COUNTIF('MCC_SE_TFs.degree.matrix'!H:H,A469)</f>
        <v>0</v>
      </c>
      <c r="D469">
        <f t="shared" si="21"/>
        <v>0</v>
      </c>
      <c r="E469" s="13">
        <f t="shared" si="22"/>
        <v>2.477275E-2</v>
      </c>
      <c r="F469">
        <f t="shared" si="23"/>
        <v>5.9116333333333326E-2</v>
      </c>
      <c r="G469">
        <v>4.5698999999999997E-2</v>
      </c>
      <c r="H469">
        <v>4.0250000000000001E-2</v>
      </c>
      <c r="I469">
        <v>6.1402000000000002E-3</v>
      </c>
      <c r="J469">
        <v>7.0017999999999999E-3</v>
      </c>
      <c r="K469">
        <v>3.6649000000000001E-2</v>
      </c>
      <c r="L469">
        <v>0.14069999999999999</v>
      </c>
      <c r="M469">
        <v>0</v>
      </c>
    </row>
    <row r="470" spans="1:13" x14ac:dyDescent="0.2">
      <c r="A470" s="1" t="s">
        <v>1304</v>
      </c>
      <c r="B470" s="13">
        <f>COUNTIF('MCC_SE_TFs.degree.matrix'!G:G,A470)</f>
        <v>0</v>
      </c>
      <c r="C470">
        <f>COUNTIF('MCC_SE_TFs.degree.matrix'!H:H,A470)</f>
        <v>0</v>
      </c>
      <c r="D470">
        <f t="shared" si="21"/>
        <v>0</v>
      </c>
      <c r="E470" s="13">
        <f t="shared" si="22"/>
        <v>6.0824999999999996E-4</v>
      </c>
      <c r="F470">
        <f t="shared" si="23"/>
        <v>0.22167000000000001</v>
      </c>
      <c r="G470">
        <v>2.4329999999999998E-3</v>
      </c>
      <c r="H470">
        <v>0</v>
      </c>
      <c r="I470">
        <v>0</v>
      </c>
      <c r="J470">
        <v>0</v>
      </c>
      <c r="K470">
        <v>0.10351</v>
      </c>
      <c r="L470">
        <v>0.5615</v>
      </c>
      <c r="M470">
        <v>0</v>
      </c>
    </row>
    <row r="471" spans="1:13" x14ac:dyDescent="0.2">
      <c r="A471" s="1" t="s">
        <v>691</v>
      </c>
      <c r="B471" s="13">
        <f>COUNTIF('MCC_SE_TFs.degree.matrix'!G:G,A471)</f>
        <v>0</v>
      </c>
      <c r="C471">
        <f>COUNTIF('MCC_SE_TFs.degree.matrix'!H:H,A471)</f>
        <v>0</v>
      </c>
      <c r="D471">
        <f t="shared" si="21"/>
        <v>0</v>
      </c>
      <c r="E471" s="13">
        <f t="shared" si="22"/>
        <v>2.5885369325000003</v>
      </c>
      <c r="F471">
        <f t="shared" si="23"/>
        <v>4.7557999999999998</v>
      </c>
      <c r="G471" s="2">
        <v>4.3485000000000003E-4</v>
      </c>
      <c r="H471">
        <v>4.6323999999999996</v>
      </c>
      <c r="I471" s="2">
        <v>4.1288000000000002E-4</v>
      </c>
      <c r="J471">
        <v>5.7209000000000003</v>
      </c>
      <c r="K471">
        <v>4.3361999999999998</v>
      </c>
      <c r="L471">
        <v>4.1181999999999999</v>
      </c>
      <c r="M471">
        <v>5.8129999999999997</v>
      </c>
    </row>
    <row r="472" spans="1:13" x14ac:dyDescent="0.2">
      <c r="A472" s="1" t="s">
        <v>503</v>
      </c>
      <c r="B472" s="13">
        <f>COUNTIF('MCC_SE_TFs.degree.matrix'!G:G,A472)</f>
        <v>0</v>
      </c>
      <c r="C472">
        <f>COUNTIF('MCC_SE_TFs.degree.matrix'!H:H,A472)</f>
        <v>0</v>
      </c>
      <c r="D472">
        <f t="shared" si="21"/>
        <v>0</v>
      </c>
      <c r="E472" s="13">
        <f t="shared" si="22"/>
        <v>253.04000000000002</v>
      </c>
      <c r="F472">
        <f t="shared" si="23"/>
        <v>138.72666666666666</v>
      </c>
      <c r="G472">
        <v>293.76</v>
      </c>
      <c r="H472">
        <v>186.74</v>
      </c>
      <c r="I472">
        <v>146</v>
      </c>
      <c r="J472">
        <v>385.66</v>
      </c>
      <c r="K472">
        <v>168.31</v>
      </c>
      <c r="L472">
        <v>97.8</v>
      </c>
      <c r="M472">
        <v>150.07</v>
      </c>
    </row>
    <row r="473" spans="1:13" x14ac:dyDescent="0.2">
      <c r="A473" s="1" t="s">
        <v>1081</v>
      </c>
      <c r="B473" s="13">
        <f>COUNTIF('MCC_SE_TFs.degree.matrix'!G:G,A473)</f>
        <v>0</v>
      </c>
      <c r="C473">
        <f>COUNTIF('MCC_SE_TFs.degree.matrix'!H:H,A473)</f>
        <v>0</v>
      </c>
      <c r="D473">
        <f t="shared" si="21"/>
        <v>0</v>
      </c>
      <c r="E473" s="13">
        <f t="shared" si="22"/>
        <v>26.073999999999998</v>
      </c>
      <c r="F473">
        <f t="shared" si="23"/>
        <v>14.461799999999998</v>
      </c>
      <c r="G473">
        <v>26.513999999999999</v>
      </c>
      <c r="H473">
        <v>20.523</v>
      </c>
      <c r="I473">
        <v>15.051</v>
      </c>
      <c r="J473">
        <v>42.207999999999998</v>
      </c>
      <c r="K473">
        <v>17.71</v>
      </c>
      <c r="L473">
        <v>8.8423999999999996</v>
      </c>
      <c r="M473">
        <v>16.832999999999998</v>
      </c>
    </row>
    <row r="474" spans="1:13" x14ac:dyDescent="0.2">
      <c r="A474" s="1" t="s">
        <v>1130</v>
      </c>
      <c r="B474" s="13">
        <f>COUNTIF('MCC_SE_TFs.degree.matrix'!G:G,A474)</f>
        <v>0</v>
      </c>
      <c r="C474">
        <f>COUNTIF('MCC_SE_TFs.degree.matrix'!H:H,A474)</f>
        <v>0</v>
      </c>
      <c r="D474">
        <f t="shared" si="21"/>
        <v>0</v>
      </c>
      <c r="E474" s="13">
        <f t="shared" si="22"/>
        <v>0.33478704999999997</v>
      </c>
      <c r="F474">
        <f t="shared" si="23"/>
        <v>0.65632800000000002</v>
      </c>
      <c r="G474">
        <v>9.2662000000000005E-3</v>
      </c>
      <c r="H474">
        <v>1.4382000000000001E-2</v>
      </c>
      <c r="I474">
        <v>0</v>
      </c>
      <c r="J474">
        <v>1.3154999999999999</v>
      </c>
      <c r="K474">
        <v>8.8516999999999998E-2</v>
      </c>
      <c r="L474">
        <v>1.8663000000000001</v>
      </c>
      <c r="M474">
        <v>1.4167000000000001E-2</v>
      </c>
    </row>
    <row r="475" spans="1:13" x14ac:dyDescent="0.2">
      <c r="A475" s="1" t="s">
        <v>35</v>
      </c>
      <c r="B475" s="13">
        <f>COUNTIF('MCC_SE_TFs.degree.matrix'!G:G,A475)</f>
        <v>0</v>
      </c>
      <c r="C475">
        <f>COUNTIF('MCC_SE_TFs.degree.matrix'!H:H,A475)</f>
        <v>0</v>
      </c>
      <c r="D475">
        <f t="shared" si="21"/>
        <v>0</v>
      </c>
      <c r="E475" s="13">
        <f t="shared" si="22"/>
        <v>17.675544500000001</v>
      </c>
      <c r="F475">
        <f t="shared" si="23"/>
        <v>2.0263706666666668</v>
      </c>
      <c r="G475">
        <v>61.972999999999999</v>
      </c>
      <c r="H475">
        <v>1.4404999999999999</v>
      </c>
      <c r="I475">
        <v>7.1978E-2</v>
      </c>
      <c r="J475">
        <v>7.2167000000000003</v>
      </c>
      <c r="K475">
        <v>1.2199E-2</v>
      </c>
      <c r="L475">
        <v>6.0468000000000002</v>
      </c>
      <c r="M475">
        <v>2.0112999999999999E-2</v>
      </c>
    </row>
    <row r="476" spans="1:13" x14ac:dyDescent="0.2">
      <c r="A476" s="1" t="s">
        <v>1024</v>
      </c>
      <c r="B476" s="13">
        <f>COUNTIF('MCC_SE_TFs.degree.matrix'!G:G,A476)</f>
        <v>0</v>
      </c>
      <c r="C476">
        <f>COUNTIF('MCC_SE_TFs.degree.matrix'!H:H,A476)</f>
        <v>0</v>
      </c>
      <c r="D476">
        <f t="shared" si="21"/>
        <v>0</v>
      </c>
      <c r="E476" s="13">
        <f t="shared" si="22"/>
        <v>37.380000000000003</v>
      </c>
      <c r="F476">
        <f t="shared" si="23"/>
        <v>67.296333333333322</v>
      </c>
      <c r="G476">
        <v>29.599</v>
      </c>
      <c r="H476">
        <v>38.014000000000003</v>
      </c>
      <c r="I476">
        <v>43.914000000000001</v>
      </c>
      <c r="J476">
        <v>37.993000000000002</v>
      </c>
      <c r="K476">
        <v>89.813999999999993</v>
      </c>
      <c r="L476">
        <v>48.098999999999997</v>
      </c>
      <c r="M476">
        <v>63.975999999999999</v>
      </c>
    </row>
    <row r="477" spans="1:13" x14ac:dyDescent="0.2">
      <c r="A477" s="1" t="s">
        <v>1267</v>
      </c>
      <c r="B477" s="13">
        <f>COUNTIF('MCC_SE_TFs.degree.matrix'!G:G,A477)</f>
        <v>0</v>
      </c>
      <c r="C477">
        <f>COUNTIF('MCC_SE_TFs.degree.matrix'!H:H,A477)</f>
        <v>0</v>
      </c>
      <c r="D477">
        <f t="shared" si="21"/>
        <v>0</v>
      </c>
      <c r="E477" s="13">
        <f t="shared" si="22"/>
        <v>26.63625</v>
      </c>
      <c r="F477">
        <f t="shared" si="23"/>
        <v>12.709000000000001</v>
      </c>
      <c r="G477">
        <v>20.721</v>
      </c>
      <c r="H477">
        <v>31.771000000000001</v>
      </c>
      <c r="I477">
        <v>27.036000000000001</v>
      </c>
      <c r="J477">
        <v>27.016999999999999</v>
      </c>
      <c r="K477">
        <v>15.292</v>
      </c>
      <c r="L477">
        <v>11.664999999999999</v>
      </c>
      <c r="M477">
        <v>11.17</v>
      </c>
    </row>
    <row r="478" spans="1:13" x14ac:dyDescent="0.2">
      <c r="A478" s="1" t="s">
        <v>985</v>
      </c>
      <c r="B478" s="13">
        <f>COUNTIF('MCC_SE_TFs.degree.matrix'!G:G,A478)</f>
        <v>0</v>
      </c>
      <c r="C478">
        <f>COUNTIF('MCC_SE_TFs.degree.matrix'!H:H,A478)</f>
        <v>0</v>
      </c>
      <c r="D478">
        <f t="shared" si="21"/>
        <v>0</v>
      </c>
      <c r="E478" s="13">
        <f t="shared" si="22"/>
        <v>3.5788000000000002</v>
      </c>
      <c r="F478">
        <f t="shared" si="23"/>
        <v>2.3177666666666665</v>
      </c>
      <c r="G478">
        <v>2.7812999999999999</v>
      </c>
      <c r="H478">
        <v>4.673</v>
      </c>
      <c r="I478">
        <v>3.2065000000000001</v>
      </c>
      <c r="J478">
        <v>3.6543999999999999</v>
      </c>
      <c r="K478">
        <v>2.3978000000000002</v>
      </c>
      <c r="L478">
        <v>2.0939999999999999</v>
      </c>
      <c r="M478">
        <v>2.4615</v>
      </c>
    </row>
    <row r="479" spans="1:13" x14ac:dyDescent="0.2">
      <c r="A479" s="1" t="s">
        <v>1581</v>
      </c>
      <c r="B479" s="13">
        <f>COUNTIF('MCC_SE_TFs.degree.matrix'!G:G,A479)</f>
        <v>0</v>
      </c>
      <c r="C479">
        <f>COUNTIF('MCC_SE_TFs.degree.matrix'!H:H,A479)</f>
        <v>0</v>
      </c>
      <c r="D479">
        <f t="shared" si="21"/>
        <v>0</v>
      </c>
      <c r="E479" s="13">
        <f t="shared" si="22"/>
        <v>55.612000000000002</v>
      </c>
      <c r="F479">
        <f t="shared" si="23"/>
        <v>71.138999999999996</v>
      </c>
      <c r="G479">
        <v>60.529000000000003</v>
      </c>
      <c r="H479">
        <v>53.488</v>
      </c>
      <c r="I479">
        <v>44.548999999999999</v>
      </c>
      <c r="J479">
        <v>63.881999999999998</v>
      </c>
      <c r="K479">
        <v>86.551000000000002</v>
      </c>
      <c r="L479">
        <v>79.227999999999994</v>
      </c>
      <c r="M479">
        <v>47.637999999999998</v>
      </c>
    </row>
    <row r="480" spans="1:13" x14ac:dyDescent="0.2">
      <c r="A480" s="1" t="s">
        <v>1558</v>
      </c>
      <c r="B480" s="13">
        <f>COUNTIF('MCC_SE_TFs.degree.matrix'!G:G,A480)</f>
        <v>0</v>
      </c>
      <c r="C480">
        <f>COUNTIF('MCC_SE_TFs.degree.matrix'!H:H,A480)</f>
        <v>0</v>
      </c>
      <c r="D480">
        <f t="shared" si="21"/>
        <v>0</v>
      </c>
      <c r="E480" s="13">
        <f t="shared" si="22"/>
        <v>7.0717499999999998</v>
      </c>
      <c r="F480">
        <f t="shared" si="23"/>
        <v>6.2840333333333334</v>
      </c>
      <c r="G480">
        <v>10.65</v>
      </c>
      <c r="H480">
        <v>6.9074999999999998</v>
      </c>
      <c r="I480">
        <v>3.645</v>
      </c>
      <c r="J480">
        <v>7.0845000000000002</v>
      </c>
      <c r="K480">
        <v>5.4809000000000001</v>
      </c>
      <c r="L480">
        <v>8.2995999999999999</v>
      </c>
      <c r="M480">
        <v>5.0716000000000001</v>
      </c>
    </row>
    <row r="481" spans="1:13" x14ac:dyDescent="0.2">
      <c r="A481" s="1" t="s">
        <v>1698</v>
      </c>
      <c r="B481" s="13">
        <f>COUNTIF('MCC_SE_TFs.degree.matrix'!G:G,A481)</f>
        <v>0</v>
      </c>
      <c r="C481">
        <f>COUNTIF('MCC_SE_TFs.degree.matrix'!H:H,A481)</f>
        <v>0</v>
      </c>
      <c r="D481">
        <f t="shared" si="21"/>
        <v>0</v>
      </c>
      <c r="E481" s="13">
        <f t="shared" si="22"/>
        <v>1.4175425000000001</v>
      </c>
      <c r="F481">
        <f t="shared" si="23"/>
        <v>2.7342133333333334</v>
      </c>
      <c r="G481">
        <v>2.1084000000000001</v>
      </c>
      <c r="H481">
        <v>1.2394000000000001</v>
      </c>
      <c r="I481">
        <v>1.3727</v>
      </c>
      <c r="J481">
        <v>0.94967000000000001</v>
      </c>
      <c r="K481">
        <v>2.4285999999999999</v>
      </c>
      <c r="L481">
        <v>0.34154000000000001</v>
      </c>
      <c r="M481">
        <v>5.4325000000000001</v>
      </c>
    </row>
    <row r="482" spans="1:13" x14ac:dyDescent="0.2">
      <c r="A482" s="1" t="s">
        <v>1383</v>
      </c>
      <c r="B482" s="13">
        <f>COUNTIF('MCC_SE_TFs.degree.matrix'!G:G,A482)</f>
        <v>0</v>
      </c>
      <c r="C482">
        <f>COUNTIF('MCC_SE_TFs.degree.matrix'!H:H,A482)</f>
        <v>0</v>
      </c>
      <c r="D482">
        <f t="shared" si="21"/>
        <v>0</v>
      </c>
      <c r="E482" s="13">
        <f t="shared" si="22"/>
        <v>47.447499999999998</v>
      </c>
      <c r="F482">
        <f t="shared" si="23"/>
        <v>35.889000000000003</v>
      </c>
      <c r="G482">
        <v>47.533000000000001</v>
      </c>
      <c r="H482">
        <v>22.335999999999999</v>
      </c>
      <c r="I482">
        <v>74.572000000000003</v>
      </c>
      <c r="J482">
        <v>45.348999999999997</v>
      </c>
      <c r="K482">
        <v>35.723999999999997</v>
      </c>
      <c r="L482">
        <v>34.182000000000002</v>
      </c>
      <c r="M482">
        <v>37.761000000000003</v>
      </c>
    </row>
    <row r="483" spans="1:13" x14ac:dyDescent="0.2">
      <c r="A483" s="1" t="s">
        <v>1675</v>
      </c>
      <c r="B483" s="13">
        <f>COUNTIF('MCC_SE_TFs.degree.matrix'!G:G,A483)</f>
        <v>0</v>
      </c>
      <c r="C483">
        <f>COUNTIF('MCC_SE_TFs.degree.matrix'!H:H,A483)</f>
        <v>0</v>
      </c>
      <c r="D483">
        <f t="shared" si="21"/>
        <v>0</v>
      </c>
      <c r="E483" s="13">
        <f t="shared" si="22"/>
        <v>35.597499999999997</v>
      </c>
      <c r="F483">
        <f t="shared" si="23"/>
        <v>31.304666666666662</v>
      </c>
      <c r="G483">
        <v>33.944000000000003</v>
      </c>
      <c r="H483">
        <v>40.409999999999997</v>
      </c>
      <c r="I483">
        <v>28.997</v>
      </c>
      <c r="J483">
        <v>39.039000000000001</v>
      </c>
      <c r="K483">
        <v>39.095999999999997</v>
      </c>
      <c r="L483">
        <v>19.297999999999998</v>
      </c>
      <c r="M483">
        <v>35.520000000000003</v>
      </c>
    </row>
    <row r="484" spans="1:13" x14ac:dyDescent="0.2">
      <c r="A484" s="1" t="s">
        <v>690</v>
      </c>
      <c r="B484" s="13">
        <f>COUNTIF('MCC_SE_TFs.degree.matrix'!G:G,A484)</f>
        <v>0</v>
      </c>
      <c r="C484">
        <f>COUNTIF('MCC_SE_TFs.degree.matrix'!H:H,A484)</f>
        <v>0</v>
      </c>
      <c r="D484">
        <f t="shared" si="21"/>
        <v>0</v>
      </c>
      <c r="E484" s="13">
        <f t="shared" si="22"/>
        <v>2.6316999999999999</v>
      </c>
      <c r="F484">
        <f t="shared" si="23"/>
        <v>1.5999666666666668</v>
      </c>
      <c r="G484">
        <v>2.6385000000000001</v>
      </c>
      <c r="H484">
        <v>3.3576000000000001</v>
      </c>
      <c r="I484">
        <v>1.9541999999999999</v>
      </c>
      <c r="J484">
        <v>2.5764999999999998</v>
      </c>
      <c r="K484">
        <v>1.3411999999999999</v>
      </c>
      <c r="L484">
        <v>2.0299</v>
      </c>
      <c r="M484">
        <v>1.4288000000000001</v>
      </c>
    </row>
    <row r="485" spans="1:13" x14ac:dyDescent="0.2">
      <c r="A485" s="1" t="s">
        <v>861</v>
      </c>
      <c r="B485" s="13">
        <f>COUNTIF('MCC_SE_TFs.degree.matrix'!G:G,A485)</f>
        <v>0</v>
      </c>
      <c r="C485">
        <f>COUNTIF('MCC_SE_TFs.degree.matrix'!H:H,A485)</f>
        <v>0</v>
      </c>
      <c r="D485">
        <f t="shared" si="21"/>
        <v>0</v>
      </c>
      <c r="E485" s="13">
        <f t="shared" si="22"/>
        <v>20.5275</v>
      </c>
      <c r="F485">
        <f t="shared" si="23"/>
        <v>15.874033333333335</v>
      </c>
      <c r="G485">
        <v>28.431999999999999</v>
      </c>
      <c r="H485">
        <v>16.094999999999999</v>
      </c>
      <c r="I485">
        <v>20.175000000000001</v>
      </c>
      <c r="J485">
        <v>17.408000000000001</v>
      </c>
      <c r="K485">
        <v>6.3211000000000004</v>
      </c>
      <c r="L485">
        <v>21.734000000000002</v>
      </c>
      <c r="M485">
        <v>19.567</v>
      </c>
    </row>
    <row r="486" spans="1:13" x14ac:dyDescent="0.2">
      <c r="A486" s="1" t="s">
        <v>1883</v>
      </c>
      <c r="B486" s="13">
        <f>COUNTIF('MCC_SE_TFs.degree.matrix'!G:G,A486)</f>
        <v>0</v>
      </c>
      <c r="C486">
        <f>COUNTIF('MCC_SE_TFs.degree.matrix'!H:H,A486)</f>
        <v>0</v>
      </c>
      <c r="D486">
        <f t="shared" si="21"/>
        <v>0</v>
      </c>
      <c r="E486" s="13">
        <f t="shared" si="22"/>
        <v>27.562750000000001</v>
      </c>
      <c r="F486">
        <f t="shared" si="23"/>
        <v>13.13</v>
      </c>
      <c r="G486">
        <v>31.71</v>
      </c>
      <c r="H486">
        <v>29.969000000000001</v>
      </c>
      <c r="I486">
        <v>28.475999999999999</v>
      </c>
      <c r="J486">
        <v>20.096</v>
      </c>
      <c r="K486">
        <v>16.413</v>
      </c>
      <c r="L486">
        <v>11.241</v>
      </c>
      <c r="M486">
        <v>11.736000000000001</v>
      </c>
    </row>
    <row r="487" spans="1:13" x14ac:dyDescent="0.2">
      <c r="A487" s="1" t="s">
        <v>413</v>
      </c>
      <c r="B487" s="13">
        <f>COUNTIF('MCC_SE_TFs.degree.matrix'!G:G,A487)</f>
        <v>0</v>
      </c>
      <c r="C487">
        <f>COUNTIF('MCC_SE_TFs.degree.matrix'!H:H,A487)</f>
        <v>0</v>
      </c>
      <c r="D487">
        <f t="shared" si="21"/>
        <v>0</v>
      </c>
      <c r="E487" s="13">
        <f t="shared" si="22"/>
        <v>12.300825</v>
      </c>
      <c r="F487">
        <f t="shared" si="23"/>
        <v>26.759666666666664</v>
      </c>
      <c r="G487">
        <v>12.731</v>
      </c>
      <c r="H487">
        <v>9.7391000000000005</v>
      </c>
      <c r="I487">
        <v>9.9982000000000006</v>
      </c>
      <c r="J487">
        <v>16.734999999999999</v>
      </c>
      <c r="K487">
        <v>31.474</v>
      </c>
      <c r="L487">
        <v>30.045999999999999</v>
      </c>
      <c r="M487">
        <v>18.759</v>
      </c>
    </row>
    <row r="488" spans="1:13" x14ac:dyDescent="0.2">
      <c r="A488" s="1" t="s">
        <v>1845</v>
      </c>
      <c r="B488" s="13">
        <f>COUNTIF('MCC_SE_TFs.degree.matrix'!G:G,A488)</f>
        <v>0</v>
      </c>
      <c r="C488">
        <f>COUNTIF('MCC_SE_TFs.degree.matrix'!H:H,A488)</f>
        <v>0</v>
      </c>
      <c r="D488">
        <f t="shared" si="21"/>
        <v>0</v>
      </c>
      <c r="E488" s="13">
        <f t="shared" si="22"/>
        <v>10.329750000000001</v>
      </c>
      <c r="F488">
        <f t="shared" si="23"/>
        <v>10.391733333333333</v>
      </c>
      <c r="G488">
        <v>9.6843000000000004</v>
      </c>
      <c r="H488">
        <v>11.933</v>
      </c>
      <c r="I488">
        <v>9.6127000000000002</v>
      </c>
      <c r="J488">
        <v>10.089</v>
      </c>
      <c r="K488">
        <v>13.941000000000001</v>
      </c>
      <c r="L488">
        <v>13.125999999999999</v>
      </c>
      <c r="M488">
        <v>4.1082000000000001</v>
      </c>
    </row>
    <row r="489" spans="1:13" x14ac:dyDescent="0.2">
      <c r="A489" s="1" t="s">
        <v>1256</v>
      </c>
      <c r="B489" s="13">
        <f>COUNTIF('MCC_SE_TFs.degree.matrix'!G:G,A489)</f>
        <v>0</v>
      </c>
      <c r="C489">
        <f>COUNTIF('MCC_SE_TFs.degree.matrix'!H:H,A489)</f>
        <v>0</v>
      </c>
      <c r="D489">
        <f t="shared" si="21"/>
        <v>0</v>
      </c>
      <c r="E489" s="13">
        <f t="shared" si="22"/>
        <v>20.167249999999999</v>
      </c>
      <c r="F489">
        <f t="shared" si="23"/>
        <v>8.6045666666666669</v>
      </c>
      <c r="G489">
        <v>17.923999999999999</v>
      </c>
      <c r="H489">
        <v>35.192</v>
      </c>
      <c r="I489">
        <v>11.538</v>
      </c>
      <c r="J489">
        <v>16.015000000000001</v>
      </c>
      <c r="K489">
        <v>5.3704000000000001</v>
      </c>
      <c r="L489">
        <v>13.46</v>
      </c>
      <c r="M489">
        <v>6.9832999999999998</v>
      </c>
    </row>
    <row r="490" spans="1:13" x14ac:dyDescent="0.2">
      <c r="A490" s="1" t="s">
        <v>1514</v>
      </c>
      <c r="B490" s="13">
        <f>COUNTIF('MCC_SE_TFs.degree.matrix'!G:G,A490)</f>
        <v>0</v>
      </c>
      <c r="C490">
        <f>COUNTIF('MCC_SE_TFs.degree.matrix'!H:H,A490)</f>
        <v>0</v>
      </c>
      <c r="D490">
        <f t="shared" si="21"/>
        <v>0</v>
      </c>
      <c r="E490" s="13">
        <f t="shared" si="22"/>
        <v>234.88249999999999</v>
      </c>
      <c r="F490">
        <f t="shared" si="23"/>
        <v>187.76666666666665</v>
      </c>
      <c r="G490">
        <v>210.44</v>
      </c>
      <c r="H490">
        <v>266.88</v>
      </c>
      <c r="I490">
        <v>212.19</v>
      </c>
      <c r="J490">
        <v>250.02</v>
      </c>
      <c r="K490">
        <v>146.68</v>
      </c>
      <c r="L490">
        <v>269.89</v>
      </c>
      <c r="M490">
        <v>146.72999999999999</v>
      </c>
    </row>
    <row r="491" spans="1:13" x14ac:dyDescent="0.2">
      <c r="A491" s="1" t="s">
        <v>1144</v>
      </c>
      <c r="B491" s="13">
        <f>COUNTIF('MCC_SE_TFs.degree.matrix'!G:G,A491)</f>
        <v>0</v>
      </c>
      <c r="C491">
        <f>COUNTIF('MCC_SE_TFs.degree.matrix'!H:H,A491)</f>
        <v>0</v>
      </c>
      <c r="D491">
        <f t="shared" si="21"/>
        <v>0</v>
      </c>
      <c r="E491" s="13">
        <f t="shared" si="22"/>
        <v>5.6160999999999996E-2</v>
      </c>
      <c r="F491">
        <f t="shared" si="23"/>
        <v>6.9057999999999994E-2</v>
      </c>
      <c r="G491">
        <v>6.3371999999999998E-2</v>
      </c>
      <c r="H491">
        <v>4.2084000000000003E-2</v>
      </c>
      <c r="I491">
        <v>4.4228999999999997E-2</v>
      </c>
      <c r="J491">
        <v>7.4958999999999998E-2</v>
      </c>
      <c r="K491">
        <v>6.8656999999999996E-2</v>
      </c>
      <c r="L491">
        <v>5.5474000000000002E-2</v>
      </c>
      <c r="M491">
        <v>8.3043000000000006E-2</v>
      </c>
    </row>
    <row r="492" spans="1:13" x14ac:dyDescent="0.2">
      <c r="A492" s="1" t="s">
        <v>1118</v>
      </c>
      <c r="B492" s="13">
        <f>COUNTIF('MCC_SE_TFs.degree.matrix'!G:G,A492)</f>
        <v>0</v>
      </c>
      <c r="C492">
        <f>COUNTIF('MCC_SE_TFs.degree.matrix'!H:H,A492)</f>
        <v>0</v>
      </c>
      <c r="D492">
        <f t="shared" si="21"/>
        <v>0</v>
      </c>
      <c r="E492" s="13">
        <f t="shared" si="22"/>
        <v>41.1295</v>
      </c>
      <c r="F492">
        <f t="shared" si="23"/>
        <v>40.966000000000001</v>
      </c>
      <c r="G492">
        <v>49.637</v>
      </c>
      <c r="H492">
        <v>36.959000000000003</v>
      </c>
      <c r="I492">
        <v>42.917999999999999</v>
      </c>
      <c r="J492">
        <v>35.003999999999998</v>
      </c>
      <c r="K492">
        <v>46.371000000000002</v>
      </c>
      <c r="L492">
        <v>34.341000000000001</v>
      </c>
      <c r="M492">
        <v>42.186</v>
      </c>
    </row>
    <row r="493" spans="1:13" x14ac:dyDescent="0.2">
      <c r="A493" s="1" t="s">
        <v>1583</v>
      </c>
      <c r="B493" s="13">
        <f>COUNTIF('MCC_SE_TFs.degree.matrix'!G:G,A493)</f>
        <v>0</v>
      </c>
      <c r="C493">
        <f>COUNTIF('MCC_SE_TFs.degree.matrix'!H:H,A493)</f>
        <v>0</v>
      </c>
      <c r="D493">
        <f t="shared" si="21"/>
        <v>0</v>
      </c>
      <c r="E493" s="13">
        <f t="shared" si="22"/>
        <v>39.367000000000004</v>
      </c>
      <c r="F493">
        <f t="shared" si="23"/>
        <v>20.491</v>
      </c>
      <c r="G493">
        <v>35.030999999999999</v>
      </c>
      <c r="H493">
        <v>52.19</v>
      </c>
      <c r="I493">
        <v>37.712000000000003</v>
      </c>
      <c r="J493">
        <v>32.534999999999997</v>
      </c>
      <c r="K493">
        <v>26.221</v>
      </c>
      <c r="L493">
        <v>18.172000000000001</v>
      </c>
      <c r="M493">
        <v>17.079999999999998</v>
      </c>
    </row>
    <row r="494" spans="1:13" x14ac:dyDescent="0.2">
      <c r="A494" s="1" t="s">
        <v>36</v>
      </c>
      <c r="B494" s="13">
        <f>COUNTIF('MCC_SE_TFs.degree.matrix'!G:G,A494)</f>
        <v>0</v>
      </c>
      <c r="C494">
        <f>COUNTIF('MCC_SE_TFs.degree.matrix'!H:H,A494)</f>
        <v>1</v>
      </c>
      <c r="D494">
        <f t="shared" si="21"/>
        <v>1</v>
      </c>
      <c r="E494" s="13">
        <f t="shared" si="22"/>
        <v>1.9620999999999997</v>
      </c>
      <c r="F494">
        <f t="shared" si="23"/>
        <v>38.284999999999997</v>
      </c>
      <c r="G494">
        <v>4.1135000000000002</v>
      </c>
      <c r="H494">
        <v>1.3492999999999999</v>
      </c>
      <c r="I494">
        <v>1.2928999999999999</v>
      </c>
      <c r="J494">
        <v>1.0927</v>
      </c>
      <c r="K494">
        <v>38.064</v>
      </c>
      <c r="L494">
        <v>47.399000000000001</v>
      </c>
      <c r="M494">
        <v>29.391999999999999</v>
      </c>
    </row>
    <row r="495" spans="1:13" x14ac:dyDescent="0.2">
      <c r="A495" s="1" t="s">
        <v>37</v>
      </c>
      <c r="B495" s="13">
        <f>COUNTIF('MCC_SE_TFs.degree.matrix'!G:G,A495)</f>
        <v>0</v>
      </c>
      <c r="C495">
        <f>COUNTIF('MCC_SE_TFs.degree.matrix'!H:H,A495)</f>
        <v>0</v>
      </c>
      <c r="D495">
        <f t="shared" si="21"/>
        <v>0</v>
      </c>
      <c r="E495" s="13">
        <f t="shared" si="22"/>
        <v>6.5441525</v>
      </c>
      <c r="F495">
        <f t="shared" si="23"/>
        <v>0.10660399999999999</v>
      </c>
      <c r="G495">
        <v>0.27648</v>
      </c>
      <c r="H495">
        <v>0.13113</v>
      </c>
      <c r="I495">
        <v>12.739000000000001</v>
      </c>
      <c r="J495">
        <v>13.03</v>
      </c>
      <c r="K495">
        <v>4.4456000000000002E-2</v>
      </c>
      <c r="L495">
        <v>1.2005999999999999E-2</v>
      </c>
      <c r="M495">
        <v>0.26334999999999997</v>
      </c>
    </row>
    <row r="496" spans="1:13" x14ac:dyDescent="0.2">
      <c r="A496" s="1" t="s">
        <v>305</v>
      </c>
      <c r="B496" s="13">
        <f>COUNTIF('MCC_SE_TFs.degree.matrix'!G:G,A496)</f>
        <v>0</v>
      </c>
      <c r="C496">
        <f>COUNTIF('MCC_SE_TFs.degree.matrix'!H:H,A496)</f>
        <v>0</v>
      </c>
      <c r="D496">
        <f t="shared" si="21"/>
        <v>0</v>
      </c>
      <c r="E496" s="13">
        <f t="shared" si="22"/>
        <v>6.8171750000000007</v>
      </c>
      <c r="F496">
        <f t="shared" si="23"/>
        <v>20.308966666666667</v>
      </c>
      <c r="G496">
        <v>5.3156999999999996</v>
      </c>
      <c r="H496">
        <v>5.9427000000000003</v>
      </c>
      <c r="I496">
        <v>6.7611999999999997</v>
      </c>
      <c r="J496">
        <v>9.2491000000000003</v>
      </c>
      <c r="K496">
        <v>8.1778999999999993</v>
      </c>
      <c r="L496">
        <v>35.718000000000004</v>
      </c>
      <c r="M496">
        <v>17.030999999999999</v>
      </c>
    </row>
    <row r="497" spans="1:13" x14ac:dyDescent="0.2">
      <c r="A497" s="1" t="s">
        <v>533</v>
      </c>
      <c r="B497" s="13">
        <f>COUNTIF('MCC_SE_TFs.degree.matrix'!G:G,A497)</f>
        <v>0</v>
      </c>
      <c r="C497">
        <f>COUNTIF('MCC_SE_TFs.degree.matrix'!H:H,A497)</f>
        <v>0</v>
      </c>
      <c r="D497">
        <f t="shared" si="21"/>
        <v>0</v>
      </c>
      <c r="E497" s="13">
        <f t="shared" si="22"/>
        <v>4.077515</v>
      </c>
      <c r="F497">
        <f t="shared" si="23"/>
        <v>0.20941600000000002</v>
      </c>
      <c r="G497">
        <v>0.12866</v>
      </c>
      <c r="H497">
        <v>2.1960999999999999</v>
      </c>
      <c r="I497">
        <v>0.28029999999999999</v>
      </c>
      <c r="J497">
        <v>13.705</v>
      </c>
      <c r="K497">
        <v>4.3397999999999999E-2</v>
      </c>
      <c r="L497">
        <v>0.58484999999999998</v>
      </c>
      <c r="M497">
        <v>0</v>
      </c>
    </row>
    <row r="498" spans="1:13" x14ac:dyDescent="0.2">
      <c r="A498" s="1" t="s">
        <v>38</v>
      </c>
      <c r="B498" s="13">
        <f>COUNTIF('MCC_SE_TFs.degree.matrix'!G:G,A498)</f>
        <v>0</v>
      </c>
      <c r="C498">
        <f>COUNTIF('MCC_SE_TFs.degree.matrix'!H:H,A498)</f>
        <v>0</v>
      </c>
      <c r="D498">
        <f t="shared" si="21"/>
        <v>0</v>
      </c>
      <c r="E498" s="13">
        <f t="shared" si="22"/>
        <v>300.89999999999998</v>
      </c>
      <c r="F498">
        <f t="shared" si="23"/>
        <v>15.2303</v>
      </c>
      <c r="G498">
        <v>287.89</v>
      </c>
      <c r="H498">
        <v>240.26</v>
      </c>
      <c r="I498">
        <v>278.70999999999998</v>
      </c>
      <c r="J498">
        <v>396.74</v>
      </c>
      <c r="K498">
        <v>5.5930999999999997</v>
      </c>
      <c r="L498">
        <v>5.4707999999999997</v>
      </c>
      <c r="M498">
        <v>34.627000000000002</v>
      </c>
    </row>
    <row r="499" spans="1:13" x14ac:dyDescent="0.2">
      <c r="A499" s="1" t="s">
        <v>775</v>
      </c>
      <c r="B499" s="13">
        <f>COUNTIF('MCC_SE_TFs.degree.matrix'!G:G,A499)</f>
        <v>0</v>
      </c>
      <c r="C499">
        <f>COUNTIF('MCC_SE_TFs.degree.matrix'!H:H,A499)</f>
        <v>0</v>
      </c>
      <c r="D499">
        <f t="shared" si="21"/>
        <v>0</v>
      </c>
      <c r="E499" s="13">
        <f t="shared" si="22"/>
        <v>1.6862975000000002E-2</v>
      </c>
      <c r="F499">
        <f t="shared" si="23"/>
        <v>1.1404866666666666</v>
      </c>
      <c r="G499">
        <v>2.7736E-2</v>
      </c>
      <c r="H499">
        <v>3.0134000000000001E-2</v>
      </c>
      <c r="I499">
        <v>0</v>
      </c>
      <c r="J499">
        <v>9.5819000000000008E-3</v>
      </c>
      <c r="K499">
        <v>1.6858</v>
      </c>
      <c r="L499">
        <v>0.72136</v>
      </c>
      <c r="M499">
        <v>1.0143</v>
      </c>
    </row>
    <row r="500" spans="1:13" x14ac:dyDescent="0.2">
      <c r="A500" s="1" t="s">
        <v>424</v>
      </c>
      <c r="B500" s="13">
        <f>COUNTIF('MCC_SE_TFs.degree.matrix'!G:G,A500)</f>
        <v>0</v>
      </c>
      <c r="C500">
        <f>COUNTIF('MCC_SE_TFs.degree.matrix'!H:H,A500)</f>
        <v>0</v>
      </c>
      <c r="D500">
        <f t="shared" si="21"/>
        <v>0</v>
      </c>
      <c r="E500" s="13">
        <f t="shared" si="22"/>
        <v>0.72677000000000003</v>
      </c>
      <c r="F500">
        <f t="shared" si="23"/>
        <v>0.55400666666666665</v>
      </c>
      <c r="G500">
        <v>1.9207000000000001</v>
      </c>
      <c r="H500">
        <v>0.34011000000000002</v>
      </c>
      <c r="I500">
        <v>0.35777999999999999</v>
      </c>
      <c r="J500">
        <v>0.28849000000000002</v>
      </c>
      <c r="K500">
        <v>0.91213999999999995</v>
      </c>
      <c r="L500">
        <v>0.48154000000000002</v>
      </c>
      <c r="M500">
        <v>0.26834000000000002</v>
      </c>
    </row>
    <row r="501" spans="1:13" x14ac:dyDescent="0.2">
      <c r="A501" s="1" t="s">
        <v>416</v>
      </c>
      <c r="B501" s="13">
        <f>COUNTIF('MCC_SE_TFs.degree.matrix'!G:G,A501)</f>
        <v>0</v>
      </c>
      <c r="C501">
        <f>COUNTIF('MCC_SE_TFs.degree.matrix'!H:H,A501)</f>
        <v>0</v>
      </c>
      <c r="D501">
        <f t="shared" si="21"/>
        <v>0</v>
      </c>
      <c r="E501" s="13">
        <f t="shared" si="22"/>
        <v>8.9759750000000018</v>
      </c>
      <c r="F501">
        <f t="shared" si="23"/>
        <v>16.301500000000001</v>
      </c>
      <c r="G501">
        <v>9.7010000000000005</v>
      </c>
      <c r="H501">
        <v>6.5906000000000002</v>
      </c>
      <c r="I501">
        <v>8.2112999999999996</v>
      </c>
      <c r="J501">
        <v>11.401</v>
      </c>
      <c r="K501">
        <v>30.22</v>
      </c>
      <c r="L501">
        <v>10.541</v>
      </c>
      <c r="M501">
        <v>8.1434999999999995</v>
      </c>
    </row>
    <row r="502" spans="1:13" x14ac:dyDescent="0.2">
      <c r="A502" s="1" t="s">
        <v>39</v>
      </c>
      <c r="B502" s="13">
        <f>COUNTIF('MCC_SE_TFs.degree.matrix'!G:G,A502)</f>
        <v>0</v>
      </c>
      <c r="C502">
        <f>COUNTIF('MCC_SE_TFs.degree.matrix'!H:H,A502)</f>
        <v>0</v>
      </c>
      <c r="D502">
        <f t="shared" si="21"/>
        <v>0</v>
      </c>
      <c r="E502" s="13">
        <f t="shared" si="22"/>
        <v>2.4866899999999998</v>
      </c>
      <c r="F502">
        <f t="shared" si="23"/>
        <v>23.202833333333334</v>
      </c>
      <c r="G502">
        <v>3.8559999999999999</v>
      </c>
      <c r="H502">
        <v>3.0872999999999999</v>
      </c>
      <c r="I502">
        <v>0.83806000000000003</v>
      </c>
      <c r="J502">
        <v>2.1654</v>
      </c>
      <c r="K502">
        <v>1.1495</v>
      </c>
      <c r="L502">
        <v>12.646000000000001</v>
      </c>
      <c r="M502">
        <v>55.813000000000002</v>
      </c>
    </row>
    <row r="503" spans="1:13" x14ac:dyDescent="0.2">
      <c r="A503" s="1" t="s">
        <v>40</v>
      </c>
      <c r="B503" s="13">
        <f>COUNTIF('MCC_SE_TFs.degree.matrix'!G:G,A503)</f>
        <v>0</v>
      </c>
      <c r="C503">
        <f>COUNTIF('MCC_SE_TFs.degree.matrix'!H:H,A503)</f>
        <v>0</v>
      </c>
      <c r="D503">
        <f t="shared" si="21"/>
        <v>0</v>
      </c>
      <c r="E503" s="13">
        <f t="shared" si="22"/>
        <v>5.0675125000000003</v>
      </c>
      <c r="F503">
        <f t="shared" si="23"/>
        <v>1.9844100000000002</v>
      </c>
      <c r="G503">
        <v>9.3452000000000002</v>
      </c>
      <c r="H503">
        <v>2.0257000000000001</v>
      </c>
      <c r="I503">
        <v>0.47384999999999999</v>
      </c>
      <c r="J503">
        <v>8.4253</v>
      </c>
      <c r="K503">
        <v>0.18484999999999999</v>
      </c>
      <c r="L503">
        <v>5.5346000000000002</v>
      </c>
      <c r="M503">
        <v>0.23377999999999999</v>
      </c>
    </row>
    <row r="504" spans="1:13" x14ac:dyDescent="0.2">
      <c r="A504" s="1" t="s">
        <v>1629</v>
      </c>
      <c r="B504" s="13">
        <f>COUNTIF('MCC_SE_TFs.degree.matrix'!G:G,A504)</f>
        <v>0</v>
      </c>
      <c r="C504">
        <f>COUNTIF('MCC_SE_TFs.degree.matrix'!H:H,A504)</f>
        <v>0</v>
      </c>
      <c r="D504">
        <f t="shared" si="21"/>
        <v>0</v>
      </c>
      <c r="E504" s="13">
        <f t="shared" si="22"/>
        <v>0.70167000000000002</v>
      </c>
      <c r="F504">
        <f t="shared" si="23"/>
        <v>0.92589333333333323</v>
      </c>
      <c r="G504">
        <v>1.2774000000000001</v>
      </c>
      <c r="H504">
        <v>0.44768999999999998</v>
      </c>
      <c r="I504">
        <v>0.11498</v>
      </c>
      <c r="J504">
        <v>0.96660999999999997</v>
      </c>
      <c r="K504">
        <v>0.31663999999999998</v>
      </c>
      <c r="L504">
        <v>1.7642</v>
      </c>
      <c r="M504">
        <v>0.69684000000000001</v>
      </c>
    </row>
    <row r="505" spans="1:13" x14ac:dyDescent="0.2">
      <c r="A505" s="1" t="s">
        <v>1511</v>
      </c>
      <c r="B505" s="13">
        <f>COUNTIF('MCC_SE_TFs.degree.matrix'!G:G,A505)</f>
        <v>0</v>
      </c>
      <c r="C505">
        <f>COUNTIF('MCC_SE_TFs.degree.matrix'!H:H,A505)</f>
        <v>0</v>
      </c>
      <c r="D505">
        <f t="shared" si="21"/>
        <v>0</v>
      </c>
      <c r="E505" s="13">
        <f t="shared" si="22"/>
        <v>1.0838285000000001</v>
      </c>
      <c r="F505">
        <f t="shared" si="23"/>
        <v>5.7764666666666669</v>
      </c>
      <c r="G505">
        <v>0</v>
      </c>
      <c r="H505">
        <v>4.2923</v>
      </c>
      <c r="I505">
        <v>2.4955999999999999E-2</v>
      </c>
      <c r="J505">
        <v>1.8058000000000001E-2</v>
      </c>
      <c r="K505">
        <v>11.420999999999999</v>
      </c>
      <c r="L505">
        <v>2.0160999999999998</v>
      </c>
      <c r="M505">
        <v>3.8923000000000001</v>
      </c>
    </row>
    <row r="506" spans="1:13" x14ac:dyDescent="0.2">
      <c r="A506" s="1" t="s">
        <v>1166</v>
      </c>
      <c r="B506" s="13">
        <f>COUNTIF('MCC_SE_TFs.degree.matrix'!G:G,A506)</f>
        <v>0</v>
      </c>
      <c r="C506">
        <f>COUNTIF('MCC_SE_TFs.degree.matrix'!H:H,A506)</f>
        <v>0</v>
      </c>
      <c r="D506">
        <f t="shared" si="21"/>
        <v>0</v>
      </c>
      <c r="E506" s="13">
        <f t="shared" si="22"/>
        <v>0.20483625</v>
      </c>
      <c r="F506">
        <f t="shared" si="23"/>
        <v>1.9283133333333335</v>
      </c>
      <c r="G506">
        <v>0.34394000000000002</v>
      </c>
      <c r="H506">
        <v>0.23300000000000001</v>
      </c>
      <c r="I506">
        <v>0.18679999999999999</v>
      </c>
      <c r="J506">
        <v>5.5605000000000002E-2</v>
      </c>
      <c r="K506">
        <v>0.43524000000000002</v>
      </c>
      <c r="L506">
        <v>1.1147</v>
      </c>
      <c r="M506">
        <v>4.2350000000000003</v>
      </c>
    </row>
    <row r="507" spans="1:13" x14ac:dyDescent="0.2">
      <c r="A507" s="1" t="s">
        <v>692</v>
      </c>
      <c r="B507" s="13">
        <f>COUNTIF('MCC_SE_TFs.degree.matrix'!G:G,A507)</f>
        <v>0</v>
      </c>
      <c r="C507">
        <f>COUNTIF('MCC_SE_TFs.degree.matrix'!H:H,A507)</f>
        <v>0</v>
      </c>
      <c r="D507">
        <f t="shared" si="21"/>
        <v>0</v>
      </c>
      <c r="E507" s="13">
        <f t="shared" si="22"/>
        <v>4.6594749999999996</v>
      </c>
      <c r="F507">
        <f t="shared" si="23"/>
        <v>2.0779999999999998</v>
      </c>
      <c r="G507">
        <v>4.3784999999999998</v>
      </c>
      <c r="H507">
        <v>3.9939</v>
      </c>
      <c r="I507">
        <v>4.7446999999999999</v>
      </c>
      <c r="J507">
        <v>5.5208000000000004</v>
      </c>
      <c r="K507">
        <v>1.1125</v>
      </c>
      <c r="L507">
        <v>2.0666000000000002</v>
      </c>
      <c r="M507">
        <v>3.0548999999999999</v>
      </c>
    </row>
    <row r="508" spans="1:13" x14ac:dyDescent="0.2">
      <c r="A508" s="1" t="s">
        <v>41</v>
      </c>
      <c r="B508" s="13">
        <f>COUNTIF('MCC_SE_TFs.degree.matrix'!G:G,A508)</f>
        <v>0</v>
      </c>
      <c r="C508">
        <f>COUNTIF('MCC_SE_TFs.degree.matrix'!H:H,A508)</f>
        <v>0</v>
      </c>
      <c r="D508">
        <f t="shared" si="21"/>
        <v>0</v>
      </c>
      <c r="E508" s="13">
        <f t="shared" si="22"/>
        <v>39.33175</v>
      </c>
      <c r="F508">
        <f t="shared" si="23"/>
        <v>30.90433333333333</v>
      </c>
      <c r="G508">
        <v>22.349</v>
      </c>
      <c r="H508">
        <v>32.859000000000002</v>
      </c>
      <c r="I508">
        <v>54.899000000000001</v>
      </c>
      <c r="J508">
        <v>47.22</v>
      </c>
      <c r="K508">
        <v>38.180999999999997</v>
      </c>
      <c r="L508">
        <v>39.901000000000003</v>
      </c>
      <c r="M508">
        <v>14.631</v>
      </c>
    </row>
    <row r="509" spans="1:13" x14ac:dyDescent="0.2">
      <c r="A509" s="1" t="s">
        <v>753</v>
      </c>
      <c r="B509" s="13">
        <f>COUNTIF('MCC_SE_TFs.degree.matrix'!G:G,A509)</f>
        <v>0</v>
      </c>
      <c r="C509">
        <f>COUNTIF('MCC_SE_TFs.degree.matrix'!H:H,A509)</f>
        <v>0</v>
      </c>
      <c r="D509">
        <f t="shared" si="21"/>
        <v>0</v>
      </c>
      <c r="E509" s="13">
        <f t="shared" si="22"/>
        <v>1.2759542499999998</v>
      </c>
      <c r="F509">
        <f t="shared" si="23"/>
        <v>0.71838999999999986</v>
      </c>
      <c r="G509">
        <v>3.6307</v>
      </c>
      <c r="H509">
        <v>4.4648E-2</v>
      </c>
      <c r="I509">
        <v>4.9069000000000002E-2</v>
      </c>
      <c r="J509">
        <v>1.3794</v>
      </c>
      <c r="K509">
        <v>0.50387000000000004</v>
      </c>
      <c r="L509">
        <v>1.6319999999999999</v>
      </c>
      <c r="M509">
        <v>1.9300000000000001E-2</v>
      </c>
    </row>
    <row r="510" spans="1:13" x14ac:dyDescent="0.2">
      <c r="A510" s="1" t="s">
        <v>1500</v>
      </c>
      <c r="B510" s="13">
        <f>COUNTIF('MCC_SE_TFs.degree.matrix'!G:G,A510)</f>
        <v>0</v>
      </c>
      <c r="C510">
        <f>COUNTIF('MCC_SE_TFs.degree.matrix'!H:H,A510)</f>
        <v>0</v>
      </c>
      <c r="D510">
        <f t="shared" si="21"/>
        <v>0</v>
      </c>
      <c r="E510" s="13">
        <f t="shared" si="22"/>
        <v>32.1905</v>
      </c>
      <c r="F510">
        <f t="shared" si="23"/>
        <v>14.142666666666669</v>
      </c>
      <c r="G510">
        <v>43.165999999999997</v>
      </c>
      <c r="H510">
        <v>29.439</v>
      </c>
      <c r="I510">
        <v>32.936999999999998</v>
      </c>
      <c r="J510">
        <v>23.22</v>
      </c>
      <c r="K510">
        <v>14.521000000000001</v>
      </c>
      <c r="L510">
        <v>11.965999999999999</v>
      </c>
      <c r="M510">
        <v>15.941000000000001</v>
      </c>
    </row>
    <row r="511" spans="1:13" x14ac:dyDescent="0.2">
      <c r="A511" s="1" t="s">
        <v>1693</v>
      </c>
      <c r="B511" s="13">
        <f>COUNTIF('MCC_SE_TFs.degree.matrix'!G:G,A511)</f>
        <v>0</v>
      </c>
      <c r="C511">
        <f>COUNTIF('MCC_SE_TFs.degree.matrix'!H:H,A511)</f>
        <v>0</v>
      </c>
      <c r="D511">
        <f t="shared" si="21"/>
        <v>0</v>
      </c>
      <c r="E511" s="13">
        <f t="shared" si="22"/>
        <v>0</v>
      </c>
      <c r="F511">
        <f t="shared" si="23"/>
        <v>2.7444E-2</v>
      </c>
      <c r="G511">
        <v>0</v>
      </c>
      <c r="H511">
        <v>0</v>
      </c>
      <c r="I511">
        <v>0</v>
      </c>
      <c r="J511">
        <v>0</v>
      </c>
      <c r="K511">
        <v>8.2332000000000002E-2</v>
      </c>
      <c r="L511">
        <v>0</v>
      </c>
      <c r="M511">
        <v>0</v>
      </c>
    </row>
    <row r="512" spans="1:13" x14ac:dyDescent="0.2">
      <c r="A512" s="1" t="s">
        <v>1488</v>
      </c>
      <c r="B512" s="13">
        <f>COUNTIF('MCC_SE_TFs.degree.matrix'!G:G,A512)</f>
        <v>0</v>
      </c>
      <c r="C512">
        <f>COUNTIF('MCC_SE_TFs.degree.matrix'!H:H,A512)</f>
        <v>0</v>
      </c>
      <c r="D512">
        <f t="shared" si="21"/>
        <v>0</v>
      </c>
      <c r="E512" s="13">
        <f t="shared" si="22"/>
        <v>0.32704750000000005</v>
      </c>
      <c r="F512">
        <f t="shared" si="23"/>
        <v>0.13071099999999999</v>
      </c>
      <c r="G512">
        <v>0.44578000000000001</v>
      </c>
      <c r="H512">
        <v>0.29776000000000002</v>
      </c>
      <c r="I512">
        <v>0.16227</v>
      </c>
      <c r="J512">
        <v>0.40238000000000002</v>
      </c>
      <c r="K512">
        <v>0.36487999999999998</v>
      </c>
      <c r="L512">
        <v>2.7252999999999999E-2</v>
      </c>
      <c r="M512">
        <v>0</v>
      </c>
    </row>
    <row r="513" spans="1:13" x14ac:dyDescent="0.2">
      <c r="A513" s="1" t="s">
        <v>1574</v>
      </c>
      <c r="B513" s="13">
        <f>COUNTIF('MCC_SE_TFs.degree.matrix'!G:G,A513)</f>
        <v>0</v>
      </c>
      <c r="C513">
        <f>COUNTIF('MCC_SE_TFs.degree.matrix'!H:H,A513)</f>
        <v>0</v>
      </c>
      <c r="D513">
        <f t="shared" si="21"/>
        <v>0</v>
      </c>
      <c r="E513" s="13">
        <f t="shared" si="22"/>
        <v>16.922349999999998</v>
      </c>
      <c r="F513">
        <f t="shared" si="23"/>
        <v>14.7704</v>
      </c>
      <c r="G513">
        <v>7.6353999999999997</v>
      </c>
      <c r="H513">
        <v>22.963000000000001</v>
      </c>
      <c r="I513">
        <v>29.253</v>
      </c>
      <c r="J513">
        <v>7.8380000000000001</v>
      </c>
      <c r="K513">
        <v>6.7392000000000003</v>
      </c>
      <c r="L513">
        <v>20.978000000000002</v>
      </c>
      <c r="M513">
        <v>16.594000000000001</v>
      </c>
    </row>
    <row r="514" spans="1:13" x14ac:dyDescent="0.2">
      <c r="A514" s="1" t="s">
        <v>1409</v>
      </c>
      <c r="B514" s="13">
        <f>COUNTIF('MCC_SE_TFs.degree.matrix'!G:G,A514)</f>
        <v>0</v>
      </c>
      <c r="C514">
        <f>COUNTIF('MCC_SE_TFs.degree.matrix'!H:H,A514)</f>
        <v>0</v>
      </c>
      <c r="D514">
        <f t="shared" si="21"/>
        <v>0</v>
      </c>
      <c r="E514" s="13">
        <f t="shared" si="22"/>
        <v>5.2582499999999997E-2</v>
      </c>
      <c r="F514">
        <f t="shared" si="23"/>
        <v>0.15817133333333333</v>
      </c>
      <c r="G514">
        <v>0.21032999999999999</v>
      </c>
      <c r="H514">
        <v>0</v>
      </c>
      <c r="I514">
        <v>0</v>
      </c>
      <c r="J514">
        <v>0</v>
      </c>
      <c r="K514">
        <v>6.2174E-2</v>
      </c>
      <c r="L514">
        <v>0.11144</v>
      </c>
      <c r="M514">
        <v>0.3009</v>
      </c>
    </row>
    <row r="515" spans="1:13" x14ac:dyDescent="0.2">
      <c r="A515" s="1" t="s">
        <v>583</v>
      </c>
      <c r="B515" s="13">
        <f>COUNTIF('MCC_SE_TFs.degree.matrix'!G:G,A515)</f>
        <v>0</v>
      </c>
      <c r="C515">
        <f>COUNTIF('MCC_SE_TFs.degree.matrix'!H:H,A515)</f>
        <v>0</v>
      </c>
      <c r="D515">
        <f t="shared" ref="D515:D578" si="24">SUM(B515:C515)</f>
        <v>0</v>
      </c>
      <c r="E515" s="13">
        <f t="shared" ref="E515:E578" si="25">AVERAGE(G515:J515)</f>
        <v>0.65668250000000006</v>
      </c>
      <c r="F515">
        <f t="shared" ref="F515:F578" si="26">AVERAGE(K515:M515)</f>
        <v>0.40785333333333335</v>
      </c>
      <c r="G515">
        <v>0.89910000000000001</v>
      </c>
      <c r="H515">
        <v>0.41288000000000002</v>
      </c>
      <c r="I515">
        <v>0.35997000000000001</v>
      </c>
      <c r="J515">
        <v>0.95477999999999996</v>
      </c>
      <c r="K515">
        <v>0.42931000000000002</v>
      </c>
      <c r="L515">
        <v>0.27483000000000002</v>
      </c>
      <c r="M515">
        <v>0.51941999999999999</v>
      </c>
    </row>
    <row r="516" spans="1:13" x14ac:dyDescent="0.2">
      <c r="A516" s="1" t="s">
        <v>1136</v>
      </c>
      <c r="B516" s="13">
        <f>COUNTIF('MCC_SE_TFs.degree.matrix'!G:G,A516)</f>
        <v>0</v>
      </c>
      <c r="C516">
        <f>COUNTIF('MCC_SE_TFs.degree.matrix'!H:H,A516)</f>
        <v>0</v>
      </c>
      <c r="D516">
        <f t="shared" si="24"/>
        <v>0</v>
      </c>
      <c r="E516" s="13">
        <f t="shared" si="25"/>
        <v>2.0884E-2</v>
      </c>
      <c r="F516">
        <f t="shared" si="26"/>
        <v>1.3771E-2</v>
      </c>
      <c r="G516">
        <v>0</v>
      </c>
      <c r="H516">
        <v>8.3535999999999999E-2</v>
      </c>
      <c r="I516">
        <v>0</v>
      </c>
      <c r="J516">
        <v>0</v>
      </c>
      <c r="K516">
        <v>0</v>
      </c>
      <c r="L516">
        <v>0</v>
      </c>
      <c r="M516">
        <v>4.1313000000000002E-2</v>
      </c>
    </row>
    <row r="517" spans="1:13" x14ac:dyDescent="0.2">
      <c r="A517" s="1" t="s">
        <v>931</v>
      </c>
      <c r="B517" s="13">
        <f>COUNTIF('MCC_SE_TFs.degree.matrix'!G:G,A517)</f>
        <v>0</v>
      </c>
      <c r="C517">
        <f>COUNTIF('MCC_SE_TFs.degree.matrix'!H:H,A517)</f>
        <v>0</v>
      </c>
      <c r="D517">
        <f t="shared" si="24"/>
        <v>0</v>
      </c>
      <c r="E517" s="13">
        <f t="shared" si="25"/>
        <v>0</v>
      </c>
      <c r="F517">
        <f t="shared" si="26"/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</row>
    <row r="518" spans="1:13" x14ac:dyDescent="0.2">
      <c r="A518" s="1" t="s">
        <v>1355</v>
      </c>
      <c r="B518" s="13">
        <f>COUNTIF('MCC_SE_TFs.degree.matrix'!G:G,A518)</f>
        <v>0</v>
      </c>
      <c r="C518">
        <f>COUNTIF('MCC_SE_TFs.degree.matrix'!H:H,A518)</f>
        <v>0</v>
      </c>
      <c r="D518">
        <f t="shared" si="24"/>
        <v>0</v>
      </c>
      <c r="E518" s="13">
        <f t="shared" si="25"/>
        <v>0.42301500000000003</v>
      </c>
      <c r="F518">
        <f t="shared" si="26"/>
        <v>0.168181</v>
      </c>
      <c r="G518">
        <v>0.87236000000000002</v>
      </c>
      <c r="H518">
        <v>0.31248999999999999</v>
      </c>
      <c r="I518">
        <v>0.40300999999999998</v>
      </c>
      <c r="J518">
        <v>0.1042</v>
      </c>
      <c r="K518">
        <v>4.2752999999999999E-2</v>
      </c>
      <c r="L518">
        <v>0.22872999999999999</v>
      </c>
      <c r="M518">
        <v>0.23305999999999999</v>
      </c>
    </row>
    <row r="519" spans="1:13" x14ac:dyDescent="0.2">
      <c r="A519" s="1" t="s">
        <v>1376</v>
      </c>
      <c r="B519" s="13">
        <f>COUNTIF('MCC_SE_TFs.degree.matrix'!G:G,A519)</f>
        <v>0</v>
      </c>
      <c r="C519">
        <f>COUNTIF('MCC_SE_TFs.degree.matrix'!H:H,A519)</f>
        <v>0</v>
      </c>
      <c r="D519">
        <f t="shared" si="24"/>
        <v>0</v>
      </c>
      <c r="E519" s="13">
        <f t="shared" si="25"/>
        <v>6.4584250000000001</v>
      </c>
      <c r="F519">
        <f t="shared" si="26"/>
        <v>3.204733333333333</v>
      </c>
      <c r="G519">
        <v>2.5533999999999999</v>
      </c>
      <c r="H519">
        <v>14.62</v>
      </c>
      <c r="I519">
        <v>1.9028</v>
      </c>
      <c r="J519">
        <v>6.7575000000000003</v>
      </c>
      <c r="K519">
        <v>2.7502</v>
      </c>
      <c r="L519">
        <v>4.9284999999999997</v>
      </c>
      <c r="M519">
        <v>1.9355</v>
      </c>
    </row>
    <row r="520" spans="1:13" x14ac:dyDescent="0.2">
      <c r="A520" s="1" t="s">
        <v>707</v>
      </c>
      <c r="B520" s="13">
        <f>COUNTIF('MCC_SE_TFs.degree.matrix'!G:G,A520)</f>
        <v>0</v>
      </c>
      <c r="C520">
        <f>COUNTIF('MCC_SE_TFs.degree.matrix'!H:H,A520)</f>
        <v>0</v>
      </c>
      <c r="D520">
        <f t="shared" si="24"/>
        <v>0</v>
      </c>
      <c r="E520" s="13">
        <f t="shared" si="25"/>
        <v>0.17308294675000002</v>
      </c>
      <c r="F520">
        <f t="shared" si="26"/>
        <v>0.28309333333333336</v>
      </c>
      <c r="G520">
        <v>0.12592</v>
      </c>
      <c r="H520" s="2">
        <v>2.1787E-5</v>
      </c>
      <c r="I520">
        <v>0.31001000000000001</v>
      </c>
      <c r="J520">
        <v>0.25638</v>
      </c>
      <c r="K520">
        <v>0.21315999999999999</v>
      </c>
      <c r="L520">
        <v>0.34903000000000001</v>
      </c>
      <c r="M520">
        <v>0.28709000000000001</v>
      </c>
    </row>
    <row r="521" spans="1:13" x14ac:dyDescent="0.2">
      <c r="A521" s="1" t="s">
        <v>390</v>
      </c>
      <c r="B521" s="13">
        <f>COUNTIF('MCC_SE_TFs.degree.matrix'!G:G,A521)</f>
        <v>0</v>
      </c>
      <c r="C521">
        <f>COUNTIF('MCC_SE_TFs.degree.matrix'!H:H,A521)</f>
        <v>0</v>
      </c>
      <c r="D521">
        <f t="shared" si="24"/>
        <v>0</v>
      </c>
      <c r="E521" s="13">
        <f t="shared" si="25"/>
        <v>2.1974</v>
      </c>
      <c r="F521">
        <f t="shared" si="26"/>
        <v>1.5014666666666667</v>
      </c>
      <c r="G521">
        <v>1.8774</v>
      </c>
      <c r="H521">
        <v>3.8321999999999998</v>
      </c>
      <c r="I521">
        <v>1.1393</v>
      </c>
      <c r="J521">
        <v>1.9407000000000001</v>
      </c>
      <c r="K521">
        <v>1.9621</v>
      </c>
      <c r="L521">
        <v>2.5423</v>
      </c>
      <c r="M521">
        <v>0</v>
      </c>
    </row>
    <row r="522" spans="1:13" x14ac:dyDescent="0.2">
      <c r="A522" s="1" t="s">
        <v>1013</v>
      </c>
      <c r="B522" s="13">
        <f>COUNTIF('MCC_SE_TFs.degree.matrix'!G:G,A522)</f>
        <v>0</v>
      </c>
      <c r="C522">
        <f>COUNTIF('MCC_SE_TFs.degree.matrix'!H:H,A522)</f>
        <v>0</v>
      </c>
      <c r="D522">
        <f t="shared" si="24"/>
        <v>0</v>
      </c>
      <c r="E522" s="13">
        <f t="shared" si="25"/>
        <v>0.78884500000000002</v>
      </c>
      <c r="F522">
        <f t="shared" si="26"/>
        <v>1.4660333333333331</v>
      </c>
      <c r="G522">
        <v>1.4841</v>
      </c>
      <c r="H522">
        <v>0</v>
      </c>
      <c r="I522">
        <v>1.0656000000000001</v>
      </c>
      <c r="J522">
        <v>0.60568</v>
      </c>
      <c r="K522">
        <v>1.3533999999999999</v>
      </c>
      <c r="L522">
        <v>1.5983000000000001</v>
      </c>
      <c r="M522">
        <v>1.4463999999999999</v>
      </c>
    </row>
    <row r="523" spans="1:13" x14ac:dyDescent="0.2">
      <c r="A523" s="1" t="s">
        <v>1022</v>
      </c>
      <c r="B523" s="13">
        <f>COUNTIF('MCC_SE_TFs.degree.matrix'!G:G,A523)</f>
        <v>0</v>
      </c>
      <c r="C523">
        <f>COUNTIF('MCC_SE_TFs.degree.matrix'!H:H,A523)</f>
        <v>0</v>
      </c>
      <c r="D523">
        <f t="shared" si="24"/>
        <v>0</v>
      </c>
      <c r="E523" s="13">
        <f t="shared" si="25"/>
        <v>0.67601249999999991</v>
      </c>
      <c r="F523">
        <f t="shared" si="26"/>
        <v>0.36103533333333337</v>
      </c>
      <c r="G523">
        <v>1.2158</v>
      </c>
      <c r="H523">
        <v>0</v>
      </c>
      <c r="I523">
        <v>0.99397999999999997</v>
      </c>
      <c r="J523">
        <v>0.49426999999999999</v>
      </c>
      <c r="K523">
        <v>0.33727000000000001</v>
      </c>
      <c r="L523">
        <v>5.6396000000000002E-2</v>
      </c>
      <c r="M523">
        <v>0.68944000000000005</v>
      </c>
    </row>
    <row r="524" spans="1:13" x14ac:dyDescent="0.2">
      <c r="A524" s="1" t="s">
        <v>1260</v>
      </c>
      <c r="B524" s="13">
        <f>COUNTIF('MCC_SE_TFs.degree.matrix'!G:G,A524)</f>
        <v>0</v>
      </c>
      <c r="C524">
        <f>COUNTIF('MCC_SE_TFs.degree.matrix'!H:H,A524)</f>
        <v>0</v>
      </c>
      <c r="D524">
        <f t="shared" si="24"/>
        <v>0</v>
      </c>
      <c r="E524" s="13">
        <f t="shared" si="25"/>
        <v>0.7285625</v>
      </c>
      <c r="F524">
        <f t="shared" si="26"/>
        <v>0.33932666666666661</v>
      </c>
      <c r="G524">
        <v>0.74914999999999998</v>
      </c>
      <c r="H524">
        <v>0.88402000000000003</v>
      </c>
      <c r="I524">
        <v>0.58692999999999995</v>
      </c>
      <c r="J524">
        <v>0.69415000000000004</v>
      </c>
      <c r="K524">
        <v>0.37391999999999997</v>
      </c>
      <c r="L524">
        <v>0.28432000000000002</v>
      </c>
      <c r="M524">
        <v>0.35974</v>
      </c>
    </row>
    <row r="525" spans="1:13" x14ac:dyDescent="0.2">
      <c r="A525" s="1" t="s">
        <v>1323</v>
      </c>
      <c r="B525" s="13">
        <f>COUNTIF('MCC_SE_TFs.degree.matrix'!G:G,A525)</f>
        <v>0</v>
      </c>
      <c r="C525">
        <f>COUNTIF('MCC_SE_TFs.degree.matrix'!H:H,A525)</f>
        <v>0</v>
      </c>
      <c r="D525">
        <f t="shared" si="24"/>
        <v>0</v>
      </c>
      <c r="E525" s="13">
        <f t="shared" si="25"/>
        <v>0.69834750000000001</v>
      </c>
      <c r="F525">
        <f t="shared" si="26"/>
        <v>0.23339933333333332</v>
      </c>
      <c r="G525">
        <v>0.59023000000000003</v>
      </c>
      <c r="H525">
        <v>0.63019999999999998</v>
      </c>
      <c r="I525">
        <v>1.1957</v>
      </c>
      <c r="J525">
        <v>0.37725999999999998</v>
      </c>
      <c r="K525">
        <v>0.46864</v>
      </c>
      <c r="L525">
        <v>0.18672</v>
      </c>
      <c r="M525">
        <v>4.4838000000000003E-2</v>
      </c>
    </row>
    <row r="526" spans="1:13" x14ac:dyDescent="0.2">
      <c r="A526" s="1" t="s">
        <v>1056</v>
      </c>
      <c r="B526" s="13">
        <f>COUNTIF('MCC_SE_TFs.degree.matrix'!G:G,A526)</f>
        <v>0</v>
      </c>
      <c r="C526">
        <f>COUNTIF('MCC_SE_TFs.degree.matrix'!H:H,A526)</f>
        <v>0</v>
      </c>
      <c r="D526">
        <f t="shared" si="24"/>
        <v>0</v>
      </c>
      <c r="E526" s="13">
        <f t="shared" si="25"/>
        <v>1.3593999999999999</v>
      </c>
      <c r="F526">
        <f t="shared" si="26"/>
        <v>0.4528726666666667</v>
      </c>
      <c r="G526">
        <v>0.54425000000000001</v>
      </c>
      <c r="H526">
        <v>2.9064999999999999</v>
      </c>
      <c r="I526">
        <v>0.92684999999999995</v>
      </c>
      <c r="J526">
        <v>1.06</v>
      </c>
      <c r="K526">
        <v>0.18187999999999999</v>
      </c>
      <c r="L526">
        <v>1.0941000000000001</v>
      </c>
      <c r="M526">
        <v>8.2638000000000003E-2</v>
      </c>
    </row>
    <row r="527" spans="1:13" x14ac:dyDescent="0.2">
      <c r="A527" s="1" t="s">
        <v>1660</v>
      </c>
      <c r="B527" s="13">
        <f>COUNTIF('MCC_SE_TFs.degree.matrix'!G:G,A527)</f>
        <v>0</v>
      </c>
      <c r="C527">
        <f>COUNTIF('MCC_SE_TFs.degree.matrix'!H:H,A527)</f>
        <v>0</v>
      </c>
      <c r="D527">
        <f t="shared" si="24"/>
        <v>0</v>
      </c>
      <c r="E527" s="13">
        <f t="shared" si="25"/>
        <v>1.0097800000000001</v>
      </c>
      <c r="F527">
        <f t="shared" si="26"/>
        <v>0.20489333333333334</v>
      </c>
      <c r="G527">
        <v>0.81298000000000004</v>
      </c>
      <c r="H527">
        <v>0.56054000000000004</v>
      </c>
      <c r="I527">
        <v>1.4450000000000001</v>
      </c>
      <c r="J527">
        <v>1.2205999999999999</v>
      </c>
      <c r="K527">
        <v>0.26299</v>
      </c>
      <c r="L527">
        <v>0.35169</v>
      </c>
      <c r="M527">
        <v>0</v>
      </c>
    </row>
    <row r="528" spans="1:13" x14ac:dyDescent="0.2">
      <c r="A528" s="1" t="s">
        <v>608</v>
      </c>
      <c r="B528" s="13">
        <f>COUNTIF('MCC_SE_TFs.degree.matrix'!G:G,A528)</f>
        <v>0</v>
      </c>
      <c r="C528">
        <f>COUNTIF('MCC_SE_TFs.degree.matrix'!H:H,A528)</f>
        <v>0</v>
      </c>
      <c r="D528">
        <f t="shared" si="24"/>
        <v>0</v>
      </c>
      <c r="E528" s="13">
        <f t="shared" si="25"/>
        <v>1.5370249999999999</v>
      </c>
      <c r="F528">
        <f t="shared" si="26"/>
        <v>1.2106133333333333</v>
      </c>
      <c r="G528">
        <v>0.62690000000000001</v>
      </c>
      <c r="H528">
        <v>2.0381</v>
      </c>
      <c r="I528">
        <v>1.9487000000000001</v>
      </c>
      <c r="J528">
        <v>1.5344</v>
      </c>
      <c r="K528">
        <v>1.0738000000000001</v>
      </c>
      <c r="L528">
        <v>1.6576</v>
      </c>
      <c r="M528">
        <v>0.90044000000000002</v>
      </c>
    </row>
    <row r="529" spans="1:13" x14ac:dyDescent="0.2">
      <c r="A529" s="1" t="s">
        <v>1538</v>
      </c>
      <c r="B529" s="13">
        <f>COUNTIF('MCC_SE_TFs.degree.matrix'!G:G,A529)</f>
        <v>0</v>
      </c>
      <c r="C529">
        <f>COUNTIF('MCC_SE_TFs.degree.matrix'!H:H,A529)</f>
        <v>0</v>
      </c>
      <c r="D529">
        <f t="shared" si="24"/>
        <v>0</v>
      </c>
      <c r="E529" s="13">
        <f t="shared" si="25"/>
        <v>0</v>
      </c>
      <c r="F529">
        <f t="shared" si="26"/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</row>
    <row r="530" spans="1:13" x14ac:dyDescent="0.2">
      <c r="A530" s="1" t="s">
        <v>1790</v>
      </c>
      <c r="B530" s="13">
        <f>COUNTIF('MCC_SE_TFs.degree.matrix'!G:G,A530)</f>
        <v>0</v>
      </c>
      <c r="C530">
        <f>COUNTIF('MCC_SE_TFs.degree.matrix'!H:H,A530)</f>
        <v>0</v>
      </c>
      <c r="D530">
        <f t="shared" si="24"/>
        <v>0</v>
      </c>
      <c r="E530" s="13">
        <f t="shared" si="25"/>
        <v>7.2462499999999999E-2</v>
      </c>
      <c r="F530">
        <f t="shared" si="26"/>
        <v>4.5026666666666666E-2</v>
      </c>
      <c r="G530">
        <v>0.17177000000000001</v>
      </c>
      <c r="H530">
        <v>0</v>
      </c>
      <c r="I530">
        <v>0</v>
      </c>
      <c r="J530">
        <v>0.11808</v>
      </c>
      <c r="K530">
        <v>0.13508000000000001</v>
      </c>
      <c r="L530">
        <v>0</v>
      </c>
      <c r="M530">
        <v>0</v>
      </c>
    </row>
    <row r="531" spans="1:13" x14ac:dyDescent="0.2">
      <c r="A531" s="1" t="s">
        <v>1766</v>
      </c>
      <c r="B531" s="13">
        <f>COUNTIF('MCC_SE_TFs.degree.matrix'!G:G,A531)</f>
        <v>0</v>
      </c>
      <c r="C531">
        <f>COUNTIF('MCC_SE_TFs.degree.matrix'!H:H,A531)</f>
        <v>0</v>
      </c>
      <c r="D531">
        <f t="shared" si="24"/>
        <v>0</v>
      </c>
      <c r="E531" s="13">
        <f t="shared" si="25"/>
        <v>1.7234750000000001</v>
      </c>
      <c r="F531">
        <f t="shared" si="26"/>
        <v>1.5715166666666667</v>
      </c>
      <c r="G531">
        <v>1.1129</v>
      </c>
      <c r="H531">
        <v>2.8321999999999998</v>
      </c>
      <c r="I531">
        <v>0.8397</v>
      </c>
      <c r="J531">
        <v>2.1091000000000002</v>
      </c>
      <c r="K531">
        <v>1.2445999999999999</v>
      </c>
      <c r="L531">
        <v>2.6956000000000002</v>
      </c>
      <c r="M531">
        <v>0.77434999999999998</v>
      </c>
    </row>
    <row r="532" spans="1:13" x14ac:dyDescent="0.2">
      <c r="A532" s="1" t="s">
        <v>1112</v>
      </c>
      <c r="B532" s="13">
        <f>COUNTIF('MCC_SE_TFs.degree.matrix'!G:G,A532)</f>
        <v>0</v>
      </c>
      <c r="C532">
        <f>COUNTIF('MCC_SE_TFs.degree.matrix'!H:H,A532)</f>
        <v>0</v>
      </c>
      <c r="D532">
        <f t="shared" si="24"/>
        <v>0</v>
      </c>
      <c r="E532" s="13">
        <f t="shared" si="25"/>
        <v>11.3733</v>
      </c>
      <c r="F532">
        <f t="shared" si="26"/>
        <v>6.5635666666666665</v>
      </c>
      <c r="G532">
        <v>6.5423999999999998</v>
      </c>
      <c r="H532">
        <v>20.882000000000001</v>
      </c>
      <c r="I532">
        <v>6.7577999999999996</v>
      </c>
      <c r="J532">
        <v>11.311</v>
      </c>
      <c r="K532">
        <v>6.0400999999999998</v>
      </c>
      <c r="L532">
        <v>9.1334</v>
      </c>
      <c r="M532">
        <v>4.5171999999999999</v>
      </c>
    </row>
    <row r="533" spans="1:13" x14ac:dyDescent="0.2">
      <c r="A533" s="1" t="s">
        <v>1817</v>
      </c>
      <c r="B533" s="13">
        <f>COUNTIF('MCC_SE_TFs.degree.matrix'!G:G,A533)</f>
        <v>0</v>
      </c>
      <c r="C533">
        <f>COUNTIF('MCC_SE_TFs.degree.matrix'!H:H,A533)</f>
        <v>0</v>
      </c>
      <c r="D533">
        <f t="shared" si="24"/>
        <v>0</v>
      </c>
      <c r="E533" s="13">
        <f t="shared" si="25"/>
        <v>0.74998750000000003</v>
      </c>
      <c r="F533">
        <f t="shared" si="26"/>
        <v>0.65769333333333335</v>
      </c>
      <c r="G533">
        <v>0.47876000000000002</v>
      </c>
      <c r="H533">
        <v>1.3113999999999999</v>
      </c>
      <c r="I533">
        <v>0.87578999999999996</v>
      </c>
      <c r="J533">
        <v>0.33400000000000002</v>
      </c>
      <c r="K533">
        <v>0.40361999999999998</v>
      </c>
      <c r="L533">
        <v>0.91469</v>
      </c>
      <c r="M533">
        <v>0.65476999999999996</v>
      </c>
    </row>
    <row r="534" spans="1:13" x14ac:dyDescent="0.2">
      <c r="A534" s="1" t="s">
        <v>431</v>
      </c>
      <c r="B534" s="13">
        <f>COUNTIF('MCC_SE_TFs.degree.matrix'!G:G,A534)</f>
        <v>0</v>
      </c>
      <c r="C534">
        <f>COUNTIF('MCC_SE_TFs.degree.matrix'!H:H,A534)</f>
        <v>0</v>
      </c>
      <c r="D534">
        <f t="shared" si="24"/>
        <v>0</v>
      </c>
      <c r="E534" s="13">
        <f t="shared" si="25"/>
        <v>0.59816000000000003</v>
      </c>
      <c r="F534">
        <f t="shared" si="26"/>
        <v>0.20175066666666666</v>
      </c>
      <c r="G534">
        <v>0.7762</v>
      </c>
      <c r="H534">
        <v>1.1206</v>
      </c>
      <c r="I534">
        <v>0.15989</v>
      </c>
      <c r="J534">
        <v>0.33595000000000003</v>
      </c>
      <c r="K534">
        <v>0.30712</v>
      </c>
      <c r="L534">
        <v>0.20507</v>
      </c>
      <c r="M534">
        <v>9.3062000000000006E-2</v>
      </c>
    </row>
    <row r="535" spans="1:13" x14ac:dyDescent="0.2">
      <c r="A535" s="1" t="s">
        <v>169</v>
      </c>
      <c r="B535" s="13">
        <f>COUNTIF('MCC_SE_TFs.degree.matrix'!G:G,A535)</f>
        <v>0</v>
      </c>
      <c r="C535">
        <f>COUNTIF('MCC_SE_TFs.degree.matrix'!H:H,A535)</f>
        <v>0</v>
      </c>
      <c r="D535">
        <f t="shared" si="24"/>
        <v>0</v>
      </c>
      <c r="E535" s="13">
        <f t="shared" si="25"/>
        <v>2.6256250000000003</v>
      </c>
      <c r="F535">
        <f t="shared" si="26"/>
        <v>0.65081</v>
      </c>
      <c r="G535">
        <v>1.5484</v>
      </c>
      <c r="H535">
        <v>5.0309999999999997</v>
      </c>
      <c r="I535">
        <v>1.5133000000000001</v>
      </c>
      <c r="J535">
        <v>2.4098000000000002</v>
      </c>
      <c r="K535">
        <v>0.91873000000000005</v>
      </c>
      <c r="L535">
        <v>1.0337000000000001</v>
      </c>
      <c r="M535">
        <v>0</v>
      </c>
    </row>
    <row r="536" spans="1:13" x14ac:dyDescent="0.2">
      <c r="A536" s="1" t="s">
        <v>850</v>
      </c>
      <c r="B536" s="13">
        <f>COUNTIF('MCC_SE_TFs.degree.matrix'!G:G,A536)</f>
        <v>0</v>
      </c>
      <c r="C536">
        <f>COUNTIF('MCC_SE_TFs.degree.matrix'!H:H,A536)</f>
        <v>0</v>
      </c>
      <c r="D536">
        <f t="shared" si="24"/>
        <v>0</v>
      </c>
      <c r="E536" s="13">
        <f t="shared" si="25"/>
        <v>2.2960147499999999</v>
      </c>
      <c r="F536">
        <f t="shared" si="26"/>
        <v>1.8775333333333333</v>
      </c>
      <c r="G536">
        <v>5.5486000000000004</v>
      </c>
      <c r="H536">
        <v>3.4327999999999999</v>
      </c>
      <c r="I536">
        <v>8.1588999999999995E-2</v>
      </c>
      <c r="J536">
        <v>0.12107</v>
      </c>
      <c r="K536">
        <v>2.7707000000000002</v>
      </c>
      <c r="L536">
        <v>2.8618999999999999</v>
      </c>
      <c r="M536">
        <v>0</v>
      </c>
    </row>
    <row r="537" spans="1:13" x14ac:dyDescent="0.2">
      <c r="A537" s="1" t="s">
        <v>268</v>
      </c>
      <c r="B537" s="13">
        <f>COUNTIF('MCC_SE_TFs.degree.matrix'!G:G,A537)</f>
        <v>0</v>
      </c>
      <c r="C537">
        <f>COUNTIF('MCC_SE_TFs.degree.matrix'!H:H,A537)</f>
        <v>0</v>
      </c>
      <c r="D537">
        <f t="shared" si="24"/>
        <v>0</v>
      </c>
      <c r="E537" s="13">
        <f t="shared" si="25"/>
        <v>2.0950750000000001E-2</v>
      </c>
      <c r="F537">
        <f t="shared" si="26"/>
        <v>0.12823700000000002</v>
      </c>
      <c r="G537">
        <v>8.3803000000000002E-2</v>
      </c>
      <c r="H537">
        <v>0</v>
      </c>
      <c r="I537">
        <v>0</v>
      </c>
      <c r="J537">
        <v>0</v>
      </c>
      <c r="K537">
        <v>0.31828000000000001</v>
      </c>
      <c r="L537">
        <v>6.6431000000000004E-2</v>
      </c>
      <c r="M537">
        <v>0</v>
      </c>
    </row>
    <row r="538" spans="1:13" x14ac:dyDescent="0.2">
      <c r="A538" s="1" t="s">
        <v>1487</v>
      </c>
      <c r="B538" s="13">
        <f>COUNTIF('MCC_SE_TFs.degree.matrix'!G:G,A538)</f>
        <v>0</v>
      </c>
      <c r="C538">
        <f>COUNTIF('MCC_SE_TFs.degree.matrix'!H:H,A538)</f>
        <v>0</v>
      </c>
      <c r="D538">
        <f t="shared" si="24"/>
        <v>0</v>
      </c>
      <c r="E538" s="13">
        <f t="shared" si="25"/>
        <v>0.98786000000000007</v>
      </c>
      <c r="F538">
        <f t="shared" si="26"/>
        <v>1.3096933333333334</v>
      </c>
      <c r="G538">
        <v>1.0487</v>
      </c>
      <c r="H538">
        <v>0</v>
      </c>
      <c r="I538">
        <v>2.0708000000000002</v>
      </c>
      <c r="J538">
        <v>0.83194000000000001</v>
      </c>
      <c r="K538">
        <v>0.94647999999999999</v>
      </c>
      <c r="L538">
        <v>1.6229</v>
      </c>
      <c r="M538">
        <v>1.3596999999999999</v>
      </c>
    </row>
    <row r="539" spans="1:13" x14ac:dyDescent="0.2">
      <c r="A539" s="1" t="s">
        <v>332</v>
      </c>
      <c r="B539" s="13">
        <f>COUNTIF('MCC_SE_TFs.degree.matrix'!G:G,A539)</f>
        <v>0</v>
      </c>
      <c r="C539">
        <f>COUNTIF('MCC_SE_TFs.degree.matrix'!H:H,A539)</f>
        <v>0</v>
      </c>
      <c r="D539">
        <f t="shared" si="24"/>
        <v>0</v>
      </c>
      <c r="E539" s="13">
        <f t="shared" si="25"/>
        <v>20.546272499999997</v>
      </c>
      <c r="F539">
        <f t="shared" si="26"/>
        <v>73.742666666666665</v>
      </c>
      <c r="G539">
        <v>19.361999999999998</v>
      </c>
      <c r="H539">
        <v>0.19409000000000001</v>
      </c>
      <c r="I539">
        <v>52.238999999999997</v>
      </c>
      <c r="J539">
        <v>10.39</v>
      </c>
      <c r="K539">
        <v>27.361000000000001</v>
      </c>
      <c r="L539">
        <v>123.06</v>
      </c>
      <c r="M539">
        <v>70.807000000000002</v>
      </c>
    </row>
    <row r="540" spans="1:13" x14ac:dyDescent="0.2">
      <c r="A540" s="1" t="s">
        <v>1496</v>
      </c>
      <c r="B540" s="13">
        <f>COUNTIF('MCC_SE_TFs.degree.matrix'!G:G,A540)</f>
        <v>0</v>
      </c>
      <c r="C540">
        <f>COUNTIF('MCC_SE_TFs.degree.matrix'!H:H,A540)</f>
        <v>0</v>
      </c>
      <c r="D540">
        <f t="shared" si="24"/>
        <v>0</v>
      </c>
      <c r="E540" s="13">
        <f t="shared" si="25"/>
        <v>0.97901749999999998</v>
      </c>
      <c r="F540">
        <f t="shared" si="26"/>
        <v>0.50566000000000011</v>
      </c>
      <c r="G540">
        <v>0.94440999999999997</v>
      </c>
      <c r="H540">
        <v>0.59675999999999996</v>
      </c>
      <c r="I540">
        <v>1.2922</v>
      </c>
      <c r="J540">
        <v>1.0827</v>
      </c>
      <c r="K540">
        <v>0.65288000000000002</v>
      </c>
      <c r="L540">
        <v>0.37614999999999998</v>
      </c>
      <c r="M540">
        <v>0.48794999999999999</v>
      </c>
    </row>
    <row r="541" spans="1:13" x14ac:dyDescent="0.2">
      <c r="A541" s="1" t="s">
        <v>682</v>
      </c>
      <c r="B541" s="13">
        <f>COUNTIF('MCC_SE_TFs.degree.matrix'!G:G,A541)</f>
        <v>0</v>
      </c>
      <c r="C541">
        <f>COUNTIF('MCC_SE_TFs.degree.matrix'!H:H,A541)</f>
        <v>0</v>
      </c>
      <c r="D541">
        <f t="shared" si="24"/>
        <v>0</v>
      </c>
      <c r="E541" s="13">
        <f t="shared" si="25"/>
        <v>0.41075</v>
      </c>
      <c r="F541">
        <f t="shared" si="26"/>
        <v>0.215728</v>
      </c>
      <c r="G541">
        <v>0.40427999999999997</v>
      </c>
      <c r="H541">
        <v>0.78817999999999999</v>
      </c>
      <c r="I541">
        <v>0.45054</v>
      </c>
      <c r="J541">
        <v>0</v>
      </c>
      <c r="K541">
        <v>0.43176999999999999</v>
      </c>
      <c r="L541">
        <v>0.12820999999999999</v>
      </c>
      <c r="M541">
        <v>8.7204000000000004E-2</v>
      </c>
    </row>
    <row r="542" spans="1:13" x14ac:dyDescent="0.2">
      <c r="A542" s="1" t="s">
        <v>294</v>
      </c>
      <c r="B542" s="13">
        <f>COUNTIF('MCC_SE_TFs.degree.matrix'!G:G,A542)</f>
        <v>0</v>
      </c>
      <c r="C542">
        <f>COUNTIF('MCC_SE_TFs.degree.matrix'!H:H,A542)</f>
        <v>0</v>
      </c>
      <c r="D542">
        <f t="shared" si="24"/>
        <v>0</v>
      </c>
      <c r="E542" s="13">
        <f t="shared" si="25"/>
        <v>0.9272475</v>
      </c>
      <c r="F542">
        <f t="shared" si="26"/>
        <v>1.3334233333333334</v>
      </c>
      <c r="G542">
        <v>0.92573000000000005</v>
      </c>
      <c r="H542">
        <v>0.79351000000000005</v>
      </c>
      <c r="I542">
        <v>1.4583999999999999</v>
      </c>
      <c r="J542">
        <v>0.53134999999999999</v>
      </c>
      <c r="K542">
        <v>0.58023999999999998</v>
      </c>
      <c r="L542">
        <v>2.6141000000000001</v>
      </c>
      <c r="M542">
        <v>0.80593000000000004</v>
      </c>
    </row>
    <row r="543" spans="1:13" x14ac:dyDescent="0.2">
      <c r="A543" s="1" t="s">
        <v>504</v>
      </c>
      <c r="B543" s="13">
        <f>COUNTIF('MCC_SE_TFs.degree.matrix'!G:G,A543)</f>
        <v>0</v>
      </c>
      <c r="C543">
        <f>COUNTIF('MCC_SE_TFs.degree.matrix'!H:H,A543)</f>
        <v>0</v>
      </c>
      <c r="D543">
        <f t="shared" si="24"/>
        <v>0</v>
      </c>
      <c r="E543" s="13">
        <f t="shared" si="25"/>
        <v>2.3290999999999999</v>
      </c>
      <c r="F543">
        <f t="shared" si="26"/>
        <v>4.5071000000000003</v>
      </c>
      <c r="G543">
        <v>1.7121</v>
      </c>
      <c r="H543">
        <v>2.2799999999999998</v>
      </c>
      <c r="I543">
        <v>3.5865</v>
      </c>
      <c r="J543">
        <v>1.7378</v>
      </c>
      <c r="K543">
        <v>1.8575999999999999</v>
      </c>
      <c r="L543">
        <v>7.4391999999999996</v>
      </c>
      <c r="M543">
        <v>4.2244999999999999</v>
      </c>
    </row>
    <row r="544" spans="1:13" x14ac:dyDescent="0.2">
      <c r="A544" s="1" t="s">
        <v>684</v>
      </c>
      <c r="B544" s="13">
        <f>COUNTIF('MCC_SE_TFs.degree.matrix'!G:G,A544)</f>
        <v>0</v>
      </c>
      <c r="C544">
        <f>COUNTIF('MCC_SE_TFs.degree.matrix'!H:H,A544)</f>
        <v>0</v>
      </c>
      <c r="D544">
        <f t="shared" si="24"/>
        <v>0</v>
      </c>
      <c r="E544" s="13">
        <f t="shared" si="25"/>
        <v>0.59747249999999996</v>
      </c>
      <c r="F544">
        <f t="shared" si="26"/>
        <v>0.10776066666666667</v>
      </c>
      <c r="G544">
        <v>0.59338999999999997</v>
      </c>
      <c r="H544">
        <v>0.56255999999999995</v>
      </c>
      <c r="I544">
        <v>0.62146000000000001</v>
      </c>
      <c r="J544">
        <v>0.61248000000000002</v>
      </c>
      <c r="K544">
        <v>8.7982000000000005E-2</v>
      </c>
      <c r="L544">
        <v>0.23530000000000001</v>
      </c>
      <c r="M544">
        <v>0</v>
      </c>
    </row>
    <row r="545" spans="1:13" x14ac:dyDescent="0.2">
      <c r="A545" s="1" t="s">
        <v>883</v>
      </c>
      <c r="B545" s="13">
        <f>COUNTIF('MCC_SE_TFs.degree.matrix'!G:G,A545)</f>
        <v>0</v>
      </c>
      <c r="C545">
        <f>COUNTIF('MCC_SE_TFs.degree.matrix'!H:H,A545)</f>
        <v>0</v>
      </c>
      <c r="D545">
        <f t="shared" si="24"/>
        <v>0</v>
      </c>
      <c r="E545" s="13">
        <f t="shared" si="25"/>
        <v>0.43721000000000004</v>
      </c>
      <c r="F545">
        <f t="shared" si="26"/>
        <v>0.44656666666666672</v>
      </c>
      <c r="G545">
        <v>0.22014</v>
      </c>
      <c r="H545">
        <v>0.47705999999999998</v>
      </c>
      <c r="I545">
        <v>0.54666000000000003</v>
      </c>
      <c r="J545">
        <v>0.50497999999999998</v>
      </c>
      <c r="K545">
        <v>0.47870000000000001</v>
      </c>
      <c r="L545">
        <v>0.46559</v>
      </c>
      <c r="M545">
        <v>0.39540999999999998</v>
      </c>
    </row>
    <row r="546" spans="1:13" x14ac:dyDescent="0.2">
      <c r="A546" s="1" t="s">
        <v>592</v>
      </c>
      <c r="B546" s="13">
        <f>COUNTIF('MCC_SE_TFs.degree.matrix'!G:G,A546)</f>
        <v>0</v>
      </c>
      <c r="C546">
        <f>COUNTIF('MCC_SE_TFs.degree.matrix'!H:H,A546)</f>
        <v>0</v>
      </c>
      <c r="D546">
        <f t="shared" si="24"/>
        <v>0</v>
      </c>
      <c r="E546" s="13">
        <f t="shared" si="25"/>
        <v>0.97334525000000016</v>
      </c>
      <c r="F546">
        <f t="shared" si="26"/>
        <v>0.18784333333333333</v>
      </c>
      <c r="G546">
        <v>7.6940999999999996E-2</v>
      </c>
      <c r="H546">
        <v>2.0977000000000001</v>
      </c>
      <c r="I546">
        <v>1.5025999999999999</v>
      </c>
      <c r="J546">
        <v>0.21614</v>
      </c>
      <c r="K546">
        <v>0.31947999999999999</v>
      </c>
      <c r="L546">
        <v>0.24404999999999999</v>
      </c>
      <c r="M546">
        <v>0</v>
      </c>
    </row>
    <row r="547" spans="1:13" x14ac:dyDescent="0.2">
      <c r="A547" s="1" t="s">
        <v>1252</v>
      </c>
      <c r="B547" s="13">
        <f>COUNTIF('MCC_SE_TFs.degree.matrix'!G:G,A547)</f>
        <v>0</v>
      </c>
      <c r="C547">
        <f>COUNTIF('MCC_SE_TFs.degree.matrix'!H:H,A547)</f>
        <v>0</v>
      </c>
      <c r="D547">
        <f t="shared" si="24"/>
        <v>0</v>
      </c>
      <c r="E547" s="13">
        <f t="shared" si="25"/>
        <v>0.73104750000000007</v>
      </c>
      <c r="F547">
        <f t="shared" si="26"/>
        <v>0.50281333333333333</v>
      </c>
      <c r="G547">
        <v>0.67895000000000005</v>
      </c>
      <c r="H547">
        <v>1.2718</v>
      </c>
      <c r="I547">
        <v>0.42327999999999999</v>
      </c>
      <c r="J547">
        <v>0.55015999999999998</v>
      </c>
      <c r="K547">
        <v>0.58853999999999995</v>
      </c>
      <c r="L547">
        <v>0.65246999999999999</v>
      </c>
      <c r="M547">
        <v>0.26743</v>
      </c>
    </row>
    <row r="548" spans="1:13" x14ac:dyDescent="0.2">
      <c r="A548" s="1" t="s">
        <v>242</v>
      </c>
      <c r="B548" s="13">
        <f>COUNTIF('MCC_SE_TFs.degree.matrix'!G:G,A548)</f>
        <v>0</v>
      </c>
      <c r="C548">
        <f>COUNTIF('MCC_SE_TFs.degree.matrix'!H:H,A548)</f>
        <v>0</v>
      </c>
      <c r="D548">
        <f t="shared" si="24"/>
        <v>0</v>
      </c>
      <c r="E548" s="13">
        <f t="shared" si="25"/>
        <v>0.1648675</v>
      </c>
      <c r="F548">
        <f t="shared" si="26"/>
        <v>0.67054333333333338</v>
      </c>
      <c r="G548">
        <v>0</v>
      </c>
      <c r="H548">
        <v>0.65947</v>
      </c>
      <c r="I548">
        <v>0</v>
      </c>
      <c r="J548">
        <v>0</v>
      </c>
      <c r="K548">
        <v>0.81238999999999995</v>
      </c>
      <c r="L548">
        <v>0.54305000000000003</v>
      </c>
      <c r="M548">
        <v>0.65619000000000005</v>
      </c>
    </row>
    <row r="549" spans="1:13" x14ac:dyDescent="0.2">
      <c r="A549" s="1" t="s">
        <v>170</v>
      </c>
      <c r="B549" s="13">
        <f>COUNTIF('MCC_SE_TFs.degree.matrix'!G:G,A549)</f>
        <v>0</v>
      </c>
      <c r="C549">
        <f>COUNTIF('MCC_SE_TFs.degree.matrix'!H:H,A549)</f>
        <v>0</v>
      </c>
      <c r="D549">
        <f t="shared" si="24"/>
        <v>0</v>
      </c>
      <c r="E549" s="13">
        <f t="shared" si="25"/>
        <v>0.19347475</v>
      </c>
      <c r="F549">
        <f t="shared" si="26"/>
        <v>0.16823333333333335</v>
      </c>
      <c r="G549">
        <v>0.44990000000000002</v>
      </c>
      <c r="H549">
        <v>8.1239000000000006E-2</v>
      </c>
      <c r="I549">
        <v>0.13957</v>
      </c>
      <c r="J549">
        <v>0.10319</v>
      </c>
      <c r="K549">
        <v>0.26684000000000002</v>
      </c>
      <c r="L549">
        <v>0.23785999999999999</v>
      </c>
      <c r="M549">
        <v>0</v>
      </c>
    </row>
    <row r="550" spans="1:13" x14ac:dyDescent="0.2">
      <c r="A550" s="1" t="s">
        <v>1510</v>
      </c>
      <c r="B550" s="13">
        <f>COUNTIF('MCC_SE_TFs.degree.matrix'!G:G,A550)</f>
        <v>0</v>
      </c>
      <c r="C550">
        <f>COUNTIF('MCC_SE_TFs.degree.matrix'!H:H,A550)</f>
        <v>0</v>
      </c>
      <c r="D550">
        <f t="shared" si="24"/>
        <v>0</v>
      </c>
      <c r="E550" s="13">
        <f t="shared" si="25"/>
        <v>6.0476250000000002E-2</v>
      </c>
      <c r="F550">
        <f t="shared" si="26"/>
        <v>0.37491333333333338</v>
      </c>
      <c r="G550">
        <v>0.22413</v>
      </c>
      <c r="H550">
        <v>1.3491E-2</v>
      </c>
      <c r="I550">
        <v>0</v>
      </c>
      <c r="J550">
        <v>4.2839999999999996E-3</v>
      </c>
      <c r="K550">
        <v>0.35449000000000003</v>
      </c>
      <c r="L550">
        <v>0.77024999999999999</v>
      </c>
      <c r="M550">
        <v>0</v>
      </c>
    </row>
    <row r="551" spans="1:13" x14ac:dyDescent="0.2">
      <c r="A551" s="1" t="s">
        <v>830</v>
      </c>
      <c r="B551" s="13">
        <f>COUNTIF('MCC_SE_TFs.degree.matrix'!G:G,A551)</f>
        <v>0</v>
      </c>
      <c r="C551">
        <f>COUNTIF('MCC_SE_TFs.degree.matrix'!H:H,A551)</f>
        <v>0</v>
      </c>
      <c r="D551">
        <f t="shared" si="24"/>
        <v>0</v>
      </c>
      <c r="E551" s="13">
        <f t="shared" si="25"/>
        <v>2.8011749999999997</v>
      </c>
      <c r="F551">
        <f t="shared" si="26"/>
        <v>1.4668933333333334</v>
      </c>
      <c r="G551">
        <v>2.3397999999999999</v>
      </c>
      <c r="H551">
        <v>3.1690999999999998</v>
      </c>
      <c r="I551">
        <v>2.9281999999999999</v>
      </c>
      <c r="J551">
        <v>2.7675999999999998</v>
      </c>
      <c r="K551">
        <v>1.2141999999999999</v>
      </c>
      <c r="L551">
        <v>2.3197000000000001</v>
      </c>
      <c r="M551">
        <v>0.86677999999999999</v>
      </c>
    </row>
    <row r="552" spans="1:13" x14ac:dyDescent="0.2">
      <c r="A552" s="1" t="s">
        <v>1069</v>
      </c>
      <c r="B552" s="13">
        <f>COUNTIF('MCC_SE_TFs.degree.matrix'!G:G,A552)</f>
        <v>0</v>
      </c>
      <c r="C552">
        <f>COUNTIF('MCC_SE_TFs.degree.matrix'!H:H,A552)</f>
        <v>0</v>
      </c>
      <c r="D552">
        <f t="shared" si="24"/>
        <v>0</v>
      </c>
      <c r="E552" s="13">
        <f t="shared" si="25"/>
        <v>0.21635750000000001</v>
      </c>
      <c r="F552">
        <f t="shared" si="26"/>
        <v>9.031433333333333E-2</v>
      </c>
      <c r="G552">
        <v>0.43258000000000002</v>
      </c>
      <c r="H552">
        <v>0.23436999999999999</v>
      </c>
      <c r="I552">
        <v>0</v>
      </c>
      <c r="J552">
        <v>0.19847999999999999</v>
      </c>
      <c r="K552">
        <v>0.21376000000000001</v>
      </c>
      <c r="L552">
        <v>5.7182999999999998E-2</v>
      </c>
      <c r="M552">
        <v>0</v>
      </c>
    </row>
    <row r="553" spans="1:13" x14ac:dyDescent="0.2">
      <c r="A553" s="1" t="s">
        <v>1218</v>
      </c>
      <c r="B553" s="13">
        <f>COUNTIF('MCC_SE_TFs.degree.matrix'!G:G,A553)</f>
        <v>0</v>
      </c>
      <c r="C553">
        <f>COUNTIF('MCC_SE_TFs.degree.matrix'!H:H,A553)</f>
        <v>0</v>
      </c>
      <c r="D553">
        <f t="shared" si="24"/>
        <v>0</v>
      </c>
      <c r="E553" s="13">
        <f t="shared" si="25"/>
        <v>0.59016749999999996</v>
      </c>
      <c r="F553">
        <f t="shared" si="26"/>
        <v>0.28541</v>
      </c>
      <c r="G553">
        <v>0.57476000000000005</v>
      </c>
      <c r="H553">
        <v>0.38924999999999998</v>
      </c>
      <c r="I553">
        <v>0.80328999999999995</v>
      </c>
      <c r="J553">
        <v>0.59336999999999995</v>
      </c>
      <c r="K553">
        <v>0.29821999999999999</v>
      </c>
      <c r="L553">
        <v>0.17094999999999999</v>
      </c>
      <c r="M553">
        <v>0.38706000000000002</v>
      </c>
    </row>
    <row r="554" spans="1:13" x14ac:dyDescent="0.2">
      <c r="A554" s="1" t="s">
        <v>1027</v>
      </c>
      <c r="B554" s="13">
        <f>COUNTIF('MCC_SE_TFs.degree.matrix'!G:G,A554)</f>
        <v>0</v>
      </c>
      <c r="C554">
        <f>COUNTIF('MCC_SE_TFs.degree.matrix'!H:H,A554)</f>
        <v>0</v>
      </c>
      <c r="D554">
        <f t="shared" si="24"/>
        <v>0</v>
      </c>
      <c r="E554" s="13">
        <f t="shared" si="25"/>
        <v>0.86831249999999993</v>
      </c>
      <c r="F554">
        <f t="shared" si="26"/>
        <v>0.78788999999999998</v>
      </c>
      <c r="G554">
        <v>0.68006999999999995</v>
      </c>
      <c r="H554">
        <v>1.103</v>
      </c>
      <c r="I554">
        <v>1.1459999999999999</v>
      </c>
      <c r="J554">
        <v>0.54418</v>
      </c>
      <c r="K554">
        <v>1.2123999999999999</v>
      </c>
      <c r="L554">
        <v>0.53837000000000002</v>
      </c>
      <c r="M554">
        <v>0.6129</v>
      </c>
    </row>
    <row r="555" spans="1:13" x14ac:dyDescent="0.2">
      <c r="A555" s="1" t="s">
        <v>1787</v>
      </c>
      <c r="B555" s="13">
        <f>COUNTIF('MCC_SE_TFs.degree.matrix'!G:G,A555)</f>
        <v>0</v>
      </c>
      <c r="C555">
        <f>COUNTIF('MCC_SE_TFs.degree.matrix'!H:H,A555)</f>
        <v>0</v>
      </c>
      <c r="D555">
        <f t="shared" si="24"/>
        <v>0</v>
      </c>
      <c r="E555" s="13">
        <f t="shared" si="25"/>
        <v>0.65687000000000006</v>
      </c>
      <c r="F555">
        <f t="shared" si="26"/>
        <v>0.16650333333333334</v>
      </c>
      <c r="G555">
        <v>1.3552</v>
      </c>
      <c r="H555">
        <v>0.39944000000000002</v>
      </c>
      <c r="I555">
        <v>0.11294</v>
      </c>
      <c r="J555">
        <v>0.75990000000000002</v>
      </c>
      <c r="K555">
        <v>0.36618000000000001</v>
      </c>
      <c r="L555">
        <v>0</v>
      </c>
      <c r="M555">
        <v>0.13333</v>
      </c>
    </row>
    <row r="556" spans="1:13" x14ac:dyDescent="0.2">
      <c r="A556" s="1" t="s">
        <v>292</v>
      </c>
      <c r="B556" s="13">
        <f>COUNTIF('MCC_SE_TFs.degree.matrix'!G:G,A556)</f>
        <v>0</v>
      </c>
      <c r="C556">
        <f>COUNTIF('MCC_SE_TFs.degree.matrix'!H:H,A556)</f>
        <v>0</v>
      </c>
      <c r="D556">
        <f t="shared" si="24"/>
        <v>0</v>
      </c>
      <c r="E556" s="13">
        <f t="shared" si="25"/>
        <v>1.0508025000000001</v>
      </c>
      <c r="F556">
        <f t="shared" si="26"/>
        <v>0.52032</v>
      </c>
      <c r="G556">
        <v>1.4467000000000001</v>
      </c>
      <c r="H556">
        <v>1.4533</v>
      </c>
      <c r="I556">
        <v>0.38105</v>
      </c>
      <c r="J556">
        <v>0.92215999999999998</v>
      </c>
      <c r="K556">
        <v>0.42968000000000001</v>
      </c>
      <c r="L556">
        <v>0.57291000000000003</v>
      </c>
      <c r="M556">
        <v>0.55837000000000003</v>
      </c>
    </row>
    <row r="557" spans="1:13" x14ac:dyDescent="0.2">
      <c r="A557" s="1" t="s">
        <v>1396</v>
      </c>
      <c r="B557" s="13">
        <f>COUNTIF('MCC_SE_TFs.degree.matrix'!G:G,A557)</f>
        <v>0</v>
      </c>
      <c r="C557">
        <f>COUNTIF('MCC_SE_TFs.degree.matrix'!H:H,A557)</f>
        <v>0</v>
      </c>
      <c r="D557">
        <f t="shared" si="24"/>
        <v>0</v>
      </c>
      <c r="E557" s="13">
        <f t="shared" si="25"/>
        <v>0.67252500000000004</v>
      </c>
      <c r="F557">
        <f t="shared" si="26"/>
        <v>9.2179999999999998E-2</v>
      </c>
      <c r="G557">
        <v>0.69876000000000005</v>
      </c>
      <c r="H557">
        <v>0.62951000000000001</v>
      </c>
      <c r="I557">
        <v>0.96255000000000002</v>
      </c>
      <c r="J557">
        <v>0.39928000000000002</v>
      </c>
      <c r="K557">
        <v>0</v>
      </c>
      <c r="L557">
        <v>0.27654000000000001</v>
      </c>
      <c r="M557">
        <v>0</v>
      </c>
    </row>
    <row r="558" spans="1:13" x14ac:dyDescent="0.2">
      <c r="A558" s="1" t="s">
        <v>1124</v>
      </c>
      <c r="B558" s="13">
        <f>COUNTIF('MCC_SE_TFs.degree.matrix'!G:G,A558)</f>
        <v>0</v>
      </c>
      <c r="C558">
        <f>COUNTIF('MCC_SE_TFs.degree.matrix'!H:H,A558)</f>
        <v>0</v>
      </c>
      <c r="D558">
        <f t="shared" si="24"/>
        <v>0</v>
      </c>
      <c r="E558" s="13">
        <f t="shared" si="25"/>
        <v>0.99822</v>
      </c>
      <c r="F558">
        <f t="shared" si="26"/>
        <v>1.0074966666666665</v>
      </c>
      <c r="G558">
        <v>1.1039000000000001</v>
      </c>
      <c r="H558">
        <v>1.1937</v>
      </c>
      <c r="I558">
        <v>0.71082000000000001</v>
      </c>
      <c r="J558">
        <v>0.98446</v>
      </c>
      <c r="K558">
        <v>0.85263</v>
      </c>
      <c r="L558">
        <v>1.5730999999999999</v>
      </c>
      <c r="M558">
        <v>0.59675999999999996</v>
      </c>
    </row>
    <row r="559" spans="1:13" x14ac:dyDescent="0.2">
      <c r="A559" s="1" t="s">
        <v>258</v>
      </c>
      <c r="B559" s="13">
        <f>COUNTIF('MCC_SE_TFs.degree.matrix'!G:G,A559)</f>
        <v>0</v>
      </c>
      <c r="C559">
        <f>COUNTIF('MCC_SE_TFs.degree.matrix'!H:H,A559)</f>
        <v>0</v>
      </c>
      <c r="D559">
        <f t="shared" si="24"/>
        <v>0</v>
      </c>
      <c r="E559" s="13">
        <f t="shared" si="25"/>
        <v>0</v>
      </c>
      <c r="F559">
        <f t="shared" si="26"/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</row>
    <row r="560" spans="1:13" x14ac:dyDescent="0.2">
      <c r="A560" s="1" t="s">
        <v>1370</v>
      </c>
      <c r="B560" s="13">
        <f>COUNTIF('MCC_SE_TFs.degree.matrix'!G:G,A560)</f>
        <v>0</v>
      </c>
      <c r="C560">
        <f>COUNTIF('MCC_SE_TFs.degree.matrix'!H:H,A560)</f>
        <v>0</v>
      </c>
      <c r="D560">
        <f t="shared" si="24"/>
        <v>0</v>
      </c>
      <c r="E560" s="13">
        <f t="shared" si="25"/>
        <v>0</v>
      </c>
      <c r="F560">
        <f t="shared" si="26"/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</row>
    <row r="561" spans="1:13" x14ac:dyDescent="0.2">
      <c r="A561" s="1" t="s">
        <v>1718</v>
      </c>
      <c r="B561" s="13">
        <f>COUNTIF('MCC_SE_TFs.degree.matrix'!G:G,A561)</f>
        <v>0</v>
      </c>
      <c r="C561">
        <f>COUNTIF('MCC_SE_TFs.degree.matrix'!H:H,A561)</f>
        <v>0</v>
      </c>
      <c r="D561">
        <f t="shared" si="24"/>
        <v>0</v>
      </c>
      <c r="E561" s="13">
        <f t="shared" si="25"/>
        <v>1.5000500000000001</v>
      </c>
      <c r="F561">
        <f t="shared" si="26"/>
        <v>1.9175666666666669</v>
      </c>
      <c r="G561">
        <v>1.1214</v>
      </c>
      <c r="H561">
        <v>2.6677</v>
      </c>
      <c r="I561">
        <v>1.1342000000000001</v>
      </c>
      <c r="J561">
        <v>1.0769</v>
      </c>
      <c r="K561">
        <v>2.4655</v>
      </c>
      <c r="L561">
        <v>1.9532</v>
      </c>
      <c r="M561">
        <v>1.3340000000000001</v>
      </c>
    </row>
    <row r="562" spans="1:13" x14ac:dyDescent="0.2">
      <c r="A562" s="1" t="s">
        <v>541</v>
      </c>
      <c r="B562" s="13">
        <f>COUNTIF('MCC_SE_TFs.degree.matrix'!G:G,A562)</f>
        <v>0</v>
      </c>
      <c r="C562">
        <f>COUNTIF('MCC_SE_TFs.degree.matrix'!H:H,A562)</f>
        <v>0</v>
      </c>
      <c r="D562">
        <f t="shared" si="24"/>
        <v>0</v>
      </c>
      <c r="E562" s="13">
        <f t="shared" si="25"/>
        <v>0.12724075000000001</v>
      </c>
      <c r="F562">
        <f t="shared" si="26"/>
        <v>0.29879166666666673</v>
      </c>
      <c r="G562">
        <v>0.11457000000000001</v>
      </c>
      <c r="H562">
        <v>0</v>
      </c>
      <c r="I562">
        <v>0.31581999999999999</v>
      </c>
      <c r="J562">
        <v>7.8573000000000004E-2</v>
      </c>
      <c r="K562">
        <v>6.8085000000000007E-2</v>
      </c>
      <c r="L562">
        <v>0.58045000000000002</v>
      </c>
      <c r="M562">
        <v>0.24784</v>
      </c>
    </row>
    <row r="563" spans="1:13" x14ac:dyDescent="0.2">
      <c r="A563" s="1" t="s">
        <v>1354</v>
      </c>
      <c r="B563" s="13">
        <f>COUNTIF('MCC_SE_TFs.degree.matrix'!G:G,A563)</f>
        <v>0</v>
      </c>
      <c r="C563">
        <f>COUNTIF('MCC_SE_TFs.degree.matrix'!H:H,A563)</f>
        <v>0</v>
      </c>
      <c r="D563">
        <f t="shared" si="24"/>
        <v>0</v>
      </c>
      <c r="E563" s="13">
        <f t="shared" si="25"/>
        <v>1.466215</v>
      </c>
      <c r="F563">
        <f t="shared" si="26"/>
        <v>1.7202</v>
      </c>
      <c r="G563">
        <v>0.37175999999999998</v>
      </c>
      <c r="H563">
        <v>1.8078000000000001</v>
      </c>
      <c r="I563">
        <v>1.8170999999999999</v>
      </c>
      <c r="J563">
        <v>1.8682000000000001</v>
      </c>
      <c r="K563">
        <v>1.5468999999999999</v>
      </c>
      <c r="L563">
        <v>0.93149999999999999</v>
      </c>
      <c r="M563">
        <v>2.6821999999999999</v>
      </c>
    </row>
    <row r="564" spans="1:13" x14ac:dyDescent="0.2">
      <c r="A564" s="1" t="s">
        <v>480</v>
      </c>
      <c r="B564" s="13">
        <f>COUNTIF('MCC_SE_TFs.degree.matrix'!G:G,A564)</f>
        <v>0</v>
      </c>
      <c r="C564">
        <f>COUNTIF('MCC_SE_TFs.degree.matrix'!H:H,A564)</f>
        <v>0</v>
      </c>
      <c r="D564">
        <f t="shared" si="24"/>
        <v>0</v>
      </c>
      <c r="E564" s="13">
        <f t="shared" si="25"/>
        <v>1.3900300000000001</v>
      </c>
      <c r="F564">
        <f t="shared" si="26"/>
        <v>1.542423333333333</v>
      </c>
      <c r="G564">
        <v>0.37612000000000001</v>
      </c>
      <c r="H564">
        <v>1.8289</v>
      </c>
      <c r="I564">
        <v>1.7229000000000001</v>
      </c>
      <c r="J564">
        <v>1.6322000000000001</v>
      </c>
      <c r="K564">
        <v>1.3414999999999999</v>
      </c>
      <c r="L564">
        <v>0.84316999999999998</v>
      </c>
      <c r="M564">
        <v>2.4426000000000001</v>
      </c>
    </row>
    <row r="565" spans="1:13" x14ac:dyDescent="0.2">
      <c r="A565" s="1" t="s">
        <v>609</v>
      </c>
      <c r="B565" s="13">
        <f>COUNTIF('MCC_SE_TFs.degree.matrix'!G:G,A565)</f>
        <v>0</v>
      </c>
      <c r="C565">
        <f>COUNTIF('MCC_SE_TFs.degree.matrix'!H:H,A565)</f>
        <v>0</v>
      </c>
      <c r="D565">
        <f t="shared" si="24"/>
        <v>0</v>
      </c>
      <c r="E565" s="13">
        <f t="shared" si="25"/>
        <v>0.208895</v>
      </c>
      <c r="F565">
        <f t="shared" si="26"/>
        <v>4.6916666666666662E-2</v>
      </c>
      <c r="G565">
        <v>0.59204000000000001</v>
      </c>
      <c r="H565">
        <v>0</v>
      </c>
      <c r="I565">
        <v>0</v>
      </c>
      <c r="J565">
        <v>0.24354000000000001</v>
      </c>
      <c r="K565">
        <v>0.14074999999999999</v>
      </c>
      <c r="L565">
        <v>0</v>
      </c>
      <c r="M565">
        <v>0</v>
      </c>
    </row>
    <row r="566" spans="1:13" x14ac:dyDescent="0.2">
      <c r="A566" s="1" t="s">
        <v>829</v>
      </c>
      <c r="B566" s="13">
        <f>COUNTIF('MCC_SE_TFs.degree.matrix'!G:G,A566)</f>
        <v>0</v>
      </c>
      <c r="C566">
        <f>COUNTIF('MCC_SE_TFs.degree.matrix'!H:H,A566)</f>
        <v>0</v>
      </c>
      <c r="D566">
        <f t="shared" si="24"/>
        <v>0</v>
      </c>
      <c r="E566" s="13">
        <f t="shared" si="25"/>
        <v>0.20406725000000001</v>
      </c>
      <c r="F566">
        <f t="shared" si="26"/>
        <v>0.11365366666666667</v>
      </c>
      <c r="G566">
        <v>0.34097</v>
      </c>
      <c r="H566">
        <v>8.6899000000000004E-2</v>
      </c>
      <c r="I566">
        <v>0.16768</v>
      </c>
      <c r="J566">
        <v>0.22072</v>
      </c>
      <c r="K566">
        <v>0</v>
      </c>
      <c r="L566">
        <v>0.25444</v>
      </c>
      <c r="M566">
        <v>8.6521000000000001E-2</v>
      </c>
    </row>
    <row r="567" spans="1:13" x14ac:dyDescent="0.2">
      <c r="A567" s="1" t="s">
        <v>900</v>
      </c>
      <c r="B567" s="13">
        <f>COUNTIF('MCC_SE_TFs.degree.matrix'!G:G,A567)</f>
        <v>0</v>
      </c>
      <c r="C567">
        <f>COUNTIF('MCC_SE_TFs.degree.matrix'!H:H,A567)</f>
        <v>0</v>
      </c>
      <c r="D567">
        <f t="shared" si="24"/>
        <v>0</v>
      </c>
      <c r="E567" s="13">
        <f t="shared" si="25"/>
        <v>1.7308749999999999</v>
      </c>
      <c r="F567">
        <f t="shared" si="26"/>
        <v>1.9347333333333332</v>
      </c>
      <c r="G567">
        <v>2.5979000000000001</v>
      </c>
      <c r="H567">
        <v>1.2706</v>
      </c>
      <c r="I567">
        <v>1.5809</v>
      </c>
      <c r="J567">
        <v>1.4741</v>
      </c>
      <c r="K567">
        <v>1.724</v>
      </c>
      <c r="L567">
        <v>1.4282999999999999</v>
      </c>
      <c r="M567">
        <v>2.6518999999999999</v>
      </c>
    </row>
    <row r="568" spans="1:13" x14ac:dyDescent="0.2">
      <c r="A568" s="1" t="s">
        <v>281</v>
      </c>
      <c r="B568" s="13">
        <f>COUNTIF('MCC_SE_TFs.degree.matrix'!G:G,A568)</f>
        <v>0</v>
      </c>
      <c r="C568">
        <f>COUNTIF('MCC_SE_TFs.degree.matrix'!H:H,A568)</f>
        <v>0</v>
      </c>
      <c r="D568">
        <f t="shared" si="24"/>
        <v>0</v>
      </c>
      <c r="E568" s="13">
        <f t="shared" si="25"/>
        <v>10.89575</v>
      </c>
      <c r="F568">
        <f t="shared" si="26"/>
        <v>3.0920000000000001</v>
      </c>
      <c r="G568">
        <v>5.6664000000000003</v>
      </c>
      <c r="H568">
        <v>17.744</v>
      </c>
      <c r="I568">
        <v>6.9405999999999999</v>
      </c>
      <c r="J568">
        <v>13.231999999999999</v>
      </c>
      <c r="K568">
        <v>2.0367999999999999</v>
      </c>
      <c r="L568">
        <v>5.8428000000000004</v>
      </c>
      <c r="M568">
        <v>1.3964000000000001</v>
      </c>
    </row>
    <row r="569" spans="1:13" x14ac:dyDescent="0.2">
      <c r="A569" s="1" t="s">
        <v>837</v>
      </c>
      <c r="B569" s="13">
        <f>COUNTIF('MCC_SE_TFs.degree.matrix'!G:G,A569)</f>
        <v>0</v>
      </c>
      <c r="C569">
        <f>COUNTIF('MCC_SE_TFs.degree.matrix'!H:H,A569)</f>
        <v>0</v>
      </c>
      <c r="D569">
        <f t="shared" si="24"/>
        <v>0</v>
      </c>
      <c r="E569" s="13">
        <f t="shared" si="25"/>
        <v>0.127612</v>
      </c>
      <c r="F569">
        <f t="shared" si="26"/>
        <v>0.93566666666666665</v>
      </c>
      <c r="G569">
        <v>0.15504000000000001</v>
      </c>
      <c r="H569">
        <v>0.18195</v>
      </c>
      <c r="I569">
        <v>0.12013</v>
      </c>
      <c r="J569">
        <v>5.3328E-2</v>
      </c>
      <c r="K569">
        <v>0.71660000000000001</v>
      </c>
      <c r="L569">
        <v>2.0903999999999998</v>
      </c>
      <c r="M569">
        <v>0</v>
      </c>
    </row>
    <row r="570" spans="1:13" x14ac:dyDescent="0.2">
      <c r="A570" s="1" t="s">
        <v>275</v>
      </c>
      <c r="B570" s="13">
        <f>COUNTIF('MCC_SE_TFs.degree.matrix'!G:G,A570)</f>
        <v>0</v>
      </c>
      <c r="C570">
        <f>COUNTIF('MCC_SE_TFs.degree.matrix'!H:H,A570)</f>
        <v>0</v>
      </c>
      <c r="D570">
        <f t="shared" si="24"/>
        <v>0</v>
      </c>
      <c r="E570" s="13">
        <f t="shared" si="25"/>
        <v>22.734000000000002</v>
      </c>
      <c r="F570">
        <f t="shared" si="26"/>
        <v>7.518133333333334</v>
      </c>
      <c r="G570">
        <v>35.966999999999999</v>
      </c>
      <c r="H570">
        <v>26.007000000000001</v>
      </c>
      <c r="I570">
        <v>15.834</v>
      </c>
      <c r="J570">
        <v>13.128</v>
      </c>
      <c r="K570">
        <v>5.0890000000000004</v>
      </c>
      <c r="L570">
        <v>8.3653999999999993</v>
      </c>
      <c r="M570">
        <v>9.1</v>
      </c>
    </row>
    <row r="571" spans="1:13" x14ac:dyDescent="0.2">
      <c r="A571" s="1" t="s">
        <v>271</v>
      </c>
      <c r="B571" s="13">
        <f>COUNTIF('MCC_SE_TFs.degree.matrix'!G:G,A571)</f>
        <v>0</v>
      </c>
      <c r="C571">
        <f>COUNTIF('MCC_SE_TFs.degree.matrix'!H:H,A571)</f>
        <v>0</v>
      </c>
      <c r="D571">
        <f t="shared" si="24"/>
        <v>0</v>
      </c>
      <c r="E571" s="13">
        <f t="shared" si="25"/>
        <v>2.6713999999999998</v>
      </c>
      <c r="F571">
        <f t="shared" si="26"/>
        <v>0.25792933333333334</v>
      </c>
      <c r="G571">
        <v>3.4129</v>
      </c>
      <c r="H571">
        <v>4.1932</v>
      </c>
      <c r="I571">
        <v>1.3949</v>
      </c>
      <c r="J571">
        <v>1.6846000000000001</v>
      </c>
      <c r="K571">
        <v>0.18748000000000001</v>
      </c>
      <c r="L571">
        <v>0.50112000000000001</v>
      </c>
      <c r="M571">
        <v>8.5188E-2</v>
      </c>
    </row>
    <row r="572" spans="1:13" x14ac:dyDescent="0.2">
      <c r="A572" s="1" t="s">
        <v>1867</v>
      </c>
      <c r="B572" s="13">
        <f>COUNTIF('MCC_SE_TFs.degree.matrix'!G:G,A572)</f>
        <v>0</v>
      </c>
      <c r="C572">
        <f>COUNTIF('MCC_SE_TFs.degree.matrix'!H:H,A572)</f>
        <v>0</v>
      </c>
      <c r="D572">
        <f t="shared" si="24"/>
        <v>0</v>
      </c>
      <c r="E572" s="13">
        <f t="shared" si="25"/>
        <v>0</v>
      </c>
      <c r="F572">
        <f t="shared" si="26"/>
        <v>7.3575000000000002E-2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0.14412</v>
      </c>
      <c r="M572">
        <v>7.6605000000000006E-2</v>
      </c>
    </row>
    <row r="573" spans="1:13" x14ac:dyDescent="0.2">
      <c r="A573" s="1" t="s">
        <v>406</v>
      </c>
      <c r="B573" s="13">
        <f>COUNTIF('MCC_SE_TFs.degree.matrix'!G:G,A573)</f>
        <v>0</v>
      </c>
      <c r="C573">
        <f>COUNTIF('MCC_SE_TFs.degree.matrix'!H:H,A573)</f>
        <v>0</v>
      </c>
      <c r="D573">
        <f t="shared" si="24"/>
        <v>0</v>
      </c>
      <c r="E573" s="13">
        <f t="shared" si="25"/>
        <v>0.91706749999999992</v>
      </c>
      <c r="F573">
        <f t="shared" si="26"/>
        <v>0.9841333333333333</v>
      </c>
      <c r="G573">
        <v>1.3048999999999999</v>
      </c>
      <c r="H573">
        <v>1.0087999999999999</v>
      </c>
      <c r="I573">
        <v>1.0344</v>
      </c>
      <c r="J573">
        <v>0.32017000000000001</v>
      </c>
      <c r="K573">
        <v>1.7707999999999999</v>
      </c>
      <c r="L573">
        <v>1.1816</v>
      </c>
      <c r="M573">
        <v>0</v>
      </c>
    </row>
    <row r="574" spans="1:13" x14ac:dyDescent="0.2">
      <c r="A574" s="1" t="s">
        <v>622</v>
      </c>
      <c r="B574" s="13">
        <f>COUNTIF('MCC_SE_TFs.degree.matrix'!G:G,A574)</f>
        <v>0</v>
      </c>
      <c r="C574">
        <f>COUNTIF('MCC_SE_TFs.degree.matrix'!H:H,A574)</f>
        <v>0</v>
      </c>
      <c r="D574">
        <f t="shared" si="24"/>
        <v>0</v>
      </c>
      <c r="E574" s="13">
        <f t="shared" si="25"/>
        <v>3.0580250000000002</v>
      </c>
      <c r="F574">
        <f t="shared" si="26"/>
        <v>4.0742666666666674</v>
      </c>
      <c r="G574">
        <v>3.8641999999999999</v>
      </c>
      <c r="H574">
        <v>2.8668</v>
      </c>
      <c r="I574">
        <v>3.6080000000000001</v>
      </c>
      <c r="J574">
        <v>1.8931</v>
      </c>
      <c r="K574">
        <v>5.7716000000000003</v>
      </c>
      <c r="L574">
        <v>4.5787000000000004</v>
      </c>
      <c r="M574">
        <v>1.8725000000000001</v>
      </c>
    </row>
    <row r="575" spans="1:13" x14ac:dyDescent="0.2">
      <c r="A575" s="1" t="s">
        <v>1632</v>
      </c>
      <c r="B575" s="13">
        <f>COUNTIF('MCC_SE_TFs.degree.matrix'!G:G,A575)</f>
        <v>0</v>
      </c>
      <c r="C575">
        <f>COUNTIF('MCC_SE_TFs.degree.matrix'!H:H,A575)</f>
        <v>0</v>
      </c>
      <c r="D575">
        <f t="shared" si="24"/>
        <v>0</v>
      </c>
      <c r="E575" s="13">
        <f t="shared" si="25"/>
        <v>0.55742035000000001</v>
      </c>
      <c r="F575">
        <f t="shared" si="26"/>
        <v>2.2839399999999999</v>
      </c>
      <c r="G575">
        <v>4.0750000000000001E-2</v>
      </c>
      <c r="H575">
        <v>2.3314E-3</v>
      </c>
      <c r="I575">
        <v>1.1147</v>
      </c>
      <c r="J575">
        <v>1.0719000000000001</v>
      </c>
      <c r="K575">
        <v>2.0644999999999998</v>
      </c>
      <c r="L575">
        <v>4.5282999999999998</v>
      </c>
      <c r="M575">
        <v>0.25901999999999997</v>
      </c>
    </row>
    <row r="576" spans="1:13" x14ac:dyDescent="0.2">
      <c r="A576" s="1" t="s">
        <v>1291</v>
      </c>
      <c r="B576" s="13">
        <f>COUNTIF('MCC_SE_TFs.degree.matrix'!G:G,A576)</f>
        <v>0</v>
      </c>
      <c r="C576">
        <f>COUNTIF('MCC_SE_TFs.degree.matrix'!H:H,A576)</f>
        <v>0</v>
      </c>
      <c r="D576">
        <f t="shared" si="24"/>
        <v>0</v>
      </c>
      <c r="E576" s="13">
        <f t="shared" si="25"/>
        <v>23.644499999999997</v>
      </c>
      <c r="F576">
        <f t="shared" si="26"/>
        <v>25.389333333333337</v>
      </c>
      <c r="G576">
        <v>25.315000000000001</v>
      </c>
      <c r="H576">
        <v>25.134</v>
      </c>
      <c r="I576">
        <v>19.864999999999998</v>
      </c>
      <c r="J576">
        <v>24.263999999999999</v>
      </c>
      <c r="K576">
        <v>38.811999999999998</v>
      </c>
      <c r="L576">
        <v>17.734000000000002</v>
      </c>
      <c r="M576">
        <v>19.622</v>
      </c>
    </row>
    <row r="577" spans="1:13" x14ac:dyDescent="0.2">
      <c r="A577" s="1" t="s">
        <v>1349</v>
      </c>
      <c r="B577" s="13">
        <f>COUNTIF('MCC_SE_TFs.degree.matrix'!G:G,A577)</f>
        <v>0</v>
      </c>
      <c r="C577">
        <f>COUNTIF('MCC_SE_TFs.degree.matrix'!H:H,A577)</f>
        <v>0</v>
      </c>
      <c r="D577">
        <f t="shared" si="24"/>
        <v>0</v>
      </c>
      <c r="E577" s="13">
        <f t="shared" si="25"/>
        <v>16.4255</v>
      </c>
      <c r="F577">
        <f t="shared" si="26"/>
        <v>8.2510999999999992</v>
      </c>
      <c r="G577">
        <v>18.367000000000001</v>
      </c>
      <c r="H577">
        <v>13.2</v>
      </c>
      <c r="I577">
        <v>22.244</v>
      </c>
      <c r="J577">
        <v>11.891</v>
      </c>
      <c r="K577">
        <v>6.2285000000000004</v>
      </c>
      <c r="L577">
        <v>14.241</v>
      </c>
      <c r="M577">
        <v>4.2838000000000003</v>
      </c>
    </row>
    <row r="578" spans="1:13" x14ac:dyDescent="0.2">
      <c r="A578" s="1" t="s">
        <v>364</v>
      </c>
      <c r="B578" s="13">
        <f>COUNTIF('MCC_SE_TFs.degree.matrix'!G:G,A578)</f>
        <v>0</v>
      </c>
      <c r="C578">
        <f>COUNTIF('MCC_SE_TFs.degree.matrix'!H:H,A578)</f>
        <v>0</v>
      </c>
      <c r="D578">
        <f t="shared" si="24"/>
        <v>0</v>
      </c>
      <c r="E578" s="13">
        <f t="shared" si="25"/>
        <v>5.9826499999999996</v>
      </c>
      <c r="F578">
        <f t="shared" si="26"/>
        <v>4.2494666666666667</v>
      </c>
      <c r="G578">
        <v>7.9099000000000004</v>
      </c>
      <c r="H578">
        <v>8.7959999999999994</v>
      </c>
      <c r="I578">
        <v>2.8662000000000001</v>
      </c>
      <c r="J578">
        <v>4.3585000000000003</v>
      </c>
      <c r="K578">
        <v>3.6819000000000002</v>
      </c>
      <c r="L578">
        <v>4.5423</v>
      </c>
      <c r="M578">
        <v>4.5242000000000004</v>
      </c>
    </row>
    <row r="579" spans="1:13" x14ac:dyDescent="0.2">
      <c r="A579" s="1" t="s">
        <v>1098</v>
      </c>
      <c r="B579" s="13">
        <f>COUNTIF('MCC_SE_TFs.degree.matrix'!G:G,A579)</f>
        <v>0</v>
      </c>
      <c r="C579">
        <f>COUNTIF('MCC_SE_TFs.degree.matrix'!H:H,A579)</f>
        <v>0</v>
      </c>
      <c r="D579">
        <f t="shared" ref="D579:D642" si="27">SUM(B579:C579)</f>
        <v>0</v>
      </c>
      <c r="E579" s="13">
        <f t="shared" ref="E579:E642" si="28">AVERAGE(G579:J579)</f>
        <v>1.9664249999999999</v>
      </c>
      <c r="F579">
        <f t="shared" ref="F579:F642" si="29">AVERAGE(K579:M579)</f>
        <v>2.0777333333333332E-2</v>
      </c>
      <c r="G579">
        <v>2.0004</v>
      </c>
      <c r="H579">
        <v>2.7086999999999999</v>
      </c>
      <c r="I579">
        <v>2.0377999999999998</v>
      </c>
      <c r="J579">
        <v>1.1188</v>
      </c>
      <c r="K579">
        <v>8.9169999999999996E-3</v>
      </c>
      <c r="L579">
        <v>2.1076000000000001E-2</v>
      </c>
      <c r="M579">
        <v>3.2339E-2</v>
      </c>
    </row>
    <row r="580" spans="1:13" x14ac:dyDescent="0.2">
      <c r="A580" s="1" t="s">
        <v>701</v>
      </c>
      <c r="B580" s="13">
        <f>COUNTIF('MCC_SE_TFs.degree.matrix'!G:G,A580)</f>
        <v>0</v>
      </c>
      <c r="C580">
        <f>COUNTIF('MCC_SE_TFs.degree.matrix'!H:H,A580)</f>
        <v>0</v>
      </c>
      <c r="D580">
        <f t="shared" si="27"/>
        <v>0</v>
      </c>
      <c r="E580" s="13">
        <f t="shared" si="28"/>
        <v>5.8063750000000001</v>
      </c>
      <c r="F580">
        <f t="shared" si="29"/>
        <v>13.862666666666668</v>
      </c>
      <c r="G580">
        <v>1.5133000000000001</v>
      </c>
      <c r="H580">
        <v>1.5671999999999999</v>
      </c>
      <c r="I580">
        <v>4.4880000000000004</v>
      </c>
      <c r="J580">
        <v>15.657</v>
      </c>
      <c r="K580">
        <v>14.896000000000001</v>
      </c>
      <c r="L580">
        <v>14.587999999999999</v>
      </c>
      <c r="M580">
        <v>12.103999999999999</v>
      </c>
    </row>
    <row r="581" spans="1:13" x14ac:dyDescent="0.2">
      <c r="A581" s="1" t="s">
        <v>594</v>
      </c>
      <c r="B581" s="13">
        <f>COUNTIF('MCC_SE_TFs.degree.matrix'!G:G,A581)</f>
        <v>0</v>
      </c>
      <c r="C581">
        <f>COUNTIF('MCC_SE_TFs.degree.matrix'!H:H,A581)</f>
        <v>0</v>
      </c>
      <c r="D581">
        <f t="shared" si="27"/>
        <v>0</v>
      </c>
      <c r="E581" s="13">
        <f t="shared" si="28"/>
        <v>1.6449075</v>
      </c>
      <c r="F581">
        <f t="shared" si="29"/>
        <v>2.788966666666667</v>
      </c>
      <c r="G581">
        <v>1.0202</v>
      </c>
      <c r="H581">
        <v>0.20249</v>
      </c>
      <c r="I581">
        <v>4.8914999999999997</v>
      </c>
      <c r="J581">
        <v>0.46544000000000002</v>
      </c>
      <c r="K581">
        <v>3.0674000000000001</v>
      </c>
      <c r="L581">
        <v>2.7724000000000002</v>
      </c>
      <c r="M581">
        <v>2.5270999999999999</v>
      </c>
    </row>
    <row r="582" spans="1:13" x14ac:dyDescent="0.2">
      <c r="A582" s="1" t="s">
        <v>187</v>
      </c>
      <c r="B582" s="13">
        <f>COUNTIF('MCC_SE_TFs.degree.matrix'!G:G,A582)</f>
        <v>0</v>
      </c>
      <c r="C582">
        <f>COUNTIF('MCC_SE_TFs.degree.matrix'!H:H,A582)</f>
        <v>0</v>
      </c>
      <c r="D582">
        <f t="shared" si="27"/>
        <v>0</v>
      </c>
      <c r="E582" s="13">
        <f t="shared" si="28"/>
        <v>1.5454075</v>
      </c>
      <c r="F582">
        <f t="shared" si="29"/>
        <v>1.2556666666666667</v>
      </c>
      <c r="G582">
        <v>0.46422999999999998</v>
      </c>
      <c r="H582">
        <v>2.8401000000000001</v>
      </c>
      <c r="I582">
        <v>1.6188</v>
      </c>
      <c r="J582">
        <v>1.2585</v>
      </c>
      <c r="K582">
        <v>1.2079</v>
      </c>
      <c r="L582">
        <v>1.3019000000000001</v>
      </c>
      <c r="M582">
        <v>1.2572000000000001</v>
      </c>
    </row>
    <row r="583" spans="1:13" x14ac:dyDescent="0.2">
      <c r="A583" s="1" t="s">
        <v>610</v>
      </c>
      <c r="B583" s="13">
        <f>COUNTIF('MCC_SE_TFs.degree.matrix'!G:G,A583)</f>
        <v>0</v>
      </c>
      <c r="C583">
        <f>COUNTIF('MCC_SE_TFs.degree.matrix'!H:H,A583)</f>
        <v>0</v>
      </c>
      <c r="D583">
        <f t="shared" si="27"/>
        <v>0</v>
      </c>
      <c r="E583" s="13">
        <f t="shared" si="28"/>
        <v>29.720750000000002</v>
      </c>
      <c r="F583">
        <f t="shared" si="29"/>
        <v>45.109999999999992</v>
      </c>
      <c r="G583">
        <v>25.058</v>
      </c>
      <c r="H583">
        <v>22.907</v>
      </c>
      <c r="I583">
        <v>38.194000000000003</v>
      </c>
      <c r="J583">
        <v>32.723999999999997</v>
      </c>
      <c r="K583">
        <v>45.225000000000001</v>
      </c>
      <c r="L583">
        <v>40.415999999999997</v>
      </c>
      <c r="M583">
        <v>49.689</v>
      </c>
    </row>
    <row r="584" spans="1:13" x14ac:dyDescent="0.2">
      <c r="A584" s="1" t="s">
        <v>1245</v>
      </c>
      <c r="B584" s="13">
        <f>COUNTIF('MCC_SE_TFs.degree.matrix'!G:G,A584)</f>
        <v>0</v>
      </c>
      <c r="C584">
        <f>COUNTIF('MCC_SE_TFs.degree.matrix'!H:H,A584)</f>
        <v>0</v>
      </c>
      <c r="D584">
        <f t="shared" si="27"/>
        <v>0</v>
      </c>
      <c r="E584" s="13">
        <f t="shared" si="28"/>
        <v>139.70875000000001</v>
      </c>
      <c r="F584">
        <f t="shared" si="29"/>
        <v>225.08033333333333</v>
      </c>
      <c r="G584">
        <v>240.26</v>
      </c>
      <c r="H584">
        <v>88.814999999999998</v>
      </c>
      <c r="I584">
        <v>114.61</v>
      </c>
      <c r="J584">
        <v>115.15</v>
      </c>
      <c r="K584">
        <v>388.31</v>
      </c>
      <c r="L584">
        <v>34.411000000000001</v>
      </c>
      <c r="M584">
        <v>252.52</v>
      </c>
    </row>
    <row r="585" spans="1:13" x14ac:dyDescent="0.2">
      <c r="A585" s="1" t="s">
        <v>356</v>
      </c>
      <c r="B585" s="13">
        <f>COUNTIF('MCC_SE_TFs.degree.matrix'!G:G,A585)</f>
        <v>0</v>
      </c>
      <c r="C585">
        <f>COUNTIF('MCC_SE_TFs.degree.matrix'!H:H,A585)</f>
        <v>0</v>
      </c>
      <c r="D585">
        <f t="shared" si="27"/>
        <v>0</v>
      </c>
      <c r="E585" s="13">
        <f t="shared" si="28"/>
        <v>7.835425E-3</v>
      </c>
      <c r="F585">
        <f t="shared" si="29"/>
        <v>66.840999999999994</v>
      </c>
      <c r="G585">
        <v>5.1796999999999998E-3</v>
      </c>
      <c r="H585">
        <v>6.8836000000000001E-3</v>
      </c>
      <c r="I585">
        <v>1.4899000000000001E-2</v>
      </c>
      <c r="J585">
        <v>4.3794000000000003E-3</v>
      </c>
      <c r="K585">
        <v>110.29</v>
      </c>
      <c r="L585">
        <v>72.590999999999994</v>
      </c>
      <c r="M585">
        <v>17.641999999999999</v>
      </c>
    </row>
    <row r="586" spans="1:13" x14ac:dyDescent="0.2">
      <c r="A586" s="1" t="s">
        <v>1481</v>
      </c>
      <c r="B586" s="13">
        <f>COUNTIF('MCC_SE_TFs.degree.matrix'!G:G,A586)</f>
        <v>0</v>
      </c>
      <c r="C586">
        <f>COUNTIF('MCC_SE_TFs.degree.matrix'!H:H,A586)</f>
        <v>0</v>
      </c>
      <c r="D586">
        <f t="shared" si="27"/>
        <v>0</v>
      </c>
      <c r="E586" s="13">
        <f t="shared" si="28"/>
        <v>81.679749999999984</v>
      </c>
      <c r="F586">
        <f t="shared" si="29"/>
        <v>43.695666666666661</v>
      </c>
      <c r="G586">
        <v>49.41</v>
      </c>
      <c r="H586">
        <v>172.01</v>
      </c>
      <c r="I586">
        <v>69.352999999999994</v>
      </c>
      <c r="J586">
        <v>35.945999999999998</v>
      </c>
      <c r="K586">
        <v>58.493000000000002</v>
      </c>
      <c r="L586">
        <v>34.308</v>
      </c>
      <c r="M586">
        <v>38.286000000000001</v>
      </c>
    </row>
    <row r="587" spans="1:13" x14ac:dyDescent="0.2">
      <c r="A587" s="1" t="s">
        <v>1780</v>
      </c>
      <c r="B587" s="13">
        <f>COUNTIF('MCC_SE_TFs.degree.matrix'!G:G,A587)</f>
        <v>0</v>
      </c>
      <c r="C587">
        <f>COUNTIF('MCC_SE_TFs.degree.matrix'!H:H,A587)</f>
        <v>0</v>
      </c>
      <c r="D587">
        <f t="shared" si="27"/>
        <v>0</v>
      </c>
      <c r="E587" s="13">
        <f t="shared" si="28"/>
        <v>445.96249999999998</v>
      </c>
      <c r="F587">
        <f t="shared" si="29"/>
        <v>168.27333333333334</v>
      </c>
      <c r="G587">
        <v>517.19000000000005</v>
      </c>
      <c r="H587">
        <v>420.84</v>
      </c>
      <c r="I587">
        <v>332.65</v>
      </c>
      <c r="J587">
        <v>513.16999999999996</v>
      </c>
      <c r="K587">
        <v>174.97</v>
      </c>
      <c r="L587">
        <v>175.38</v>
      </c>
      <c r="M587">
        <v>154.47</v>
      </c>
    </row>
    <row r="588" spans="1:13" x14ac:dyDescent="0.2">
      <c r="A588" s="1" t="s">
        <v>443</v>
      </c>
      <c r="B588" s="13">
        <f>COUNTIF('MCC_SE_TFs.degree.matrix'!G:G,A588)</f>
        <v>0</v>
      </c>
      <c r="C588">
        <f>COUNTIF('MCC_SE_TFs.degree.matrix'!H:H,A588)</f>
        <v>0</v>
      </c>
      <c r="D588">
        <f t="shared" si="27"/>
        <v>0</v>
      </c>
      <c r="E588" s="13">
        <f t="shared" si="28"/>
        <v>83.549250000000001</v>
      </c>
      <c r="F588">
        <f t="shared" si="29"/>
        <v>104.70399999999999</v>
      </c>
      <c r="G588">
        <v>80.807000000000002</v>
      </c>
      <c r="H588">
        <v>81.751999999999995</v>
      </c>
      <c r="I588">
        <v>87.043000000000006</v>
      </c>
      <c r="J588">
        <v>84.594999999999999</v>
      </c>
      <c r="K588">
        <v>134.91999999999999</v>
      </c>
      <c r="L588">
        <v>88.466999999999999</v>
      </c>
      <c r="M588">
        <v>90.724999999999994</v>
      </c>
    </row>
    <row r="589" spans="1:13" x14ac:dyDescent="0.2">
      <c r="A589" s="1" t="s">
        <v>1524</v>
      </c>
      <c r="B589" s="13">
        <f>COUNTIF('MCC_SE_TFs.degree.matrix'!G:G,A589)</f>
        <v>0</v>
      </c>
      <c r="C589">
        <f>COUNTIF('MCC_SE_TFs.degree.matrix'!H:H,A589)</f>
        <v>0</v>
      </c>
      <c r="D589">
        <f t="shared" si="27"/>
        <v>0</v>
      </c>
      <c r="E589" s="13">
        <f t="shared" si="28"/>
        <v>258.01499999999999</v>
      </c>
      <c r="F589">
        <f t="shared" si="29"/>
        <v>94.567333333333337</v>
      </c>
      <c r="G589">
        <v>220.87</v>
      </c>
      <c r="H589">
        <v>327.58999999999997</v>
      </c>
      <c r="I589">
        <v>199.45</v>
      </c>
      <c r="J589">
        <v>284.14999999999998</v>
      </c>
      <c r="K589">
        <v>115.88</v>
      </c>
      <c r="L589">
        <v>45.762</v>
      </c>
      <c r="M589">
        <v>122.06</v>
      </c>
    </row>
    <row r="590" spans="1:13" x14ac:dyDescent="0.2">
      <c r="A590" s="1" t="s">
        <v>1796</v>
      </c>
      <c r="B590" s="13">
        <f>COUNTIF('MCC_SE_TFs.degree.matrix'!G:G,A590)</f>
        <v>0</v>
      </c>
      <c r="C590">
        <f>COUNTIF('MCC_SE_TFs.degree.matrix'!H:H,A590)</f>
        <v>0</v>
      </c>
      <c r="D590">
        <f t="shared" si="27"/>
        <v>0</v>
      </c>
      <c r="E590" s="13">
        <f t="shared" si="28"/>
        <v>110.53549999999998</v>
      </c>
      <c r="F590">
        <f t="shared" si="29"/>
        <v>72.114666666666665</v>
      </c>
      <c r="G590">
        <v>64.171999999999997</v>
      </c>
      <c r="H590">
        <v>121.74</v>
      </c>
      <c r="I590">
        <v>139.96</v>
      </c>
      <c r="J590">
        <v>116.27</v>
      </c>
      <c r="K590">
        <v>40.624000000000002</v>
      </c>
      <c r="L590">
        <v>128.24</v>
      </c>
      <c r="M590">
        <v>47.48</v>
      </c>
    </row>
    <row r="591" spans="1:13" x14ac:dyDescent="0.2">
      <c r="A591" s="1" t="s">
        <v>1541</v>
      </c>
      <c r="B591" s="13">
        <f>COUNTIF('MCC_SE_TFs.degree.matrix'!G:G,A591)</f>
        <v>0</v>
      </c>
      <c r="C591">
        <f>COUNTIF('MCC_SE_TFs.degree.matrix'!H:H,A591)</f>
        <v>0</v>
      </c>
      <c r="D591">
        <f t="shared" si="27"/>
        <v>0</v>
      </c>
      <c r="E591" s="13">
        <f t="shared" si="28"/>
        <v>36.941749999999999</v>
      </c>
      <c r="F591">
        <f t="shared" si="29"/>
        <v>39.158333333333331</v>
      </c>
      <c r="G591">
        <v>38.104999999999997</v>
      </c>
      <c r="H591">
        <v>35.198</v>
      </c>
      <c r="I591">
        <v>33.917000000000002</v>
      </c>
      <c r="J591">
        <v>40.546999999999997</v>
      </c>
      <c r="K591">
        <v>53.292999999999999</v>
      </c>
      <c r="L591">
        <v>34.695</v>
      </c>
      <c r="M591">
        <v>29.486999999999998</v>
      </c>
    </row>
    <row r="592" spans="1:13" x14ac:dyDescent="0.2">
      <c r="A592" s="1" t="s">
        <v>879</v>
      </c>
      <c r="B592" s="13">
        <f>COUNTIF('MCC_SE_TFs.degree.matrix'!G:G,A592)</f>
        <v>0</v>
      </c>
      <c r="C592">
        <f>COUNTIF('MCC_SE_TFs.degree.matrix'!H:H,A592)</f>
        <v>0</v>
      </c>
      <c r="D592">
        <f t="shared" si="27"/>
        <v>0</v>
      </c>
      <c r="E592" s="13">
        <f t="shared" si="28"/>
        <v>28.724374999999998</v>
      </c>
      <c r="F592">
        <f t="shared" si="29"/>
        <v>5.8775699999999995</v>
      </c>
      <c r="G592">
        <v>35.436999999999998</v>
      </c>
      <c r="H592">
        <v>9.0295000000000005</v>
      </c>
      <c r="I592">
        <v>38.36</v>
      </c>
      <c r="J592">
        <v>32.070999999999998</v>
      </c>
      <c r="K592">
        <v>2.4394999999999998</v>
      </c>
      <c r="L592">
        <v>14.815</v>
      </c>
      <c r="M592">
        <v>0.37820999999999999</v>
      </c>
    </row>
    <row r="593" spans="1:13" x14ac:dyDescent="0.2">
      <c r="A593" s="1" t="s">
        <v>1070</v>
      </c>
      <c r="B593" s="13">
        <f>COUNTIF('MCC_SE_TFs.degree.matrix'!G:G,A593)</f>
        <v>0</v>
      </c>
      <c r="C593">
        <f>COUNTIF('MCC_SE_TFs.degree.matrix'!H:H,A593)</f>
        <v>0</v>
      </c>
      <c r="D593">
        <f t="shared" si="27"/>
        <v>0</v>
      </c>
      <c r="E593" s="13">
        <f t="shared" si="28"/>
        <v>18.764749999999999</v>
      </c>
      <c r="F593">
        <f t="shared" si="29"/>
        <v>12.181666666666667</v>
      </c>
      <c r="G593">
        <v>15.826000000000001</v>
      </c>
      <c r="H593">
        <v>22.911999999999999</v>
      </c>
      <c r="I593">
        <v>16.831</v>
      </c>
      <c r="J593">
        <v>19.489999999999998</v>
      </c>
      <c r="K593">
        <v>12.37</v>
      </c>
      <c r="L593">
        <v>10.692</v>
      </c>
      <c r="M593">
        <v>13.483000000000001</v>
      </c>
    </row>
    <row r="594" spans="1:13" x14ac:dyDescent="0.2">
      <c r="A594" s="1" t="s">
        <v>1449</v>
      </c>
      <c r="B594" s="13">
        <f>COUNTIF('MCC_SE_TFs.degree.matrix'!G:G,A594)</f>
        <v>0</v>
      </c>
      <c r="C594">
        <f>COUNTIF('MCC_SE_TFs.degree.matrix'!H:H,A594)</f>
        <v>0</v>
      </c>
      <c r="D594">
        <f t="shared" si="27"/>
        <v>0</v>
      </c>
      <c r="E594" s="13">
        <f t="shared" si="28"/>
        <v>1.9282000000000001E-2</v>
      </c>
      <c r="F594">
        <f t="shared" si="29"/>
        <v>0.98188633333333331</v>
      </c>
      <c r="G594">
        <v>1.2009000000000001E-2</v>
      </c>
      <c r="H594">
        <v>2.6096000000000001E-2</v>
      </c>
      <c r="I594">
        <v>0</v>
      </c>
      <c r="J594">
        <v>3.9023000000000002E-2</v>
      </c>
      <c r="K594">
        <v>4.5458999999999999E-2</v>
      </c>
      <c r="L594">
        <v>2.9001999999999999</v>
      </c>
      <c r="M594">
        <v>0</v>
      </c>
    </row>
    <row r="595" spans="1:13" x14ac:dyDescent="0.2">
      <c r="A595" s="1" t="s">
        <v>1371</v>
      </c>
      <c r="B595" s="13">
        <f>COUNTIF('MCC_SE_TFs.degree.matrix'!G:G,A595)</f>
        <v>0</v>
      </c>
      <c r="C595">
        <f>COUNTIF('MCC_SE_TFs.degree.matrix'!H:H,A595)</f>
        <v>0</v>
      </c>
      <c r="D595">
        <f t="shared" si="27"/>
        <v>0</v>
      </c>
      <c r="E595" s="13">
        <f t="shared" si="28"/>
        <v>0.22529275000000001</v>
      </c>
      <c r="F595">
        <f t="shared" si="29"/>
        <v>0.34375399999999995</v>
      </c>
      <c r="G595">
        <v>2.8506E-2</v>
      </c>
      <c r="H595">
        <v>1.5485000000000001E-2</v>
      </c>
      <c r="I595">
        <v>0</v>
      </c>
      <c r="J595">
        <v>0.85718000000000005</v>
      </c>
      <c r="K595">
        <v>6.7281999999999995E-2</v>
      </c>
      <c r="L595">
        <v>0.96397999999999995</v>
      </c>
      <c r="M595">
        <v>0</v>
      </c>
    </row>
    <row r="596" spans="1:13" x14ac:dyDescent="0.2">
      <c r="A596" s="1" t="s">
        <v>298</v>
      </c>
      <c r="B596" s="13">
        <f>COUNTIF('MCC_SE_TFs.degree.matrix'!G:G,A596)</f>
        <v>0</v>
      </c>
      <c r="C596">
        <f>COUNTIF('MCC_SE_TFs.degree.matrix'!H:H,A596)</f>
        <v>0</v>
      </c>
      <c r="D596">
        <f t="shared" si="27"/>
        <v>0</v>
      </c>
      <c r="E596" s="13">
        <f t="shared" si="28"/>
        <v>0.10428750000000001</v>
      </c>
      <c r="F596">
        <f t="shared" si="29"/>
        <v>0.18581</v>
      </c>
      <c r="G596">
        <v>0</v>
      </c>
      <c r="H596">
        <v>0</v>
      </c>
      <c r="I596">
        <v>0</v>
      </c>
      <c r="J596">
        <v>0.41715000000000002</v>
      </c>
      <c r="K596">
        <v>2.7431000000000001E-2</v>
      </c>
      <c r="L596">
        <v>0.48022999999999999</v>
      </c>
      <c r="M596">
        <v>4.9769000000000001E-2</v>
      </c>
    </row>
    <row r="597" spans="1:13" x14ac:dyDescent="0.2">
      <c r="A597" s="1" t="s">
        <v>1589</v>
      </c>
      <c r="B597" s="13">
        <f>COUNTIF('MCC_SE_TFs.degree.matrix'!G:G,A597)</f>
        <v>0</v>
      </c>
      <c r="C597">
        <f>COUNTIF('MCC_SE_TFs.degree.matrix'!H:H,A597)</f>
        <v>0</v>
      </c>
      <c r="D597">
        <f t="shared" si="27"/>
        <v>0</v>
      </c>
      <c r="E597" s="13">
        <f t="shared" si="28"/>
        <v>0.40497</v>
      </c>
      <c r="F597">
        <f t="shared" si="29"/>
        <v>0.30994666666666665</v>
      </c>
      <c r="G597">
        <v>0.58994999999999997</v>
      </c>
      <c r="H597">
        <v>0.50327</v>
      </c>
      <c r="I597">
        <v>0.23708000000000001</v>
      </c>
      <c r="J597">
        <v>0.28958</v>
      </c>
      <c r="K597">
        <v>0.40400000000000003</v>
      </c>
      <c r="L597">
        <v>0.20704</v>
      </c>
      <c r="M597">
        <v>0.31879999999999997</v>
      </c>
    </row>
    <row r="598" spans="1:13" x14ac:dyDescent="0.2">
      <c r="A598" s="1" t="s">
        <v>42</v>
      </c>
      <c r="B598" s="13">
        <f>COUNTIF('MCC_SE_TFs.degree.matrix'!G:G,A598)</f>
        <v>0</v>
      </c>
      <c r="C598">
        <f>COUNTIF('MCC_SE_TFs.degree.matrix'!H:H,A598)</f>
        <v>0</v>
      </c>
      <c r="D598">
        <f t="shared" si="27"/>
        <v>0</v>
      </c>
      <c r="E598" s="13">
        <f t="shared" si="28"/>
        <v>9.7839250000000006E-3</v>
      </c>
      <c r="F598">
        <f t="shared" si="29"/>
        <v>13.6631564</v>
      </c>
      <c r="G598">
        <v>9.1937000000000008E-3</v>
      </c>
      <c r="H598">
        <v>0</v>
      </c>
      <c r="I598">
        <v>2.9942E-2</v>
      </c>
      <c r="J598">
        <v>0</v>
      </c>
      <c r="K598">
        <v>40.965000000000003</v>
      </c>
      <c r="L598">
        <v>1.4635E-2</v>
      </c>
      <c r="M598">
        <v>9.8341999999999995E-3</v>
      </c>
    </row>
    <row r="599" spans="1:13" x14ac:dyDescent="0.2">
      <c r="A599" s="1" t="s">
        <v>886</v>
      </c>
      <c r="B599" s="13">
        <f>COUNTIF('MCC_SE_TFs.degree.matrix'!G:G,A599)</f>
        <v>0</v>
      </c>
      <c r="C599">
        <f>COUNTIF('MCC_SE_TFs.degree.matrix'!H:H,A599)</f>
        <v>0</v>
      </c>
      <c r="D599">
        <f t="shared" si="27"/>
        <v>0</v>
      </c>
      <c r="E599" s="13">
        <f t="shared" si="28"/>
        <v>2.8137499999999998E-3</v>
      </c>
      <c r="F599">
        <f t="shared" si="29"/>
        <v>5.6042333333333333E-2</v>
      </c>
      <c r="G599">
        <v>0</v>
      </c>
      <c r="H599">
        <v>0</v>
      </c>
      <c r="I599">
        <v>0</v>
      </c>
      <c r="J599">
        <v>1.1254999999999999E-2</v>
      </c>
      <c r="K599">
        <v>0</v>
      </c>
      <c r="L599">
        <v>1.1297E-2</v>
      </c>
      <c r="M599">
        <v>0.15683</v>
      </c>
    </row>
    <row r="600" spans="1:13" x14ac:dyDescent="0.2">
      <c r="A600" s="1" t="s">
        <v>405</v>
      </c>
      <c r="B600" s="13">
        <f>COUNTIF('MCC_SE_TFs.degree.matrix'!G:G,A600)</f>
        <v>0</v>
      </c>
      <c r="C600">
        <f>COUNTIF('MCC_SE_TFs.degree.matrix'!H:H,A600)</f>
        <v>0</v>
      </c>
      <c r="D600">
        <f t="shared" si="27"/>
        <v>0</v>
      </c>
      <c r="E600" s="13">
        <f t="shared" si="28"/>
        <v>4.80475E-2</v>
      </c>
      <c r="F600">
        <f t="shared" si="29"/>
        <v>0.30995</v>
      </c>
      <c r="G600">
        <v>0</v>
      </c>
      <c r="H600">
        <v>0</v>
      </c>
      <c r="I600">
        <v>0</v>
      </c>
      <c r="J600">
        <v>0.19219</v>
      </c>
      <c r="K600">
        <v>0.14526</v>
      </c>
      <c r="L600">
        <v>0.78459000000000001</v>
      </c>
      <c r="M600">
        <v>0</v>
      </c>
    </row>
    <row r="601" spans="1:13" x14ac:dyDescent="0.2">
      <c r="A601" s="1" t="s">
        <v>601</v>
      </c>
      <c r="B601" s="13">
        <f>COUNTIF('MCC_SE_TFs.degree.matrix'!G:G,A601)</f>
        <v>0</v>
      </c>
      <c r="C601">
        <f>COUNTIF('MCC_SE_TFs.degree.matrix'!H:H,A601)</f>
        <v>0</v>
      </c>
      <c r="D601">
        <f t="shared" si="27"/>
        <v>0</v>
      </c>
      <c r="E601" s="13">
        <f t="shared" si="28"/>
        <v>4.0827999999999998</v>
      </c>
      <c r="F601">
        <f t="shared" si="29"/>
        <v>4.1738</v>
      </c>
      <c r="G601">
        <v>4.3803999999999998</v>
      </c>
      <c r="H601">
        <v>2.11</v>
      </c>
      <c r="I601">
        <v>7.2823000000000002</v>
      </c>
      <c r="J601">
        <v>2.5585</v>
      </c>
      <c r="K601">
        <v>4.0420999999999996</v>
      </c>
      <c r="L601">
        <v>5.6189</v>
      </c>
      <c r="M601">
        <v>2.8603999999999998</v>
      </c>
    </row>
    <row r="602" spans="1:13" x14ac:dyDescent="0.2">
      <c r="A602" s="1" t="s">
        <v>43</v>
      </c>
      <c r="B602" s="13">
        <f>COUNTIF('MCC_SE_TFs.degree.matrix'!G:G,A602)</f>
        <v>0</v>
      </c>
      <c r="C602">
        <f>COUNTIF('MCC_SE_TFs.degree.matrix'!H:H,A602)</f>
        <v>0</v>
      </c>
      <c r="D602">
        <f t="shared" si="27"/>
        <v>0</v>
      </c>
      <c r="E602" s="13">
        <f t="shared" si="28"/>
        <v>0</v>
      </c>
      <c r="F602">
        <f t="shared" si="29"/>
        <v>8.188743333333333</v>
      </c>
      <c r="G602">
        <v>0</v>
      </c>
      <c r="H602">
        <v>0</v>
      </c>
      <c r="I602">
        <v>0</v>
      </c>
      <c r="J602">
        <v>0</v>
      </c>
      <c r="K602">
        <v>0.58372999999999997</v>
      </c>
      <c r="L602">
        <v>23.452999999999999</v>
      </c>
      <c r="M602">
        <v>0.52949999999999997</v>
      </c>
    </row>
    <row r="603" spans="1:13" x14ac:dyDescent="0.2">
      <c r="A603" s="1" t="s">
        <v>168</v>
      </c>
      <c r="B603" s="13">
        <f>COUNTIF('MCC_SE_TFs.degree.matrix'!G:G,A603)</f>
        <v>0</v>
      </c>
      <c r="C603">
        <f>COUNTIF('MCC_SE_TFs.degree.matrix'!H:H,A603)</f>
        <v>0</v>
      </c>
      <c r="D603">
        <f t="shared" si="27"/>
        <v>0</v>
      </c>
      <c r="E603" s="13">
        <f t="shared" si="28"/>
        <v>0.49471500000000002</v>
      </c>
      <c r="F603">
        <f t="shared" si="29"/>
        <v>1.5596633333333332</v>
      </c>
      <c r="G603">
        <v>0.34343000000000001</v>
      </c>
      <c r="H603">
        <v>0.623</v>
      </c>
      <c r="I603">
        <v>0.35515000000000002</v>
      </c>
      <c r="J603">
        <v>0.65727999999999998</v>
      </c>
      <c r="K603">
        <v>0.72116999999999998</v>
      </c>
      <c r="L603">
        <v>3.1112000000000002</v>
      </c>
      <c r="M603">
        <v>0.84662000000000004</v>
      </c>
    </row>
    <row r="604" spans="1:13" x14ac:dyDescent="0.2">
      <c r="A604" s="1" t="s">
        <v>1344</v>
      </c>
      <c r="B604" s="13">
        <f>COUNTIF('MCC_SE_TFs.degree.matrix'!G:G,A604)</f>
        <v>0</v>
      </c>
      <c r="C604">
        <f>COUNTIF('MCC_SE_TFs.degree.matrix'!H:H,A604)</f>
        <v>0</v>
      </c>
      <c r="D604">
        <f t="shared" si="27"/>
        <v>0</v>
      </c>
      <c r="E604" s="13">
        <f t="shared" si="28"/>
        <v>7.3927974999999995</v>
      </c>
      <c r="F604">
        <f t="shared" si="29"/>
        <v>9.8252674583666657</v>
      </c>
      <c r="G604">
        <v>7.9501999999999997</v>
      </c>
      <c r="H604">
        <v>13.523999999999999</v>
      </c>
      <c r="I604">
        <v>0.70348999999999995</v>
      </c>
      <c r="J604">
        <v>7.3935000000000004</v>
      </c>
      <c r="K604">
        <v>5.6567999999999996</v>
      </c>
      <c r="L604">
        <v>23.818999999999999</v>
      </c>
      <c r="M604" s="2">
        <v>2.3750999999999999E-6</v>
      </c>
    </row>
    <row r="605" spans="1:13" x14ac:dyDescent="0.2">
      <c r="A605" s="1" t="s">
        <v>670</v>
      </c>
      <c r="B605" s="13">
        <f>COUNTIF('MCC_SE_TFs.degree.matrix'!G:G,A605)</f>
        <v>0</v>
      </c>
      <c r="C605">
        <f>COUNTIF('MCC_SE_TFs.degree.matrix'!H:H,A605)</f>
        <v>0</v>
      </c>
      <c r="D605">
        <f t="shared" si="27"/>
        <v>0</v>
      </c>
      <c r="E605" s="13">
        <f t="shared" si="28"/>
        <v>1.14514</v>
      </c>
      <c r="F605">
        <f t="shared" si="29"/>
        <v>2.1799433333333331</v>
      </c>
      <c r="G605">
        <v>3.3248E-2</v>
      </c>
      <c r="H605">
        <v>0.58711999999999998</v>
      </c>
      <c r="I605">
        <v>3.9792000000000001E-2</v>
      </c>
      <c r="J605">
        <v>3.9203999999999999</v>
      </c>
      <c r="K605">
        <v>3.0636999999999999</v>
      </c>
      <c r="L605">
        <v>3.4138999999999999</v>
      </c>
      <c r="M605">
        <v>6.2230000000000001E-2</v>
      </c>
    </row>
    <row r="606" spans="1:13" x14ac:dyDescent="0.2">
      <c r="A606" s="1" t="s">
        <v>1872</v>
      </c>
      <c r="B606" s="13">
        <f>COUNTIF('MCC_SE_TFs.degree.matrix'!G:G,A606)</f>
        <v>0</v>
      </c>
      <c r="C606">
        <f>COUNTIF('MCC_SE_TFs.degree.matrix'!H:H,A606)</f>
        <v>0</v>
      </c>
      <c r="D606">
        <f t="shared" si="27"/>
        <v>0</v>
      </c>
      <c r="E606" s="13">
        <f t="shared" si="28"/>
        <v>0.82448832500000002</v>
      </c>
      <c r="F606">
        <f t="shared" si="29"/>
        <v>1.2641200000000001</v>
      </c>
      <c r="G606">
        <v>4.4049999999999999E-2</v>
      </c>
      <c r="H606">
        <v>0.19306999999999999</v>
      </c>
      <c r="I606">
        <v>8.4332999999999995E-3</v>
      </c>
      <c r="J606">
        <v>3.0524</v>
      </c>
      <c r="K606">
        <v>0.25979000000000002</v>
      </c>
      <c r="L606">
        <v>3.1368</v>
      </c>
      <c r="M606">
        <v>0.39577000000000001</v>
      </c>
    </row>
    <row r="607" spans="1:13" x14ac:dyDescent="0.2">
      <c r="A607" s="1" t="s">
        <v>1362</v>
      </c>
      <c r="B607" s="13">
        <f>COUNTIF('MCC_SE_TFs.degree.matrix'!G:G,A607)</f>
        <v>0</v>
      </c>
      <c r="C607">
        <f>COUNTIF('MCC_SE_TFs.degree.matrix'!H:H,A607)</f>
        <v>0</v>
      </c>
      <c r="D607">
        <f t="shared" si="27"/>
        <v>0</v>
      </c>
      <c r="E607" s="13">
        <f t="shared" si="28"/>
        <v>2.7636400000000001</v>
      </c>
      <c r="F607">
        <f t="shared" si="29"/>
        <v>1.6137499999999998</v>
      </c>
      <c r="G607">
        <v>5.4581</v>
      </c>
      <c r="H607">
        <v>3.8553000000000002</v>
      </c>
      <c r="I607">
        <v>0.97399000000000002</v>
      </c>
      <c r="J607">
        <v>0.76717000000000002</v>
      </c>
      <c r="K607">
        <v>0.37302999999999997</v>
      </c>
      <c r="L607">
        <v>4.2610999999999999</v>
      </c>
      <c r="M607">
        <v>0.20712</v>
      </c>
    </row>
    <row r="608" spans="1:13" x14ac:dyDescent="0.2">
      <c r="A608" s="1" t="s">
        <v>1038</v>
      </c>
      <c r="B608" s="13">
        <f>COUNTIF('MCC_SE_TFs.degree.matrix'!G:G,A608)</f>
        <v>0</v>
      </c>
      <c r="C608">
        <f>COUNTIF('MCC_SE_TFs.degree.matrix'!H:H,A608)</f>
        <v>0</v>
      </c>
      <c r="D608">
        <f t="shared" si="27"/>
        <v>0</v>
      </c>
      <c r="E608" s="13">
        <f t="shared" si="28"/>
        <v>1.2237074999999999</v>
      </c>
      <c r="F608">
        <f t="shared" si="29"/>
        <v>2.7797666666666667</v>
      </c>
      <c r="G608">
        <v>1.5348999999999999</v>
      </c>
      <c r="H608">
        <v>1.8656999999999999</v>
      </c>
      <c r="I608">
        <v>0.50648000000000004</v>
      </c>
      <c r="J608">
        <v>0.98775000000000002</v>
      </c>
      <c r="K608">
        <v>1.6093</v>
      </c>
      <c r="L608">
        <v>5.4954999999999998</v>
      </c>
      <c r="M608">
        <v>1.2344999999999999</v>
      </c>
    </row>
    <row r="609" spans="1:13" x14ac:dyDescent="0.2">
      <c r="A609" s="1" t="s">
        <v>44</v>
      </c>
      <c r="B609" s="13">
        <f>COUNTIF('MCC_SE_TFs.degree.matrix'!G:G,A609)</f>
        <v>0</v>
      </c>
      <c r="C609">
        <f>COUNTIF('MCC_SE_TFs.degree.matrix'!H:H,A609)</f>
        <v>0</v>
      </c>
      <c r="D609">
        <f t="shared" si="27"/>
        <v>0</v>
      </c>
      <c r="E609" s="13">
        <f t="shared" si="28"/>
        <v>8.5248750000000015</v>
      </c>
      <c r="F609">
        <f t="shared" si="29"/>
        <v>3.1098393333333334</v>
      </c>
      <c r="G609">
        <v>10.694000000000001</v>
      </c>
      <c r="H609">
        <v>13.411</v>
      </c>
      <c r="I609">
        <v>4.0648</v>
      </c>
      <c r="J609">
        <v>5.9297000000000004</v>
      </c>
      <c r="K609">
        <v>2.2860999999999998</v>
      </c>
      <c r="L609">
        <v>7.0148999999999999</v>
      </c>
      <c r="M609">
        <v>2.8518000000000002E-2</v>
      </c>
    </row>
    <row r="610" spans="1:13" x14ac:dyDescent="0.2">
      <c r="A610" s="1" t="s">
        <v>45</v>
      </c>
      <c r="B610" s="13">
        <f>COUNTIF('MCC_SE_TFs.degree.matrix'!G:G,A610)</f>
        <v>0</v>
      </c>
      <c r="C610">
        <f>COUNTIF('MCC_SE_TFs.degree.matrix'!H:H,A610)</f>
        <v>0</v>
      </c>
      <c r="D610">
        <f t="shared" si="27"/>
        <v>0</v>
      </c>
      <c r="E610" s="13">
        <f t="shared" si="28"/>
        <v>5.5498500000000002</v>
      </c>
      <c r="F610">
        <f t="shared" si="29"/>
        <v>3.7198466666666667</v>
      </c>
      <c r="G610">
        <v>7.5648999999999997</v>
      </c>
      <c r="H610">
        <v>4.7355</v>
      </c>
      <c r="I610">
        <v>2.8151999999999999</v>
      </c>
      <c r="J610">
        <v>7.0838000000000001</v>
      </c>
      <c r="K610">
        <v>0.48636000000000001</v>
      </c>
      <c r="L610">
        <v>10.105</v>
      </c>
      <c r="M610">
        <v>0.56818000000000002</v>
      </c>
    </row>
    <row r="611" spans="1:13" x14ac:dyDescent="0.2">
      <c r="A611" s="1" t="s">
        <v>894</v>
      </c>
      <c r="B611" s="13">
        <f>COUNTIF('MCC_SE_TFs.degree.matrix'!G:G,A611)</f>
        <v>0</v>
      </c>
      <c r="C611">
        <f>COUNTIF('MCC_SE_TFs.degree.matrix'!H:H,A611)</f>
        <v>0</v>
      </c>
      <c r="D611">
        <f t="shared" si="27"/>
        <v>0</v>
      </c>
      <c r="E611" s="13">
        <f t="shared" si="28"/>
        <v>2.2590499999999998</v>
      </c>
      <c r="F611">
        <f t="shared" si="29"/>
        <v>0.79951666666666688</v>
      </c>
      <c r="G611">
        <v>2.5215000000000001</v>
      </c>
      <c r="H611">
        <v>2.4329000000000001</v>
      </c>
      <c r="I611">
        <v>1.0104</v>
      </c>
      <c r="J611">
        <v>3.0714000000000001</v>
      </c>
      <c r="K611">
        <v>0.18184</v>
      </c>
      <c r="L611">
        <v>2.0304000000000002</v>
      </c>
      <c r="M611">
        <v>0.18631</v>
      </c>
    </row>
    <row r="612" spans="1:13" x14ac:dyDescent="0.2">
      <c r="A612" s="1" t="s">
        <v>46</v>
      </c>
      <c r="B612" s="13">
        <f>COUNTIF('MCC_SE_TFs.degree.matrix'!G:G,A612)</f>
        <v>1</v>
      </c>
      <c r="C612">
        <f>COUNTIF('MCC_SE_TFs.degree.matrix'!H:H,A612)</f>
        <v>0</v>
      </c>
      <c r="D612">
        <f t="shared" si="27"/>
        <v>1</v>
      </c>
      <c r="E612" s="13">
        <f t="shared" si="28"/>
        <v>16.257249999999999</v>
      </c>
      <c r="F612">
        <f t="shared" si="29"/>
        <v>5.20397</v>
      </c>
      <c r="G612">
        <v>17.131</v>
      </c>
      <c r="H612">
        <v>23.498999999999999</v>
      </c>
      <c r="I612">
        <v>10.414999999999999</v>
      </c>
      <c r="J612">
        <v>13.984</v>
      </c>
      <c r="K612">
        <v>4.6189</v>
      </c>
      <c r="L612">
        <v>10.978999999999999</v>
      </c>
      <c r="M612">
        <v>1.401E-2</v>
      </c>
    </row>
    <row r="613" spans="1:13" x14ac:dyDescent="0.2">
      <c r="A613" s="1" t="s">
        <v>47</v>
      </c>
      <c r="B613" s="13">
        <f>COUNTIF('MCC_SE_TFs.degree.matrix'!G:G,A613)</f>
        <v>0</v>
      </c>
      <c r="C613">
        <f>COUNTIF('MCC_SE_TFs.degree.matrix'!H:H,A613)</f>
        <v>0</v>
      </c>
      <c r="D613">
        <f t="shared" si="27"/>
        <v>0</v>
      </c>
      <c r="E613" s="13">
        <f t="shared" si="28"/>
        <v>18.956499999999998</v>
      </c>
      <c r="F613">
        <f t="shared" si="29"/>
        <v>8.1928000000000001</v>
      </c>
      <c r="G613">
        <v>34.28</v>
      </c>
      <c r="H613">
        <v>18.177</v>
      </c>
      <c r="I613">
        <v>10.909000000000001</v>
      </c>
      <c r="J613">
        <v>12.46</v>
      </c>
      <c r="K613">
        <v>3.0133999999999999</v>
      </c>
      <c r="L613">
        <v>21.565000000000001</v>
      </c>
      <c r="M613" s="2">
        <v>9.9632999999999995E-36</v>
      </c>
    </row>
    <row r="614" spans="1:13" x14ac:dyDescent="0.2">
      <c r="A614" s="1" t="s">
        <v>1313</v>
      </c>
      <c r="B614" s="13">
        <f>COUNTIF('MCC_SE_TFs.degree.matrix'!G:G,A614)</f>
        <v>0</v>
      </c>
      <c r="C614">
        <f>COUNTIF('MCC_SE_TFs.degree.matrix'!H:H,A614)</f>
        <v>0</v>
      </c>
      <c r="D614">
        <f t="shared" si="27"/>
        <v>0</v>
      </c>
      <c r="E614" s="13">
        <f t="shared" si="28"/>
        <v>4.0685249999999999E-3</v>
      </c>
      <c r="F614">
        <f t="shared" si="29"/>
        <v>3.4526666666666664E-3</v>
      </c>
      <c r="G614">
        <v>6.2310999999999998E-3</v>
      </c>
      <c r="H614">
        <v>0</v>
      </c>
      <c r="I614">
        <v>0</v>
      </c>
      <c r="J614">
        <v>1.0043E-2</v>
      </c>
      <c r="K614">
        <v>3.6803999999999999E-3</v>
      </c>
      <c r="L614">
        <v>0</v>
      </c>
      <c r="M614">
        <v>6.6775999999999997E-3</v>
      </c>
    </row>
    <row r="615" spans="1:13" x14ac:dyDescent="0.2">
      <c r="A615" s="1" t="s">
        <v>959</v>
      </c>
      <c r="B615" s="13">
        <f>COUNTIF('MCC_SE_TFs.degree.matrix'!G:G,A615)</f>
        <v>0</v>
      </c>
      <c r="C615">
        <f>COUNTIF('MCC_SE_TFs.degree.matrix'!H:H,A615)</f>
        <v>0</v>
      </c>
      <c r="D615">
        <f t="shared" si="27"/>
        <v>0</v>
      </c>
      <c r="E615" s="13">
        <f t="shared" si="28"/>
        <v>1.2435250000000001E-3</v>
      </c>
      <c r="F615">
        <f t="shared" si="29"/>
        <v>1.8939272999999999</v>
      </c>
      <c r="G615">
        <v>0</v>
      </c>
      <c r="H615">
        <v>0</v>
      </c>
      <c r="I615">
        <v>0</v>
      </c>
      <c r="J615">
        <v>4.9741000000000004E-3</v>
      </c>
      <c r="K615">
        <v>8.4819000000000006E-3</v>
      </c>
      <c r="L615">
        <v>5.6733000000000002</v>
      </c>
      <c r="M615">
        <v>0</v>
      </c>
    </row>
    <row r="616" spans="1:13" x14ac:dyDescent="0.2">
      <c r="A616" s="1" t="s">
        <v>1265</v>
      </c>
      <c r="B616" s="13">
        <f>COUNTIF('MCC_SE_TFs.degree.matrix'!G:G,A616)</f>
        <v>0</v>
      </c>
      <c r="C616">
        <f>COUNTIF('MCC_SE_TFs.degree.matrix'!H:H,A616)</f>
        <v>0</v>
      </c>
      <c r="D616">
        <f t="shared" si="27"/>
        <v>0</v>
      </c>
      <c r="E616" s="13">
        <f t="shared" si="28"/>
        <v>2.94556</v>
      </c>
      <c r="F616">
        <f t="shared" si="29"/>
        <v>0.165487</v>
      </c>
      <c r="G616">
        <v>0</v>
      </c>
      <c r="H616">
        <v>0.18923999999999999</v>
      </c>
      <c r="I616">
        <v>0</v>
      </c>
      <c r="J616">
        <v>11.593</v>
      </c>
      <c r="K616">
        <v>1.7131E-2</v>
      </c>
      <c r="L616">
        <v>0.47932999999999998</v>
      </c>
      <c r="M616">
        <v>0</v>
      </c>
    </row>
    <row r="617" spans="1:13" x14ac:dyDescent="0.2">
      <c r="A617" s="1" t="s">
        <v>637</v>
      </c>
      <c r="B617" s="13">
        <f>COUNTIF('MCC_SE_TFs.degree.matrix'!G:G,A617)</f>
        <v>0</v>
      </c>
      <c r="C617">
        <f>COUNTIF('MCC_SE_TFs.degree.matrix'!H:H,A617)</f>
        <v>0</v>
      </c>
      <c r="D617">
        <f t="shared" si="27"/>
        <v>0</v>
      </c>
      <c r="E617" s="13">
        <f t="shared" si="28"/>
        <v>2.8411374999999999</v>
      </c>
      <c r="F617">
        <f t="shared" si="29"/>
        <v>1.0347133333333334</v>
      </c>
      <c r="G617">
        <v>0</v>
      </c>
      <c r="H617">
        <v>0.49954999999999999</v>
      </c>
      <c r="I617">
        <v>0</v>
      </c>
      <c r="J617">
        <v>10.865</v>
      </c>
      <c r="K617">
        <v>0.16894000000000001</v>
      </c>
      <c r="L617">
        <v>2.9352</v>
      </c>
      <c r="M617">
        <v>0</v>
      </c>
    </row>
    <row r="618" spans="1:13" x14ac:dyDescent="0.2">
      <c r="A618" s="1" t="s">
        <v>578</v>
      </c>
      <c r="B618" s="13">
        <f>COUNTIF('MCC_SE_TFs.degree.matrix'!G:G,A618)</f>
        <v>0</v>
      </c>
      <c r="C618">
        <f>COUNTIF('MCC_SE_TFs.degree.matrix'!H:H,A618)</f>
        <v>0</v>
      </c>
      <c r="D618">
        <f t="shared" si="27"/>
        <v>0</v>
      </c>
      <c r="E618" s="13">
        <f t="shared" si="28"/>
        <v>4.8393770000000007</v>
      </c>
      <c r="F618">
        <f t="shared" si="29"/>
        <v>2.4788133333333335</v>
      </c>
      <c r="G618">
        <v>0</v>
      </c>
      <c r="H618">
        <v>0.77288000000000001</v>
      </c>
      <c r="I618">
        <v>1.0628E-2</v>
      </c>
      <c r="J618">
        <v>18.574000000000002</v>
      </c>
      <c r="K618">
        <v>0.56384000000000001</v>
      </c>
      <c r="L618">
        <v>6.8726000000000003</v>
      </c>
      <c r="M618">
        <v>0</v>
      </c>
    </row>
    <row r="619" spans="1:13" x14ac:dyDescent="0.2">
      <c r="A619" s="1" t="s">
        <v>1282</v>
      </c>
      <c r="B619" s="13">
        <f>COUNTIF('MCC_SE_TFs.degree.matrix'!G:G,A619)</f>
        <v>0</v>
      </c>
      <c r="C619">
        <f>COUNTIF('MCC_SE_TFs.degree.matrix'!H:H,A619)</f>
        <v>0</v>
      </c>
      <c r="D619">
        <f t="shared" si="27"/>
        <v>0</v>
      </c>
      <c r="E619" s="13">
        <f t="shared" si="28"/>
        <v>0.31917499999999999</v>
      </c>
      <c r="F619">
        <f t="shared" si="29"/>
        <v>0.16689999999999997</v>
      </c>
      <c r="G619">
        <v>0</v>
      </c>
      <c r="H619">
        <v>0</v>
      </c>
      <c r="I619">
        <v>0</v>
      </c>
      <c r="J619">
        <v>1.2766999999999999</v>
      </c>
      <c r="K619">
        <v>0.14082</v>
      </c>
      <c r="L619">
        <v>0.35987999999999998</v>
      </c>
      <c r="M619">
        <v>0</v>
      </c>
    </row>
    <row r="620" spans="1:13" x14ac:dyDescent="0.2">
      <c r="A620" s="1" t="s">
        <v>904</v>
      </c>
      <c r="B620" s="13">
        <f>COUNTIF('MCC_SE_TFs.degree.matrix'!G:G,A620)</f>
        <v>0</v>
      </c>
      <c r="C620">
        <f>COUNTIF('MCC_SE_TFs.degree.matrix'!H:H,A620)</f>
        <v>0</v>
      </c>
      <c r="D620">
        <f t="shared" si="27"/>
        <v>0</v>
      </c>
      <c r="E620" s="13">
        <f t="shared" si="28"/>
        <v>0.255025</v>
      </c>
      <c r="F620">
        <f t="shared" si="29"/>
        <v>1.4552233333333333</v>
      </c>
      <c r="G620">
        <v>0</v>
      </c>
      <c r="H620">
        <v>0</v>
      </c>
      <c r="I620">
        <v>0</v>
      </c>
      <c r="J620">
        <v>1.0201</v>
      </c>
      <c r="K620">
        <v>0.74051</v>
      </c>
      <c r="L620">
        <v>3.6103999999999998</v>
      </c>
      <c r="M620">
        <v>1.4760000000000001E-2</v>
      </c>
    </row>
    <row r="621" spans="1:13" x14ac:dyDescent="0.2">
      <c r="A621" s="1" t="s">
        <v>1723</v>
      </c>
      <c r="B621" s="13">
        <f>COUNTIF('MCC_SE_TFs.degree.matrix'!G:G,A621)</f>
        <v>0</v>
      </c>
      <c r="C621">
        <f>COUNTIF('MCC_SE_TFs.degree.matrix'!H:H,A621)</f>
        <v>0</v>
      </c>
      <c r="D621">
        <f t="shared" si="27"/>
        <v>0</v>
      </c>
      <c r="E621" s="13">
        <f t="shared" si="28"/>
        <v>2.5874574999999997</v>
      </c>
      <c r="F621">
        <f t="shared" si="29"/>
        <v>8.9005559999999999</v>
      </c>
      <c r="G621">
        <v>0</v>
      </c>
      <c r="H621">
        <v>5.6829999999999999E-2</v>
      </c>
      <c r="I621">
        <v>0</v>
      </c>
      <c r="J621">
        <v>10.292999999999999</v>
      </c>
      <c r="K621">
        <v>7.4960000000000004</v>
      </c>
      <c r="L621">
        <v>19.201000000000001</v>
      </c>
      <c r="M621">
        <v>4.6680000000000003E-3</v>
      </c>
    </row>
    <row r="622" spans="1:13" x14ac:dyDescent="0.2">
      <c r="A622" s="1" t="s">
        <v>1361</v>
      </c>
      <c r="B622" s="13">
        <f>COUNTIF('MCC_SE_TFs.degree.matrix'!G:G,A622)</f>
        <v>0</v>
      </c>
      <c r="C622">
        <f>COUNTIF('MCC_SE_TFs.degree.matrix'!H:H,A622)</f>
        <v>0</v>
      </c>
      <c r="D622">
        <f t="shared" si="27"/>
        <v>0</v>
      </c>
      <c r="E622" s="13">
        <f t="shared" si="28"/>
        <v>0.26148300000000002</v>
      </c>
      <c r="F622">
        <f t="shared" si="29"/>
        <v>0.9611029333333333</v>
      </c>
      <c r="G622">
        <v>0</v>
      </c>
      <c r="H622">
        <v>1.3632E-2</v>
      </c>
      <c r="I622">
        <v>0</v>
      </c>
      <c r="J622">
        <v>1.0323</v>
      </c>
      <c r="K622">
        <v>0.28128999999999998</v>
      </c>
      <c r="L622">
        <v>2.6009000000000002</v>
      </c>
      <c r="M622">
        <v>1.1188000000000001E-3</v>
      </c>
    </row>
    <row r="623" spans="1:13" x14ac:dyDescent="0.2">
      <c r="A623" s="1" t="s">
        <v>1129</v>
      </c>
      <c r="B623" s="13">
        <f>COUNTIF('MCC_SE_TFs.degree.matrix'!G:G,A623)</f>
        <v>0</v>
      </c>
      <c r="C623">
        <f>COUNTIF('MCC_SE_TFs.degree.matrix'!H:H,A623)</f>
        <v>0</v>
      </c>
      <c r="D623">
        <f t="shared" si="27"/>
        <v>0</v>
      </c>
      <c r="E623" s="13">
        <f t="shared" si="28"/>
        <v>0.30459999999999998</v>
      </c>
      <c r="F623">
        <f t="shared" si="29"/>
        <v>12.691771999999998</v>
      </c>
      <c r="G623">
        <v>0</v>
      </c>
      <c r="H623">
        <v>0</v>
      </c>
      <c r="I623">
        <v>0</v>
      </c>
      <c r="J623">
        <v>1.2183999999999999</v>
      </c>
      <c r="K623">
        <v>1.2987</v>
      </c>
      <c r="L623">
        <v>36.732999999999997</v>
      </c>
      <c r="M623">
        <v>4.3616000000000002E-2</v>
      </c>
    </row>
    <row r="624" spans="1:13" x14ac:dyDescent="0.2">
      <c r="A624" s="1" t="s">
        <v>1785</v>
      </c>
      <c r="B624" s="13">
        <f>COUNTIF('MCC_SE_TFs.degree.matrix'!G:G,A624)</f>
        <v>0</v>
      </c>
      <c r="C624">
        <f>COUNTIF('MCC_SE_TFs.degree.matrix'!H:H,A624)</f>
        <v>0</v>
      </c>
      <c r="D624">
        <f t="shared" si="27"/>
        <v>0</v>
      </c>
      <c r="E624" s="13">
        <f t="shared" si="28"/>
        <v>7.295515</v>
      </c>
      <c r="F624">
        <f t="shared" si="29"/>
        <v>13.132599999999998</v>
      </c>
      <c r="G624">
        <v>0.60216000000000003</v>
      </c>
      <c r="H624">
        <v>2.5415999999999999</v>
      </c>
      <c r="I624">
        <v>1.4502999999999999</v>
      </c>
      <c r="J624">
        <v>24.588000000000001</v>
      </c>
      <c r="K624">
        <v>22.629000000000001</v>
      </c>
      <c r="L624">
        <v>14.427</v>
      </c>
      <c r="M624">
        <v>2.3418000000000001</v>
      </c>
    </row>
    <row r="625" spans="1:13" x14ac:dyDescent="0.2">
      <c r="A625" s="1" t="s">
        <v>949</v>
      </c>
      <c r="B625" s="13">
        <f>COUNTIF('MCC_SE_TFs.degree.matrix'!G:G,A625)</f>
        <v>0</v>
      </c>
      <c r="C625">
        <f>COUNTIF('MCC_SE_TFs.degree.matrix'!H:H,A625)</f>
        <v>0</v>
      </c>
      <c r="D625">
        <f t="shared" si="27"/>
        <v>0</v>
      </c>
      <c r="E625" s="13">
        <f t="shared" si="28"/>
        <v>0.87963749999999996</v>
      </c>
      <c r="F625">
        <f t="shared" si="29"/>
        <v>3.4571000000000001</v>
      </c>
      <c r="G625">
        <v>0</v>
      </c>
      <c r="H625">
        <v>6.0249999999999998E-2</v>
      </c>
      <c r="I625">
        <v>0</v>
      </c>
      <c r="J625">
        <v>3.4582999999999999</v>
      </c>
      <c r="K625">
        <v>3.2841</v>
      </c>
      <c r="L625">
        <v>7.0872000000000002</v>
      </c>
      <c r="M625">
        <v>0</v>
      </c>
    </row>
    <row r="626" spans="1:13" x14ac:dyDescent="0.2">
      <c r="A626" s="1" t="s">
        <v>362</v>
      </c>
      <c r="B626" s="13">
        <f>COUNTIF('MCC_SE_TFs.degree.matrix'!G:G,A626)</f>
        <v>0</v>
      </c>
      <c r="C626">
        <f>COUNTIF('MCC_SE_TFs.degree.matrix'!H:H,A626)</f>
        <v>0</v>
      </c>
      <c r="D626">
        <f t="shared" si="27"/>
        <v>0</v>
      </c>
      <c r="E626" s="13">
        <f t="shared" si="28"/>
        <v>0.30899299999999996</v>
      </c>
      <c r="F626">
        <f t="shared" si="29"/>
        <v>1.1167266666666666</v>
      </c>
      <c r="G626">
        <v>0</v>
      </c>
      <c r="H626">
        <v>0</v>
      </c>
      <c r="I626">
        <v>2.9572000000000001E-2</v>
      </c>
      <c r="J626">
        <v>1.2063999999999999</v>
      </c>
      <c r="K626">
        <v>0.49787999999999999</v>
      </c>
      <c r="L626">
        <v>2.8523000000000001</v>
      </c>
      <c r="M626">
        <v>0</v>
      </c>
    </row>
    <row r="627" spans="1:13" x14ac:dyDescent="0.2">
      <c r="A627" s="1" t="s">
        <v>285</v>
      </c>
      <c r="B627" s="13">
        <f>COUNTIF('MCC_SE_TFs.degree.matrix'!G:G,A627)</f>
        <v>0</v>
      </c>
      <c r="C627">
        <f>COUNTIF('MCC_SE_TFs.degree.matrix'!H:H,A627)</f>
        <v>0</v>
      </c>
      <c r="D627">
        <f t="shared" si="27"/>
        <v>0</v>
      </c>
      <c r="E627" s="13">
        <f t="shared" si="28"/>
        <v>1.074114</v>
      </c>
      <c r="F627">
        <f t="shared" si="29"/>
        <v>9.7673666666666659</v>
      </c>
      <c r="G627">
        <v>7.4256000000000003E-2</v>
      </c>
      <c r="H627">
        <v>0.33284999999999998</v>
      </c>
      <c r="I627">
        <v>0.39974999999999999</v>
      </c>
      <c r="J627">
        <v>3.4895999999999998</v>
      </c>
      <c r="K627">
        <v>3.1071</v>
      </c>
      <c r="L627">
        <v>11.265000000000001</v>
      </c>
      <c r="M627">
        <v>14.93</v>
      </c>
    </row>
    <row r="628" spans="1:13" x14ac:dyDescent="0.2">
      <c r="A628" s="1" t="s">
        <v>810</v>
      </c>
      <c r="B628" s="13">
        <f>COUNTIF('MCC_SE_TFs.degree.matrix'!G:G,A628)</f>
        <v>0</v>
      </c>
      <c r="C628">
        <f>COUNTIF('MCC_SE_TFs.degree.matrix'!H:H,A628)</f>
        <v>0</v>
      </c>
      <c r="D628">
        <f t="shared" si="27"/>
        <v>0</v>
      </c>
      <c r="E628" s="13">
        <f t="shared" si="28"/>
        <v>3.8131500000000003</v>
      </c>
      <c r="F628">
        <f t="shared" si="29"/>
        <v>3.44482</v>
      </c>
      <c r="G628">
        <v>7.3390000000000004</v>
      </c>
      <c r="H628">
        <v>1.599</v>
      </c>
      <c r="I628">
        <v>3.5680000000000001</v>
      </c>
      <c r="J628">
        <v>2.7465999999999999</v>
      </c>
      <c r="K628">
        <v>3.3597000000000001</v>
      </c>
      <c r="L628">
        <v>6.4551999999999996</v>
      </c>
      <c r="M628">
        <v>0.51956000000000002</v>
      </c>
    </row>
    <row r="629" spans="1:13" x14ac:dyDescent="0.2">
      <c r="A629" s="1" t="s">
        <v>493</v>
      </c>
      <c r="B629" s="13">
        <f>COUNTIF('MCC_SE_TFs.degree.matrix'!G:G,A629)</f>
        <v>0</v>
      </c>
      <c r="C629">
        <f>COUNTIF('MCC_SE_TFs.degree.matrix'!H:H,A629)</f>
        <v>0</v>
      </c>
      <c r="D629">
        <f t="shared" si="27"/>
        <v>0</v>
      </c>
      <c r="E629" s="13">
        <f t="shared" si="28"/>
        <v>0.51972249999999998</v>
      </c>
      <c r="F629">
        <f t="shared" si="29"/>
        <v>1.60459</v>
      </c>
      <c r="G629">
        <v>0.41260000000000002</v>
      </c>
      <c r="H629">
        <v>0.30851000000000001</v>
      </c>
      <c r="I629">
        <v>0.15948000000000001</v>
      </c>
      <c r="J629">
        <v>1.1982999999999999</v>
      </c>
      <c r="K629">
        <v>2.5600999999999998</v>
      </c>
      <c r="L629">
        <v>2.0217000000000001</v>
      </c>
      <c r="M629">
        <v>0.23197000000000001</v>
      </c>
    </row>
    <row r="630" spans="1:13" x14ac:dyDescent="0.2">
      <c r="A630" s="1" t="s">
        <v>1460</v>
      </c>
      <c r="B630" s="13">
        <f>COUNTIF('MCC_SE_TFs.degree.matrix'!G:G,A630)</f>
        <v>0</v>
      </c>
      <c r="C630">
        <f>COUNTIF('MCC_SE_TFs.degree.matrix'!H:H,A630)</f>
        <v>0</v>
      </c>
      <c r="D630">
        <f t="shared" si="27"/>
        <v>0</v>
      </c>
      <c r="E630" s="13">
        <f t="shared" si="28"/>
        <v>3.166525</v>
      </c>
      <c r="F630">
        <f t="shared" si="29"/>
        <v>13.933366666666666</v>
      </c>
      <c r="G630">
        <v>2.9895</v>
      </c>
      <c r="H630">
        <v>2.4094000000000002</v>
      </c>
      <c r="I630">
        <v>2.1396000000000002</v>
      </c>
      <c r="J630">
        <v>5.1276000000000002</v>
      </c>
      <c r="K630">
        <v>12.476000000000001</v>
      </c>
      <c r="L630">
        <v>26.809000000000001</v>
      </c>
      <c r="M630">
        <v>2.5150999999999999</v>
      </c>
    </row>
    <row r="631" spans="1:13" x14ac:dyDescent="0.2">
      <c r="A631" s="1" t="s">
        <v>479</v>
      </c>
      <c r="B631" s="13">
        <f>COUNTIF('MCC_SE_TFs.degree.matrix'!G:G,A631)</f>
        <v>0</v>
      </c>
      <c r="C631">
        <f>COUNTIF('MCC_SE_TFs.degree.matrix'!H:H,A631)</f>
        <v>0</v>
      </c>
      <c r="D631">
        <f t="shared" si="27"/>
        <v>0</v>
      </c>
      <c r="E631" s="13">
        <f t="shared" si="28"/>
        <v>0.50027549999999998</v>
      </c>
      <c r="F631">
        <f t="shared" si="29"/>
        <v>4.8597666666666663</v>
      </c>
      <c r="G631">
        <v>0.49780000000000002</v>
      </c>
      <c r="H631">
        <v>5.3032000000000003E-2</v>
      </c>
      <c r="I631">
        <v>0.25217000000000001</v>
      </c>
      <c r="J631">
        <v>1.1980999999999999</v>
      </c>
      <c r="K631">
        <v>6.8913000000000002</v>
      </c>
      <c r="L631">
        <v>3.2706</v>
      </c>
      <c r="M631">
        <v>4.4173999999999998</v>
      </c>
    </row>
    <row r="632" spans="1:13" x14ac:dyDescent="0.2">
      <c r="A632" s="1" t="s">
        <v>1501</v>
      </c>
      <c r="B632" s="13">
        <f>COUNTIF('MCC_SE_TFs.degree.matrix'!G:G,A632)</f>
        <v>0</v>
      </c>
      <c r="C632">
        <f>COUNTIF('MCC_SE_TFs.degree.matrix'!H:H,A632)</f>
        <v>0</v>
      </c>
      <c r="D632">
        <f t="shared" si="27"/>
        <v>0</v>
      </c>
      <c r="E632" s="13">
        <f t="shared" si="28"/>
        <v>3.0212499999999998</v>
      </c>
      <c r="F632">
        <f t="shared" si="29"/>
        <v>9.2864666666666675</v>
      </c>
      <c r="G632">
        <v>2.2589000000000001</v>
      </c>
      <c r="H632">
        <v>4.0843999999999996</v>
      </c>
      <c r="I632">
        <v>1.6243000000000001</v>
      </c>
      <c r="J632">
        <v>4.1173999999999999</v>
      </c>
      <c r="K632">
        <v>6.8845000000000001</v>
      </c>
      <c r="L632">
        <v>9.7619000000000007</v>
      </c>
      <c r="M632">
        <v>11.212999999999999</v>
      </c>
    </row>
    <row r="633" spans="1:13" x14ac:dyDescent="0.2">
      <c r="A633" s="1" t="s">
        <v>1367</v>
      </c>
      <c r="B633" s="13">
        <f>COUNTIF('MCC_SE_TFs.degree.matrix'!G:G,A633)</f>
        <v>0</v>
      </c>
      <c r="C633">
        <f>COUNTIF('MCC_SE_TFs.degree.matrix'!H:H,A633)</f>
        <v>0</v>
      </c>
      <c r="D633">
        <f t="shared" si="27"/>
        <v>0</v>
      </c>
      <c r="E633" s="13">
        <f t="shared" si="28"/>
        <v>2.52135</v>
      </c>
      <c r="F633">
        <f t="shared" si="29"/>
        <v>0.53495733333333328</v>
      </c>
      <c r="G633">
        <v>1.0099</v>
      </c>
      <c r="H633">
        <v>5.0126999999999997</v>
      </c>
      <c r="I633">
        <v>1.8939999999999999</v>
      </c>
      <c r="J633">
        <v>2.1688000000000001</v>
      </c>
      <c r="K633">
        <v>1.0646</v>
      </c>
      <c r="L633">
        <v>0.52697000000000005</v>
      </c>
      <c r="M633">
        <v>1.3302E-2</v>
      </c>
    </row>
    <row r="634" spans="1:13" x14ac:dyDescent="0.2">
      <c r="A634" s="1" t="s">
        <v>1833</v>
      </c>
      <c r="B634" s="13">
        <f>COUNTIF('MCC_SE_TFs.degree.matrix'!G:G,A634)</f>
        <v>0</v>
      </c>
      <c r="C634">
        <f>COUNTIF('MCC_SE_TFs.degree.matrix'!H:H,A634)</f>
        <v>0</v>
      </c>
      <c r="D634">
        <f t="shared" si="27"/>
        <v>0</v>
      </c>
      <c r="E634" s="13">
        <f t="shared" si="28"/>
        <v>7.8263160000000003</v>
      </c>
      <c r="F634">
        <f t="shared" si="29"/>
        <v>2.4494266666666666</v>
      </c>
      <c r="G634">
        <v>8.8863999999999999E-2</v>
      </c>
      <c r="H634">
        <v>14.814</v>
      </c>
      <c r="I634">
        <v>4.8524000000000003</v>
      </c>
      <c r="J634">
        <v>11.55</v>
      </c>
      <c r="K634">
        <v>0.30708000000000002</v>
      </c>
      <c r="L634">
        <v>7.0411999999999999</v>
      </c>
      <c r="M634">
        <v>0</v>
      </c>
    </row>
    <row r="635" spans="1:13" x14ac:dyDescent="0.2">
      <c r="A635" s="1" t="s">
        <v>1110</v>
      </c>
      <c r="B635" s="13">
        <f>COUNTIF('MCC_SE_TFs.degree.matrix'!G:G,A635)</f>
        <v>0</v>
      </c>
      <c r="C635">
        <f>COUNTIF('MCC_SE_TFs.degree.matrix'!H:H,A635)</f>
        <v>0</v>
      </c>
      <c r="D635">
        <f t="shared" si="27"/>
        <v>0</v>
      </c>
      <c r="E635" s="13">
        <f t="shared" si="28"/>
        <v>7.9174294999999999</v>
      </c>
      <c r="F635">
        <f t="shared" si="29"/>
        <v>1.569798666666667</v>
      </c>
      <c r="G635">
        <v>4.8318E-2</v>
      </c>
      <c r="H635">
        <v>10.917999999999999</v>
      </c>
      <c r="I635">
        <v>3.9493999999999998</v>
      </c>
      <c r="J635">
        <v>16.754000000000001</v>
      </c>
      <c r="K635">
        <v>0.31367</v>
      </c>
      <c r="L635">
        <v>4.3440000000000003</v>
      </c>
      <c r="M635">
        <v>5.1726000000000001E-2</v>
      </c>
    </row>
    <row r="636" spans="1:13" x14ac:dyDescent="0.2">
      <c r="A636" s="1" t="s">
        <v>1476</v>
      </c>
      <c r="B636" s="13">
        <f>COUNTIF('MCC_SE_TFs.degree.matrix'!G:G,A636)</f>
        <v>0</v>
      </c>
      <c r="C636">
        <f>COUNTIF('MCC_SE_TFs.degree.matrix'!H:H,A636)</f>
        <v>0</v>
      </c>
      <c r="D636">
        <f t="shared" si="27"/>
        <v>0</v>
      </c>
      <c r="E636" s="13">
        <f t="shared" si="28"/>
        <v>0.11644</v>
      </c>
      <c r="F636">
        <f t="shared" si="29"/>
        <v>6.1233333333333334E-2</v>
      </c>
      <c r="G636">
        <v>0</v>
      </c>
      <c r="H636">
        <v>0.21504000000000001</v>
      </c>
      <c r="I636">
        <v>0</v>
      </c>
      <c r="J636">
        <v>0.25072</v>
      </c>
      <c r="K636">
        <v>0</v>
      </c>
      <c r="L636">
        <v>0.1837</v>
      </c>
      <c r="M636">
        <v>0</v>
      </c>
    </row>
    <row r="637" spans="1:13" x14ac:dyDescent="0.2">
      <c r="A637" s="1" t="s">
        <v>1076</v>
      </c>
      <c r="B637" s="13">
        <f>COUNTIF('MCC_SE_TFs.degree.matrix'!G:G,A637)</f>
        <v>0</v>
      </c>
      <c r="C637">
        <f>COUNTIF('MCC_SE_TFs.degree.matrix'!H:H,A637)</f>
        <v>0</v>
      </c>
      <c r="D637">
        <f t="shared" si="27"/>
        <v>0</v>
      </c>
      <c r="E637" s="13">
        <f t="shared" si="28"/>
        <v>1.3755945000000001</v>
      </c>
      <c r="F637">
        <f t="shared" si="29"/>
        <v>1.6447246666666668</v>
      </c>
      <c r="G637">
        <v>0</v>
      </c>
      <c r="H637">
        <v>0.41649999999999998</v>
      </c>
      <c r="I637">
        <v>3.6678000000000002E-2</v>
      </c>
      <c r="J637">
        <v>5.0491999999999999</v>
      </c>
      <c r="K637">
        <v>1.1304E-2</v>
      </c>
      <c r="L637">
        <v>4.1336000000000004</v>
      </c>
      <c r="M637">
        <v>0.78927000000000003</v>
      </c>
    </row>
    <row r="638" spans="1:13" x14ac:dyDescent="0.2">
      <c r="A638" s="1" t="s">
        <v>426</v>
      </c>
      <c r="B638" s="13">
        <f>COUNTIF('MCC_SE_TFs.degree.matrix'!G:G,A638)</f>
        <v>0</v>
      </c>
      <c r="C638">
        <f>COUNTIF('MCC_SE_TFs.degree.matrix'!H:H,A638)</f>
        <v>0</v>
      </c>
      <c r="D638">
        <f t="shared" si="27"/>
        <v>0</v>
      </c>
      <c r="E638" s="13">
        <f t="shared" si="28"/>
        <v>6.4270250000000004</v>
      </c>
      <c r="F638">
        <f t="shared" si="29"/>
        <v>1.7379823333333331</v>
      </c>
      <c r="G638">
        <v>9.5835000000000008</v>
      </c>
      <c r="H638">
        <v>4.7937000000000003</v>
      </c>
      <c r="I638">
        <v>6.4138000000000002</v>
      </c>
      <c r="J638">
        <v>4.9170999999999996</v>
      </c>
      <c r="K638">
        <v>3.4916</v>
      </c>
      <c r="L638">
        <v>1.6808000000000001</v>
      </c>
      <c r="M638">
        <v>4.1547000000000001E-2</v>
      </c>
    </row>
    <row r="639" spans="1:13" x14ac:dyDescent="0.2">
      <c r="A639" s="1" t="s">
        <v>1536</v>
      </c>
      <c r="B639" s="13">
        <f>COUNTIF('MCC_SE_TFs.degree.matrix'!G:G,A639)</f>
        <v>0</v>
      </c>
      <c r="C639">
        <f>COUNTIF('MCC_SE_TFs.degree.matrix'!H:H,A639)</f>
        <v>0</v>
      </c>
      <c r="D639">
        <f t="shared" si="27"/>
        <v>0</v>
      </c>
      <c r="E639" s="13">
        <f t="shared" si="28"/>
        <v>9.5286749999999998</v>
      </c>
      <c r="F639">
        <f t="shared" si="29"/>
        <v>3.3359666666666663</v>
      </c>
      <c r="G639">
        <v>11.861000000000001</v>
      </c>
      <c r="H639">
        <v>8.4611000000000001</v>
      </c>
      <c r="I639">
        <v>13.499000000000001</v>
      </c>
      <c r="J639">
        <v>4.2935999999999996</v>
      </c>
      <c r="K639">
        <v>6.2605000000000004</v>
      </c>
      <c r="L639">
        <v>3.7473999999999998</v>
      </c>
      <c r="M639">
        <v>0</v>
      </c>
    </row>
    <row r="640" spans="1:13" x14ac:dyDescent="0.2">
      <c r="A640" s="1" t="s">
        <v>321</v>
      </c>
      <c r="B640" s="13">
        <f>COUNTIF('MCC_SE_TFs.degree.matrix'!G:G,A640)</f>
        <v>0</v>
      </c>
      <c r="C640">
        <f>COUNTIF('MCC_SE_TFs.degree.matrix'!H:H,A640)</f>
        <v>0</v>
      </c>
      <c r="D640">
        <f t="shared" si="27"/>
        <v>0</v>
      </c>
      <c r="E640" s="13">
        <f t="shared" si="28"/>
        <v>13.975524999999999</v>
      </c>
      <c r="F640">
        <f t="shared" si="29"/>
        <v>3.4411473333333333</v>
      </c>
      <c r="G640">
        <v>20.573</v>
      </c>
      <c r="H640">
        <v>14.242000000000001</v>
      </c>
      <c r="I640">
        <v>13.345000000000001</v>
      </c>
      <c r="J640">
        <v>7.7420999999999998</v>
      </c>
      <c r="K640">
        <v>6.7778</v>
      </c>
      <c r="L640">
        <v>3.5146999999999999</v>
      </c>
      <c r="M640">
        <v>3.0942000000000001E-2</v>
      </c>
    </row>
    <row r="641" spans="1:13" x14ac:dyDescent="0.2">
      <c r="A641" s="1" t="s">
        <v>1394</v>
      </c>
      <c r="B641" s="13">
        <f>COUNTIF('MCC_SE_TFs.degree.matrix'!G:G,A641)</f>
        <v>0</v>
      </c>
      <c r="C641">
        <f>COUNTIF('MCC_SE_TFs.degree.matrix'!H:H,A641)</f>
        <v>0</v>
      </c>
      <c r="D641">
        <f t="shared" si="27"/>
        <v>0</v>
      </c>
      <c r="E641" s="13">
        <f t="shared" si="28"/>
        <v>9.8438749999999988</v>
      </c>
      <c r="F641">
        <f t="shared" si="29"/>
        <v>2.2495813333333334</v>
      </c>
      <c r="G641">
        <v>9.3552</v>
      </c>
      <c r="H641">
        <v>9.7005999999999997</v>
      </c>
      <c r="I641">
        <v>10.86</v>
      </c>
      <c r="J641">
        <v>9.4596999999999998</v>
      </c>
      <c r="K641">
        <v>1.7613000000000001</v>
      </c>
      <c r="L641">
        <v>4.9410999999999996</v>
      </c>
      <c r="M641">
        <v>4.6344000000000003E-2</v>
      </c>
    </row>
    <row r="642" spans="1:13" x14ac:dyDescent="0.2">
      <c r="A642" s="1" t="s">
        <v>1682</v>
      </c>
      <c r="B642" s="13">
        <f>COUNTIF('MCC_SE_TFs.degree.matrix'!G:G,A642)</f>
        <v>0</v>
      </c>
      <c r="C642">
        <f>COUNTIF('MCC_SE_TFs.degree.matrix'!H:H,A642)</f>
        <v>0</v>
      </c>
      <c r="D642">
        <f t="shared" si="27"/>
        <v>0</v>
      </c>
      <c r="E642" s="13">
        <f t="shared" si="28"/>
        <v>10.8082425</v>
      </c>
      <c r="F642">
        <f t="shared" si="29"/>
        <v>1.8682185</v>
      </c>
      <c r="G642">
        <v>6.4134000000000002</v>
      </c>
      <c r="H642">
        <v>20.95</v>
      </c>
      <c r="I642">
        <v>0.48457</v>
      </c>
      <c r="J642">
        <v>15.385</v>
      </c>
      <c r="K642">
        <v>0.25272</v>
      </c>
      <c r="L642">
        <v>5.3476999999999997</v>
      </c>
      <c r="M642">
        <v>4.2354999999999997E-3</v>
      </c>
    </row>
    <row r="643" spans="1:13" x14ac:dyDescent="0.2">
      <c r="A643" s="1" t="s">
        <v>1552</v>
      </c>
      <c r="B643" s="13">
        <f>COUNTIF('MCC_SE_TFs.degree.matrix'!G:G,A643)</f>
        <v>0</v>
      </c>
      <c r="C643">
        <f>COUNTIF('MCC_SE_TFs.degree.matrix'!H:H,A643)</f>
        <v>0</v>
      </c>
      <c r="D643">
        <f t="shared" ref="D643:D706" si="30">SUM(B643:C643)</f>
        <v>0</v>
      </c>
      <c r="E643" s="13">
        <f t="shared" ref="E643:E706" si="31">AVERAGE(G643:J643)</f>
        <v>33.991</v>
      </c>
      <c r="F643">
        <f t="shared" ref="F643:F706" si="32">AVERAGE(K643:M643)</f>
        <v>44.018666666666661</v>
      </c>
      <c r="G643">
        <v>41.670999999999999</v>
      </c>
      <c r="H643">
        <v>33.323</v>
      </c>
      <c r="I643">
        <v>28.710999999999999</v>
      </c>
      <c r="J643">
        <v>32.259</v>
      </c>
      <c r="K643">
        <v>39.335999999999999</v>
      </c>
      <c r="L643">
        <v>30.260999999999999</v>
      </c>
      <c r="M643">
        <v>62.459000000000003</v>
      </c>
    </row>
    <row r="644" spans="1:13" x14ac:dyDescent="0.2">
      <c r="A644" s="1" t="s">
        <v>993</v>
      </c>
      <c r="B644" s="13">
        <f>COUNTIF('MCC_SE_TFs.degree.matrix'!G:G,A644)</f>
        <v>0</v>
      </c>
      <c r="C644">
        <f>COUNTIF('MCC_SE_TFs.degree.matrix'!H:H,A644)</f>
        <v>0</v>
      </c>
      <c r="D644">
        <f t="shared" si="30"/>
        <v>0</v>
      </c>
      <c r="E644" s="13">
        <f t="shared" si="31"/>
        <v>22.216150000000003</v>
      </c>
      <c r="F644">
        <f t="shared" si="32"/>
        <v>7.2098666666666666</v>
      </c>
      <c r="G644">
        <v>25.603999999999999</v>
      </c>
      <c r="H644">
        <v>9.7186000000000003</v>
      </c>
      <c r="I644">
        <v>28.89</v>
      </c>
      <c r="J644">
        <v>24.652000000000001</v>
      </c>
      <c r="K644">
        <v>7.7511999999999999</v>
      </c>
      <c r="L644">
        <v>11.069000000000001</v>
      </c>
      <c r="M644">
        <v>2.8094000000000001</v>
      </c>
    </row>
    <row r="645" spans="1:13" x14ac:dyDescent="0.2">
      <c r="A645" s="1" t="s">
        <v>1210</v>
      </c>
      <c r="B645" s="13">
        <f>COUNTIF('MCC_SE_TFs.degree.matrix'!G:G,A645)</f>
        <v>0</v>
      </c>
      <c r="C645">
        <f>COUNTIF('MCC_SE_TFs.degree.matrix'!H:H,A645)</f>
        <v>0</v>
      </c>
      <c r="D645">
        <f t="shared" si="30"/>
        <v>0</v>
      </c>
      <c r="E645" s="13">
        <f t="shared" si="31"/>
        <v>0.80434499999999998</v>
      </c>
      <c r="F645">
        <f t="shared" si="32"/>
        <v>0.76513333333333333</v>
      </c>
      <c r="G645">
        <v>0.99497000000000002</v>
      </c>
      <c r="H645">
        <v>0.79452</v>
      </c>
      <c r="I645">
        <v>0.99690999999999996</v>
      </c>
      <c r="J645">
        <v>0.43097999999999997</v>
      </c>
      <c r="K645">
        <v>1.2376</v>
      </c>
      <c r="L645">
        <v>0.42927999999999999</v>
      </c>
      <c r="M645">
        <v>0.62851999999999997</v>
      </c>
    </row>
    <row r="646" spans="1:13" x14ac:dyDescent="0.2">
      <c r="A646" s="1" t="s">
        <v>703</v>
      </c>
      <c r="B646" s="13">
        <f>COUNTIF('MCC_SE_TFs.degree.matrix'!G:G,A646)</f>
        <v>0</v>
      </c>
      <c r="C646">
        <f>COUNTIF('MCC_SE_TFs.degree.matrix'!H:H,A646)</f>
        <v>0</v>
      </c>
      <c r="D646">
        <f t="shared" si="30"/>
        <v>0</v>
      </c>
      <c r="E646" s="13">
        <f t="shared" si="31"/>
        <v>10.850225</v>
      </c>
      <c r="F646">
        <f t="shared" si="32"/>
        <v>3.8064666666666667</v>
      </c>
      <c r="G646">
        <v>23.085000000000001</v>
      </c>
      <c r="H646">
        <v>8.0507000000000009</v>
      </c>
      <c r="I646">
        <v>7.6696999999999997</v>
      </c>
      <c r="J646">
        <v>4.5955000000000004</v>
      </c>
      <c r="K646">
        <v>2.7652000000000001</v>
      </c>
      <c r="L646">
        <v>7.6163999999999996</v>
      </c>
      <c r="M646">
        <v>1.0378000000000001</v>
      </c>
    </row>
    <row r="647" spans="1:13" x14ac:dyDescent="0.2">
      <c r="A647" s="1" t="s">
        <v>1431</v>
      </c>
      <c r="B647" s="13">
        <f>COUNTIF('MCC_SE_TFs.degree.matrix'!G:G,A647)</f>
        <v>0</v>
      </c>
      <c r="C647">
        <f>COUNTIF('MCC_SE_TFs.degree.matrix'!H:H,A647)</f>
        <v>0</v>
      </c>
      <c r="D647">
        <f t="shared" si="30"/>
        <v>0</v>
      </c>
      <c r="E647" s="13">
        <f t="shared" si="31"/>
        <v>0.30001500000000003</v>
      </c>
      <c r="F647">
        <f t="shared" si="32"/>
        <v>0.19952513333333333</v>
      </c>
      <c r="G647">
        <v>0.18661</v>
      </c>
      <c r="H647">
        <v>0.32789000000000001</v>
      </c>
      <c r="I647">
        <v>0.33307999999999999</v>
      </c>
      <c r="J647">
        <v>0.35248000000000002</v>
      </c>
      <c r="K647">
        <v>0.10761999999999999</v>
      </c>
      <c r="L647">
        <v>0.48470999999999997</v>
      </c>
      <c r="M647">
        <v>6.2453999999999999E-3</v>
      </c>
    </row>
    <row r="648" spans="1:13" x14ac:dyDescent="0.2">
      <c r="A648" s="1" t="s">
        <v>1572</v>
      </c>
      <c r="B648" s="13">
        <f>COUNTIF('MCC_SE_TFs.degree.matrix'!G:G,A648)</f>
        <v>0</v>
      </c>
      <c r="C648">
        <f>COUNTIF('MCC_SE_TFs.degree.matrix'!H:H,A648)</f>
        <v>0</v>
      </c>
      <c r="D648">
        <f t="shared" si="30"/>
        <v>0</v>
      </c>
      <c r="E648" s="13">
        <f t="shared" si="31"/>
        <v>0</v>
      </c>
      <c r="F648">
        <f t="shared" si="32"/>
        <v>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</row>
    <row r="649" spans="1:13" x14ac:dyDescent="0.2">
      <c r="A649" s="1" t="s">
        <v>232</v>
      </c>
      <c r="B649" s="13">
        <f>COUNTIF('MCC_SE_TFs.degree.matrix'!G:G,A649)</f>
        <v>0</v>
      </c>
      <c r="C649">
        <f>COUNTIF('MCC_SE_TFs.degree.matrix'!H:H,A649)</f>
        <v>0</v>
      </c>
      <c r="D649">
        <f t="shared" si="30"/>
        <v>0</v>
      </c>
      <c r="E649" s="13">
        <f t="shared" si="31"/>
        <v>24.798249999999999</v>
      </c>
      <c r="F649">
        <f t="shared" si="32"/>
        <v>13.837333333333333</v>
      </c>
      <c r="G649">
        <v>16.952000000000002</v>
      </c>
      <c r="H649">
        <v>25.975000000000001</v>
      </c>
      <c r="I649">
        <v>28.117999999999999</v>
      </c>
      <c r="J649">
        <v>28.148</v>
      </c>
      <c r="K649">
        <v>15.92</v>
      </c>
      <c r="L649">
        <v>12.266</v>
      </c>
      <c r="M649">
        <v>13.326000000000001</v>
      </c>
    </row>
    <row r="650" spans="1:13" x14ac:dyDescent="0.2">
      <c r="A650" s="1" t="s">
        <v>48</v>
      </c>
      <c r="B650" s="13">
        <f>COUNTIF('MCC_SE_TFs.degree.matrix'!G:G,A650)</f>
        <v>0</v>
      </c>
      <c r="C650">
        <f>COUNTIF('MCC_SE_TFs.degree.matrix'!H:H,A650)</f>
        <v>0</v>
      </c>
      <c r="D650">
        <f t="shared" si="30"/>
        <v>0</v>
      </c>
      <c r="E650" s="13">
        <f t="shared" si="31"/>
        <v>95.807924999999997</v>
      </c>
      <c r="F650">
        <f t="shared" si="32"/>
        <v>112.04533333333332</v>
      </c>
      <c r="G650">
        <v>61.694000000000003</v>
      </c>
      <c r="H650">
        <v>6.7377000000000002</v>
      </c>
      <c r="I650">
        <v>13.54</v>
      </c>
      <c r="J650">
        <v>301.26</v>
      </c>
      <c r="K650">
        <v>51.985999999999997</v>
      </c>
      <c r="L650">
        <v>143.06</v>
      </c>
      <c r="M650">
        <v>141.09</v>
      </c>
    </row>
    <row r="651" spans="1:13" x14ac:dyDescent="0.2">
      <c r="A651" s="1" t="s">
        <v>49</v>
      </c>
      <c r="B651" s="13">
        <f>COUNTIF('MCC_SE_TFs.degree.matrix'!G:G,A651)</f>
        <v>0</v>
      </c>
      <c r="C651">
        <f>COUNTIF('MCC_SE_TFs.degree.matrix'!H:H,A651)</f>
        <v>0</v>
      </c>
      <c r="D651">
        <f t="shared" si="30"/>
        <v>0</v>
      </c>
      <c r="E651" s="13">
        <f t="shared" si="31"/>
        <v>30.756150000000002</v>
      </c>
      <c r="F651">
        <f t="shared" si="32"/>
        <v>23.388633333333331</v>
      </c>
      <c r="G651">
        <v>36.814999999999998</v>
      </c>
      <c r="H651">
        <v>9.4055999999999997</v>
      </c>
      <c r="I651">
        <v>10.3</v>
      </c>
      <c r="J651">
        <v>66.504000000000005</v>
      </c>
      <c r="K651">
        <v>34.298999999999999</v>
      </c>
      <c r="L651">
        <v>29.053999999999998</v>
      </c>
      <c r="M651">
        <v>6.8129</v>
      </c>
    </row>
    <row r="652" spans="1:13" x14ac:dyDescent="0.2">
      <c r="A652" s="1" t="s">
        <v>50</v>
      </c>
      <c r="B652" s="13">
        <f>COUNTIF('MCC_SE_TFs.degree.matrix'!G:G,A652)</f>
        <v>0</v>
      </c>
      <c r="C652">
        <f>COUNTIF('MCC_SE_TFs.degree.matrix'!H:H,A652)</f>
        <v>0</v>
      </c>
      <c r="D652">
        <f t="shared" si="30"/>
        <v>0</v>
      </c>
      <c r="E652" s="13">
        <f t="shared" si="31"/>
        <v>72.700024999999997</v>
      </c>
      <c r="F652">
        <f t="shared" si="32"/>
        <v>243.02333333333331</v>
      </c>
      <c r="G652">
        <v>59.881</v>
      </c>
      <c r="H652">
        <v>24.556999999999999</v>
      </c>
      <c r="I652">
        <v>5.0121000000000002</v>
      </c>
      <c r="J652">
        <v>201.35</v>
      </c>
      <c r="K652">
        <v>244.99</v>
      </c>
      <c r="L652">
        <v>270.39999999999998</v>
      </c>
      <c r="M652">
        <v>213.68</v>
      </c>
    </row>
    <row r="653" spans="1:13" x14ac:dyDescent="0.2">
      <c r="A653" s="1" t="s">
        <v>587</v>
      </c>
      <c r="B653" s="13">
        <f>COUNTIF('MCC_SE_TFs.degree.matrix'!G:G,A653)</f>
        <v>0</v>
      </c>
      <c r="C653">
        <f>COUNTIF('MCC_SE_TFs.degree.matrix'!H:H,A653)</f>
        <v>0</v>
      </c>
      <c r="D653">
        <f t="shared" si="30"/>
        <v>0</v>
      </c>
      <c r="E653" s="13">
        <f t="shared" si="31"/>
        <v>34.411500000000004</v>
      </c>
      <c r="F653">
        <f t="shared" si="32"/>
        <v>8.0645117666666675</v>
      </c>
      <c r="G653">
        <v>22.593</v>
      </c>
      <c r="H653">
        <v>56.787999999999997</v>
      </c>
      <c r="I653">
        <v>22.327000000000002</v>
      </c>
      <c r="J653">
        <v>35.938000000000002</v>
      </c>
      <c r="K653">
        <v>2.8965999999999998</v>
      </c>
      <c r="L653">
        <v>21.291</v>
      </c>
      <c r="M653">
        <v>5.9353000000000001E-3</v>
      </c>
    </row>
    <row r="654" spans="1:13" x14ac:dyDescent="0.2">
      <c r="A654" s="1" t="s">
        <v>1404</v>
      </c>
      <c r="B654" s="13">
        <f>COUNTIF('MCC_SE_TFs.degree.matrix'!G:G,A654)</f>
        <v>0</v>
      </c>
      <c r="C654">
        <f>COUNTIF('MCC_SE_TFs.degree.matrix'!H:H,A654)</f>
        <v>0</v>
      </c>
      <c r="D654">
        <f t="shared" si="30"/>
        <v>0</v>
      </c>
      <c r="E654" s="13">
        <f t="shared" si="31"/>
        <v>34.645499999999998</v>
      </c>
      <c r="F654">
        <f t="shared" si="32"/>
        <v>41.351333333333336</v>
      </c>
      <c r="G654">
        <v>45.866</v>
      </c>
      <c r="H654">
        <v>26.456</v>
      </c>
      <c r="I654">
        <v>23.039000000000001</v>
      </c>
      <c r="J654">
        <v>43.220999999999997</v>
      </c>
      <c r="K654">
        <v>39.595999999999997</v>
      </c>
      <c r="L654">
        <v>35.421999999999997</v>
      </c>
      <c r="M654">
        <v>49.036000000000001</v>
      </c>
    </row>
    <row r="655" spans="1:13" x14ac:dyDescent="0.2">
      <c r="A655" s="1" t="s">
        <v>458</v>
      </c>
      <c r="B655" s="13">
        <f>COUNTIF('MCC_SE_TFs.degree.matrix'!G:G,A655)</f>
        <v>0</v>
      </c>
      <c r="C655">
        <f>COUNTIF('MCC_SE_TFs.degree.matrix'!H:H,A655)</f>
        <v>0</v>
      </c>
      <c r="D655">
        <f t="shared" si="30"/>
        <v>0</v>
      </c>
      <c r="E655" s="13">
        <f t="shared" si="31"/>
        <v>2.3774249999999997</v>
      </c>
      <c r="F655">
        <f t="shared" si="32"/>
        <v>6.1386333333333338</v>
      </c>
      <c r="G655">
        <v>3.4245999999999999</v>
      </c>
      <c r="H655">
        <v>0.96060000000000001</v>
      </c>
      <c r="I655">
        <v>1.1553</v>
      </c>
      <c r="J655">
        <v>3.9691999999999998</v>
      </c>
      <c r="K655">
        <v>4.3032000000000004</v>
      </c>
      <c r="L655">
        <v>7.7687999999999997</v>
      </c>
      <c r="M655">
        <v>6.3438999999999997</v>
      </c>
    </row>
    <row r="656" spans="1:13" x14ac:dyDescent="0.2">
      <c r="A656" s="1" t="s">
        <v>179</v>
      </c>
      <c r="B656" s="13">
        <f>COUNTIF('MCC_SE_TFs.degree.matrix'!G:G,A656)</f>
        <v>0</v>
      </c>
      <c r="C656">
        <f>COUNTIF('MCC_SE_TFs.degree.matrix'!H:H,A656)</f>
        <v>0</v>
      </c>
      <c r="D656">
        <f t="shared" si="30"/>
        <v>0</v>
      </c>
      <c r="E656" s="13">
        <f t="shared" si="31"/>
        <v>6.4452499999999997</v>
      </c>
      <c r="F656">
        <f t="shared" si="32"/>
        <v>6.9069666666666665</v>
      </c>
      <c r="G656">
        <v>8.4057999999999993</v>
      </c>
      <c r="H656">
        <v>5.8451000000000004</v>
      </c>
      <c r="I656">
        <v>6.5682</v>
      </c>
      <c r="J656">
        <v>4.9619</v>
      </c>
      <c r="K656">
        <v>6.9016999999999999</v>
      </c>
      <c r="L656">
        <v>8.5945999999999998</v>
      </c>
      <c r="M656">
        <v>5.2245999999999997</v>
      </c>
    </row>
    <row r="657" spans="1:13" x14ac:dyDescent="0.2">
      <c r="A657" s="1" t="s">
        <v>328</v>
      </c>
      <c r="B657" s="13">
        <f>COUNTIF('MCC_SE_TFs.degree.matrix'!G:G,A657)</f>
        <v>0</v>
      </c>
      <c r="C657">
        <f>COUNTIF('MCC_SE_TFs.degree.matrix'!H:H,A657)</f>
        <v>0</v>
      </c>
      <c r="D657">
        <f t="shared" si="30"/>
        <v>0</v>
      </c>
      <c r="E657" s="13">
        <f t="shared" si="31"/>
        <v>1.0508874999999999E-2</v>
      </c>
      <c r="F657">
        <f t="shared" si="32"/>
        <v>2.0574842666666666</v>
      </c>
      <c r="G657">
        <v>3.4813999999999998E-2</v>
      </c>
      <c r="H657">
        <v>2.8666999999999998E-3</v>
      </c>
      <c r="I657">
        <v>2.5301999999999998E-3</v>
      </c>
      <c r="J657">
        <v>1.8246E-3</v>
      </c>
      <c r="K657">
        <v>2.3327999999999999E-3</v>
      </c>
      <c r="L657">
        <v>0.10822</v>
      </c>
      <c r="M657">
        <v>6.0618999999999996</v>
      </c>
    </row>
    <row r="658" spans="1:13" x14ac:dyDescent="0.2">
      <c r="A658" s="1" t="s">
        <v>748</v>
      </c>
      <c r="B658" s="13">
        <f>COUNTIF('MCC_SE_TFs.degree.matrix'!G:G,A658)</f>
        <v>0</v>
      </c>
      <c r="C658">
        <f>COUNTIF('MCC_SE_TFs.degree.matrix'!H:H,A658)</f>
        <v>0</v>
      </c>
      <c r="D658">
        <f t="shared" si="30"/>
        <v>0</v>
      </c>
      <c r="E658" s="13">
        <f t="shared" si="31"/>
        <v>1.6424174999999999E-2</v>
      </c>
      <c r="F658">
        <f t="shared" si="32"/>
        <v>0.43740333333333337</v>
      </c>
      <c r="G658">
        <v>2.2108000000000002E-3</v>
      </c>
      <c r="H658">
        <v>4.6462999999999997E-2</v>
      </c>
      <c r="I658">
        <v>6.3759000000000003E-3</v>
      </c>
      <c r="J658">
        <v>1.0647E-2</v>
      </c>
      <c r="K658">
        <v>0.81318999999999997</v>
      </c>
      <c r="L658">
        <v>0.47771999999999998</v>
      </c>
      <c r="M658">
        <v>2.1299999999999999E-2</v>
      </c>
    </row>
    <row r="659" spans="1:13" x14ac:dyDescent="0.2">
      <c r="A659" s="1" t="s">
        <v>705</v>
      </c>
      <c r="B659" s="13">
        <f>COUNTIF('MCC_SE_TFs.degree.matrix'!G:G,A659)</f>
        <v>0</v>
      </c>
      <c r="C659">
        <f>COUNTIF('MCC_SE_TFs.degree.matrix'!H:H,A659)</f>
        <v>0</v>
      </c>
      <c r="D659">
        <f t="shared" si="30"/>
        <v>0</v>
      </c>
      <c r="E659" s="13">
        <f t="shared" si="31"/>
        <v>5.8921249999999994E-2</v>
      </c>
      <c r="F659">
        <f t="shared" si="32"/>
        <v>0.14174488666666665</v>
      </c>
      <c r="G659">
        <v>0.13224</v>
      </c>
      <c r="H659">
        <v>1.5382E-2</v>
      </c>
      <c r="I659">
        <v>2.5184999999999999E-2</v>
      </c>
      <c r="J659">
        <v>6.2878000000000003E-2</v>
      </c>
      <c r="K659" s="2">
        <v>1.9466000000000001E-4</v>
      </c>
      <c r="L659">
        <v>0.42503999999999997</v>
      </c>
      <c r="M659">
        <v>0</v>
      </c>
    </row>
    <row r="660" spans="1:13" x14ac:dyDescent="0.2">
      <c r="A660" s="1" t="s">
        <v>1644</v>
      </c>
      <c r="B660" s="13">
        <f>COUNTIF('MCC_SE_TFs.degree.matrix'!G:G,A660)</f>
        <v>0</v>
      </c>
      <c r="C660">
        <f>COUNTIF('MCC_SE_TFs.degree.matrix'!H:H,A660)</f>
        <v>0</v>
      </c>
      <c r="D660">
        <f t="shared" si="30"/>
        <v>0</v>
      </c>
      <c r="E660" s="13">
        <f t="shared" si="31"/>
        <v>3.1246499999999999</v>
      </c>
      <c r="F660">
        <f t="shared" si="32"/>
        <v>2.4676666666666667</v>
      </c>
      <c r="G660">
        <v>2.6861999999999999</v>
      </c>
      <c r="H660">
        <v>3.3382000000000001</v>
      </c>
      <c r="I660">
        <v>3.5106000000000002</v>
      </c>
      <c r="J660">
        <v>2.9636</v>
      </c>
      <c r="K660">
        <v>2.7709999999999999</v>
      </c>
      <c r="L660">
        <v>2.3521000000000001</v>
      </c>
      <c r="M660">
        <v>2.2799</v>
      </c>
    </row>
    <row r="661" spans="1:13" x14ac:dyDescent="0.2">
      <c r="A661" s="1" t="s">
        <v>1616</v>
      </c>
      <c r="B661" s="13">
        <f>COUNTIF('MCC_SE_TFs.degree.matrix'!G:G,A661)</f>
        <v>0</v>
      </c>
      <c r="C661">
        <f>COUNTIF('MCC_SE_TFs.degree.matrix'!H:H,A661)</f>
        <v>0</v>
      </c>
      <c r="D661">
        <f t="shared" si="30"/>
        <v>0</v>
      </c>
      <c r="E661" s="13">
        <f t="shared" si="31"/>
        <v>219.9025</v>
      </c>
      <c r="F661">
        <f t="shared" si="32"/>
        <v>168.21666666666667</v>
      </c>
      <c r="G661">
        <v>171.59</v>
      </c>
      <c r="H661">
        <v>228.48</v>
      </c>
      <c r="I661">
        <v>252.91</v>
      </c>
      <c r="J661">
        <v>226.63</v>
      </c>
      <c r="K661">
        <v>162.82</v>
      </c>
      <c r="L661">
        <v>171.82</v>
      </c>
      <c r="M661">
        <v>170.01</v>
      </c>
    </row>
    <row r="662" spans="1:13" x14ac:dyDescent="0.2">
      <c r="A662" s="1" t="s">
        <v>433</v>
      </c>
      <c r="B662" s="13">
        <f>COUNTIF('MCC_SE_TFs.degree.matrix'!G:G,A662)</f>
        <v>0</v>
      </c>
      <c r="C662">
        <f>COUNTIF('MCC_SE_TFs.degree.matrix'!H:H,A662)</f>
        <v>0</v>
      </c>
      <c r="D662">
        <f t="shared" si="30"/>
        <v>0</v>
      </c>
      <c r="E662" s="13">
        <f t="shared" si="31"/>
        <v>205.78749999999999</v>
      </c>
      <c r="F662">
        <f t="shared" si="32"/>
        <v>99.05</v>
      </c>
      <c r="G662">
        <v>188.42</v>
      </c>
      <c r="H662">
        <v>177.01</v>
      </c>
      <c r="I662">
        <v>267.87</v>
      </c>
      <c r="J662">
        <v>189.85</v>
      </c>
      <c r="K662">
        <v>116.51</v>
      </c>
      <c r="L662">
        <v>85.67</v>
      </c>
      <c r="M662">
        <v>94.97</v>
      </c>
    </row>
    <row r="663" spans="1:13" x14ac:dyDescent="0.2">
      <c r="A663" s="1" t="s">
        <v>1272</v>
      </c>
      <c r="B663" s="13">
        <f>COUNTIF('MCC_SE_TFs.degree.matrix'!G:G,A663)</f>
        <v>0</v>
      </c>
      <c r="C663">
        <f>COUNTIF('MCC_SE_TFs.degree.matrix'!H:H,A663)</f>
        <v>0</v>
      </c>
      <c r="D663">
        <f t="shared" si="30"/>
        <v>0</v>
      </c>
      <c r="E663" s="13">
        <f t="shared" si="31"/>
        <v>10.166074999999999</v>
      </c>
      <c r="F663">
        <f t="shared" si="32"/>
        <v>7.3822666666666663</v>
      </c>
      <c r="G663">
        <v>14.379</v>
      </c>
      <c r="H663">
        <v>10.791</v>
      </c>
      <c r="I663">
        <v>9.9551999999999996</v>
      </c>
      <c r="J663">
        <v>5.5391000000000004</v>
      </c>
      <c r="K663">
        <v>9.1961999999999993</v>
      </c>
      <c r="L663">
        <v>5.7937000000000003</v>
      </c>
      <c r="M663">
        <v>7.1569000000000003</v>
      </c>
    </row>
    <row r="664" spans="1:13" x14ac:dyDescent="0.2">
      <c r="A664" s="1" t="s">
        <v>418</v>
      </c>
      <c r="B664" s="13">
        <f>COUNTIF('MCC_SE_TFs.degree.matrix'!G:G,A664)</f>
        <v>0</v>
      </c>
      <c r="C664">
        <f>COUNTIF('MCC_SE_TFs.degree.matrix'!H:H,A664)</f>
        <v>0</v>
      </c>
      <c r="D664">
        <f t="shared" si="30"/>
        <v>0</v>
      </c>
      <c r="E664" s="13">
        <f t="shared" si="31"/>
        <v>5.895525000000001</v>
      </c>
      <c r="F664">
        <f t="shared" si="32"/>
        <v>5.5987666666666662</v>
      </c>
      <c r="G664">
        <v>7.1260000000000003</v>
      </c>
      <c r="H664">
        <v>6.7409999999999997</v>
      </c>
      <c r="I664">
        <v>4.8986999999999998</v>
      </c>
      <c r="J664">
        <v>4.8163999999999998</v>
      </c>
      <c r="K664">
        <v>6.6177999999999999</v>
      </c>
      <c r="L664">
        <v>3.9028999999999998</v>
      </c>
      <c r="M664">
        <v>6.2755999999999998</v>
      </c>
    </row>
    <row r="665" spans="1:13" x14ac:dyDescent="0.2">
      <c r="A665" s="1" t="s">
        <v>1820</v>
      </c>
      <c r="B665" s="13">
        <f>COUNTIF('MCC_SE_TFs.degree.matrix'!G:G,A665)</f>
        <v>0</v>
      </c>
      <c r="C665">
        <f>COUNTIF('MCC_SE_TFs.degree.matrix'!H:H,A665)</f>
        <v>0</v>
      </c>
      <c r="D665">
        <f t="shared" si="30"/>
        <v>0</v>
      </c>
      <c r="E665" s="13">
        <f t="shared" si="31"/>
        <v>11.856250000000001</v>
      </c>
      <c r="F665">
        <f t="shared" si="32"/>
        <v>11.175333333333334</v>
      </c>
      <c r="G665">
        <v>8.0365000000000002</v>
      </c>
      <c r="H665">
        <v>16.901</v>
      </c>
      <c r="I665">
        <v>9.4295000000000009</v>
      </c>
      <c r="J665">
        <v>13.058</v>
      </c>
      <c r="K665">
        <v>10.423999999999999</v>
      </c>
      <c r="L665">
        <v>12.907999999999999</v>
      </c>
      <c r="M665">
        <v>10.194000000000001</v>
      </c>
    </row>
    <row r="666" spans="1:13" x14ac:dyDescent="0.2">
      <c r="A666" s="1" t="s">
        <v>375</v>
      </c>
      <c r="B666" s="13">
        <f>COUNTIF('MCC_SE_TFs.degree.matrix'!G:G,A666)</f>
        <v>0</v>
      </c>
      <c r="C666">
        <f>COUNTIF('MCC_SE_TFs.degree.matrix'!H:H,A666)</f>
        <v>0</v>
      </c>
      <c r="D666">
        <f t="shared" si="30"/>
        <v>0</v>
      </c>
      <c r="E666" s="13">
        <f t="shared" si="31"/>
        <v>37.40925</v>
      </c>
      <c r="F666">
        <f t="shared" si="32"/>
        <v>21.854900000000001</v>
      </c>
      <c r="G666">
        <v>72.679000000000002</v>
      </c>
      <c r="H666">
        <v>27.076000000000001</v>
      </c>
      <c r="I666">
        <v>25.003</v>
      </c>
      <c r="J666">
        <v>24.879000000000001</v>
      </c>
      <c r="K666">
        <v>19.082000000000001</v>
      </c>
      <c r="L666">
        <v>39.744</v>
      </c>
      <c r="M666">
        <v>6.7386999999999997</v>
      </c>
    </row>
    <row r="667" spans="1:13" x14ac:dyDescent="0.2">
      <c r="A667" s="1" t="s">
        <v>729</v>
      </c>
      <c r="B667" s="13">
        <f>COUNTIF('MCC_SE_TFs.degree.matrix'!G:G,A667)</f>
        <v>0</v>
      </c>
      <c r="C667">
        <f>COUNTIF('MCC_SE_TFs.degree.matrix'!H:H,A667)</f>
        <v>0</v>
      </c>
      <c r="D667">
        <f t="shared" si="30"/>
        <v>0</v>
      </c>
      <c r="E667" s="13">
        <f t="shared" si="31"/>
        <v>11.373749999999999</v>
      </c>
      <c r="F667">
        <f t="shared" si="32"/>
        <v>4.0028666666666668</v>
      </c>
      <c r="G667">
        <v>13.561</v>
      </c>
      <c r="H667">
        <v>10.714</v>
      </c>
      <c r="I667">
        <v>11.143000000000001</v>
      </c>
      <c r="J667">
        <v>10.077</v>
      </c>
      <c r="K667">
        <v>5.1654999999999998</v>
      </c>
      <c r="L667">
        <v>2.4394999999999998</v>
      </c>
      <c r="M667">
        <v>4.4036</v>
      </c>
    </row>
    <row r="668" spans="1:13" x14ac:dyDescent="0.2">
      <c r="A668" s="1" t="s">
        <v>327</v>
      </c>
      <c r="B668" s="13">
        <f>COUNTIF('MCC_SE_TFs.degree.matrix'!G:G,A668)</f>
        <v>0</v>
      </c>
      <c r="C668">
        <f>COUNTIF('MCC_SE_TFs.degree.matrix'!H:H,A668)</f>
        <v>0</v>
      </c>
      <c r="D668">
        <f t="shared" si="30"/>
        <v>0</v>
      </c>
      <c r="E668" s="13">
        <f t="shared" si="31"/>
        <v>6.9807749999999995</v>
      </c>
      <c r="F668">
        <f t="shared" si="32"/>
        <v>5.9750000000000005</v>
      </c>
      <c r="G668">
        <v>6.8437999999999999</v>
      </c>
      <c r="H668">
        <v>7.1410999999999998</v>
      </c>
      <c r="I668">
        <v>6.8644999999999996</v>
      </c>
      <c r="J668">
        <v>7.0736999999999997</v>
      </c>
      <c r="K668">
        <v>6.2891000000000004</v>
      </c>
      <c r="L668">
        <v>6.3670999999999998</v>
      </c>
      <c r="M668">
        <v>5.2687999999999997</v>
      </c>
    </row>
    <row r="669" spans="1:13" x14ac:dyDescent="0.2">
      <c r="A669" s="1" t="s">
        <v>425</v>
      </c>
      <c r="B669" s="13">
        <f>COUNTIF('MCC_SE_TFs.degree.matrix'!G:G,A669)</f>
        <v>0</v>
      </c>
      <c r="C669">
        <f>COUNTIF('MCC_SE_TFs.degree.matrix'!H:H,A669)</f>
        <v>0</v>
      </c>
      <c r="D669">
        <f t="shared" si="30"/>
        <v>0</v>
      </c>
      <c r="E669" s="13">
        <f t="shared" si="31"/>
        <v>11.664299999999999</v>
      </c>
      <c r="F669">
        <f t="shared" si="32"/>
        <v>11.162033333333335</v>
      </c>
      <c r="G669">
        <v>12.478</v>
      </c>
      <c r="H669">
        <v>7.2981999999999996</v>
      </c>
      <c r="I669">
        <v>15.04</v>
      </c>
      <c r="J669">
        <v>11.840999999999999</v>
      </c>
      <c r="K669">
        <v>11.598000000000001</v>
      </c>
      <c r="L669">
        <v>8.9021000000000008</v>
      </c>
      <c r="M669">
        <v>12.986000000000001</v>
      </c>
    </row>
    <row r="670" spans="1:13" x14ac:dyDescent="0.2">
      <c r="A670" s="1" t="s">
        <v>890</v>
      </c>
      <c r="B670" s="13">
        <f>COUNTIF('MCC_SE_TFs.degree.matrix'!G:G,A670)</f>
        <v>0</v>
      </c>
      <c r="C670">
        <f>COUNTIF('MCC_SE_TFs.degree.matrix'!H:H,A670)</f>
        <v>0</v>
      </c>
      <c r="D670">
        <f t="shared" si="30"/>
        <v>0</v>
      </c>
      <c r="E670" s="13">
        <f t="shared" si="31"/>
        <v>25.963000000000001</v>
      </c>
      <c r="F670">
        <f t="shared" si="32"/>
        <v>25.034333333333336</v>
      </c>
      <c r="G670">
        <v>34.436</v>
      </c>
      <c r="H670">
        <v>26.797000000000001</v>
      </c>
      <c r="I670">
        <v>28.451000000000001</v>
      </c>
      <c r="J670">
        <v>14.167999999999999</v>
      </c>
      <c r="K670">
        <v>36.569000000000003</v>
      </c>
      <c r="L670">
        <v>14.853999999999999</v>
      </c>
      <c r="M670">
        <v>23.68</v>
      </c>
    </row>
    <row r="671" spans="1:13" x14ac:dyDescent="0.2">
      <c r="A671" s="1" t="s">
        <v>225</v>
      </c>
      <c r="B671" s="13">
        <f>COUNTIF('MCC_SE_TFs.degree.matrix'!G:G,A671)</f>
        <v>0</v>
      </c>
      <c r="C671">
        <f>COUNTIF('MCC_SE_TFs.degree.matrix'!H:H,A671)</f>
        <v>0</v>
      </c>
      <c r="D671">
        <f t="shared" si="30"/>
        <v>0</v>
      </c>
      <c r="E671" s="13">
        <f t="shared" si="31"/>
        <v>3.4289999999999998</v>
      </c>
      <c r="F671">
        <f t="shared" si="32"/>
        <v>1.1623599999999998</v>
      </c>
      <c r="G671">
        <v>2.1659000000000002</v>
      </c>
      <c r="H671">
        <v>3.2427999999999999</v>
      </c>
      <c r="I671">
        <v>4.9512999999999998</v>
      </c>
      <c r="J671">
        <v>3.3559999999999999</v>
      </c>
      <c r="K671">
        <v>1.0452999999999999</v>
      </c>
      <c r="L671">
        <v>1.5843</v>
      </c>
      <c r="M671">
        <v>0.85748000000000002</v>
      </c>
    </row>
    <row r="672" spans="1:13" x14ac:dyDescent="0.2">
      <c r="A672" s="1" t="s">
        <v>386</v>
      </c>
      <c r="B672" s="13">
        <f>COUNTIF('MCC_SE_TFs.degree.matrix'!G:G,A672)</f>
        <v>0</v>
      </c>
      <c r="C672">
        <f>COUNTIF('MCC_SE_TFs.degree.matrix'!H:H,A672)</f>
        <v>0</v>
      </c>
      <c r="D672">
        <f t="shared" si="30"/>
        <v>0</v>
      </c>
      <c r="E672" s="13">
        <f t="shared" si="31"/>
        <v>43.690749999999994</v>
      </c>
      <c r="F672">
        <f t="shared" si="32"/>
        <v>62.773666666666664</v>
      </c>
      <c r="G672">
        <v>44.67</v>
      </c>
      <c r="H672">
        <v>47.776000000000003</v>
      </c>
      <c r="I672">
        <v>38.771999999999998</v>
      </c>
      <c r="J672">
        <v>43.545000000000002</v>
      </c>
      <c r="K672">
        <v>65.995999999999995</v>
      </c>
      <c r="L672">
        <v>67.16</v>
      </c>
      <c r="M672">
        <v>55.164999999999999</v>
      </c>
    </row>
    <row r="673" spans="1:13" x14ac:dyDescent="0.2">
      <c r="A673" s="1" t="s">
        <v>51</v>
      </c>
      <c r="B673" s="13">
        <f>COUNTIF('MCC_SE_TFs.degree.matrix'!G:G,A673)</f>
        <v>1</v>
      </c>
      <c r="C673">
        <f>COUNTIF('MCC_SE_TFs.degree.matrix'!H:H,A673)</f>
        <v>0</v>
      </c>
      <c r="D673">
        <f t="shared" si="30"/>
        <v>1</v>
      </c>
      <c r="E673" s="13">
        <f t="shared" si="31"/>
        <v>240.58249999999998</v>
      </c>
      <c r="F673">
        <f t="shared" si="32"/>
        <v>4.1072933333333332E-2</v>
      </c>
      <c r="G673">
        <v>241.61</v>
      </c>
      <c r="H673">
        <v>299.08999999999997</v>
      </c>
      <c r="I673">
        <v>195.32</v>
      </c>
      <c r="J673">
        <v>226.31</v>
      </c>
      <c r="K673">
        <v>9.1520999999999998E-3</v>
      </c>
      <c r="L673">
        <v>6.1767000000000002E-3</v>
      </c>
      <c r="M673">
        <v>0.10789</v>
      </c>
    </row>
    <row r="674" spans="1:13" x14ac:dyDescent="0.2">
      <c r="A674" s="1" t="s">
        <v>1259</v>
      </c>
      <c r="B674" s="13">
        <f>COUNTIF('MCC_SE_TFs.degree.matrix'!G:G,A674)</f>
        <v>0</v>
      </c>
      <c r="C674">
        <f>COUNTIF('MCC_SE_TFs.degree.matrix'!H:H,A674)</f>
        <v>0</v>
      </c>
      <c r="D674">
        <f t="shared" si="30"/>
        <v>0</v>
      </c>
      <c r="E674" s="13">
        <f t="shared" si="31"/>
        <v>0.113078</v>
      </c>
      <c r="F674">
        <f t="shared" si="32"/>
        <v>0.2181270333333333</v>
      </c>
      <c r="G674">
        <v>0.26827000000000001</v>
      </c>
      <c r="H674">
        <v>0</v>
      </c>
      <c r="I674">
        <v>0.13891000000000001</v>
      </c>
      <c r="J674">
        <v>4.5131999999999999E-2</v>
      </c>
      <c r="K674">
        <v>8.5511000000000007E-3</v>
      </c>
      <c r="L674">
        <v>0.46749000000000002</v>
      </c>
      <c r="M674">
        <v>0.17834</v>
      </c>
    </row>
    <row r="675" spans="1:13" x14ac:dyDescent="0.2">
      <c r="A675" s="1" t="s">
        <v>1483</v>
      </c>
      <c r="B675" s="13">
        <f>COUNTIF('MCC_SE_TFs.degree.matrix'!G:G,A675)</f>
        <v>0</v>
      </c>
      <c r="C675">
        <f>COUNTIF('MCC_SE_TFs.degree.matrix'!H:H,A675)</f>
        <v>0</v>
      </c>
      <c r="D675">
        <f t="shared" si="30"/>
        <v>0</v>
      </c>
      <c r="E675" s="13">
        <f t="shared" si="31"/>
        <v>14.179500000000001</v>
      </c>
      <c r="F675">
        <f t="shared" si="32"/>
        <v>16.382666666666669</v>
      </c>
      <c r="G675">
        <v>15.746</v>
      </c>
      <c r="H675">
        <v>14.97</v>
      </c>
      <c r="I675">
        <v>14.042999999999999</v>
      </c>
      <c r="J675">
        <v>11.959</v>
      </c>
      <c r="K675">
        <v>19.722000000000001</v>
      </c>
      <c r="L675">
        <v>10.597</v>
      </c>
      <c r="M675">
        <v>18.829000000000001</v>
      </c>
    </row>
    <row r="676" spans="1:13" x14ac:dyDescent="0.2">
      <c r="A676" s="1" t="s">
        <v>323</v>
      </c>
      <c r="B676" s="13">
        <f>COUNTIF('MCC_SE_TFs.degree.matrix'!G:G,A676)</f>
        <v>0</v>
      </c>
      <c r="C676">
        <f>COUNTIF('MCC_SE_TFs.degree.matrix'!H:H,A676)</f>
        <v>0</v>
      </c>
      <c r="D676">
        <f t="shared" si="30"/>
        <v>0</v>
      </c>
      <c r="E676" s="13">
        <f t="shared" si="31"/>
        <v>15.610750000000001</v>
      </c>
      <c r="F676">
        <f t="shared" si="32"/>
        <v>9.7684666666666669</v>
      </c>
      <c r="G676">
        <v>16.920000000000002</v>
      </c>
      <c r="H676">
        <v>15.971</v>
      </c>
      <c r="I676">
        <v>14.019</v>
      </c>
      <c r="J676">
        <v>15.532999999999999</v>
      </c>
      <c r="K676">
        <v>11.477</v>
      </c>
      <c r="L676">
        <v>8.5350999999999999</v>
      </c>
      <c r="M676">
        <v>9.2933000000000003</v>
      </c>
    </row>
    <row r="677" spans="1:13" x14ac:dyDescent="0.2">
      <c r="A677" s="1" t="s">
        <v>543</v>
      </c>
      <c r="B677" s="13">
        <f>COUNTIF('MCC_SE_TFs.degree.matrix'!G:G,A677)</f>
        <v>0</v>
      </c>
      <c r="C677">
        <f>COUNTIF('MCC_SE_TFs.degree.matrix'!H:H,A677)</f>
        <v>0</v>
      </c>
      <c r="D677">
        <f t="shared" si="30"/>
        <v>0</v>
      </c>
      <c r="E677" s="13">
        <f t="shared" si="31"/>
        <v>3.8620575000000001</v>
      </c>
      <c r="F677">
        <f t="shared" si="32"/>
        <v>4.2527666666666661</v>
      </c>
      <c r="G677">
        <v>5.5620000000000003</v>
      </c>
      <c r="H677">
        <v>3.0687000000000002</v>
      </c>
      <c r="I677">
        <v>0.48293000000000003</v>
      </c>
      <c r="J677">
        <v>6.3346</v>
      </c>
      <c r="K677">
        <v>4.7298</v>
      </c>
      <c r="L677">
        <v>5.9015000000000004</v>
      </c>
      <c r="M677">
        <v>2.1269999999999998</v>
      </c>
    </row>
    <row r="678" spans="1:13" x14ac:dyDescent="0.2">
      <c r="A678" s="1" t="s">
        <v>1734</v>
      </c>
      <c r="B678" s="13">
        <f>COUNTIF('MCC_SE_TFs.degree.matrix'!G:G,A678)</f>
        <v>0</v>
      </c>
      <c r="C678">
        <f>COUNTIF('MCC_SE_TFs.degree.matrix'!H:H,A678)</f>
        <v>0</v>
      </c>
      <c r="D678">
        <f t="shared" si="30"/>
        <v>0</v>
      </c>
      <c r="E678" s="13">
        <f t="shared" si="31"/>
        <v>6.2381000000000002</v>
      </c>
      <c r="F678">
        <f t="shared" si="32"/>
        <v>11.416499999999999</v>
      </c>
      <c r="G678">
        <v>6.6843000000000004</v>
      </c>
      <c r="H678">
        <v>7.9203000000000001</v>
      </c>
      <c r="I678">
        <v>3.4792000000000001</v>
      </c>
      <c r="J678">
        <v>6.8685999999999998</v>
      </c>
      <c r="K678">
        <v>9.4454999999999991</v>
      </c>
      <c r="L678">
        <v>13.891999999999999</v>
      </c>
      <c r="M678">
        <v>10.912000000000001</v>
      </c>
    </row>
    <row r="679" spans="1:13" x14ac:dyDescent="0.2">
      <c r="A679" s="1" t="s">
        <v>290</v>
      </c>
      <c r="B679" s="13">
        <f>COUNTIF('MCC_SE_TFs.degree.matrix'!G:G,A679)</f>
        <v>0</v>
      </c>
      <c r="C679">
        <f>COUNTIF('MCC_SE_TFs.degree.matrix'!H:H,A679)</f>
        <v>0</v>
      </c>
      <c r="D679">
        <f t="shared" si="30"/>
        <v>0</v>
      </c>
      <c r="E679" s="13">
        <f t="shared" si="31"/>
        <v>33.140000000000008</v>
      </c>
      <c r="F679">
        <f t="shared" si="32"/>
        <v>42.096000000000004</v>
      </c>
      <c r="G679">
        <v>42.962000000000003</v>
      </c>
      <c r="H679">
        <v>24.564</v>
      </c>
      <c r="I679">
        <v>39.252000000000002</v>
      </c>
      <c r="J679">
        <v>25.782</v>
      </c>
      <c r="K679">
        <v>48.228000000000002</v>
      </c>
      <c r="L679">
        <v>39.427999999999997</v>
      </c>
      <c r="M679">
        <v>38.631999999999998</v>
      </c>
    </row>
    <row r="680" spans="1:13" x14ac:dyDescent="0.2">
      <c r="A680" s="1" t="s">
        <v>336</v>
      </c>
      <c r="B680" s="13">
        <f>COUNTIF('MCC_SE_TFs.degree.matrix'!G:G,A680)</f>
        <v>0</v>
      </c>
      <c r="C680">
        <f>COUNTIF('MCC_SE_TFs.degree.matrix'!H:H,A680)</f>
        <v>0</v>
      </c>
      <c r="D680">
        <f t="shared" si="30"/>
        <v>0</v>
      </c>
      <c r="E680" s="13">
        <f t="shared" si="31"/>
        <v>2.5812249999999998E-2</v>
      </c>
      <c r="F680">
        <f t="shared" si="32"/>
        <v>2.4075000000000003E-2</v>
      </c>
      <c r="G680">
        <v>1.6927000000000001E-2</v>
      </c>
      <c r="H680">
        <v>2.4532000000000002E-2</v>
      </c>
      <c r="I680">
        <v>3.4389000000000003E-2</v>
      </c>
      <c r="J680">
        <v>2.7400999999999998E-2</v>
      </c>
      <c r="K680">
        <v>5.6370000000000003E-2</v>
      </c>
      <c r="L680">
        <v>1.5855000000000001E-2</v>
      </c>
      <c r="M680">
        <v>0</v>
      </c>
    </row>
    <row r="681" spans="1:13" x14ac:dyDescent="0.2">
      <c r="A681" s="1" t="s">
        <v>244</v>
      </c>
      <c r="B681" s="13">
        <f>COUNTIF('MCC_SE_TFs.degree.matrix'!G:G,A681)</f>
        <v>0</v>
      </c>
      <c r="C681">
        <f>COUNTIF('MCC_SE_TFs.degree.matrix'!H:H,A681)</f>
        <v>0</v>
      </c>
      <c r="D681">
        <f t="shared" si="30"/>
        <v>0</v>
      </c>
      <c r="E681" s="13">
        <f t="shared" si="31"/>
        <v>4.4296249999999995E-2</v>
      </c>
      <c r="F681">
        <f t="shared" si="32"/>
        <v>0.18797533333333336</v>
      </c>
      <c r="G681">
        <v>2.5621999999999999E-2</v>
      </c>
      <c r="H681">
        <v>0.11522</v>
      </c>
      <c r="I681">
        <v>2.453E-2</v>
      </c>
      <c r="J681">
        <v>1.1813000000000001E-2</v>
      </c>
      <c r="K681">
        <v>9.0670000000000001E-2</v>
      </c>
      <c r="L681">
        <v>0.3881</v>
      </c>
      <c r="M681">
        <v>8.5155999999999996E-2</v>
      </c>
    </row>
    <row r="682" spans="1:13" x14ac:dyDescent="0.2">
      <c r="A682" s="1" t="s">
        <v>1438</v>
      </c>
      <c r="B682" s="13">
        <f>COUNTIF('MCC_SE_TFs.degree.matrix'!G:G,A682)</f>
        <v>0</v>
      </c>
      <c r="C682">
        <f>COUNTIF('MCC_SE_TFs.degree.matrix'!H:H,A682)</f>
        <v>0</v>
      </c>
      <c r="D682">
        <f t="shared" si="30"/>
        <v>0</v>
      </c>
      <c r="E682" s="13">
        <f t="shared" si="31"/>
        <v>2.3719324999999998</v>
      </c>
      <c r="F682">
        <f t="shared" si="32"/>
        <v>0.84425833333333333</v>
      </c>
      <c r="G682">
        <v>0</v>
      </c>
      <c r="H682">
        <v>3.3622999999999998</v>
      </c>
      <c r="I682">
        <v>0.74112999999999996</v>
      </c>
      <c r="J682">
        <v>5.3842999999999996</v>
      </c>
      <c r="K682">
        <v>0.39673000000000003</v>
      </c>
      <c r="L682">
        <v>2.0688</v>
      </c>
      <c r="M682">
        <v>6.7244999999999999E-2</v>
      </c>
    </row>
    <row r="683" spans="1:13" x14ac:dyDescent="0.2">
      <c r="A683" s="1" t="s">
        <v>408</v>
      </c>
      <c r="B683" s="13">
        <f>COUNTIF('MCC_SE_TFs.degree.matrix'!G:G,A683)</f>
        <v>0</v>
      </c>
      <c r="C683">
        <f>COUNTIF('MCC_SE_TFs.degree.matrix'!H:H,A683)</f>
        <v>0</v>
      </c>
      <c r="D683">
        <f t="shared" si="30"/>
        <v>0</v>
      </c>
      <c r="E683" s="13">
        <f t="shared" si="31"/>
        <v>3.3054145000000004</v>
      </c>
      <c r="F683">
        <f t="shared" si="32"/>
        <v>5.6538666666666657</v>
      </c>
      <c r="G683">
        <v>9.3884000000000007</v>
      </c>
      <c r="H683">
        <v>8.3718000000000001E-2</v>
      </c>
      <c r="I683">
        <v>0.22103999999999999</v>
      </c>
      <c r="J683">
        <v>3.5285000000000002</v>
      </c>
      <c r="K683">
        <v>8.8501999999999992</v>
      </c>
      <c r="L683">
        <v>4.9932999999999996</v>
      </c>
      <c r="M683">
        <v>3.1181000000000001</v>
      </c>
    </row>
    <row r="684" spans="1:13" x14ac:dyDescent="0.2">
      <c r="A684" s="1" t="s">
        <v>1873</v>
      </c>
      <c r="B684" s="13">
        <f>COUNTIF('MCC_SE_TFs.degree.matrix'!G:G,A684)</f>
        <v>0</v>
      </c>
      <c r="C684">
        <f>COUNTIF('MCC_SE_TFs.degree.matrix'!H:H,A684)</f>
        <v>0</v>
      </c>
      <c r="D684">
        <f t="shared" si="30"/>
        <v>0</v>
      </c>
      <c r="E684" s="13">
        <f t="shared" si="31"/>
        <v>1.21065975</v>
      </c>
      <c r="F684">
        <f t="shared" si="32"/>
        <v>0.52193866666666666</v>
      </c>
      <c r="G684">
        <v>3.7117</v>
      </c>
      <c r="H684">
        <v>0.67525000000000002</v>
      </c>
      <c r="I684">
        <v>0.44423000000000001</v>
      </c>
      <c r="J684">
        <v>1.1459E-2</v>
      </c>
      <c r="K684">
        <v>2.9315999999999998E-2</v>
      </c>
      <c r="L684">
        <v>1.5365</v>
      </c>
      <c r="M684">
        <v>0</v>
      </c>
    </row>
    <row r="685" spans="1:13" x14ac:dyDescent="0.2">
      <c r="A685" s="1" t="s">
        <v>237</v>
      </c>
      <c r="B685" s="13">
        <f>COUNTIF('MCC_SE_TFs.degree.matrix'!G:G,A685)</f>
        <v>0</v>
      </c>
      <c r="C685">
        <f>COUNTIF('MCC_SE_TFs.degree.matrix'!H:H,A685)</f>
        <v>0</v>
      </c>
      <c r="D685">
        <f t="shared" si="30"/>
        <v>0</v>
      </c>
      <c r="E685" s="13">
        <f t="shared" si="31"/>
        <v>9.0625499999999999</v>
      </c>
      <c r="F685">
        <f t="shared" si="32"/>
        <v>10.983400000000001</v>
      </c>
      <c r="G685">
        <v>8.9636999999999993</v>
      </c>
      <c r="H685">
        <v>7.6113</v>
      </c>
      <c r="I685">
        <v>12.225</v>
      </c>
      <c r="J685">
        <v>7.4501999999999997</v>
      </c>
      <c r="K685">
        <v>10.605</v>
      </c>
      <c r="L685">
        <v>13.339</v>
      </c>
      <c r="M685">
        <v>9.0061999999999998</v>
      </c>
    </row>
    <row r="686" spans="1:13" x14ac:dyDescent="0.2">
      <c r="A686" s="1" t="s">
        <v>52</v>
      </c>
      <c r="B686" s="13">
        <f>COUNTIF('MCC_SE_TFs.degree.matrix'!G:G,A686)</f>
        <v>0</v>
      </c>
      <c r="C686">
        <f>COUNTIF('MCC_SE_TFs.degree.matrix'!H:H,A686)</f>
        <v>0</v>
      </c>
      <c r="D686">
        <f t="shared" si="30"/>
        <v>0</v>
      </c>
      <c r="E686" s="13">
        <f t="shared" si="31"/>
        <v>5.3454175E-2</v>
      </c>
      <c r="F686">
        <f t="shared" si="32"/>
        <v>21.743457333333335</v>
      </c>
      <c r="G686">
        <v>7.1650000000000004E-3</v>
      </c>
      <c r="H686">
        <v>4.4485000000000002E-3</v>
      </c>
      <c r="I686">
        <v>3.9132000000000004E-3</v>
      </c>
      <c r="J686">
        <v>0.19828999999999999</v>
      </c>
      <c r="K686">
        <v>5.7972000000000003E-2</v>
      </c>
      <c r="L686">
        <v>2.5413999999999999</v>
      </c>
      <c r="M686">
        <v>62.631</v>
      </c>
    </row>
    <row r="687" spans="1:13" x14ac:dyDescent="0.2">
      <c r="A687" s="1" t="s">
        <v>53</v>
      </c>
      <c r="B687" s="13">
        <f>COUNTIF('MCC_SE_TFs.degree.matrix'!G:G,A687)</f>
        <v>0</v>
      </c>
      <c r="C687">
        <f>COUNTIF('MCC_SE_TFs.degree.matrix'!H:H,A687)</f>
        <v>0</v>
      </c>
      <c r="D687">
        <f t="shared" si="30"/>
        <v>0</v>
      </c>
      <c r="E687" s="13">
        <f t="shared" si="31"/>
        <v>36.699275</v>
      </c>
      <c r="F687">
        <f t="shared" si="32"/>
        <v>13.280366666666666</v>
      </c>
      <c r="G687">
        <v>69.253</v>
      </c>
      <c r="H687">
        <v>1.6640999999999999</v>
      </c>
      <c r="I687">
        <v>53.176000000000002</v>
      </c>
      <c r="J687">
        <v>22.704000000000001</v>
      </c>
      <c r="K687">
        <v>2.2322000000000002</v>
      </c>
      <c r="L687">
        <v>1.8399000000000001</v>
      </c>
      <c r="M687">
        <v>35.768999999999998</v>
      </c>
    </row>
    <row r="688" spans="1:13" x14ac:dyDescent="0.2">
      <c r="A688" s="1" t="s">
        <v>1708</v>
      </c>
      <c r="B688" s="13">
        <f>COUNTIF('MCC_SE_TFs.degree.matrix'!G:G,A688)</f>
        <v>0</v>
      </c>
      <c r="C688">
        <f>COUNTIF('MCC_SE_TFs.degree.matrix'!H:H,A688)</f>
        <v>0</v>
      </c>
      <c r="D688">
        <f t="shared" si="30"/>
        <v>0</v>
      </c>
      <c r="E688" s="13">
        <f t="shared" si="31"/>
        <v>3.5951249999999995</v>
      </c>
      <c r="F688">
        <f t="shared" si="32"/>
        <v>5.2260999999999997</v>
      </c>
      <c r="G688">
        <v>8.4733000000000001</v>
      </c>
      <c r="H688">
        <v>1.1434</v>
      </c>
      <c r="I688">
        <v>3.7252999999999998</v>
      </c>
      <c r="J688">
        <v>1.0385</v>
      </c>
      <c r="K688">
        <v>3.6497000000000002</v>
      </c>
      <c r="L688">
        <v>5.62</v>
      </c>
      <c r="M688">
        <v>6.4085999999999999</v>
      </c>
    </row>
    <row r="689" spans="1:13" x14ac:dyDescent="0.2">
      <c r="A689" s="1" t="s">
        <v>542</v>
      </c>
      <c r="B689" s="13">
        <f>COUNTIF('MCC_SE_TFs.degree.matrix'!G:G,A689)</f>
        <v>0</v>
      </c>
      <c r="C689">
        <f>COUNTIF('MCC_SE_TFs.degree.matrix'!H:H,A689)</f>
        <v>0</v>
      </c>
      <c r="D689">
        <f t="shared" si="30"/>
        <v>0</v>
      </c>
      <c r="E689" s="13">
        <f t="shared" si="31"/>
        <v>9.1943575E-2</v>
      </c>
      <c r="F689">
        <f t="shared" si="32"/>
        <v>6.3215333333333332E-2</v>
      </c>
      <c r="G689">
        <v>6.9740999999999997E-2</v>
      </c>
      <c r="H689">
        <v>7.3023000000000003E-3</v>
      </c>
      <c r="I689">
        <v>4.1800999999999998E-2</v>
      </c>
      <c r="J689">
        <v>0.24893000000000001</v>
      </c>
      <c r="K689">
        <v>2.9737E-2</v>
      </c>
      <c r="L689">
        <v>8.8275000000000006E-2</v>
      </c>
      <c r="M689">
        <v>7.1634000000000003E-2</v>
      </c>
    </row>
    <row r="690" spans="1:13" x14ac:dyDescent="0.2">
      <c r="A690" s="1" t="s">
        <v>846</v>
      </c>
      <c r="B690" s="13">
        <f>COUNTIF('MCC_SE_TFs.degree.matrix'!G:G,A690)</f>
        <v>0</v>
      </c>
      <c r="C690">
        <f>COUNTIF('MCC_SE_TFs.degree.matrix'!H:H,A690)</f>
        <v>0</v>
      </c>
      <c r="D690">
        <f t="shared" si="30"/>
        <v>0</v>
      </c>
      <c r="E690" s="13">
        <f t="shared" si="31"/>
        <v>4.6495249999999997</v>
      </c>
      <c r="F690">
        <f t="shared" si="32"/>
        <v>3.9610666666666661</v>
      </c>
      <c r="G690">
        <v>8.1493000000000002</v>
      </c>
      <c r="H690">
        <v>3.0573999999999999</v>
      </c>
      <c r="I690">
        <v>6.0759999999999996</v>
      </c>
      <c r="J690">
        <v>1.3153999999999999</v>
      </c>
      <c r="K690">
        <v>1.1617999999999999</v>
      </c>
      <c r="L690">
        <v>3.8458999999999999</v>
      </c>
      <c r="M690">
        <v>6.8754999999999997</v>
      </c>
    </row>
    <row r="691" spans="1:13" x14ac:dyDescent="0.2">
      <c r="A691" s="1" t="s">
        <v>194</v>
      </c>
      <c r="B691" s="13">
        <f>COUNTIF('MCC_SE_TFs.degree.matrix'!G:G,A691)</f>
        <v>0</v>
      </c>
      <c r="C691">
        <f>COUNTIF('MCC_SE_TFs.degree.matrix'!H:H,A691)</f>
        <v>0</v>
      </c>
      <c r="D691">
        <f t="shared" si="30"/>
        <v>0</v>
      </c>
      <c r="E691" s="13">
        <f t="shared" si="31"/>
        <v>1.46977475</v>
      </c>
      <c r="F691">
        <f t="shared" si="32"/>
        <v>0.25862133333333331</v>
      </c>
      <c r="G691">
        <v>1.6800999999999999</v>
      </c>
      <c r="H691">
        <v>0.18725</v>
      </c>
      <c r="I691">
        <v>3.9287999999999998</v>
      </c>
      <c r="J691">
        <v>8.2948999999999995E-2</v>
      </c>
      <c r="K691">
        <v>1.1292999999999999E-2</v>
      </c>
      <c r="L691">
        <v>0.75432999999999995</v>
      </c>
      <c r="M691">
        <v>1.0241E-2</v>
      </c>
    </row>
    <row r="692" spans="1:13" x14ac:dyDescent="0.2">
      <c r="A692" s="1" t="s">
        <v>54</v>
      </c>
      <c r="B692" s="13">
        <f>COUNTIF('MCC_SE_TFs.degree.matrix'!G:G,A692)</f>
        <v>1</v>
      </c>
      <c r="C692">
        <f>COUNTIF('MCC_SE_TFs.degree.matrix'!H:H,A692)</f>
        <v>0</v>
      </c>
      <c r="D692">
        <f t="shared" si="30"/>
        <v>1</v>
      </c>
      <c r="E692" s="13">
        <f t="shared" si="31"/>
        <v>116.55625000000001</v>
      </c>
      <c r="F692">
        <f t="shared" si="32"/>
        <v>0.90961999999999987</v>
      </c>
      <c r="G692">
        <v>75.849999999999994</v>
      </c>
      <c r="H692">
        <v>216.4</v>
      </c>
      <c r="I692">
        <v>105.59</v>
      </c>
      <c r="J692">
        <v>68.385000000000005</v>
      </c>
      <c r="K692">
        <v>0.53747</v>
      </c>
      <c r="L692">
        <v>2.0440999999999998</v>
      </c>
      <c r="M692">
        <v>0.14729</v>
      </c>
    </row>
    <row r="693" spans="1:13" x14ac:dyDescent="0.2">
      <c r="A693" s="1" t="s">
        <v>55</v>
      </c>
      <c r="B693" s="13">
        <f>COUNTIF('MCC_SE_TFs.degree.matrix'!G:G,A693)</f>
        <v>0</v>
      </c>
      <c r="C693">
        <f>COUNTIF('MCC_SE_TFs.degree.matrix'!H:H,A693)</f>
        <v>0</v>
      </c>
      <c r="D693">
        <f t="shared" si="30"/>
        <v>0</v>
      </c>
      <c r="E693" s="13">
        <f t="shared" si="31"/>
        <v>6.3881750000000004</v>
      </c>
      <c r="F693">
        <f t="shared" si="32"/>
        <v>2.1190333333333333</v>
      </c>
      <c r="G693">
        <v>1.5759000000000001</v>
      </c>
      <c r="H693">
        <v>19.475999999999999</v>
      </c>
      <c r="I693">
        <v>0</v>
      </c>
      <c r="J693">
        <v>4.5007999999999999</v>
      </c>
      <c r="K693">
        <v>2.2814000000000001</v>
      </c>
      <c r="L693">
        <v>1.8619000000000001</v>
      </c>
      <c r="M693">
        <v>2.2138</v>
      </c>
    </row>
    <row r="694" spans="1:13" x14ac:dyDescent="0.2">
      <c r="A694" s="1" t="s">
        <v>836</v>
      </c>
      <c r="B694" s="13">
        <f>COUNTIF('MCC_SE_TFs.degree.matrix'!G:G,A694)</f>
        <v>0</v>
      </c>
      <c r="C694">
        <f>COUNTIF('MCC_SE_TFs.degree.matrix'!H:H,A694)</f>
        <v>0</v>
      </c>
      <c r="D694">
        <f t="shared" si="30"/>
        <v>0</v>
      </c>
      <c r="E694" s="13">
        <f t="shared" si="31"/>
        <v>1.3384125E-2</v>
      </c>
      <c r="F694">
        <f t="shared" si="32"/>
        <v>1.1217E-2</v>
      </c>
      <c r="G694">
        <v>7.0454999999999997E-3</v>
      </c>
      <c r="H694">
        <v>0</v>
      </c>
      <c r="I694">
        <v>2.6998999999999999E-2</v>
      </c>
      <c r="J694">
        <v>1.9491999999999999E-2</v>
      </c>
      <c r="K694">
        <v>0</v>
      </c>
      <c r="L694">
        <v>3.3651E-2</v>
      </c>
      <c r="M694">
        <v>0</v>
      </c>
    </row>
    <row r="695" spans="1:13" x14ac:dyDescent="0.2">
      <c r="A695" s="1" t="s">
        <v>1097</v>
      </c>
      <c r="B695" s="13">
        <f>COUNTIF('MCC_SE_TFs.degree.matrix'!G:G,A695)</f>
        <v>0</v>
      </c>
      <c r="C695">
        <f>COUNTIF('MCC_SE_TFs.degree.matrix'!H:H,A695)</f>
        <v>0</v>
      </c>
      <c r="D695">
        <f t="shared" si="30"/>
        <v>0</v>
      </c>
      <c r="E695" s="13">
        <f t="shared" si="31"/>
        <v>1.1249549999999999</v>
      </c>
      <c r="F695">
        <f t="shared" si="32"/>
        <v>2.115766666666667</v>
      </c>
      <c r="G695">
        <v>1.478</v>
      </c>
      <c r="H695">
        <v>0.90112000000000003</v>
      </c>
      <c r="I695">
        <v>0.70930000000000004</v>
      </c>
      <c r="J695">
        <v>1.4114</v>
      </c>
      <c r="K695">
        <v>2.3031000000000001</v>
      </c>
      <c r="L695">
        <v>1.7020999999999999</v>
      </c>
      <c r="M695">
        <v>2.3420999999999998</v>
      </c>
    </row>
    <row r="696" spans="1:13" x14ac:dyDescent="0.2">
      <c r="A696" s="1" t="s">
        <v>481</v>
      </c>
      <c r="B696" s="13">
        <f>COUNTIF('MCC_SE_TFs.degree.matrix'!G:G,A696)</f>
        <v>0</v>
      </c>
      <c r="C696">
        <f>COUNTIF('MCC_SE_TFs.degree.matrix'!H:H,A696)</f>
        <v>0</v>
      </c>
      <c r="D696">
        <f t="shared" si="30"/>
        <v>0</v>
      </c>
      <c r="E696" s="13">
        <f t="shared" si="31"/>
        <v>11.514900000000001</v>
      </c>
      <c r="F696">
        <f t="shared" si="32"/>
        <v>5.4404333333333339</v>
      </c>
      <c r="G696">
        <v>9.8400999999999996</v>
      </c>
      <c r="H696">
        <v>10.042</v>
      </c>
      <c r="I696">
        <v>16.661999999999999</v>
      </c>
      <c r="J696">
        <v>9.5154999999999994</v>
      </c>
      <c r="K696">
        <v>4.0640000000000001</v>
      </c>
      <c r="L696">
        <v>10.457000000000001</v>
      </c>
      <c r="M696">
        <v>1.8003</v>
      </c>
    </row>
    <row r="697" spans="1:13" x14ac:dyDescent="0.2">
      <c r="A697" s="1" t="s">
        <v>851</v>
      </c>
      <c r="B697" s="13">
        <f>COUNTIF('MCC_SE_TFs.degree.matrix'!G:G,A697)</f>
        <v>0</v>
      </c>
      <c r="C697">
        <f>COUNTIF('MCC_SE_TFs.degree.matrix'!H:H,A697)</f>
        <v>0</v>
      </c>
      <c r="D697">
        <f t="shared" si="30"/>
        <v>0</v>
      </c>
      <c r="E697" s="13">
        <f t="shared" si="31"/>
        <v>6.3699499999999993</v>
      </c>
      <c r="F697">
        <f t="shared" si="32"/>
        <v>5.5818666666666665</v>
      </c>
      <c r="G697">
        <v>9.9499999999999993</v>
      </c>
      <c r="H697">
        <v>5.194</v>
      </c>
      <c r="I697">
        <v>5.8597000000000001</v>
      </c>
      <c r="J697">
        <v>4.4760999999999997</v>
      </c>
      <c r="K697">
        <v>6.1909000000000001</v>
      </c>
      <c r="L697">
        <v>8.1128</v>
      </c>
      <c r="M697">
        <v>2.4419</v>
      </c>
    </row>
    <row r="698" spans="1:13" x14ac:dyDescent="0.2">
      <c r="A698" s="1" t="s">
        <v>312</v>
      </c>
      <c r="B698" s="13">
        <f>COUNTIF('MCC_SE_TFs.degree.matrix'!G:G,A698)</f>
        <v>0</v>
      </c>
      <c r="C698">
        <f>COUNTIF('MCC_SE_TFs.degree.matrix'!H:H,A698)</f>
        <v>0</v>
      </c>
      <c r="D698">
        <f t="shared" si="30"/>
        <v>0</v>
      </c>
      <c r="E698" s="13">
        <f t="shared" si="31"/>
        <v>8.8143999999999991</v>
      </c>
      <c r="F698">
        <f t="shared" si="32"/>
        <v>10.572533333333334</v>
      </c>
      <c r="G698">
        <v>7.9683999999999999</v>
      </c>
      <c r="H698">
        <v>9.2847000000000008</v>
      </c>
      <c r="I698">
        <v>8.7246000000000006</v>
      </c>
      <c r="J698">
        <v>9.2798999999999996</v>
      </c>
      <c r="K698">
        <v>9.2574000000000005</v>
      </c>
      <c r="L698">
        <v>7.4021999999999997</v>
      </c>
      <c r="M698">
        <v>15.058</v>
      </c>
    </row>
    <row r="699" spans="1:13" x14ac:dyDescent="0.2">
      <c r="A699" s="1" t="s">
        <v>803</v>
      </c>
      <c r="B699" s="13">
        <f>COUNTIF('MCC_SE_TFs.degree.matrix'!G:G,A699)</f>
        <v>0</v>
      </c>
      <c r="C699">
        <f>COUNTIF('MCC_SE_TFs.degree.matrix'!H:H,A699)</f>
        <v>0</v>
      </c>
      <c r="D699">
        <f t="shared" si="30"/>
        <v>0</v>
      </c>
      <c r="E699" s="13">
        <f t="shared" si="31"/>
        <v>24.25975</v>
      </c>
      <c r="F699">
        <f t="shared" si="32"/>
        <v>19.442</v>
      </c>
      <c r="G699">
        <v>29.332999999999998</v>
      </c>
      <c r="H699">
        <v>19.707999999999998</v>
      </c>
      <c r="I699">
        <v>18.536999999999999</v>
      </c>
      <c r="J699">
        <v>29.460999999999999</v>
      </c>
      <c r="K699">
        <v>16.088000000000001</v>
      </c>
      <c r="L699">
        <v>18.484999999999999</v>
      </c>
      <c r="M699">
        <v>23.753</v>
      </c>
    </row>
    <row r="700" spans="1:13" x14ac:dyDescent="0.2">
      <c r="A700" s="1" t="s">
        <v>56</v>
      </c>
      <c r="B700" s="13">
        <f>COUNTIF('MCC_SE_TFs.degree.matrix'!G:G,A700)</f>
        <v>1</v>
      </c>
      <c r="C700">
        <f>COUNTIF('MCC_SE_TFs.degree.matrix'!H:H,A700)</f>
        <v>1</v>
      </c>
      <c r="D700">
        <f t="shared" si="30"/>
        <v>2</v>
      </c>
      <c r="E700" s="13">
        <f t="shared" si="31"/>
        <v>56.070500000000003</v>
      </c>
      <c r="F700">
        <f t="shared" si="32"/>
        <v>33.068999999999996</v>
      </c>
      <c r="G700">
        <v>35.718000000000004</v>
      </c>
      <c r="H700">
        <v>59.491</v>
      </c>
      <c r="I700">
        <v>20.292999999999999</v>
      </c>
      <c r="J700">
        <v>108.78</v>
      </c>
      <c r="K700">
        <v>38.415999999999997</v>
      </c>
      <c r="L700">
        <v>15.766</v>
      </c>
      <c r="M700">
        <v>45.024999999999999</v>
      </c>
    </row>
    <row r="701" spans="1:13" x14ac:dyDescent="0.2">
      <c r="A701" s="1" t="s">
        <v>57</v>
      </c>
      <c r="B701" s="13">
        <f>COUNTIF('MCC_SE_TFs.degree.matrix'!G:G,A701)</f>
        <v>1</v>
      </c>
      <c r="C701">
        <f>COUNTIF('MCC_SE_TFs.degree.matrix'!H:H,A701)</f>
        <v>1</v>
      </c>
      <c r="D701">
        <f t="shared" si="30"/>
        <v>2</v>
      </c>
      <c r="E701" s="13">
        <f t="shared" si="31"/>
        <v>35.5655</v>
      </c>
      <c r="F701">
        <f t="shared" si="32"/>
        <v>40.058999999999997</v>
      </c>
      <c r="G701">
        <v>28.062000000000001</v>
      </c>
      <c r="H701">
        <v>23.562000000000001</v>
      </c>
      <c r="I701">
        <v>22.085000000000001</v>
      </c>
      <c r="J701">
        <v>68.552999999999997</v>
      </c>
      <c r="K701">
        <v>46.207999999999998</v>
      </c>
      <c r="L701">
        <v>23.053000000000001</v>
      </c>
      <c r="M701">
        <v>50.915999999999997</v>
      </c>
    </row>
    <row r="702" spans="1:13" x14ac:dyDescent="0.2">
      <c r="A702" s="1" t="s">
        <v>176</v>
      </c>
      <c r="B702" s="13">
        <f>COUNTIF('MCC_SE_TFs.degree.matrix'!G:G,A702)</f>
        <v>0</v>
      </c>
      <c r="C702">
        <f>COUNTIF('MCC_SE_TFs.degree.matrix'!H:H,A702)</f>
        <v>0</v>
      </c>
      <c r="D702">
        <f t="shared" si="30"/>
        <v>0</v>
      </c>
      <c r="E702" s="13">
        <f t="shared" si="31"/>
        <v>54.538250000000005</v>
      </c>
      <c r="F702">
        <f t="shared" si="32"/>
        <v>36.278333333333336</v>
      </c>
      <c r="G702">
        <v>54.603999999999999</v>
      </c>
      <c r="H702">
        <v>53.253999999999998</v>
      </c>
      <c r="I702">
        <v>58.280999999999999</v>
      </c>
      <c r="J702">
        <v>52.014000000000003</v>
      </c>
      <c r="K702">
        <v>31.696000000000002</v>
      </c>
      <c r="L702">
        <v>41.128</v>
      </c>
      <c r="M702">
        <v>36.011000000000003</v>
      </c>
    </row>
    <row r="703" spans="1:13" x14ac:dyDescent="0.2">
      <c r="A703" s="1" t="s">
        <v>467</v>
      </c>
      <c r="B703" s="13">
        <f>COUNTIF('MCC_SE_TFs.degree.matrix'!G:G,A703)</f>
        <v>0</v>
      </c>
      <c r="C703">
        <f>COUNTIF('MCC_SE_TFs.degree.matrix'!H:H,A703)</f>
        <v>0</v>
      </c>
      <c r="D703">
        <f t="shared" si="30"/>
        <v>0</v>
      </c>
      <c r="E703" s="13">
        <f t="shared" si="31"/>
        <v>30.261000000000003</v>
      </c>
      <c r="F703">
        <f t="shared" si="32"/>
        <v>28.673333333333336</v>
      </c>
      <c r="G703">
        <v>22.914999999999999</v>
      </c>
      <c r="H703">
        <v>26.521000000000001</v>
      </c>
      <c r="I703">
        <v>25.728000000000002</v>
      </c>
      <c r="J703">
        <v>45.88</v>
      </c>
      <c r="K703">
        <v>23.454000000000001</v>
      </c>
      <c r="L703">
        <v>31.117999999999999</v>
      </c>
      <c r="M703">
        <v>31.448</v>
      </c>
    </row>
    <row r="704" spans="1:13" x14ac:dyDescent="0.2">
      <c r="A704" s="1" t="s">
        <v>745</v>
      </c>
      <c r="B704" s="13">
        <f>COUNTIF('MCC_SE_TFs.degree.matrix'!G:G,A704)</f>
        <v>0</v>
      </c>
      <c r="C704">
        <f>COUNTIF('MCC_SE_TFs.degree.matrix'!H:H,A704)</f>
        <v>0</v>
      </c>
      <c r="D704">
        <f t="shared" si="30"/>
        <v>0</v>
      </c>
      <c r="E704" s="13">
        <f t="shared" si="31"/>
        <v>6.8978249999999992</v>
      </c>
      <c r="F704">
        <f t="shared" si="32"/>
        <v>3.3735666666666666</v>
      </c>
      <c r="G704">
        <v>10.288</v>
      </c>
      <c r="H704">
        <v>6.8917999999999999</v>
      </c>
      <c r="I704">
        <v>5.8983999999999996</v>
      </c>
      <c r="J704">
        <v>4.5130999999999997</v>
      </c>
      <c r="K704">
        <v>5.1837</v>
      </c>
      <c r="L704">
        <v>3.0823</v>
      </c>
      <c r="M704">
        <v>1.8547</v>
      </c>
    </row>
    <row r="705" spans="1:13" x14ac:dyDescent="0.2">
      <c r="A705" s="1" t="s">
        <v>1231</v>
      </c>
      <c r="B705" s="13">
        <f>COUNTIF('MCC_SE_TFs.degree.matrix'!G:G,A705)</f>
        <v>0</v>
      </c>
      <c r="C705">
        <f>COUNTIF('MCC_SE_TFs.degree.matrix'!H:H,A705)</f>
        <v>0</v>
      </c>
      <c r="D705">
        <f t="shared" si="30"/>
        <v>0</v>
      </c>
      <c r="E705" s="13">
        <f t="shared" si="31"/>
        <v>27.735250000000001</v>
      </c>
      <c r="F705">
        <f t="shared" si="32"/>
        <v>27.358333333333334</v>
      </c>
      <c r="G705">
        <v>20.577000000000002</v>
      </c>
      <c r="H705">
        <v>31.806000000000001</v>
      </c>
      <c r="I705">
        <v>26.338999999999999</v>
      </c>
      <c r="J705">
        <v>32.219000000000001</v>
      </c>
      <c r="K705">
        <v>23.323</v>
      </c>
      <c r="L705">
        <v>31.137</v>
      </c>
      <c r="M705">
        <v>27.614999999999998</v>
      </c>
    </row>
    <row r="706" spans="1:13" x14ac:dyDescent="0.2">
      <c r="A706" s="1" t="s">
        <v>1325</v>
      </c>
      <c r="B706" s="13">
        <f>COUNTIF('MCC_SE_TFs.degree.matrix'!G:G,A706)</f>
        <v>0</v>
      </c>
      <c r="C706">
        <f>COUNTIF('MCC_SE_TFs.degree.matrix'!H:H,A706)</f>
        <v>0</v>
      </c>
      <c r="D706">
        <f t="shared" si="30"/>
        <v>0</v>
      </c>
      <c r="E706" s="13">
        <f t="shared" si="31"/>
        <v>10.331</v>
      </c>
      <c r="F706">
        <f t="shared" si="32"/>
        <v>4.9181999999999997</v>
      </c>
      <c r="G706">
        <v>9.2901000000000007</v>
      </c>
      <c r="H706">
        <v>15.818</v>
      </c>
      <c r="I706">
        <v>8.1670999999999996</v>
      </c>
      <c r="J706">
        <v>8.0488</v>
      </c>
      <c r="K706">
        <v>4.8771000000000004</v>
      </c>
      <c r="L706">
        <v>3.9925000000000002</v>
      </c>
      <c r="M706">
        <v>5.8849999999999998</v>
      </c>
    </row>
    <row r="707" spans="1:13" x14ac:dyDescent="0.2">
      <c r="A707" s="1" t="s">
        <v>545</v>
      </c>
      <c r="B707" s="13">
        <f>COUNTIF('MCC_SE_TFs.degree.matrix'!G:G,A707)</f>
        <v>0</v>
      </c>
      <c r="C707">
        <f>COUNTIF('MCC_SE_TFs.degree.matrix'!H:H,A707)</f>
        <v>0</v>
      </c>
      <c r="D707">
        <f t="shared" ref="D707:D770" si="33">SUM(B707:C707)</f>
        <v>0</v>
      </c>
      <c r="E707" s="13">
        <f t="shared" ref="E707:E770" si="34">AVERAGE(G707:J707)</f>
        <v>7.6847499999999993</v>
      </c>
      <c r="F707">
        <f t="shared" ref="F707:F770" si="35">AVERAGE(K707:M707)</f>
        <v>4.8186999999999998</v>
      </c>
      <c r="G707">
        <v>10.868</v>
      </c>
      <c r="H707">
        <v>6.4391999999999996</v>
      </c>
      <c r="I707">
        <v>9.0193999999999992</v>
      </c>
      <c r="J707">
        <v>4.4123999999999999</v>
      </c>
      <c r="K707">
        <v>4.0784000000000002</v>
      </c>
      <c r="L707">
        <v>6.3075999999999999</v>
      </c>
      <c r="M707">
        <v>4.0701000000000001</v>
      </c>
    </row>
    <row r="708" spans="1:13" x14ac:dyDescent="0.2">
      <c r="A708" s="1" t="s">
        <v>901</v>
      </c>
      <c r="B708" s="13">
        <f>COUNTIF('MCC_SE_TFs.degree.matrix'!G:G,A708)</f>
        <v>0</v>
      </c>
      <c r="C708">
        <f>COUNTIF('MCC_SE_TFs.degree.matrix'!H:H,A708)</f>
        <v>0</v>
      </c>
      <c r="D708">
        <f t="shared" si="33"/>
        <v>0</v>
      </c>
      <c r="E708" s="13">
        <f t="shared" si="34"/>
        <v>22.274999999999999</v>
      </c>
      <c r="F708">
        <f t="shared" si="35"/>
        <v>8.3429666666666673</v>
      </c>
      <c r="G708">
        <v>24.189</v>
      </c>
      <c r="H708">
        <v>20.654</v>
      </c>
      <c r="I708">
        <v>21.597999999999999</v>
      </c>
      <c r="J708">
        <v>22.658999999999999</v>
      </c>
      <c r="K708">
        <v>11.106</v>
      </c>
      <c r="L708">
        <v>7.2039999999999997</v>
      </c>
      <c r="M708">
        <v>6.7188999999999997</v>
      </c>
    </row>
    <row r="709" spans="1:13" x14ac:dyDescent="0.2">
      <c r="A709" s="1" t="s">
        <v>1251</v>
      </c>
      <c r="B709" s="13">
        <f>COUNTIF('MCC_SE_TFs.degree.matrix'!G:G,A709)</f>
        <v>0</v>
      </c>
      <c r="C709">
        <f>COUNTIF('MCC_SE_TFs.degree.matrix'!H:H,A709)</f>
        <v>0</v>
      </c>
      <c r="D709">
        <f t="shared" si="33"/>
        <v>0</v>
      </c>
      <c r="E709" s="13">
        <f t="shared" si="34"/>
        <v>26.833749999999998</v>
      </c>
      <c r="F709">
        <f t="shared" si="35"/>
        <v>19.032666666666668</v>
      </c>
      <c r="G709">
        <v>39.354999999999997</v>
      </c>
      <c r="H709">
        <v>27.062000000000001</v>
      </c>
      <c r="I709">
        <v>17.838000000000001</v>
      </c>
      <c r="J709">
        <v>23.08</v>
      </c>
      <c r="K709">
        <v>18.218</v>
      </c>
      <c r="L709">
        <v>19.334</v>
      </c>
      <c r="M709">
        <v>19.545999999999999</v>
      </c>
    </row>
    <row r="710" spans="1:13" x14ac:dyDescent="0.2">
      <c r="A710" s="1" t="s">
        <v>295</v>
      </c>
      <c r="B710" s="13">
        <f>COUNTIF('MCC_SE_TFs.degree.matrix'!G:G,A710)</f>
        <v>0</v>
      </c>
      <c r="C710">
        <f>COUNTIF('MCC_SE_TFs.degree.matrix'!H:H,A710)</f>
        <v>0</v>
      </c>
      <c r="D710">
        <f t="shared" si="33"/>
        <v>0</v>
      </c>
      <c r="E710" s="13">
        <f t="shared" si="34"/>
        <v>5.825825</v>
      </c>
      <c r="F710">
        <f t="shared" si="35"/>
        <v>1.1599966666666666</v>
      </c>
      <c r="G710">
        <v>5.0647000000000002</v>
      </c>
      <c r="H710">
        <v>9.5748999999999995</v>
      </c>
      <c r="I710">
        <v>3.1536</v>
      </c>
      <c r="J710">
        <v>5.5101000000000004</v>
      </c>
      <c r="K710">
        <v>0.32579000000000002</v>
      </c>
      <c r="L710">
        <v>1.2511000000000001</v>
      </c>
      <c r="M710">
        <v>1.9031</v>
      </c>
    </row>
    <row r="711" spans="1:13" x14ac:dyDescent="0.2">
      <c r="A711" s="1" t="s">
        <v>1525</v>
      </c>
      <c r="B711" s="13">
        <f>COUNTIF('MCC_SE_TFs.degree.matrix'!G:G,A711)</f>
        <v>0</v>
      </c>
      <c r="C711">
        <f>COUNTIF('MCC_SE_TFs.degree.matrix'!H:H,A711)</f>
        <v>0</v>
      </c>
      <c r="D711">
        <f t="shared" si="33"/>
        <v>0</v>
      </c>
      <c r="E711" s="13">
        <f t="shared" si="34"/>
        <v>100.5955</v>
      </c>
      <c r="F711">
        <f t="shared" si="35"/>
        <v>49.026333333333334</v>
      </c>
      <c r="G711">
        <v>70.465999999999994</v>
      </c>
      <c r="H711">
        <v>85.736000000000004</v>
      </c>
      <c r="I711">
        <v>137.01</v>
      </c>
      <c r="J711">
        <v>109.17</v>
      </c>
      <c r="K711">
        <v>50.877000000000002</v>
      </c>
      <c r="L711">
        <v>45.6</v>
      </c>
      <c r="M711">
        <v>50.601999999999997</v>
      </c>
    </row>
    <row r="712" spans="1:13" x14ac:dyDescent="0.2">
      <c r="A712" s="1" t="s">
        <v>519</v>
      </c>
      <c r="B712" s="13">
        <f>COUNTIF('MCC_SE_TFs.degree.matrix'!G:G,A712)</f>
        <v>0</v>
      </c>
      <c r="C712">
        <f>COUNTIF('MCC_SE_TFs.degree.matrix'!H:H,A712)</f>
        <v>0</v>
      </c>
      <c r="D712">
        <f t="shared" si="33"/>
        <v>0</v>
      </c>
      <c r="E712" s="13">
        <f t="shared" si="34"/>
        <v>11.748750000000001</v>
      </c>
      <c r="F712">
        <f t="shared" si="35"/>
        <v>4.1741999999999999</v>
      </c>
      <c r="G712">
        <v>6.0190000000000001</v>
      </c>
      <c r="H712">
        <v>11.528</v>
      </c>
      <c r="I712">
        <v>16.771999999999998</v>
      </c>
      <c r="J712">
        <v>12.676</v>
      </c>
      <c r="K712">
        <v>4.2380000000000004</v>
      </c>
      <c r="L712">
        <v>3.5053999999999998</v>
      </c>
      <c r="M712">
        <v>4.7792000000000003</v>
      </c>
    </row>
    <row r="713" spans="1:13" x14ac:dyDescent="0.2">
      <c r="A713" s="1" t="s">
        <v>1152</v>
      </c>
      <c r="B713" s="13">
        <f>COUNTIF('MCC_SE_TFs.degree.matrix'!G:G,A713)</f>
        <v>0</v>
      </c>
      <c r="C713">
        <f>COUNTIF('MCC_SE_TFs.degree.matrix'!H:H,A713)</f>
        <v>0</v>
      </c>
      <c r="D713">
        <f t="shared" si="33"/>
        <v>0</v>
      </c>
      <c r="E713" s="13">
        <f t="shared" si="34"/>
        <v>21.642749999999999</v>
      </c>
      <c r="F713">
        <f t="shared" si="35"/>
        <v>16.228000000000002</v>
      </c>
      <c r="G713">
        <v>24.812999999999999</v>
      </c>
      <c r="H713">
        <v>20.641999999999999</v>
      </c>
      <c r="I713">
        <v>20.692</v>
      </c>
      <c r="J713">
        <v>20.423999999999999</v>
      </c>
      <c r="K713">
        <v>15.11</v>
      </c>
      <c r="L713">
        <v>23.135000000000002</v>
      </c>
      <c r="M713">
        <v>10.439</v>
      </c>
    </row>
    <row r="714" spans="1:13" x14ac:dyDescent="0.2">
      <c r="A714" s="1" t="s">
        <v>1268</v>
      </c>
      <c r="B714" s="13">
        <f>COUNTIF('MCC_SE_TFs.degree.matrix'!G:G,A714)</f>
        <v>0</v>
      </c>
      <c r="C714">
        <f>COUNTIF('MCC_SE_TFs.degree.matrix'!H:H,A714)</f>
        <v>0</v>
      </c>
      <c r="D714">
        <f t="shared" si="33"/>
        <v>0</v>
      </c>
      <c r="E714" s="13">
        <f t="shared" si="34"/>
        <v>18.023250000000001</v>
      </c>
      <c r="F714">
        <f t="shared" si="35"/>
        <v>7.1624000000000008</v>
      </c>
      <c r="G714">
        <v>21.074000000000002</v>
      </c>
      <c r="H714">
        <v>14.318</v>
      </c>
      <c r="I714">
        <v>18.785</v>
      </c>
      <c r="J714">
        <v>17.916</v>
      </c>
      <c r="K714">
        <v>6.5316999999999998</v>
      </c>
      <c r="L714">
        <v>6.2568000000000001</v>
      </c>
      <c r="M714">
        <v>8.6987000000000005</v>
      </c>
    </row>
    <row r="715" spans="1:13" x14ac:dyDescent="0.2">
      <c r="A715" s="1" t="s">
        <v>1023</v>
      </c>
      <c r="B715" s="13">
        <f>COUNTIF('MCC_SE_TFs.degree.matrix'!G:G,A715)</f>
        <v>0</v>
      </c>
      <c r="C715">
        <f>COUNTIF('MCC_SE_TFs.degree.matrix'!H:H,A715)</f>
        <v>0</v>
      </c>
      <c r="D715">
        <f t="shared" si="33"/>
        <v>0</v>
      </c>
      <c r="E715" s="13">
        <f t="shared" si="34"/>
        <v>15.409999999999998</v>
      </c>
      <c r="F715">
        <f t="shared" si="35"/>
        <v>12.664533333333333</v>
      </c>
      <c r="G715">
        <v>21.08</v>
      </c>
      <c r="H715">
        <v>15.693</v>
      </c>
      <c r="I715">
        <v>13.08</v>
      </c>
      <c r="J715">
        <v>11.787000000000001</v>
      </c>
      <c r="K715">
        <v>12.102</v>
      </c>
      <c r="L715">
        <v>17.838000000000001</v>
      </c>
      <c r="M715">
        <v>8.0535999999999994</v>
      </c>
    </row>
    <row r="716" spans="1:13" x14ac:dyDescent="0.2">
      <c r="A716" s="1" t="s">
        <v>1497</v>
      </c>
      <c r="B716" s="13">
        <f>COUNTIF('MCC_SE_TFs.degree.matrix'!G:G,A716)</f>
        <v>0</v>
      </c>
      <c r="C716">
        <f>COUNTIF('MCC_SE_TFs.degree.matrix'!H:H,A716)</f>
        <v>0</v>
      </c>
      <c r="D716">
        <f t="shared" si="33"/>
        <v>0</v>
      </c>
      <c r="E716" s="13">
        <f t="shared" si="34"/>
        <v>21.35575</v>
      </c>
      <c r="F716">
        <f t="shared" si="35"/>
        <v>10.652000000000001</v>
      </c>
      <c r="G716">
        <v>23.552</v>
      </c>
      <c r="H716">
        <v>24.094999999999999</v>
      </c>
      <c r="I716">
        <v>19.57</v>
      </c>
      <c r="J716">
        <v>18.206</v>
      </c>
      <c r="K716">
        <v>12.303000000000001</v>
      </c>
      <c r="L716">
        <v>9.7387999999999995</v>
      </c>
      <c r="M716">
        <v>9.9141999999999992</v>
      </c>
    </row>
    <row r="717" spans="1:13" x14ac:dyDescent="0.2">
      <c r="A717" s="1" t="s">
        <v>821</v>
      </c>
      <c r="B717" s="13">
        <f>COUNTIF('MCC_SE_TFs.degree.matrix'!G:G,A717)</f>
        <v>0</v>
      </c>
      <c r="C717">
        <f>COUNTIF('MCC_SE_TFs.degree.matrix'!H:H,A717)</f>
        <v>0</v>
      </c>
      <c r="D717">
        <f t="shared" si="33"/>
        <v>0</v>
      </c>
      <c r="E717" s="13">
        <f t="shared" si="34"/>
        <v>26.203250000000001</v>
      </c>
      <c r="F717">
        <f t="shared" si="35"/>
        <v>12.136000000000001</v>
      </c>
      <c r="G717">
        <v>25.41</v>
      </c>
      <c r="H717">
        <v>25.469000000000001</v>
      </c>
      <c r="I717">
        <v>25.86</v>
      </c>
      <c r="J717">
        <v>28.074000000000002</v>
      </c>
      <c r="K717">
        <v>13.569000000000001</v>
      </c>
      <c r="L717">
        <v>11.215999999999999</v>
      </c>
      <c r="M717">
        <v>11.622999999999999</v>
      </c>
    </row>
    <row r="718" spans="1:13" x14ac:dyDescent="0.2">
      <c r="A718" s="1" t="s">
        <v>384</v>
      </c>
      <c r="B718" s="13">
        <f>COUNTIF('MCC_SE_TFs.degree.matrix'!G:G,A718)</f>
        <v>0</v>
      </c>
      <c r="C718">
        <f>COUNTIF('MCC_SE_TFs.degree.matrix'!H:H,A718)</f>
        <v>0</v>
      </c>
      <c r="D718">
        <f t="shared" si="33"/>
        <v>0</v>
      </c>
      <c r="E718" s="13">
        <f t="shared" si="34"/>
        <v>20.367750000000001</v>
      </c>
      <c r="F718">
        <f t="shared" si="35"/>
        <v>5.1475666666666662</v>
      </c>
      <c r="G718">
        <v>17.57</v>
      </c>
      <c r="H718">
        <v>16.765000000000001</v>
      </c>
      <c r="I718">
        <v>28.023</v>
      </c>
      <c r="J718">
        <v>19.113</v>
      </c>
      <c r="K718">
        <v>4.5980999999999996</v>
      </c>
      <c r="L718">
        <v>4.6326999999999998</v>
      </c>
      <c r="M718">
        <v>6.2119</v>
      </c>
    </row>
    <row r="719" spans="1:13" x14ac:dyDescent="0.2">
      <c r="A719" s="1" t="s">
        <v>1141</v>
      </c>
      <c r="B719" s="13">
        <f>COUNTIF('MCC_SE_TFs.degree.matrix'!G:G,A719)</f>
        <v>0</v>
      </c>
      <c r="C719">
        <f>COUNTIF('MCC_SE_TFs.degree.matrix'!H:H,A719)</f>
        <v>0</v>
      </c>
      <c r="D719">
        <f t="shared" si="33"/>
        <v>0</v>
      </c>
      <c r="E719" s="13">
        <f t="shared" si="34"/>
        <v>7.7586500000000003</v>
      </c>
      <c r="F719">
        <f t="shared" si="35"/>
        <v>4.0885999999999996</v>
      </c>
      <c r="G719">
        <v>6.1821000000000002</v>
      </c>
      <c r="H719">
        <v>7.9055</v>
      </c>
      <c r="I719">
        <v>8.5472999999999999</v>
      </c>
      <c r="J719">
        <v>8.3996999999999993</v>
      </c>
      <c r="K719">
        <v>3.468</v>
      </c>
      <c r="L719">
        <v>2.4943</v>
      </c>
      <c r="M719">
        <v>6.3034999999999997</v>
      </c>
    </row>
    <row r="720" spans="1:13" x14ac:dyDescent="0.2">
      <c r="A720" s="1" t="s">
        <v>1047</v>
      </c>
      <c r="B720" s="13">
        <f>COUNTIF('MCC_SE_TFs.degree.matrix'!G:G,A720)</f>
        <v>0</v>
      </c>
      <c r="C720">
        <f>COUNTIF('MCC_SE_TFs.degree.matrix'!H:H,A720)</f>
        <v>0</v>
      </c>
      <c r="D720">
        <f t="shared" si="33"/>
        <v>0</v>
      </c>
      <c r="E720" s="13">
        <f t="shared" si="34"/>
        <v>0.23404</v>
      </c>
      <c r="F720">
        <f t="shared" si="35"/>
        <v>1.08233</v>
      </c>
      <c r="G720">
        <v>0.29430000000000001</v>
      </c>
      <c r="H720">
        <v>0.24414</v>
      </c>
      <c r="I720">
        <v>0.11276</v>
      </c>
      <c r="J720">
        <v>0.28495999999999999</v>
      </c>
      <c r="K720">
        <v>1.6704000000000001</v>
      </c>
      <c r="L720">
        <v>0.90778000000000003</v>
      </c>
      <c r="M720">
        <v>0.66881000000000002</v>
      </c>
    </row>
    <row r="721" spans="1:13" x14ac:dyDescent="0.2">
      <c r="A721" s="1" t="s">
        <v>645</v>
      </c>
      <c r="B721" s="13">
        <f>COUNTIF('MCC_SE_TFs.degree.matrix'!G:G,A721)</f>
        <v>0</v>
      </c>
      <c r="C721">
        <f>COUNTIF('MCC_SE_TFs.degree.matrix'!H:H,A721)</f>
        <v>0</v>
      </c>
      <c r="D721">
        <f t="shared" si="33"/>
        <v>0</v>
      </c>
      <c r="E721" s="13">
        <f t="shared" si="34"/>
        <v>4.5592499999999999E-3</v>
      </c>
      <c r="F721">
        <f t="shared" si="35"/>
        <v>4.2320033333333333E-2</v>
      </c>
      <c r="G721">
        <v>0</v>
      </c>
      <c r="H721">
        <v>0</v>
      </c>
      <c r="I721">
        <v>1.8237E-2</v>
      </c>
      <c r="J721">
        <v>0</v>
      </c>
      <c r="K721">
        <v>5.6201000000000003E-3</v>
      </c>
      <c r="L721">
        <v>0.12134</v>
      </c>
      <c r="M721">
        <v>0</v>
      </c>
    </row>
    <row r="722" spans="1:13" x14ac:dyDescent="0.2">
      <c r="A722" s="1" t="s">
        <v>738</v>
      </c>
      <c r="B722" s="13">
        <f>COUNTIF('MCC_SE_TFs.degree.matrix'!G:G,A722)</f>
        <v>0</v>
      </c>
      <c r="C722">
        <f>COUNTIF('MCC_SE_TFs.degree.matrix'!H:H,A722)</f>
        <v>0</v>
      </c>
      <c r="D722">
        <f t="shared" si="33"/>
        <v>0</v>
      </c>
      <c r="E722" s="13">
        <f t="shared" si="34"/>
        <v>8.3950499999999995</v>
      </c>
      <c r="F722">
        <f t="shared" si="35"/>
        <v>5.7184333333333335</v>
      </c>
      <c r="G722">
        <v>7.0468999999999999</v>
      </c>
      <c r="H722">
        <v>9.4908000000000001</v>
      </c>
      <c r="I722">
        <v>8.5980000000000008</v>
      </c>
      <c r="J722">
        <v>8.4444999999999997</v>
      </c>
      <c r="K722">
        <v>5.9267000000000003</v>
      </c>
      <c r="L722">
        <v>6.7961</v>
      </c>
      <c r="M722">
        <v>4.4325000000000001</v>
      </c>
    </row>
    <row r="723" spans="1:13" x14ac:dyDescent="0.2">
      <c r="A723" s="1" t="s">
        <v>1233</v>
      </c>
      <c r="B723" s="13">
        <f>COUNTIF('MCC_SE_TFs.degree.matrix'!G:G,A723)</f>
        <v>0</v>
      </c>
      <c r="C723">
        <f>COUNTIF('MCC_SE_TFs.degree.matrix'!H:H,A723)</f>
        <v>0</v>
      </c>
      <c r="D723">
        <f t="shared" si="33"/>
        <v>0</v>
      </c>
      <c r="E723" s="13">
        <f t="shared" si="34"/>
        <v>10.494</v>
      </c>
      <c r="F723">
        <f t="shared" si="35"/>
        <v>10.456366666666668</v>
      </c>
      <c r="G723">
        <v>7.2872000000000003</v>
      </c>
      <c r="H723">
        <v>10.936999999999999</v>
      </c>
      <c r="I723">
        <v>16.687999999999999</v>
      </c>
      <c r="J723">
        <v>7.0637999999999996</v>
      </c>
      <c r="K723">
        <v>9.8376000000000001</v>
      </c>
      <c r="L723">
        <v>17.222999999999999</v>
      </c>
      <c r="M723">
        <v>4.3085000000000004</v>
      </c>
    </row>
    <row r="724" spans="1:13" x14ac:dyDescent="0.2">
      <c r="A724" s="1" t="s">
        <v>1721</v>
      </c>
      <c r="B724" s="13">
        <f>COUNTIF('MCC_SE_TFs.degree.matrix'!G:G,A724)</f>
        <v>0</v>
      </c>
      <c r="C724">
        <f>COUNTIF('MCC_SE_TFs.degree.matrix'!H:H,A724)</f>
        <v>0</v>
      </c>
      <c r="D724">
        <f t="shared" si="33"/>
        <v>0</v>
      </c>
      <c r="E724" s="13">
        <f t="shared" si="34"/>
        <v>26.491500000000002</v>
      </c>
      <c r="F724">
        <f t="shared" si="35"/>
        <v>23.798333333333332</v>
      </c>
      <c r="G724">
        <v>18.963000000000001</v>
      </c>
      <c r="H724">
        <v>25.103999999999999</v>
      </c>
      <c r="I724">
        <v>21.416</v>
      </c>
      <c r="J724">
        <v>40.482999999999997</v>
      </c>
      <c r="K724">
        <v>23.751000000000001</v>
      </c>
      <c r="L724">
        <v>25.062999999999999</v>
      </c>
      <c r="M724">
        <v>22.581</v>
      </c>
    </row>
    <row r="725" spans="1:13" x14ac:dyDescent="0.2">
      <c r="A725" s="1" t="s">
        <v>824</v>
      </c>
      <c r="B725" s="13">
        <f>COUNTIF('MCC_SE_TFs.degree.matrix'!G:G,A725)</f>
        <v>0</v>
      </c>
      <c r="C725">
        <f>COUNTIF('MCC_SE_TFs.degree.matrix'!H:H,A725)</f>
        <v>0</v>
      </c>
      <c r="D725">
        <f t="shared" si="33"/>
        <v>0</v>
      </c>
      <c r="E725" s="13">
        <f t="shared" si="34"/>
        <v>4.7098575</v>
      </c>
      <c r="F725">
        <f t="shared" si="35"/>
        <v>1.7075333333333335E-2</v>
      </c>
      <c r="G725">
        <v>4.3390000000000004</v>
      </c>
      <c r="H725">
        <v>6.5324</v>
      </c>
      <c r="I725">
        <v>7.9424999999999999</v>
      </c>
      <c r="J725">
        <v>2.5530000000000001E-2</v>
      </c>
      <c r="K725">
        <v>1.3523E-2</v>
      </c>
      <c r="L725">
        <v>8.2050000000000005E-3</v>
      </c>
      <c r="M725">
        <v>2.9498E-2</v>
      </c>
    </row>
    <row r="726" spans="1:13" x14ac:dyDescent="0.2">
      <c r="A726" s="1" t="s">
        <v>1786</v>
      </c>
      <c r="B726" s="13">
        <f>COUNTIF('MCC_SE_TFs.degree.matrix'!G:G,A726)</f>
        <v>0</v>
      </c>
      <c r="C726">
        <f>COUNTIF('MCC_SE_TFs.degree.matrix'!H:H,A726)</f>
        <v>0</v>
      </c>
      <c r="D726">
        <f t="shared" si="33"/>
        <v>0</v>
      </c>
      <c r="E726" s="13">
        <f t="shared" si="34"/>
        <v>7.4114750000000003</v>
      </c>
      <c r="F726">
        <f t="shared" si="35"/>
        <v>5.994133333333334</v>
      </c>
      <c r="G726">
        <v>6.2641</v>
      </c>
      <c r="H726">
        <v>6.1818</v>
      </c>
      <c r="I726">
        <v>6.93</v>
      </c>
      <c r="J726">
        <v>10.27</v>
      </c>
      <c r="K726">
        <v>9.2285000000000004</v>
      </c>
      <c r="L726">
        <v>5.3441000000000001</v>
      </c>
      <c r="M726">
        <v>3.4098000000000002</v>
      </c>
    </row>
    <row r="727" spans="1:13" x14ac:dyDescent="0.2">
      <c r="A727" s="1" t="s">
        <v>864</v>
      </c>
      <c r="B727" s="13">
        <f>COUNTIF('MCC_SE_TFs.degree.matrix'!G:G,A727)</f>
        <v>0</v>
      </c>
      <c r="C727">
        <f>COUNTIF('MCC_SE_TFs.degree.matrix'!H:H,A727)</f>
        <v>0</v>
      </c>
      <c r="D727">
        <f t="shared" si="33"/>
        <v>0</v>
      </c>
      <c r="E727" s="13">
        <f t="shared" si="34"/>
        <v>10.34545</v>
      </c>
      <c r="F727">
        <f t="shared" si="35"/>
        <v>4.6631333333333336</v>
      </c>
      <c r="G727">
        <v>15.991</v>
      </c>
      <c r="H727">
        <v>6.8037999999999998</v>
      </c>
      <c r="I727">
        <v>11.353</v>
      </c>
      <c r="J727">
        <v>7.234</v>
      </c>
      <c r="K727">
        <v>2.8976999999999999</v>
      </c>
      <c r="L727">
        <v>7.6166</v>
      </c>
      <c r="M727">
        <v>3.4750999999999999</v>
      </c>
    </row>
    <row r="728" spans="1:13" x14ac:dyDescent="0.2">
      <c r="A728" s="1" t="s">
        <v>1385</v>
      </c>
      <c r="B728" s="13">
        <f>COUNTIF('MCC_SE_TFs.degree.matrix'!G:G,A728)</f>
        <v>0</v>
      </c>
      <c r="C728">
        <f>COUNTIF('MCC_SE_TFs.degree.matrix'!H:H,A728)</f>
        <v>0</v>
      </c>
      <c r="D728">
        <f t="shared" si="33"/>
        <v>0</v>
      </c>
      <c r="E728" s="13">
        <f t="shared" si="34"/>
        <v>2.4011</v>
      </c>
      <c r="F728">
        <f t="shared" si="35"/>
        <v>1.2365833333333334</v>
      </c>
      <c r="G728">
        <v>2.0811999999999999</v>
      </c>
      <c r="H728">
        <v>2.2130000000000001</v>
      </c>
      <c r="I728">
        <v>2.9544000000000001</v>
      </c>
      <c r="J728">
        <v>2.3557999999999999</v>
      </c>
      <c r="K728">
        <v>1.3704000000000001</v>
      </c>
      <c r="L728">
        <v>0.47665000000000002</v>
      </c>
      <c r="M728">
        <v>1.8627</v>
      </c>
    </row>
    <row r="729" spans="1:13" x14ac:dyDescent="0.2">
      <c r="A729" s="1" t="s">
        <v>1839</v>
      </c>
      <c r="B729" s="13">
        <f>COUNTIF('MCC_SE_TFs.degree.matrix'!G:G,A729)</f>
        <v>0</v>
      </c>
      <c r="C729">
        <f>COUNTIF('MCC_SE_TFs.degree.matrix'!H:H,A729)</f>
        <v>0</v>
      </c>
      <c r="D729">
        <f t="shared" si="33"/>
        <v>0</v>
      </c>
      <c r="E729" s="13">
        <f t="shared" si="34"/>
        <v>41.304749999999999</v>
      </c>
      <c r="F729">
        <f t="shared" si="35"/>
        <v>39.498333333333335</v>
      </c>
      <c r="G729">
        <v>51.62</v>
      </c>
      <c r="H729">
        <v>39.232999999999997</v>
      </c>
      <c r="I729">
        <v>40.456000000000003</v>
      </c>
      <c r="J729">
        <v>33.909999999999997</v>
      </c>
      <c r="K729">
        <v>36.381</v>
      </c>
      <c r="L729">
        <v>36.225000000000001</v>
      </c>
      <c r="M729">
        <v>45.889000000000003</v>
      </c>
    </row>
    <row r="730" spans="1:13" x14ac:dyDescent="0.2">
      <c r="A730" s="1" t="s">
        <v>1254</v>
      </c>
      <c r="B730" s="13">
        <f>COUNTIF('MCC_SE_TFs.degree.matrix'!G:G,A730)</f>
        <v>0</v>
      </c>
      <c r="C730">
        <f>COUNTIF('MCC_SE_TFs.degree.matrix'!H:H,A730)</f>
        <v>0</v>
      </c>
      <c r="D730">
        <f t="shared" si="33"/>
        <v>0</v>
      </c>
      <c r="E730" s="13">
        <f t="shared" si="34"/>
        <v>9.7782500000000005E-3</v>
      </c>
      <c r="F730">
        <f t="shared" si="35"/>
        <v>8.3708333333333336</v>
      </c>
      <c r="G730">
        <v>2.3675000000000002E-2</v>
      </c>
      <c r="H730">
        <v>1.5438E-2</v>
      </c>
      <c r="I730">
        <v>0</v>
      </c>
      <c r="J730">
        <v>0</v>
      </c>
      <c r="K730">
        <v>1.7290000000000001</v>
      </c>
      <c r="L730">
        <v>8.3514999999999997</v>
      </c>
      <c r="M730">
        <v>15.032</v>
      </c>
    </row>
    <row r="731" spans="1:13" x14ac:dyDescent="0.2">
      <c r="A731" s="1" t="s">
        <v>1072</v>
      </c>
      <c r="B731" s="13">
        <f>COUNTIF('MCC_SE_TFs.degree.matrix'!G:G,A731)</f>
        <v>0</v>
      </c>
      <c r="C731">
        <f>COUNTIF('MCC_SE_TFs.degree.matrix'!H:H,A731)</f>
        <v>0</v>
      </c>
      <c r="D731">
        <f t="shared" si="33"/>
        <v>0</v>
      </c>
      <c r="E731" s="13">
        <f t="shared" si="34"/>
        <v>0.45887999999999995</v>
      </c>
      <c r="F731">
        <f t="shared" si="35"/>
        <v>0.24821333333333331</v>
      </c>
      <c r="G731">
        <v>0.23028999999999999</v>
      </c>
      <c r="H731">
        <v>0.26583000000000001</v>
      </c>
      <c r="I731">
        <v>0.52683999999999997</v>
      </c>
      <c r="J731">
        <v>0.81255999999999995</v>
      </c>
      <c r="K731">
        <v>0.13589000000000001</v>
      </c>
      <c r="L731">
        <v>0.11834</v>
      </c>
      <c r="M731">
        <v>0.49041000000000001</v>
      </c>
    </row>
    <row r="732" spans="1:13" x14ac:dyDescent="0.2">
      <c r="A732" s="1" t="s">
        <v>1300</v>
      </c>
      <c r="B732" s="13">
        <f>COUNTIF('MCC_SE_TFs.degree.matrix'!G:G,A732)</f>
        <v>0</v>
      </c>
      <c r="C732">
        <f>COUNTIF('MCC_SE_TFs.degree.matrix'!H:H,A732)</f>
        <v>0</v>
      </c>
      <c r="D732">
        <f t="shared" si="33"/>
        <v>0</v>
      </c>
      <c r="E732" s="13">
        <f t="shared" si="34"/>
        <v>18.335850000000001</v>
      </c>
      <c r="F732">
        <f t="shared" si="35"/>
        <v>14.994666666666667</v>
      </c>
      <c r="G732">
        <v>28.338999999999999</v>
      </c>
      <c r="H732">
        <v>21.055</v>
      </c>
      <c r="I732">
        <v>9.0204000000000004</v>
      </c>
      <c r="J732">
        <v>14.929</v>
      </c>
      <c r="K732">
        <v>18.271000000000001</v>
      </c>
      <c r="L732">
        <v>12.778</v>
      </c>
      <c r="M732">
        <v>13.935</v>
      </c>
    </row>
    <row r="733" spans="1:13" x14ac:dyDescent="0.2">
      <c r="A733" s="1" t="s">
        <v>704</v>
      </c>
      <c r="B733" s="13">
        <f>COUNTIF('MCC_SE_TFs.degree.matrix'!G:G,A733)</f>
        <v>0</v>
      </c>
      <c r="C733">
        <f>COUNTIF('MCC_SE_TFs.degree.matrix'!H:H,A733)</f>
        <v>0</v>
      </c>
      <c r="D733">
        <f t="shared" si="33"/>
        <v>0</v>
      </c>
      <c r="E733" s="13">
        <f t="shared" si="34"/>
        <v>3.7212250000000004</v>
      </c>
      <c r="F733">
        <f t="shared" si="35"/>
        <v>3.5786000000000002</v>
      </c>
      <c r="G733">
        <v>4.8453999999999997</v>
      </c>
      <c r="H733">
        <v>1.9258999999999999</v>
      </c>
      <c r="I733">
        <v>2.1764000000000001</v>
      </c>
      <c r="J733">
        <v>5.9371999999999998</v>
      </c>
      <c r="K733">
        <v>2.4716</v>
      </c>
      <c r="L733">
        <v>2.5348999999999999</v>
      </c>
      <c r="M733">
        <v>5.7293000000000003</v>
      </c>
    </row>
    <row r="734" spans="1:13" x14ac:dyDescent="0.2">
      <c r="A734" s="1" t="s">
        <v>414</v>
      </c>
      <c r="B734" s="13">
        <f>COUNTIF('MCC_SE_TFs.degree.matrix'!G:G,A734)</f>
        <v>0</v>
      </c>
      <c r="C734">
        <f>COUNTIF('MCC_SE_TFs.degree.matrix'!H:H,A734)</f>
        <v>0</v>
      </c>
      <c r="D734">
        <f t="shared" si="33"/>
        <v>0</v>
      </c>
      <c r="E734" s="13">
        <f t="shared" si="34"/>
        <v>5.7025000000000006</v>
      </c>
      <c r="F734">
        <f t="shared" si="35"/>
        <v>1.3383033333333332</v>
      </c>
      <c r="G734">
        <v>5.8167999999999997</v>
      </c>
      <c r="H734">
        <v>11.361000000000001</v>
      </c>
      <c r="I734">
        <v>3.0350000000000001</v>
      </c>
      <c r="J734">
        <v>2.5972</v>
      </c>
      <c r="K734">
        <v>1.4005000000000001</v>
      </c>
      <c r="L734">
        <v>2.4716999999999998</v>
      </c>
      <c r="M734">
        <v>0.14271</v>
      </c>
    </row>
    <row r="735" spans="1:13" x14ac:dyDescent="0.2">
      <c r="A735" s="1" t="s">
        <v>58</v>
      </c>
      <c r="B735" s="13">
        <f>COUNTIF('MCC_SE_TFs.degree.matrix'!G:G,A735)</f>
        <v>1</v>
      </c>
      <c r="C735">
        <f>COUNTIF('MCC_SE_TFs.degree.matrix'!H:H,A735)</f>
        <v>0</v>
      </c>
      <c r="D735">
        <f t="shared" si="33"/>
        <v>1</v>
      </c>
      <c r="E735" s="13">
        <f t="shared" si="34"/>
        <v>48.933000000000007</v>
      </c>
      <c r="F735">
        <f t="shared" si="35"/>
        <v>8.0204333333333331</v>
      </c>
      <c r="G735">
        <v>33.033999999999999</v>
      </c>
      <c r="H735">
        <v>63.892000000000003</v>
      </c>
      <c r="I735">
        <v>41.398000000000003</v>
      </c>
      <c r="J735">
        <v>57.408000000000001</v>
      </c>
      <c r="K735">
        <v>6.1749999999999998</v>
      </c>
      <c r="L735">
        <v>12.555</v>
      </c>
      <c r="M735">
        <v>5.3312999999999997</v>
      </c>
    </row>
    <row r="736" spans="1:13" x14ac:dyDescent="0.2">
      <c r="A736" s="1" t="s">
        <v>339</v>
      </c>
      <c r="B736" s="13">
        <f>COUNTIF('MCC_SE_TFs.degree.matrix'!G:G,A736)</f>
        <v>0</v>
      </c>
      <c r="C736">
        <f>COUNTIF('MCC_SE_TFs.degree.matrix'!H:H,A736)</f>
        <v>0</v>
      </c>
      <c r="D736">
        <f t="shared" si="33"/>
        <v>0</v>
      </c>
      <c r="E736" s="13">
        <f t="shared" si="34"/>
        <v>0.16060674999999999</v>
      </c>
      <c r="F736">
        <f t="shared" si="35"/>
        <v>0.48112033333333332</v>
      </c>
      <c r="G736">
        <v>0</v>
      </c>
      <c r="H736">
        <v>0.55291999999999997</v>
      </c>
      <c r="I736">
        <v>4.5532000000000003E-2</v>
      </c>
      <c r="J736">
        <v>4.3975E-2</v>
      </c>
      <c r="K736">
        <v>4.6933999999999997E-2</v>
      </c>
      <c r="L736">
        <v>1.3794</v>
      </c>
      <c r="M736">
        <v>1.7027E-2</v>
      </c>
    </row>
    <row r="737" spans="1:13" x14ac:dyDescent="0.2">
      <c r="A737" s="1" t="s">
        <v>1848</v>
      </c>
      <c r="B737" s="13">
        <f>COUNTIF('MCC_SE_TFs.degree.matrix'!G:G,A737)</f>
        <v>0</v>
      </c>
      <c r="C737">
        <f>COUNTIF('MCC_SE_TFs.degree.matrix'!H:H,A737)</f>
        <v>0</v>
      </c>
      <c r="D737">
        <f t="shared" si="33"/>
        <v>0</v>
      </c>
      <c r="E737" s="13">
        <f t="shared" si="34"/>
        <v>3.33074</v>
      </c>
      <c r="F737">
        <f t="shared" si="35"/>
        <v>1.6863333333333335</v>
      </c>
      <c r="G737">
        <v>7.8593000000000002</v>
      </c>
      <c r="H737">
        <v>0.46927999999999997</v>
      </c>
      <c r="I737">
        <v>4.3532000000000002</v>
      </c>
      <c r="J737">
        <v>0.64117999999999997</v>
      </c>
      <c r="K737">
        <v>1.2442</v>
      </c>
      <c r="L737">
        <v>1.0102</v>
      </c>
      <c r="M737">
        <v>2.8046000000000002</v>
      </c>
    </row>
    <row r="738" spans="1:13" x14ac:dyDescent="0.2">
      <c r="A738" s="1" t="s">
        <v>59</v>
      </c>
      <c r="B738" s="13">
        <f>COUNTIF('MCC_SE_TFs.degree.matrix'!G:G,A738)</f>
        <v>1</v>
      </c>
      <c r="C738">
        <f>COUNTIF('MCC_SE_TFs.degree.matrix'!H:H,A738)</f>
        <v>1</v>
      </c>
      <c r="D738">
        <f t="shared" si="33"/>
        <v>2</v>
      </c>
      <c r="E738" s="13">
        <f t="shared" si="34"/>
        <v>21.303249999999998</v>
      </c>
      <c r="F738">
        <f t="shared" si="35"/>
        <v>15.661366666666666</v>
      </c>
      <c r="G738">
        <v>23.983000000000001</v>
      </c>
      <c r="H738">
        <v>17.812000000000001</v>
      </c>
      <c r="I738">
        <v>19.248999999999999</v>
      </c>
      <c r="J738">
        <v>24.169</v>
      </c>
      <c r="K738">
        <v>23.146000000000001</v>
      </c>
      <c r="L738">
        <v>3.5121000000000002</v>
      </c>
      <c r="M738">
        <v>20.326000000000001</v>
      </c>
    </row>
    <row r="739" spans="1:13" x14ac:dyDescent="0.2">
      <c r="A739" s="1" t="s">
        <v>1389</v>
      </c>
      <c r="B739" s="13">
        <f>COUNTIF('MCC_SE_TFs.degree.matrix'!G:G,A739)</f>
        <v>0</v>
      </c>
      <c r="C739">
        <f>COUNTIF('MCC_SE_TFs.degree.matrix'!H:H,A739)</f>
        <v>0</v>
      </c>
      <c r="D739">
        <f t="shared" si="33"/>
        <v>0</v>
      </c>
      <c r="E739" s="13">
        <f t="shared" si="34"/>
        <v>5.1017799999999998</v>
      </c>
      <c r="F739">
        <f t="shared" si="35"/>
        <v>6.3197666666666663</v>
      </c>
      <c r="G739">
        <v>0.27482000000000001</v>
      </c>
      <c r="H739">
        <v>0</v>
      </c>
      <c r="I739">
        <v>3.5543</v>
      </c>
      <c r="J739">
        <v>16.577999999999999</v>
      </c>
      <c r="K739">
        <v>1.5975999999999999</v>
      </c>
      <c r="L739">
        <v>1.9417</v>
      </c>
      <c r="M739">
        <v>15.42</v>
      </c>
    </row>
    <row r="740" spans="1:13" x14ac:dyDescent="0.2">
      <c r="A740" s="1" t="s">
        <v>1869</v>
      </c>
      <c r="B740" s="13">
        <f>COUNTIF('MCC_SE_TFs.degree.matrix'!G:G,A740)</f>
        <v>0</v>
      </c>
      <c r="C740">
        <f>COUNTIF('MCC_SE_TFs.degree.matrix'!H:H,A740)</f>
        <v>0</v>
      </c>
      <c r="D740">
        <f t="shared" si="33"/>
        <v>0</v>
      </c>
      <c r="E740" s="13">
        <f t="shared" si="34"/>
        <v>4.0465499999999999</v>
      </c>
      <c r="F740">
        <f t="shared" si="35"/>
        <v>8.2033000000000005</v>
      </c>
      <c r="G740">
        <v>4.7656000000000001</v>
      </c>
      <c r="H740">
        <v>4.4164000000000003</v>
      </c>
      <c r="I740">
        <v>1.7803</v>
      </c>
      <c r="J740">
        <v>5.2239000000000004</v>
      </c>
      <c r="K740">
        <v>6.9715999999999996</v>
      </c>
      <c r="L740">
        <v>6.5812999999999997</v>
      </c>
      <c r="M740">
        <v>11.057</v>
      </c>
    </row>
    <row r="741" spans="1:13" x14ac:dyDescent="0.2">
      <c r="A741" s="1" t="s">
        <v>1771</v>
      </c>
      <c r="B741" s="13">
        <f>COUNTIF('MCC_SE_TFs.degree.matrix'!G:G,A741)</f>
        <v>0</v>
      </c>
      <c r="C741">
        <f>COUNTIF('MCC_SE_TFs.degree.matrix'!H:H,A741)</f>
        <v>0</v>
      </c>
      <c r="D741">
        <f t="shared" si="33"/>
        <v>0</v>
      </c>
      <c r="E741" s="13">
        <f t="shared" si="34"/>
        <v>7.8480749999999997</v>
      </c>
      <c r="F741">
        <f t="shared" si="35"/>
        <v>4.9215100000000005</v>
      </c>
      <c r="G741">
        <v>4.7046999999999999</v>
      </c>
      <c r="H741">
        <v>3.3325</v>
      </c>
      <c r="I741">
        <v>2.0360999999999998</v>
      </c>
      <c r="J741">
        <v>21.318999999999999</v>
      </c>
      <c r="K741">
        <v>1.865</v>
      </c>
      <c r="L741">
        <v>0.36853000000000002</v>
      </c>
      <c r="M741">
        <v>12.531000000000001</v>
      </c>
    </row>
    <row r="742" spans="1:13" x14ac:dyDescent="0.2">
      <c r="A742" s="1" t="s">
        <v>671</v>
      </c>
      <c r="B742" s="13">
        <f>COUNTIF('MCC_SE_TFs.degree.matrix'!G:G,A742)</f>
        <v>0</v>
      </c>
      <c r="C742">
        <f>COUNTIF('MCC_SE_TFs.degree.matrix'!H:H,A742)</f>
        <v>0</v>
      </c>
      <c r="D742">
        <f t="shared" si="33"/>
        <v>0</v>
      </c>
      <c r="E742" s="13">
        <f t="shared" si="34"/>
        <v>1.20451</v>
      </c>
      <c r="F742">
        <f t="shared" si="35"/>
        <v>1.6059233333333334</v>
      </c>
      <c r="G742">
        <v>1.1707000000000001</v>
      </c>
      <c r="H742">
        <v>2.2385999999999999</v>
      </c>
      <c r="I742">
        <v>0.66047</v>
      </c>
      <c r="J742">
        <v>0.74826999999999999</v>
      </c>
      <c r="K742">
        <v>3.2290000000000001</v>
      </c>
      <c r="L742">
        <v>0.51907000000000003</v>
      </c>
      <c r="M742">
        <v>1.0697000000000001</v>
      </c>
    </row>
    <row r="743" spans="1:13" x14ac:dyDescent="0.2">
      <c r="A743" s="1" t="s">
        <v>60</v>
      </c>
      <c r="B743" s="13">
        <f>COUNTIF('MCC_SE_TFs.degree.matrix'!G:G,A743)</f>
        <v>0</v>
      </c>
      <c r="C743">
        <f>COUNTIF('MCC_SE_TFs.degree.matrix'!H:H,A743)</f>
        <v>0</v>
      </c>
      <c r="D743">
        <f t="shared" si="33"/>
        <v>0</v>
      </c>
      <c r="E743" s="13">
        <f t="shared" si="34"/>
        <v>8.1933250000000015</v>
      </c>
      <c r="F743">
        <f t="shared" si="35"/>
        <v>27.24666666666667</v>
      </c>
      <c r="G743">
        <v>4.7530000000000001</v>
      </c>
      <c r="H743">
        <v>4.7862999999999998</v>
      </c>
      <c r="I743">
        <v>10.750999999999999</v>
      </c>
      <c r="J743">
        <v>12.483000000000001</v>
      </c>
      <c r="K743">
        <v>30.745000000000001</v>
      </c>
      <c r="L743">
        <v>14.125999999999999</v>
      </c>
      <c r="M743">
        <v>36.869</v>
      </c>
    </row>
    <row r="744" spans="1:13" x14ac:dyDescent="0.2">
      <c r="A744" s="1" t="s">
        <v>61</v>
      </c>
      <c r="B744" s="13">
        <f>COUNTIF('MCC_SE_TFs.degree.matrix'!G:G,A744)</f>
        <v>0</v>
      </c>
      <c r="C744">
        <f>COUNTIF('MCC_SE_TFs.degree.matrix'!H:H,A744)</f>
        <v>0</v>
      </c>
      <c r="D744">
        <f t="shared" si="33"/>
        <v>0</v>
      </c>
      <c r="E744" s="13">
        <f t="shared" si="34"/>
        <v>11.07765</v>
      </c>
      <c r="F744">
        <f t="shared" si="35"/>
        <v>3.5118333333333336</v>
      </c>
      <c r="G744">
        <v>8.1465999999999994</v>
      </c>
      <c r="H744">
        <v>13.192</v>
      </c>
      <c r="I744">
        <v>12.407999999999999</v>
      </c>
      <c r="J744">
        <v>10.564</v>
      </c>
      <c r="K744">
        <v>4.5113000000000003</v>
      </c>
      <c r="L744">
        <v>3.8092999999999999</v>
      </c>
      <c r="M744">
        <v>2.2149000000000001</v>
      </c>
    </row>
    <row r="745" spans="1:13" x14ac:dyDescent="0.2">
      <c r="A745" s="1" t="s">
        <v>870</v>
      </c>
      <c r="B745" s="13">
        <f>COUNTIF('MCC_SE_TFs.degree.matrix'!G:G,A745)</f>
        <v>0</v>
      </c>
      <c r="C745">
        <f>COUNTIF('MCC_SE_TFs.degree.matrix'!H:H,A745)</f>
        <v>0</v>
      </c>
      <c r="D745">
        <f t="shared" si="33"/>
        <v>0</v>
      </c>
      <c r="E745" s="13">
        <f t="shared" si="34"/>
        <v>2.2418849999999997E-2</v>
      </c>
      <c r="F745">
        <f t="shared" si="35"/>
        <v>0.15290133333333333</v>
      </c>
      <c r="G745">
        <v>7.4184000000000003E-3</v>
      </c>
      <c r="H745">
        <v>1.7919999999999998E-2</v>
      </c>
      <c r="I745">
        <v>1.1474E-2</v>
      </c>
      <c r="J745">
        <v>5.2863E-2</v>
      </c>
      <c r="K745">
        <v>0.12483</v>
      </c>
      <c r="L745">
        <v>0.28872999999999999</v>
      </c>
      <c r="M745">
        <v>4.5143999999999997E-2</v>
      </c>
    </row>
    <row r="746" spans="1:13" x14ac:dyDescent="0.2">
      <c r="A746" s="1" t="s">
        <v>62</v>
      </c>
      <c r="B746" s="13">
        <f>COUNTIF('MCC_SE_TFs.degree.matrix'!G:G,A746)</f>
        <v>0</v>
      </c>
      <c r="C746">
        <f>COUNTIF('MCC_SE_TFs.degree.matrix'!H:H,A746)</f>
        <v>0</v>
      </c>
      <c r="D746">
        <f t="shared" si="33"/>
        <v>0</v>
      </c>
      <c r="E746" s="13">
        <f t="shared" si="34"/>
        <v>5.22255</v>
      </c>
      <c r="F746">
        <f t="shared" si="35"/>
        <v>11.108666666666666</v>
      </c>
      <c r="G746">
        <v>7.5454999999999997</v>
      </c>
      <c r="H746">
        <v>4.3465999999999996</v>
      </c>
      <c r="I746">
        <v>3.9651999999999998</v>
      </c>
      <c r="J746">
        <v>5.0328999999999997</v>
      </c>
      <c r="K746">
        <v>10.723000000000001</v>
      </c>
      <c r="L746">
        <v>10.645</v>
      </c>
      <c r="M746">
        <v>11.958</v>
      </c>
    </row>
    <row r="747" spans="1:13" x14ac:dyDescent="0.2">
      <c r="A747" s="1" t="s">
        <v>1085</v>
      </c>
      <c r="B747" s="13">
        <f>COUNTIF('MCC_SE_TFs.degree.matrix'!G:G,A747)</f>
        <v>0</v>
      </c>
      <c r="C747">
        <f>COUNTIF('MCC_SE_TFs.degree.matrix'!H:H,A747)</f>
        <v>0</v>
      </c>
      <c r="D747">
        <f t="shared" si="33"/>
        <v>0</v>
      </c>
      <c r="E747" s="13">
        <f t="shared" si="34"/>
        <v>8.5744499999999988</v>
      </c>
      <c r="F747">
        <f t="shared" si="35"/>
        <v>6.8199666666666667</v>
      </c>
      <c r="G747">
        <v>6.1070000000000002</v>
      </c>
      <c r="H747">
        <v>3.9937999999999998</v>
      </c>
      <c r="I747">
        <v>11.866</v>
      </c>
      <c r="J747">
        <v>12.331</v>
      </c>
      <c r="K747">
        <v>8.9909999999999997</v>
      </c>
      <c r="L747">
        <v>5.3620000000000001</v>
      </c>
      <c r="M747">
        <v>6.1069000000000004</v>
      </c>
    </row>
    <row r="748" spans="1:13" x14ac:dyDescent="0.2">
      <c r="A748" s="1" t="s">
        <v>234</v>
      </c>
      <c r="B748" s="13">
        <f>COUNTIF('MCC_SE_TFs.degree.matrix'!G:G,A748)</f>
        <v>0</v>
      </c>
      <c r="C748">
        <f>COUNTIF('MCC_SE_TFs.degree.matrix'!H:H,A748)</f>
        <v>0</v>
      </c>
      <c r="D748">
        <f t="shared" si="33"/>
        <v>0</v>
      </c>
      <c r="E748" s="13">
        <f t="shared" si="34"/>
        <v>2.8484000000000001E-3</v>
      </c>
      <c r="F748">
        <f t="shared" si="35"/>
        <v>13.711233333333334</v>
      </c>
      <c r="G748">
        <v>0</v>
      </c>
      <c r="H748">
        <v>0</v>
      </c>
      <c r="I748">
        <v>5.6157000000000004E-3</v>
      </c>
      <c r="J748">
        <v>5.7778999999999999E-3</v>
      </c>
      <c r="K748">
        <v>22.15</v>
      </c>
      <c r="L748">
        <v>9.9865999999999993</v>
      </c>
      <c r="M748">
        <v>8.9970999999999997</v>
      </c>
    </row>
    <row r="749" spans="1:13" x14ac:dyDescent="0.2">
      <c r="A749" s="1" t="s">
        <v>1284</v>
      </c>
      <c r="B749" s="13">
        <f>COUNTIF('MCC_SE_TFs.degree.matrix'!G:G,A749)</f>
        <v>0</v>
      </c>
      <c r="C749">
        <f>COUNTIF('MCC_SE_TFs.degree.matrix'!H:H,A749)</f>
        <v>0</v>
      </c>
      <c r="D749">
        <f t="shared" si="33"/>
        <v>0</v>
      </c>
      <c r="E749" s="13">
        <f t="shared" si="34"/>
        <v>25.695250000000001</v>
      </c>
      <c r="F749">
        <f t="shared" si="35"/>
        <v>10.042133333333334</v>
      </c>
      <c r="G749">
        <v>39.021000000000001</v>
      </c>
      <c r="H749">
        <v>21.821999999999999</v>
      </c>
      <c r="I749">
        <v>23.495999999999999</v>
      </c>
      <c r="J749">
        <v>18.442</v>
      </c>
      <c r="K749">
        <v>11.286</v>
      </c>
      <c r="L749">
        <v>11.814</v>
      </c>
      <c r="M749">
        <v>7.0263999999999998</v>
      </c>
    </row>
    <row r="750" spans="1:13" x14ac:dyDescent="0.2">
      <c r="A750" s="1" t="s">
        <v>577</v>
      </c>
      <c r="B750" s="13">
        <f>COUNTIF('MCC_SE_TFs.degree.matrix'!G:G,A750)</f>
        <v>0</v>
      </c>
      <c r="C750">
        <f>COUNTIF('MCC_SE_TFs.degree.matrix'!H:H,A750)</f>
        <v>0</v>
      </c>
      <c r="D750">
        <f t="shared" si="33"/>
        <v>0</v>
      </c>
      <c r="E750" s="13">
        <f t="shared" si="34"/>
        <v>1.3996774999999999</v>
      </c>
      <c r="F750">
        <f t="shared" si="35"/>
        <v>0.14128599999999999</v>
      </c>
      <c r="G750">
        <v>2.1303999999999998</v>
      </c>
      <c r="H750">
        <v>1.5726</v>
      </c>
      <c r="I750">
        <v>1.0869</v>
      </c>
      <c r="J750">
        <v>0.80881000000000003</v>
      </c>
      <c r="K750">
        <v>0.15740000000000001</v>
      </c>
      <c r="L750">
        <v>0.24349000000000001</v>
      </c>
      <c r="M750">
        <v>2.2967999999999999E-2</v>
      </c>
    </row>
    <row r="751" spans="1:13" x14ac:dyDescent="0.2">
      <c r="A751" s="1" t="s">
        <v>1217</v>
      </c>
      <c r="B751" s="13">
        <f>COUNTIF('MCC_SE_TFs.degree.matrix'!G:G,A751)</f>
        <v>0</v>
      </c>
      <c r="C751">
        <f>COUNTIF('MCC_SE_TFs.degree.matrix'!H:H,A751)</f>
        <v>0</v>
      </c>
      <c r="D751">
        <f t="shared" si="33"/>
        <v>0</v>
      </c>
      <c r="E751" s="13">
        <f t="shared" si="34"/>
        <v>26.47775</v>
      </c>
      <c r="F751">
        <f t="shared" si="35"/>
        <v>15.811266666666667</v>
      </c>
      <c r="G751">
        <v>27.34</v>
      </c>
      <c r="H751">
        <v>25.481999999999999</v>
      </c>
      <c r="I751">
        <v>25.811</v>
      </c>
      <c r="J751">
        <v>27.277999999999999</v>
      </c>
      <c r="K751">
        <v>17.635999999999999</v>
      </c>
      <c r="L751">
        <v>9.2607999999999997</v>
      </c>
      <c r="M751">
        <v>20.536999999999999</v>
      </c>
    </row>
    <row r="752" spans="1:13" x14ac:dyDescent="0.2">
      <c r="A752" s="1" t="s">
        <v>1825</v>
      </c>
      <c r="B752" s="13">
        <f>COUNTIF('MCC_SE_TFs.degree.matrix'!G:G,A752)</f>
        <v>0</v>
      </c>
      <c r="C752">
        <f>COUNTIF('MCC_SE_TFs.degree.matrix'!H:H,A752)</f>
        <v>0</v>
      </c>
      <c r="D752">
        <f t="shared" si="33"/>
        <v>0</v>
      </c>
      <c r="E752" s="13">
        <f t="shared" si="34"/>
        <v>1.7320324999999999</v>
      </c>
      <c r="F752">
        <f t="shared" si="35"/>
        <v>4.1341299999999999</v>
      </c>
      <c r="G752">
        <v>0.37314000000000003</v>
      </c>
      <c r="H752">
        <v>2.1503000000000001</v>
      </c>
      <c r="I752">
        <v>0.11919</v>
      </c>
      <c r="J752">
        <v>4.2854999999999999</v>
      </c>
      <c r="K752">
        <v>4.0110000000000001</v>
      </c>
      <c r="L752">
        <v>8.3193999999999999</v>
      </c>
      <c r="M752">
        <v>7.1989999999999998E-2</v>
      </c>
    </row>
    <row r="753" spans="1:13" x14ac:dyDescent="0.2">
      <c r="A753" s="1" t="s">
        <v>1797</v>
      </c>
      <c r="B753" s="13">
        <f>COUNTIF('MCC_SE_TFs.degree.matrix'!G:G,A753)</f>
        <v>0</v>
      </c>
      <c r="C753">
        <f>COUNTIF('MCC_SE_TFs.degree.matrix'!H:H,A753)</f>
        <v>0</v>
      </c>
      <c r="D753">
        <f t="shared" si="33"/>
        <v>0</v>
      </c>
      <c r="E753" s="13">
        <f t="shared" si="34"/>
        <v>11.229749999999999</v>
      </c>
      <c r="F753">
        <f t="shared" si="35"/>
        <v>1.140487</v>
      </c>
      <c r="G753">
        <v>12.808</v>
      </c>
      <c r="H753">
        <v>11.593999999999999</v>
      </c>
      <c r="I753">
        <v>5.59</v>
      </c>
      <c r="J753">
        <v>14.927</v>
      </c>
      <c r="K753">
        <v>1.1247999999999999E-2</v>
      </c>
      <c r="L753">
        <v>3.3755999999999999</v>
      </c>
      <c r="M753">
        <v>3.4612999999999998E-2</v>
      </c>
    </row>
    <row r="754" spans="1:13" x14ac:dyDescent="0.2">
      <c r="A754" s="1" t="s">
        <v>972</v>
      </c>
      <c r="B754" s="13">
        <f>COUNTIF('MCC_SE_TFs.degree.matrix'!G:G,A754)</f>
        <v>0</v>
      </c>
      <c r="C754">
        <f>COUNTIF('MCC_SE_TFs.degree.matrix'!H:H,A754)</f>
        <v>0</v>
      </c>
      <c r="D754">
        <f t="shared" si="33"/>
        <v>0</v>
      </c>
      <c r="E754" s="13">
        <f t="shared" si="34"/>
        <v>59.946249999999999</v>
      </c>
      <c r="F754">
        <f t="shared" si="35"/>
        <v>50.155999999999999</v>
      </c>
      <c r="G754">
        <v>65.498999999999995</v>
      </c>
      <c r="H754">
        <v>60.595999999999997</v>
      </c>
      <c r="I754">
        <v>48.564999999999998</v>
      </c>
      <c r="J754">
        <v>65.125</v>
      </c>
      <c r="K754">
        <v>48.805</v>
      </c>
      <c r="L754">
        <v>39.031999999999996</v>
      </c>
      <c r="M754">
        <v>62.631</v>
      </c>
    </row>
    <row r="755" spans="1:13" x14ac:dyDescent="0.2">
      <c r="A755" s="1" t="s">
        <v>1860</v>
      </c>
      <c r="B755" s="13">
        <f>COUNTIF('MCC_SE_TFs.degree.matrix'!G:G,A755)</f>
        <v>0</v>
      </c>
      <c r="C755">
        <f>COUNTIF('MCC_SE_TFs.degree.matrix'!H:H,A755)</f>
        <v>0</v>
      </c>
      <c r="D755">
        <f t="shared" si="33"/>
        <v>0</v>
      </c>
      <c r="E755" s="13">
        <f t="shared" si="34"/>
        <v>36.987250000000003</v>
      </c>
      <c r="F755">
        <f t="shared" si="35"/>
        <v>34.928333333333335</v>
      </c>
      <c r="G755">
        <v>31.367999999999999</v>
      </c>
      <c r="H755">
        <v>30.538</v>
      </c>
      <c r="I755">
        <v>45.25</v>
      </c>
      <c r="J755">
        <v>40.792999999999999</v>
      </c>
      <c r="K755">
        <v>43.395000000000003</v>
      </c>
      <c r="L755">
        <v>19.056999999999999</v>
      </c>
      <c r="M755">
        <v>42.332999999999998</v>
      </c>
    </row>
    <row r="756" spans="1:13" x14ac:dyDescent="0.2">
      <c r="A756" s="1" t="s">
        <v>1338</v>
      </c>
      <c r="B756" s="13">
        <f>COUNTIF('MCC_SE_TFs.degree.matrix'!G:G,A756)</f>
        <v>0</v>
      </c>
      <c r="C756">
        <f>COUNTIF('MCC_SE_TFs.degree.matrix'!H:H,A756)</f>
        <v>0</v>
      </c>
      <c r="D756">
        <f t="shared" si="33"/>
        <v>0</v>
      </c>
      <c r="E756" s="13">
        <f t="shared" si="34"/>
        <v>0.47867599999999999</v>
      </c>
      <c r="F756">
        <f t="shared" si="35"/>
        <v>0</v>
      </c>
      <c r="G756">
        <v>0</v>
      </c>
      <c r="H756">
        <v>4.0696999999999997E-2</v>
      </c>
      <c r="I756">
        <v>3.5707000000000003E-2</v>
      </c>
      <c r="J756">
        <v>1.8383</v>
      </c>
      <c r="K756">
        <v>0</v>
      </c>
      <c r="L756">
        <v>0</v>
      </c>
      <c r="M756">
        <v>0</v>
      </c>
    </row>
    <row r="757" spans="1:13" x14ac:dyDescent="0.2">
      <c r="A757" s="1" t="s">
        <v>1345</v>
      </c>
      <c r="B757" s="13">
        <f>COUNTIF('MCC_SE_TFs.degree.matrix'!G:G,A757)</f>
        <v>0</v>
      </c>
      <c r="C757">
        <f>COUNTIF('MCC_SE_TFs.degree.matrix'!H:H,A757)</f>
        <v>0</v>
      </c>
      <c r="D757">
        <f t="shared" si="33"/>
        <v>0</v>
      </c>
      <c r="E757" s="13">
        <f t="shared" si="34"/>
        <v>0.11176272605000001</v>
      </c>
      <c r="F757">
        <f t="shared" si="35"/>
        <v>1.0138866666666666</v>
      </c>
      <c r="G757">
        <v>2.4504999999999999E-2</v>
      </c>
      <c r="H757">
        <v>0.21289</v>
      </c>
      <c r="I757">
        <v>0.20965</v>
      </c>
      <c r="J757" s="2">
        <v>5.9042000000000002E-6</v>
      </c>
      <c r="K757">
        <v>1.9240999999999999</v>
      </c>
      <c r="L757">
        <v>1.0912999999999999</v>
      </c>
      <c r="M757">
        <v>2.6259999999999999E-2</v>
      </c>
    </row>
    <row r="758" spans="1:13" x14ac:dyDescent="0.2">
      <c r="A758" s="1" t="s">
        <v>1670</v>
      </c>
      <c r="B758" s="13">
        <f>COUNTIF('MCC_SE_TFs.degree.matrix'!G:G,A758)</f>
        <v>0</v>
      </c>
      <c r="C758">
        <f>COUNTIF('MCC_SE_TFs.degree.matrix'!H:H,A758)</f>
        <v>0</v>
      </c>
      <c r="D758">
        <f t="shared" si="33"/>
        <v>0</v>
      </c>
      <c r="E758" s="13">
        <f t="shared" si="34"/>
        <v>25.255500000000001</v>
      </c>
      <c r="F758">
        <f t="shared" si="35"/>
        <v>35.999666666666663</v>
      </c>
      <c r="G758">
        <v>27.161000000000001</v>
      </c>
      <c r="H758">
        <v>22.459</v>
      </c>
      <c r="I758">
        <v>21.89</v>
      </c>
      <c r="J758">
        <v>29.512</v>
      </c>
      <c r="K758">
        <v>30.167999999999999</v>
      </c>
      <c r="L758">
        <v>47.957000000000001</v>
      </c>
      <c r="M758">
        <v>29.873999999999999</v>
      </c>
    </row>
    <row r="759" spans="1:13" x14ac:dyDescent="0.2">
      <c r="A759" s="1" t="s">
        <v>184</v>
      </c>
      <c r="B759" s="13">
        <f>COUNTIF('MCC_SE_TFs.degree.matrix'!G:G,A759)</f>
        <v>0</v>
      </c>
      <c r="C759">
        <f>COUNTIF('MCC_SE_TFs.degree.matrix'!H:H,A759)</f>
        <v>0</v>
      </c>
      <c r="D759">
        <f t="shared" si="33"/>
        <v>0</v>
      </c>
      <c r="E759" s="13">
        <f t="shared" si="34"/>
        <v>3.8011249999999998E-3</v>
      </c>
      <c r="F759">
        <f t="shared" si="35"/>
        <v>0.37557333333333331</v>
      </c>
      <c r="G759">
        <v>9.2099999999999994E-3</v>
      </c>
      <c r="H759">
        <v>0</v>
      </c>
      <c r="I759">
        <v>0</v>
      </c>
      <c r="J759">
        <v>5.9944999999999998E-3</v>
      </c>
      <c r="K759">
        <v>0</v>
      </c>
      <c r="L759">
        <v>0.76456000000000002</v>
      </c>
      <c r="M759">
        <v>0.36215999999999998</v>
      </c>
    </row>
    <row r="760" spans="1:13" x14ac:dyDescent="0.2">
      <c r="A760" s="1" t="s">
        <v>751</v>
      </c>
      <c r="B760" s="13">
        <f>COUNTIF('MCC_SE_TFs.degree.matrix'!G:G,A760)</f>
        <v>0</v>
      </c>
      <c r="C760">
        <f>COUNTIF('MCC_SE_TFs.degree.matrix'!H:H,A760)</f>
        <v>0</v>
      </c>
      <c r="D760">
        <f t="shared" si="33"/>
        <v>0</v>
      </c>
      <c r="E760" s="13">
        <f t="shared" si="34"/>
        <v>6.1613784999999996</v>
      </c>
      <c r="F760">
        <f t="shared" si="35"/>
        <v>24.992000000000001</v>
      </c>
      <c r="G760">
        <v>0</v>
      </c>
      <c r="H760">
        <v>1.7413999999999999E-2</v>
      </c>
      <c r="I760">
        <v>16.152000000000001</v>
      </c>
      <c r="J760">
        <v>8.4761000000000006</v>
      </c>
      <c r="K760">
        <v>40.4</v>
      </c>
      <c r="L760">
        <v>34.576000000000001</v>
      </c>
      <c r="M760">
        <v>0</v>
      </c>
    </row>
    <row r="761" spans="1:13" x14ac:dyDescent="0.2">
      <c r="A761" s="1" t="s">
        <v>1678</v>
      </c>
      <c r="B761" s="13">
        <f>COUNTIF('MCC_SE_TFs.degree.matrix'!G:G,A761)</f>
        <v>0</v>
      </c>
      <c r="C761">
        <f>COUNTIF('MCC_SE_TFs.degree.matrix'!H:H,A761)</f>
        <v>0</v>
      </c>
      <c r="D761">
        <f t="shared" si="33"/>
        <v>0</v>
      </c>
      <c r="E761" s="13">
        <f t="shared" si="34"/>
        <v>3.2086250000000001</v>
      </c>
      <c r="F761">
        <f t="shared" si="35"/>
        <v>0.96319700000000008</v>
      </c>
      <c r="G761">
        <v>4.3207000000000004</v>
      </c>
      <c r="H761">
        <v>3.0935999999999999</v>
      </c>
      <c r="I761">
        <v>3.3858999999999999</v>
      </c>
      <c r="J761">
        <v>2.0343</v>
      </c>
      <c r="K761">
        <v>0.2379</v>
      </c>
      <c r="L761">
        <v>2.6396999999999999</v>
      </c>
      <c r="M761">
        <v>1.1991E-2</v>
      </c>
    </row>
    <row r="762" spans="1:13" x14ac:dyDescent="0.2">
      <c r="A762" s="1" t="s">
        <v>1209</v>
      </c>
      <c r="B762" s="13">
        <f>COUNTIF('MCC_SE_TFs.degree.matrix'!G:G,A762)</f>
        <v>0</v>
      </c>
      <c r="C762">
        <f>COUNTIF('MCC_SE_TFs.degree.matrix'!H:H,A762)</f>
        <v>0</v>
      </c>
      <c r="D762">
        <f t="shared" si="33"/>
        <v>0</v>
      </c>
      <c r="E762" s="13">
        <f t="shared" si="34"/>
        <v>1.3682345</v>
      </c>
      <c r="F762">
        <f t="shared" si="35"/>
        <v>0.32327</v>
      </c>
      <c r="G762">
        <v>0</v>
      </c>
      <c r="H762">
        <v>0.18528</v>
      </c>
      <c r="I762">
        <v>4.2358E-2</v>
      </c>
      <c r="J762">
        <v>5.2453000000000003</v>
      </c>
      <c r="K762">
        <v>0.11169</v>
      </c>
      <c r="L762">
        <v>0.43228</v>
      </c>
      <c r="M762">
        <v>0.42584</v>
      </c>
    </row>
    <row r="763" spans="1:13" x14ac:dyDescent="0.2">
      <c r="A763" s="1" t="s">
        <v>618</v>
      </c>
      <c r="B763" s="13">
        <f>COUNTIF('MCC_SE_TFs.degree.matrix'!G:G,A763)</f>
        <v>0</v>
      </c>
      <c r="C763">
        <f>COUNTIF('MCC_SE_TFs.degree.matrix'!H:H,A763)</f>
        <v>0</v>
      </c>
      <c r="D763">
        <f t="shared" si="33"/>
        <v>0</v>
      </c>
      <c r="E763" s="13">
        <f t="shared" si="34"/>
        <v>11.2578</v>
      </c>
      <c r="F763">
        <f t="shared" si="35"/>
        <v>35.8414</v>
      </c>
      <c r="G763">
        <v>13.154</v>
      </c>
      <c r="H763">
        <v>12.35</v>
      </c>
      <c r="I763">
        <v>5.7751999999999999</v>
      </c>
      <c r="J763">
        <v>13.752000000000001</v>
      </c>
      <c r="K763">
        <v>1.2206999999999999</v>
      </c>
      <c r="L763">
        <v>4.7735000000000003</v>
      </c>
      <c r="M763">
        <v>101.53</v>
      </c>
    </row>
    <row r="764" spans="1:13" x14ac:dyDescent="0.2">
      <c r="A764" s="1" t="s">
        <v>63</v>
      </c>
      <c r="B764" s="13">
        <f>COUNTIF('MCC_SE_TFs.degree.matrix'!G:G,A764)</f>
        <v>1</v>
      </c>
      <c r="C764">
        <f>COUNTIF('MCC_SE_TFs.degree.matrix'!H:H,A764)</f>
        <v>0</v>
      </c>
      <c r="D764">
        <f t="shared" si="33"/>
        <v>1</v>
      </c>
      <c r="E764" s="13">
        <f t="shared" si="34"/>
        <v>95.020250000000004</v>
      </c>
      <c r="F764">
        <f t="shared" si="35"/>
        <v>6.7813666666666661E-2</v>
      </c>
      <c r="G764">
        <v>95.844999999999999</v>
      </c>
      <c r="H764">
        <v>18.206</v>
      </c>
      <c r="I764">
        <v>130.4</v>
      </c>
      <c r="J764">
        <v>135.63</v>
      </c>
      <c r="K764">
        <v>1.6494999999999999E-2</v>
      </c>
      <c r="L764">
        <v>7.4159999999999998E-3</v>
      </c>
      <c r="M764">
        <v>0.17953</v>
      </c>
    </row>
    <row r="765" spans="1:13" x14ac:dyDescent="0.2">
      <c r="A765" s="1" t="s">
        <v>1430</v>
      </c>
      <c r="B765" s="13">
        <f>COUNTIF('MCC_SE_TFs.degree.matrix'!G:G,A765)</f>
        <v>0</v>
      </c>
      <c r="C765">
        <f>COUNTIF('MCC_SE_TFs.degree.matrix'!H:H,A765)</f>
        <v>0</v>
      </c>
      <c r="D765">
        <f t="shared" si="33"/>
        <v>0</v>
      </c>
      <c r="E765" s="13">
        <f t="shared" si="34"/>
        <v>0.69430999999999998</v>
      </c>
      <c r="F765">
        <f t="shared" si="35"/>
        <v>1.8370766666666667</v>
      </c>
      <c r="G765">
        <v>0.59589000000000003</v>
      </c>
      <c r="H765">
        <v>0.37670999999999999</v>
      </c>
      <c r="I765">
        <v>0.84530000000000005</v>
      </c>
      <c r="J765">
        <v>0.95933999999999997</v>
      </c>
      <c r="K765">
        <v>0.17502999999999999</v>
      </c>
      <c r="L765">
        <v>1.0387</v>
      </c>
      <c r="M765">
        <v>4.2975000000000003</v>
      </c>
    </row>
    <row r="766" spans="1:13" x14ac:dyDescent="0.2">
      <c r="A766" s="1" t="s">
        <v>1756</v>
      </c>
      <c r="B766" s="13">
        <f>COUNTIF('MCC_SE_TFs.degree.matrix'!G:G,A766)</f>
        <v>0</v>
      </c>
      <c r="C766">
        <f>COUNTIF('MCC_SE_TFs.degree.matrix'!H:H,A766)</f>
        <v>0</v>
      </c>
      <c r="D766">
        <f t="shared" si="33"/>
        <v>0</v>
      </c>
      <c r="E766" s="13">
        <f t="shared" si="34"/>
        <v>6.4422500000000001E-3</v>
      </c>
      <c r="F766">
        <f t="shared" si="35"/>
        <v>0</v>
      </c>
      <c r="G766">
        <v>1.0814000000000001E-2</v>
      </c>
      <c r="H766">
        <v>0</v>
      </c>
      <c r="I766">
        <v>0</v>
      </c>
      <c r="J766">
        <v>1.4955E-2</v>
      </c>
      <c r="K766">
        <v>0</v>
      </c>
      <c r="L766">
        <v>0</v>
      </c>
      <c r="M766">
        <v>0</v>
      </c>
    </row>
    <row r="767" spans="1:13" x14ac:dyDescent="0.2">
      <c r="A767" s="1" t="s">
        <v>1205</v>
      </c>
      <c r="B767" s="13">
        <f>COUNTIF('MCC_SE_TFs.degree.matrix'!G:G,A767)</f>
        <v>0</v>
      </c>
      <c r="C767">
        <f>COUNTIF('MCC_SE_TFs.degree.matrix'!H:H,A767)</f>
        <v>0</v>
      </c>
      <c r="D767">
        <f t="shared" si="33"/>
        <v>0</v>
      </c>
      <c r="E767" s="13">
        <f t="shared" si="34"/>
        <v>0.62364699999999995</v>
      </c>
      <c r="F767">
        <f t="shared" si="35"/>
        <v>0.24702833333333332</v>
      </c>
      <c r="G767">
        <v>3.9528000000000001E-2</v>
      </c>
      <c r="H767">
        <v>0.308</v>
      </c>
      <c r="I767">
        <v>0.17046</v>
      </c>
      <c r="J767">
        <v>1.9765999999999999</v>
      </c>
      <c r="K767">
        <v>5.8275E-2</v>
      </c>
      <c r="L767">
        <v>0.55598999999999998</v>
      </c>
      <c r="M767">
        <v>0.12681999999999999</v>
      </c>
    </row>
    <row r="768" spans="1:13" x14ac:dyDescent="0.2">
      <c r="A768" s="1" t="s">
        <v>1369</v>
      </c>
      <c r="B768" s="13">
        <f>COUNTIF('MCC_SE_TFs.degree.matrix'!G:G,A768)</f>
        <v>0</v>
      </c>
      <c r="C768">
        <f>COUNTIF('MCC_SE_TFs.degree.matrix'!H:H,A768)</f>
        <v>0</v>
      </c>
      <c r="D768">
        <f t="shared" si="33"/>
        <v>0</v>
      </c>
      <c r="E768" s="13">
        <f t="shared" si="34"/>
        <v>1.575E-2</v>
      </c>
      <c r="F768">
        <f t="shared" si="35"/>
        <v>0.4662</v>
      </c>
      <c r="G768">
        <v>0</v>
      </c>
      <c r="H768">
        <v>0</v>
      </c>
      <c r="I768">
        <v>0</v>
      </c>
      <c r="J768">
        <v>6.3E-2</v>
      </c>
      <c r="K768">
        <v>0</v>
      </c>
      <c r="L768">
        <v>1.3986000000000001</v>
      </c>
      <c r="M768">
        <v>0</v>
      </c>
    </row>
    <row r="769" spans="1:13" x14ac:dyDescent="0.2">
      <c r="A769" s="1" t="s">
        <v>814</v>
      </c>
      <c r="B769" s="13">
        <f>COUNTIF('MCC_SE_TFs.degree.matrix'!G:G,A769)</f>
        <v>0</v>
      </c>
      <c r="C769">
        <f>COUNTIF('MCC_SE_TFs.degree.matrix'!H:H,A769)</f>
        <v>0</v>
      </c>
      <c r="D769">
        <f t="shared" si="33"/>
        <v>0</v>
      </c>
      <c r="E769" s="13">
        <f t="shared" si="34"/>
        <v>6.6127750000000001</v>
      </c>
      <c r="F769">
        <f t="shared" si="35"/>
        <v>0.10432600000000002</v>
      </c>
      <c r="G769">
        <v>1.6711</v>
      </c>
      <c r="H769">
        <v>7.3182</v>
      </c>
      <c r="I769">
        <v>13.721</v>
      </c>
      <c r="J769">
        <v>3.7408000000000001</v>
      </c>
      <c r="K769">
        <v>2.5597999999999999E-2</v>
      </c>
      <c r="L769">
        <v>0.28738000000000002</v>
      </c>
      <c r="M769">
        <v>0</v>
      </c>
    </row>
    <row r="770" spans="1:13" x14ac:dyDescent="0.2">
      <c r="A770" s="1" t="s">
        <v>1495</v>
      </c>
      <c r="B770" s="13">
        <f>COUNTIF('MCC_SE_TFs.degree.matrix'!G:G,A770)</f>
        <v>0</v>
      </c>
      <c r="C770">
        <f>COUNTIF('MCC_SE_TFs.degree.matrix'!H:H,A770)</f>
        <v>0</v>
      </c>
      <c r="D770">
        <f t="shared" si="33"/>
        <v>0</v>
      </c>
      <c r="E770" s="13">
        <f t="shared" si="34"/>
        <v>14.878300000000001</v>
      </c>
      <c r="F770">
        <f t="shared" si="35"/>
        <v>21.65133333333333</v>
      </c>
      <c r="G770">
        <v>6.2691999999999997</v>
      </c>
      <c r="H770">
        <v>23.309000000000001</v>
      </c>
      <c r="I770">
        <v>15.731</v>
      </c>
      <c r="J770">
        <v>14.204000000000001</v>
      </c>
      <c r="K770">
        <v>33.091999999999999</v>
      </c>
      <c r="L770">
        <v>30.018000000000001</v>
      </c>
      <c r="M770">
        <v>1.8440000000000001</v>
      </c>
    </row>
    <row r="771" spans="1:13" x14ac:dyDescent="0.2">
      <c r="A771" s="1" t="s">
        <v>1478</v>
      </c>
      <c r="B771" s="13">
        <f>COUNTIF('MCC_SE_TFs.degree.matrix'!G:G,A771)</f>
        <v>0</v>
      </c>
      <c r="C771">
        <f>COUNTIF('MCC_SE_TFs.degree.matrix'!H:H,A771)</f>
        <v>0</v>
      </c>
      <c r="D771">
        <f t="shared" ref="D771:D834" si="36">SUM(B771:C771)</f>
        <v>0</v>
      </c>
      <c r="E771" s="13">
        <f t="shared" ref="E771:E834" si="37">AVERAGE(G771:J771)</f>
        <v>5.6532500000000003E-3</v>
      </c>
      <c r="F771">
        <f t="shared" ref="F771:F834" si="38">AVERAGE(K771:M771)</f>
        <v>0.14759269333333333</v>
      </c>
      <c r="G771">
        <v>8.0049000000000006E-3</v>
      </c>
      <c r="H771">
        <v>5.8000999999999999E-3</v>
      </c>
      <c r="I771">
        <v>5.1165000000000004E-3</v>
      </c>
      <c r="J771">
        <v>3.6914999999999999E-3</v>
      </c>
      <c r="K771">
        <v>0.44207000000000002</v>
      </c>
      <c r="L771" s="2">
        <v>7.0808000000000004E-4</v>
      </c>
      <c r="M771">
        <v>0</v>
      </c>
    </row>
    <row r="772" spans="1:13" x14ac:dyDescent="0.2">
      <c r="A772" s="1" t="s">
        <v>1864</v>
      </c>
      <c r="B772" s="13">
        <f>COUNTIF('MCC_SE_TFs.degree.matrix'!G:G,A772)</f>
        <v>0</v>
      </c>
      <c r="C772">
        <f>COUNTIF('MCC_SE_TFs.degree.matrix'!H:H,A772)</f>
        <v>0</v>
      </c>
      <c r="D772">
        <f t="shared" si="36"/>
        <v>0</v>
      </c>
      <c r="E772" s="13">
        <f t="shared" si="37"/>
        <v>10.492725</v>
      </c>
      <c r="F772">
        <f t="shared" si="38"/>
        <v>23.329066666666666</v>
      </c>
      <c r="G772">
        <v>7.2465000000000002</v>
      </c>
      <c r="H772">
        <v>23.004000000000001</v>
      </c>
      <c r="I772">
        <v>4.4454000000000002</v>
      </c>
      <c r="J772">
        <v>7.2750000000000004</v>
      </c>
      <c r="K772">
        <v>22.614000000000001</v>
      </c>
      <c r="L772">
        <v>44.56</v>
      </c>
      <c r="M772">
        <v>2.8132000000000001</v>
      </c>
    </row>
    <row r="773" spans="1:13" x14ac:dyDescent="0.2">
      <c r="A773" s="1" t="s">
        <v>1402</v>
      </c>
      <c r="B773" s="13">
        <f>COUNTIF('MCC_SE_TFs.degree.matrix'!G:G,A773)</f>
        <v>0</v>
      </c>
      <c r="C773">
        <f>COUNTIF('MCC_SE_TFs.degree.matrix'!H:H,A773)</f>
        <v>0</v>
      </c>
      <c r="D773">
        <f t="shared" si="36"/>
        <v>0</v>
      </c>
      <c r="E773" s="13">
        <f t="shared" si="37"/>
        <v>61.479750000000003</v>
      </c>
      <c r="F773">
        <f t="shared" si="38"/>
        <v>185.3066666666667</v>
      </c>
      <c r="G773">
        <v>32.718000000000004</v>
      </c>
      <c r="H773">
        <v>39.152999999999999</v>
      </c>
      <c r="I773">
        <v>69.668000000000006</v>
      </c>
      <c r="J773">
        <v>104.38</v>
      </c>
      <c r="K773">
        <v>132.75</v>
      </c>
      <c r="L773">
        <v>228.22</v>
      </c>
      <c r="M773">
        <v>194.95</v>
      </c>
    </row>
    <row r="774" spans="1:13" x14ac:dyDescent="0.2">
      <c r="A774" s="1" t="s">
        <v>1134</v>
      </c>
      <c r="B774" s="13">
        <f>COUNTIF('MCC_SE_TFs.degree.matrix'!G:G,A774)</f>
        <v>0</v>
      </c>
      <c r="C774">
        <f>COUNTIF('MCC_SE_TFs.degree.matrix'!H:H,A774)</f>
        <v>0</v>
      </c>
      <c r="D774">
        <f t="shared" si="36"/>
        <v>0</v>
      </c>
      <c r="E774" s="13">
        <f t="shared" si="37"/>
        <v>112.38375000000001</v>
      </c>
      <c r="F774">
        <f t="shared" si="38"/>
        <v>66.12299999999999</v>
      </c>
      <c r="G774">
        <v>135.31</v>
      </c>
      <c r="H774">
        <v>136.44</v>
      </c>
      <c r="I774">
        <v>57.924999999999997</v>
      </c>
      <c r="J774">
        <v>119.86</v>
      </c>
      <c r="K774">
        <v>72.513999999999996</v>
      </c>
      <c r="L774">
        <v>47.411999999999999</v>
      </c>
      <c r="M774">
        <v>78.442999999999998</v>
      </c>
    </row>
    <row r="775" spans="1:13" x14ac:dyDescent="0.2">
      <c r="A775" s="1" t="s">
        <v>1550</v>
      </c>
      <c r="B775" s="13">
        <f>COUNTIF('MCC_SE_TFs.degree.matrix'!G:G,A775)</f>
        <v>0</v>
      </c>
      <c r="C775">
        <f>COUNTIF('MCC_SE_TFs.degree.matrix'!H:H,A775)</f>
        <v>0</v>
      </c>
      <c r="D775">
        <f t="shared" si="36"/>
        <v>0</v>
      </c>
      <c r="E775" s="13">
        <f t="shared" si="37"/>
        <v>57.207749999999997</v>
      </c>
      <c r="F775">
        <f t="shared" si="38"/>
        <v>41.782666666666664</v>
      </c>
      <c r="G775">
        <v>49.997999999999998</v>
      </c>
      <c r="H775">
        <v>56.612000000000002</v>
      </c>
      <c r="I775">
        <v>54.844999999999999</v>
      </c>
      <c r="J775">
        <v>67.376000000000005</v>
      </c>
      <c r="K775">
        <v>56.805999999999997</v>
      </c>
      <c r="L775">
        <v>32.506</v>
      </c>
      <c r="M775">
        <v>36.036000000000001</v>
      </c>
    </row>
    <row r="776" spans="1:13" x14ac:dyDescent="0.2">
      <c r="A776" s="1" t="s">
        <v>1640</v>
      </c>
      <c r="B776" s="13">
        <f>COUNTIF('MCC_SE_TFs.degree.matrix'!G:G,A776)</f>
        <v>0</v>
      </c>
      <c r="C776">
        <f>COUNTIF('MCC_SE_TFs.degree.matrix'!H:H,A776)</f>
        <v>0</v>
      </c>
      <c r="D776">
        <f t="shared" si="36"/>
        <v>0</v>
      </c>
      <c r="E776" s="13">
        <f t="shared" si="37"/>
        <v>25.798375</v>
      </c>
      <c r="F776">
        <f t="shared" si="38"/>
        <v>1.3110756666666668</v>
      </c>
      <c r="G776">
        <v>16.175000000000001</v>
      </c>
      <c r="H776">
        <v>7.5895000000000001</v>
      </c>
      <c r="I776">
        <v>40.558</v>
      </c>
      <c r="J776">
        <v>38.871000000000002</v>
      </c>
      <c r="K776">
        <v>3.1237000000000001E-2</v>
      </c>
      <c r="L776">
        <v>0.18948999999999999</v>
      </c>
      <c r="M776">
        <v>3.7124999999999999</v>
      </c>
    </row>
    <row r="777" spans="1:13" x14ac:dyDescent="0.2">
      <c r="A777" s="1" t="s">
        <v>394</v>
      </c>
      <c r="B777" s="13">
        <f>COUNTIF('MCC_SE_TFs.degree.matrix'!G:G,A777)</f>
        <v>0</v>
      </c>
      <c r="C777">
        <f>COUNTIF('MCC_SE_TFs.degree.matrix'!H:H,A777)</f>
        <v>0</v>
      </c>
      <c r="D777">
        <f t="shared" si="36"/>
        <v>0</v>
      </c>
      <c r="E777" s="13">
        <f t="shared" si="37"/>
        <v>25.367799999999999</v>
      </c>
      <c r="F777">
        <f t="shared" si="38"/>
        <v>3.2425366666666666</v>
      </c>
      <c r="G777">
        <v>46.418999999999997</v>
      </c>
      <c r="H777">
        <v>37.5</v>
      </c>
      <c r="I777">
        <v>7.2572000000000001</v>
      </c>
      <c r="J777">
        <v>10.295</v>
      </c>
      <c r="K777">
        <v>0.47350999999999999</v>
      </c>
      <c r="L777">
        <v>3.6795</v>
      </c>
      <c r="M777">
        <v>5.5746000000000002</v>
      </c>
    </row>
    <row r="778" spans="1:13" x14ac:dyDescent="0.2">
      <c r="A778" s="1" t="s">
        <v>917</v>
      </c>
      <c r="B778" s="13">
        <f>COUNTIF('MCC_SE_TFs.degree.matrix'!G:G,A778)</f>
        <v>0</v>
      </c>
      <c r="C778">
        <f>COUNTIF('MCC_SE_TFs.degree.matrix'!H:H,A778)</f>
        <v>0</v>
      </c>
      <c r="D778">
        <f t="shared" si="36"/>
        <v>0</v>
      </c>
      <c r="E778" s="13">
        <f t="shared" si="37"/>
        <v>3.69455</v>
      </c>
      <c r="F778">
        <f t="shared" si="38"/>
        <v>3.2346138333333339</v>
      </c>
      <c r="G778">
        <v>4.2023000000000001</v>
      </c>
      <c r="H778">
        <v>1.0555000000000001</v>
      </c>
      <c r="I778">
        <v>2.6545000000000001</v>
      </c>
      <c r="J778">
        <v>6.8658999999999999</v>
      </c>
      <c r="K778">
        <v>3.7415E-3</v>
      </c>
      <c r="L778">
        <v>9.7001000000000008</v>
      </c>
      <c r="M778">
        <v>0</v>
      </c>
    </row>
    <row r="779" spans="1:13" x14ac:dyDescent="0.2">
      <c r="A779" s="1" t="s">
        <v>320</v>
      </c>
      <c r="B779" s="13">
        <f>COUNTIF('MCC_SE_TFs.degree.matrix'!G:G,A779)</f>
        <v>0</v>
      </c>
      <c r="C779">
        <f>COUNTIF('MCC_SE_TFs.degree.matrix'!H:H,A779)</f>
        <v>0</v>
      </c>
      <c r="D779">
        <f t="shared" si="36"/>
        <v>0</v>
      </c>
      <c r="E779" s="13">
        <f t="shared" si="37"/>
        <v>10.316875</v>
      </c>
      <c r="F779">
        <f t="shared" si="38"/>
        <v>13.728466666666668</v>
      </c>
      <c r="G779">
        <v>19.154</v>
      </c>
      <c r="H779">
        <v>4.4013</v>
      </c>
      <c r="I779">
        <v>8.3294999999999995</v>
      </c>
      <c r="J779">
        <v>9.3826999999999998</v>
      </c>
      <c r="K779">
        <v>9.1663999999999994</v>
      </c>
      <c r="L779">
        <v>11.975</v>
      </c>
      <c r="M779">
        <v>20.044</v>
      </c>
    </row>
    <row r="780" spans="1:13" x14ac:dyDescent="0.2">
      <c r="A780" s="1" t="s">
        <v>528</v>
      </c>
      <c r="B780" s="13">
        <f>COUNTIF('MCC_SE_TFs.degree.matrix'!G:G,A780)</f>
        <v>0</v>
      </c>
      <c r="C780">
        <f>COUNTIF('MCC_SE_TFs.degree.matrix'!H:H,A780)</f>
        <v>0</v>
      </c>
      <c r="D780">
        <f t="shared" si="36"/>
        <v>0</v>
      </c>
      <c r="E780" s="13">
        <f t="shared" si="37"/>
        <v>3.807725</v>
      </c>
      <c r="F780">
        <f t="shared" si="38"/>
        <v>16.311426666666666</v>
      </c>
      <c r="G780">
        <v>3.1400999999999999</v>
      </c>
      <c r="H780">
        <v>5.3616999999999999</v>
      </c>
      <c r="I780">
        <v>2.8153999999999999</v>
      </c>
      <c r="J780">
        <v>3.9137</v>
      </c>
      <c r="K780">
        <v>19.812000000000001</v>
      </c>
      <c r="L780">
        <v>28.527999999999999</v>
      </c>
      <c r="M780">
        <v>0.59428000000000003</v>
      </c>
    </row>
    <row r="781" spans="1:13" x14ac:dyDescent="0.2">
      <c r="A781" s="1" t="s">
        <v>929</v>
      </c>
      <c r="B781" s="13">
        <f>COUNTIF('MCC_SE_TFs.degree.matrix'!G:G,A781)</f>
        <v>0</v>
      </c>
      <c r="C781">
        <f>COUNTIF('MCC_SE_TFs.degree.matrix'!H:H,A781)</f>
        <v>0</v>
      </c>
      <c r="D781">
        <f t="shared" si="36"/>
        <v>0</v>
      </c>
      <c r="E781" s="13">
        <f t="shared" si="37"/>
        <v>5.4799250000000008E-2</v>
      </c>
      <c r="F781">
        <f t="shared" si="38"/>
        <v>4.5019933333333324E-2</v>
      </c>
      <c r="G781">
        <v>0.12928000000000001</v>
      </c>
      <c r="H781">
        <v>0</v>
      </c>
      <c r="I781">
        <v>1.2387E-2</v>
      </c>
      <c r="J781">
        <v>7.7530000000000002E-2</v>
      </c>
      <c r="K781">
        <v>1.2698E-3</v>
      </c>
      <c r="L781">
        <v>0.13378999999999999</v>
      </c>
      <c r="M781">
        <v>0</v>
      </c>
    </row>
    <row r="782" spans="1:13" x14ac:dyDescent="0.2">
      <c r="A782" s="1" t="s">
        <v>1805</v>
      </c>
      <c r="B782" s="13">
        <f>COUNTIF('MCC_SE_TFs.degree.matrix'!G:G,A782)</f>
        <v>0</v>
      </c>
      <c r="C782">
        <f>COUNTIF('MCC_SE_TFs.degree.matrix'!H:H,A782)</f>
        <v>0</v>
      </c>
      <c r="D782">
        <f t="shared" si="36"/>
        <v>0</v>
      </c>
      <c r="E782" s="13">
        <f t="shared" si="37"/>
        <v>2.05082225</v>
      </c>
      <c r="F782">
        <f t="shared" si="38"/>
        <v>1.0953761666666666</v>
      </c>
      <c r="G782">
        <v>1.2438</v>
      </c>
      <c r="H782">
        <v>3.9788999999999998E-2</v>
      </c>
      <c r="I782">
        <v>1.0294000000000001</v>
      </c>
      <c r="J782">
        <v>5.8902999999999999</v>
      </c>
      <c r="K782">
        <v>8.6285000000000008E-3</v>
      </c>
      <c r="L782">
        <v>1.1071</v>
      </c>
      <c r="M782">
        <v>2.1703999999999999</v>
      </c>
    </row>
    <row r="783" spans="1:13" x14ac:dyDescent="0.2">
      <c r="A783" s="1" t="s">
        <v>695</v>
      </c>
      <c r="B783" s="13">
        <f>COUNTIF('MCC_SE_TFs.degree.matrix'!G:G,A783)</f>
        <v>0</v>
      </c>
      <c r="C783">
        <f>COUNTIF('MCC_SE_TFs.degree.matrix'!H:H,A783)</f>
        <v>0</v>
      </c>
      <c r="D783">
        <f t="shared" si="36"/>
        <v>0</v>
      </c>
      <c r="E783" s="13">
        <f t="shared" si="37"/>
        <v>11.761249999999999</v>
      </c>
      <c r="F783">
        <f t="shared" si="38"/>
        <v>6.030666666666666</v>
      </c>
      <c r="G783">
        <v>10.711</v>
      </c>
      <c r="H783">
        <v>15.04</v>
      </c>
      <c r="I783">
        <v>10.699</v>
      </c>
      <c r="J783">
        <v>10.595000000000001</v>
      </c>
      <c r="K783">
        <v>7.0940000000000003</v>
      </c>
      <c r="L783">
        <v>4.8177000000000003</v>
      </c>
      <c r="M783">
        <v>6.1802999999999999</v>
      </c>
    </row>
    <row r="784" spans="1:13" x14ac:dyDescent="0.2">
      <c r="A784" s="1" t="s">
        <v>174</v>
      </c>
      <c r="B784" s="13">
        <f>COUNTIF('MCC_SE_TFs.degree.matrix'!G:G,A784)</f>
        <v>0</v>
      </c>
      <c r="C784">
        <f>COUNTIF('MCC_SE_TFs.degree.matrix'!H:H,A784)</f>
        <v>0</v>
      </c>
      <c r="D784">
        <f t="shared" si="36"/>
        <v>0</v>
      </c>
      <c r="E784" s="13">
        <f t="shared" si="37"/>
        <v>21.491999999999997</v>
      </c>
      <c r="F784">
        <f t="shared" si="38"/>
        <v>20.649000000000001</v>
      </c>
      <c r="G784">
        <v>16.274000000000001</v>
      </c>
      <c r="H784">
        <v>18.719000000000001</v>
      </c>
      <c r="I784">
        <v>20.568999999999999</v>
      </c>
      <c r="J784">
        <v>30.405999999999999</v>
      </c>
      <c r="K784">
        <v>14.432</v>
      </c>
      <c r="L784">
        <v>26.683</v>
      </c>
      <c r="M784">
        <v>20.832000000000001</v>
      </c>
    </row>
    <row r="785" spans="1:13" x14ac:dyDescent="0.2">
      <c r="A785" s="1" t="s">
        <v>833</v>
      </c>
      <c r="B785" s="13">
        <f>COUNTIF('MCC_SE_TFs.degree.matrix'!G:G,A785)</f>
        <v>0</v>
      </c>
      <c r="C785">
        <f>COUNTIF('MCC_SE_TFs.degree.matrix'!H:H,A785)</f>
        <v>0</v>
      </c>
      <c r="D785">
        <f t="shared" si="36"/>
        <v>0</v>
      </c>
      <c r="E785" s="13">
        <f t="shared" si="37"/>
        <v>49.186500000000002</v>
      </c>
      <c r="F785">
        <f t="shared" si="38"/>
        <v>13.903100000000002</v>
      </c>
      <c r="G785">
        <v>51.348999999999997</v>
      </c>
      <c r="H785">
        <v>39.200000000000003</v>
      </c>
      <c r="I785">
        <v>53.655000000000001</v>
      </c>
      <c r="J785">
        <v>52.542000000000002</v>
      </c>
      <c r="K785">
        <v>31.701000000000001</v>
      </c>
      <c r="L785">
        <v>8.0859000000000005</v>
      </c>
      <c r="M785">
        <v>1.9224000000000001</v>
      </c>
    </row>
    <row r="786" spans="1:13" x14ac:dyDescent="0.2">
      <c r="A786" s="1" t="s">
        <v>1222</v>
      </c>
      <c r="B786" s="13">
        <f>COUNTIF('MCC_SE_TFs.degree.matrix'!G:G,A786)</f>
        <v>0</v>
      </c>
      <c r="C786">
        <f>COUNTIF('MCC_SE_TFs.degree.matrix'!H:H,A786)</f>
        <v>0</v>
      </c>
      <c r="D786">
        <f t="shared" si="36"/>
        <v>0</v>
      </c>
      <c r="E786" s="13">
        <f t="shared" si="37"/>
        <v>11.749750000000001</v>
      </c>
      <c r="F786">
        <f t="shared" si="38"/>
        <v>5.1315</v>
      </c>
      <c r="G786">
        <v>10.531000000000001</v>
      </c>
      <c r="H786">
        <v>11.1</v>
      </c>
      <c r="I786">
        <v>14.646000000000001</v>
      </c>
      <c r="J786">
        <v>10.722</v>
      </c>
      <c r="K786">
        <v>4.7319000000000004</v>
      </c>
      <c r="L786">
        <v>7.0109000000000004</v>
      </c>
      <c r="M786">
        <v>3.6516999999999999</v>
      </c>
    </row>
    <row r="787" spans="1:13" x14ac:dyDescent="0.2">
      <c r="A787" s="1" t="s">
        <v>643</v>
      </c>
      <c r="B787" s="13">
        <f>COUNTIF('MCC_SE_TFs.degree.matrix'!G:G,A787)</f>
        <v>0</v>
      </c>
      <c r="C787">
        <f>COUNTIF('MCC_SE_TFs.degree.matrix'!H:H,A787)</f>
        <v>0</v>
      </c>
      <c r="D787">
        <f t="shared" si="36"/>
        <v>0</v>
      </c>
      <c r="E787" s="13">
        <f t="shared" si="37"/>
        <v>2.4521749999999998E-2</v>
      </c>
      <c r="F787">
        <f t="shared" si="38"/>
        <v>2.3938333333333333</v>
      </c>
      <c r="G787">
        <v>2.5644E-2</v>
      </c>
      <c r="H787">
        <v>7.2442999999999994E-2</v>
      </c>
      <c r="I787">
        <v>0</v>
      </c>
      <c r="J787">
        <v>0</v>
      </c>
      <c r="K787">
        <v>0.74390000000000001</v>
      </c>
      <c r="L787">
        <v>0</v>
      </c>
      <c r="M787">
        <v>6.4375999999999998</v>
      </c>
    </row>
    <row r="788" spans="1:13" x14ac:dyDescent="0.2">
      <c r="A788" s="1" t="s">
        <v>1884</v>
      </c>
      <c r="B788" s="13">
        <f>COUNTIF('MCC_SE_TFs.degree.matrix'!G:G,A788)</f>
        <v>0</v>
      </c>
      <c r="C788">
        <f>COUNTIF('MCC_SE_TFs.degree.matrix'!H:H,A788)</f>
        <v>0</v>
      </c>
      <c r="D788">
        <f t="shared" si="36"/>
        <v>0</v>
      </c>
      <c r="E788" s="13">
        <f t="shared" si="37"/>
        <v>15.842499999999999</v>
      </c>
      <c r="F788">
        <f t="shared" si="38"/>
        <v>14.170333333333334</v>
      </c>
      <c r="G788">
        <v>12.212999999999999</v>
      </c>
      <c r="H788">
        <v>14.705</v>
      </c>
      <c r="I788">
        <v>16.22</v>
      </c>
      <c r="J788">
        <v>20.231999999999999</v>
      </c>
      <c r="K788">
        <v>12.461</v>
      </c>
      <c r="L788">
        <v>10.593</v>
      </c>
      <c r="M788">
        <v>19.457000000000001</v>
      </c>
    </row>
    <row r="789" spans="1:13" x14ac:dyDescent="0.2">
      <c r="A789" s="1" t="s">
        <v>844</v>
      </c>
      <c r="B789" s="13">
        <f>COUNTIF('MCC_SE_TFs.degree.matrix'!G:G,A789)</f>
        <v>0</v>
      </c>
      <c r="C789">
        <f>COUNTIF('MCC_SE_TFs.degree.matrix'!H:H,A789)</f>
        <v>0</v>
      </c>
      <c r="D789">
        <f t="shared" si="36"/>
        <v>0</v>
      </c>
      <c r="E789" s="13">
        <f t="shared" si="37"/>
        <v>11.599124999999999</v>
      </c>
      <c r="F789">
        <f t="shared" si="38"/>
        <v>2.8475000000000001</v>
      </c>
      <c r="G789">
        <v>5.8502999999999998</v>
      </c>
      <c r="H789">
        <v>26.436</v>
      </c>
      <c r="I789">
        <v>10.18</v>
      </c>
      <c r="J789">
        <v>3.9302000000000001</v>
      </c>
      <c r="K789">
        <v>4.2613000000000003</v>
      </c>
      <c r="L789">
        <v>2.0430000000000001</v>
      </c>
      <c r="M789">
        <v>2.2382</v>
      </c>
    </row>
    <row r="790" spans="1:13" x14ac:dyDescent="0.2">
      <c r="A790" s="1" t="s">
        <v>1306</v>
      </c>
      <c r="B790" s="13">
        <f>COUNTIF('MCC_SE_TFs.degree.matrix'!G:G,A790)</f>
        <v>0</v>
      </c>
      <c r="C790">
        <f>COUNTIF('MCC_SE_TFs.degree.matrix'!H:H,A790)</f>
        <v>0</v>
      </c>
      <c r="D790">
        <f t="shared" si="36"/>
        <v>0</v>
      </c>
      <c r="E790" s="13">
        <f t="shared" si="37"/>
        <v>1.3803749999999999</v>
      </c>
      <c r="F790">
        <f t="shared" si="38"/>
        <v>4.8601333333333336</v>
      </c>
      <c r="G790">
        <v>0.32178000000000001</v>
      </c>
      <c r="H790">
        <v>2.8300999999999998</v>
      </c>
      <c r="I790">
        <v>2.2321</v>
      </c>
      <c r="J790">
        <v>0.13752</v>
      </c>
      <c r="K790">
        <v>3.8079999999999998</v>
      </c>
      <c r="L790">
        <v>7.3547000000000002</v>
      </c>
      <c r="M790">
        <v>3.4177</v>
      </c>
    </row>
    <row r="791" spans="1:13" x14ac:dyDescent="0.2">
      <c r="A791" s="1" t="s">
        <v>1125</v>
      </c>
      <c r="B791" s="13">
        <f>COUNTIF('MCC_SE_TFs.degree.matrix'!G:G,A791)</f>
        <v>0</v>
      </c>
      <c r="C791">
        <f>COUNTIF('MCC_SE_TFs.degree.matrix'!H:H,A791)</f>
        <v>0</v>
      </c>
      <c r="D791">
        <f t="shared" si="36"/>
        <v>0</v>
      </c>
      <c r="E791" s="13">
        <f t="shared" si="37"/>
        <v>14.381075000000001</v>
      </c>
      <c r="F791">
        <f t="shared" si="38"/>
        <v>2.2409899999999996</v>
      </c>
      <c r="G791">
        <v>17.475000000000001</v>
      </c>
      <c r="H791">
        <v>3.7774999999999999</v>
      </c>
      <c r="I791">
        <v>28.379000000000001</v>
      </c>
      <c r="J791">
        <v>7.8928000000000003</v>
      </c>
      <c r="K791">
        <v>3.3679999999999999</v>
      </c>
      <c r="L791">
        <v>0.63576999999999995</v>
      </c>
      <c r="M791">
        <v>2.7191999999999998</v>
      </c>
    </row>
    <row r="792" spans="1:13" x14ac:dyDescent="0.2">
      <c r="A792" s="1" t="s">
        <v>582</v>
      </c>
      <c r="B792" s="13">
        <f>COUNTIF('MCC_SE_TFs.degree.matrix'!G:G,A792)</f>
        <v>0</v>
      </c>
      <c r="C792">
        <f>COUNTIF('MCC_SE_TFs.degree.matrix'!H:H,A792)</f>
        <v>0</v>
      </c>
      <c r="D792">
        <f t="shared" si="36"/>
        <v>0</v>
      </c>
      <c r="E792" s="13">
        <f t="shared" si="37"/>
        <v>2.6536</v>
      </c>
      <c r="F792">
        <f t="shared" si="38"/>
        <v>10.367566666666667</v>
      </c>
      <c r="G792">
        <v>6.0332999999999997</v>
      </c>
      <c r="H792">
        <v>1.2052</v>
      </c>
      <c r="I792">
        <v>1.3681000000000001</v>
      </c>
      <c r="J792">
        <v>2.0078</v>
      </c>
      <c r="K792">
        <v>14.461</v>
      </c>
      <c r="L792">
        <v>3.4447000000000001</v>
      </c>
      <c r="M792">
        <v>13.196999999999999</v>
      </c>
    </row>
    <row r="793" spans="1:13" x14ac:dyDescent="0.2">
      <c r="A793" s="1" t="s">
        <v>1474</v>
      </c>
      <c r="B793" s="13">
        <f>COUNTIF('MCC_SE_TFs.degree.matrix'!G:G,A793)</f>
        <v>0</v>
      </c>
      <c r="C793">
        <f>COUNTIF('MCC_SE_TFs.degree.matrix'!H:H,A793)</f>
        <v>0</v>
      </c>
      <c r="D793">
        <f t="shared" si="36"/>
        <v>0</v>
      </c>
      <c r="E793" s="13">
        <f t="shared" si="37"/>
        <v>14.351725000000002</v>
      </c>
      <c r="F793">
        <f t="shared" si="38"/>
        <v>12.778499999999999</v>
      </c>
      <c r="G793">
        <v>25.244</v>
      </c>
      <c r="H793">
        <v>9.5058000000000007</v>
      </c>
      <c r="I793">
        <v>7.1860999999999997</v>
      </c>
      <c r="J793">
        <v>15.471</v>
      </c>
      <c r="K793">
        <v>9.4777000000000005</v>
      </c>
      <c r="L793">
        <v>8.9827999999999992</v>
      </c>
      <c r="M793">
        <v>19.875</v>
      </c>
    </row>
    <row r="794" spans="1:13" x14ac:dyDescent="0.2">
      <c r="A794" s="1" t="s">
        <v>1724</v>
      </c>
      <c r="B794" s="13">
        <f>COUNTIF('MCC_SE_TFs.degree.matrix'!G:G,A794)</f>
        <v>0</v>
      </c>
      <c r="C794">
        <f>COUNTIF('MCC_SE_TFs.degree.matrix'!H:H,A794)</f>
        <v>0</v>
      </c>
      <c r="D794">
        <f t="shared" si="36"/>
        <v>0</v>
      </c>
      <c r="E794" s="13">
        <f t="shared" si="37"/>
        <v>7.3091249999999999</v>
      </c>
      <c r="F794">
        <f t="shared" si="38"/>
        <v>24.075333333333333</v>
      </c>
      <c r="G794">
        <v>6.4195000000000002</v>
      </c>
      <c r="H794">
        <v>5.2228000000000003</v>
      </c>
      <c r="I794">
        <v>6.0422000000000002</v>
      </c>
      <c r="J794">
        <v>11.552</v>
      </c>
      <c r="K794">
        <v>12.25</v>
      </c>
      <c r="L794">
        <v>38.085999999999999</v>
      </c>
      <c r="M794">
        <v>21.89</v>
      </c>
    </row>
    <row r="795" spans="1:13" x14ac:dyDescent="0.2">
      <c r="A795" s="1" t="s">
        <v>368</v>
      </c>
      <c r="B795" s="13">
        <f>COUNTIF('MCC_SE_TFs.degree.matrix'!G:G,A795)</f>
        <v>0</v>
      </c>
      <c r="C795">
        <f>COUNTIF('MCC_SE_TFs.degree.matrix'!H:H,A795)</f>
        <v>0</v>
      </c>
      <c r="D795">
        <f t="shared" si="36"/>
        <v>0</v>
      </c>
      <c r="E795" s="13">
        <f t="shared" si="37"/>
        <v>6.2832000000000008</v>
      </c>
      <c r="F795">
        <f t="shared" si="38"/>
        <v>1.6823733333333333</v>
      </c>
      <c r="G795">
        <v>5.3337000000000003</v>
      </c>
      <c r="H795">
        <v>8.9663000000000004</v>
      </c>
      <c r="I795">
        <v>3.4981</v>
      </c>
      <c r="J795">
        <v>7.3346999999999998</v>
      </c>
      <c r="K795">
        <v>1.5717000000000001</v>
      </c>
      <c r="L795">
        <v>2.7568999999999999</v>
      </c>
      <c r="M795">
        <v>0.71852000000000005</v>
      </c>
    </row>
    <row r="796" spans="1:13" x14ac:dyDescent="0.2">
      <c r="A796" s="1" t="s">
        <v>942</v>
      </c>
      <c r="B796" s="13">
        <f>COUNTIF('MCC_SE_TFs.degree.matrix'!G:G,A796)</f>
        <v>0</v>
      </c>
      <c r="C796">
        <f>COUNTIF('MCC_SE_TFs.degree.matrix'!H:H,A796)</f>
        <v>0</v>
      </c>
      <c r="D796">
        <f t="shared" si="36"/>
        <v>0</v>
      </c>
      <c r="E796" s="13">
        <f t="shared" si="37"/>
        <v>4.4234500000000003E-2</v>
      </c>
      <c r="F796">
        <f t="shared" si="38"/>
        <v>7.2535999999999996</v>
      </c>
      <c r="G796">
        <v>8.0698000000000006E-2</v>
      </c>
      <c r="H796">
        <v>6.8367999999999998E-2</v>
      </c>
      <c r="I796">
        <v>1.1136999999999999E-2</v>
      </c>
      <c r="J796">
        <v>1.6735E-2</v>
      </c>
      <c r="K796">
        <v>9.1829000000000001</v>
      </c>
      <c r="L796">
        <v>2.1539000000000001</v>
      </c>
      <c r="M796">
        <v>10.423999999999999</v>
      </c>
    </row>
    <row r="797" spans="1:13" x14ac:dyDescent="0.2">
      <c r="A797" s="1" t="s">
        <v>1262</v>
      </c>
      <c r="B797" s="13">
        <f>COUNTIF('MCC_SE_TFs.degree.matrix'!G:G,A797)</f>
        <v>0</v>
      </c>
      <c r="C797">
        <f>COUNTIF('MCC_SE_TFs.degree.matrix'!H:H,A797)</f>
        <v>0</v>
      </c>
      <c r="D797">
        <f t="shared" si="36"/>
        <v>0</v>
      </c>
      <c r="E797" s="13">
        <f t="shared" si="37"/>
        <v>14.0762</v>
      </c>
      <c r="F797">
        <f t="shared" si="38"/>
        <v>15.039533333333333</v>
      </c>
      <c r="G797">
        <v>22.175000000000001</v>
      </c>
      <c r="H797">
        <v>13.243</v>
      </c>
      <c r="I797">
        <v>11.722</v>
      </c>
      <c r="J797">
        <v>9.1647999999999996</v>
      </c>
      <c r="K797">
        <v>30.059000000000001</v>
      </c>
      <c r="L797">
        <v>11.348000000000001</v>
      </c>
      <c r="M797">
        <v>3.7115999999999998</v>
      </c>
    </row>
    <row r="798" spans="1:13" x14ac:dyDescent="0.2">
      <c r="A798" s="1" t="s">
        <v>306</v>
      </c>
      <c r="B798" s="13">
        <f>COUNTIF('MCC_SE_TFs.degree.matrix'!G:G,A798)</f>
        <v>0</v>
      </c>
      <c r="C798">
        <f>COUNTIF('MCC_SE_TFs.degree.matrix'!H:H,A798)</f>
        <v>0</v>
      </c>
      <c r="D798">
        <f t="shared" si="36"/>
        <v>0</v>
      </c>
      <c r="E798" s="13">
        <f t="shared" si="37"/>
        <v>10.551275</v>
      </c>
      <c r="F798">
        <f t="shared" si="38"/>
        <v>5.9301333333333339</v>
      </c>
      <c r="G798">
        <v>10.667999999999999</v>
      </c>
      <c r="H798">
        <v>10.510999999999999</v>
      </c>
      <c r="I798">
        <v>14.016</v>
      </c>
      <c r="J798">
        <v>7.0101000000000004</v>
      </c>
      <c r="K798">
        <v>8.7195999999999998</v>
      </c>
      <c r="L798">
        <v>5.0621999999999998</v>
      </c>
      <c r="M798">
        <v>4.0086000000000004</v>
      </c>
    </row>
    <row r="799" spans="1:13" x14ac:dyDescent="0.2">
      <c r="A799" s="1" t="s">
        <v>315</v>
      </c>
      <c r="B799" s="13">
        <f>COUNTIF('MCC_SE_TFs.degree.matrix'!G:G,A799)</f>
        <v>0</v>
      </c>
      <c r="C799">
        <f>COUNTIF('MCC_SE_TFs.degree.matrix'!H:H,A799)</f>
        <v>0</v>
      </c>
      <c r="D799">
        <f t="shared" si="36"/>
        <v>0</v>
      </c>
      <c r="E799" s="13">
        <f t="shared" si="37"/>
        <v>16.948249999999998</v>
      </c>
      <c r="F799">
        <f t="shared" si="38"/>
        <v>3.2073333333333331</v>
      </c>
      <c r="G799">
        <v>14.414</v>
      </c>
      <c r="H799">
        <v>23.263999999999999</v>
      </c>
      <c r="I799">
        <v>12.760999999999999</v>
      </c>
      <c r="J799">
        <v>17.353999999999999</v>
      </c>
      <c r="K799">
        <v>2.0831</v>
      </c>
      <c r="L799">
        <v>1.1631</v>
      </c>
      <c r="M799">
        <v>6.3757999999999999</v>
      </c>
    </row>
    <row r="800" spans="1:13" x14ac:dyDescent="0.2">
      <c r="A800" s="1" t="s">
        <v>64</v>
      </c>
      <c r="B800" s="13">
        <f>COUNTIF('MCC_SE_TFs.degree.matrix'!G:G,A800)</f>
        <v>0</v>
      </c>
      <c r="C800">
        <f>COUNTIF('MCC_SE_TFs.degree.matrix'!H:H,A800)</f>
        <v>0</v>
      </c>
      <c r="D800">
        <f t="shared" si="36"/>
        <v>0</v>
      </c>
      <c r="E800" s="13">
        <f t="shared" si="37"/>
        <v>38.54025</v>
      </c>
      <c r="F800">
        <f t="shared" si="38"/>
        <v>25.456333333333333</v>
      </c>
      <c r="G800">
        <v>35.887</v>
      </c>
      <c r="H800">
        <v>29.937000000000001</v>
      </c>
      <c r="I800">
        <v>51.728000000000002</v>
      </c>
      <c r="J800">
        <v>36.609000000000002</v>
      </c>
      <c r="K800">
        <v>30.591999999999999</v>
      </c>
      <c r="L800">
        <v>18.834</v>
      </c>
      <c r="M800">
        <v>26.943000000000001</v>
      </c>
    </row>
    <row r="801" spans="1:13" x14ac:dyDescent="0.2">
      <c r="A801" s="1" t="s">
        <v>1759</v>
      </c>
      <c r="B801" s="13">
        <f>COUNTIF('MCC_SE_TFs.degree.matrix'!G:G,A801)</f>
        <v>0</v>
      </c>
      <c r="C801">
        <f>COUNTIF('MCC_SE_TFs.degree.matrix'!H:H,A801)</f>
        <v>0</v>
      </c>
      <c r="D801">
        <f t="shared" si="36"/>
        <v>0</v>
      </c>
      <c r="E801" s="13">
        <f t="shared" si="37"/>
        <v>207.82499999999999</v>
      </c>
      <c r="F801">
        <f t="shared" si="38"/>
        <v>119.34733333333332</v>
      </c>
      <c r="G801">
        <v>206.81</v>
      </c>
      <c r="H801">
        <v>293.31</v>
      </c>
      <c r="I801">
        <v>132.63999999999999</v>
      </c>
      <c r="J801">
        <v>198.54</v>
      </c>
      <c r="K801">
        <v>107.48</v>
      </c>
      <c r="L801">
        <v>92.611999999999995</v>
      </c>
      <c r="M801">
        <v>157.94999999999999</v>
      </c>
    </row>
    <row r="802" spans="1:13" x14ac:dyDescent="0.2">
      <c r="A802" s="1" t="s">
        <v>1348</v>
      </c>
      <c r="B802" s="13">
        <f>COUNTIF('MCC_SE_TFs.degree.matrix'!G:G,A802)</f>
        <v>0</v>
      </c>
      <c r="C802">
        <f>COUNTIF('MCC_SE_TFs.degree.matrix'!H:H,A802)</f>
        <v>0</v>
      </c>
      <c r="D802">
        <f t="shared" si="36"/>
        <v>0</v>
      </c>
      <c r="E802" s="13">
        <f t="shared" si="37"/>
        <v>31.540999999999997</v>
      </c>
      <c r="F802">
        <f t="shared" si="38"/>
        <v>20.599333333333334</v>
      </c>
      <c r="G802">
        <v>31.596</v>
      </c>
      <c r="H802">
        <v>38.729999999999997</v>
      </c>
      <c r="I802">
        <v>36.76</v>
      </c>
      <c r="J802">
        <v>19.077999999999999</v>
      </c>
      <c r="K802">
        <v>19.934999999999999</v>
      </c>
      <c r="L802">
        <v>21.254999999999999</v>
      </c>
      <c r="M802">
        <v>20.608000000000001</v>
      </c>
    </row>
    <row r="803" spans="1:13" x14ac:dyDescent="0.2">
      <c r="A803" s="1" t="s">
        <v>1626</v>
      </c>
      <c r="B803" s="13">
        <f>COUNTIF('MCC_SE_TFs.degree.matrix'!G:G,A803)</f>
        <v>0</v>
      </c>
      <c r="C803">
        <f>COUNTIF('MCC_SE_TFs.degree.matrix'!H:H,A803)</f>
        <v>0</v>
      </c>
      <c r="D803">
        <f t="shared" si="36"/>
        <v>0</v>
      </c>
      <c r="E803" s="13">
        <f t="shared" si="37"/>
        <v>6.6565500000000002</v>
      </c>
      <c r="F803">
        <f t="shared" si="38"/>
        <v>14.744633333333333</v>
      </c>
      <c r="G803">
        <v>8.3991000000000007</v>
      </c>
      <c r="H803">
        <v>7.7618999999999998</v>
      </c>
      <c r="I803">
        <v>6.8933999999999997</v>
      </c>
      <c r="J803">
        <v>3.5718000000000001</v>
      </c>
      <c r="K803">
        <v>15.249000000000001</v>
      </c>
      <c r="L803">
        <v>9.0579000000000001</v>
      </c>
      <c r="M803">
        <v>19.927</v>
      </c>
    </row>
    <row r="804" spans="1:13" x14ac:dyDescent="0.2">
      <c r="A804" s="1" t="s">
        <v>1230</v>
      </c>
      <c r="B804" s="13">
        <f>COUNTIF('MCC_SE_TFs.degree.matrix'!G:G,A804)</f>
        <v>0</v>
      </c>
      <c r="C804">
        <f>COUNTIF('MCC_SE_TFs.degree.matrix'!H:H,A804)</f>
        <v>0</v>
      </c>
      <c r="D804">
        <f t="shared" si="36"/>
        <v>0</v>
      </c>
      <c r="E804" s="13">
        <f t="shared" si="37"/>
        <v>73.30449999999999</v>
      </c>
      <c r="F804">
        <f t="shared" si="38"/>
        <v>49.082333333333338</v>
      </c>
      <c r="G804">
        <v>66.861000000000004</v>
      </c>
      <c r="H804">
        <v>71.373000000000005</v>
      </c>
      <c r="I804">
        <v>82.590999999999994</v>
      </c>
      <c r="J804">
        <v>72.393000000000001</v>
      </c>
      <c r="K804">
        <v>61.241</v>
      </c>
      <c r="L804">
        <v>27.713999999999999</v>
      </c>
      <c r="M804">
        <v>58.292000000000002</v>
      </c>
    </row>
    <row r="805" spans="1:13" x14ac:dyDescent="0.2">
      <c r="A805" s="1" t="s">
        <v>1196</v>
      </c>
      <c r="B805" s="13">
        <f>COUNTIF('MCC_SE_TFs.degree.matrix'!G:G,A805)</f>
        <v>0</v>
      </c>
      <c r="C805">
        <f>COUNTIF('MCC_SE_TFs.degree.matrix'!H:H,A805)</f>
        <v>0</v>
      </c>
      <c r="D805">
        <f t="shared" si="36"/>
        <v>0</v>
      </c>
      <c r="E805" s="13">
        <f t="shared" si="37"/>
        <v>22.637</v>
      </c>
      <c r="F805">
        <f t="shared" si="38"/>
        <v>15.147333333333334</v>
      </c>
      <c r="G805">
        <v>25.643000000000001</v>
      </c>
      <c r="H805">
        <v>21.062999999999999</v>
      </c>
      <c r="I805">
        <v>20.391999999999999</v>
      </c>
      <c r="J805">
        <v>23.45</v>
      </c>
      <c r="K805">
        <v>15.946999999999999</v>
      </c>
      <c r="L805">
        <v>10.842000000000001</v>
      </c>
      <c r="M805">
        <v>18.652999999999999</v>
      </c>
    </row>
    <row r="806" spans="1:13" x14ac:dyDescent="0.2">
      <c r="A806" s="1" t="s">
        <v>971</v>
      </c>
      <c r="B806" s="13">
        <f>COUNTIF('MCC_SE_TFs.degree.matrix'!G:G,A806)</f>
        <v>0</v>
      </c>
      <c r="C806">
        <f>COUNTIF('MCC_SE_TFs.degree.matrix'!H:H,A806)</f>
        <v>0</v>
      </c>
      <c r="D806">
        <f t="shared" si="36"/>
        <v>0</v>
      </c>
      <c r="E806" s="13">
        <f t="shared" si="37"/>
        <v>2.6144749999999997</v>
      </c>
      <c r="F806">
        <f t="shared" si="38"/>
        <v>1.3803033333333332</v>
      </c>
      <c r="G806">
        <v>2.0548999999999999</v>
      </c>
      <c r="H806">
        <v>4.3418999999999999</v>
      </c>
      <c r="I806">
        <v>2.3771</v>
      </c>
      <c r="J806">
        <v>1.6839999999999999</v>
      </c>
      <c r="K806">
        <v>1.4605999999999999</v>
      </c>
      <c r="L806">
        <v>2.0461</v>
      </c>
      <c r="M806">
        <v>0.63421000000000005</v>
      </c>
    </row>
    <row r="807" spans="1:13" x14ac:dyDescent="0.2">
      <c r="A807" s="1" t="s">
        <v>226</v>
      </c>
      <c r="B807" s="13">
        <f>COUNTIF('MCC_SE_TFs.degree.matrix'!G:G,A807)</f>
        <v>0</v>
      </c>
      <c r="C807">
        <f>COUNTIF('MCC_SE_TFs.degree.matrix'!H:H,A807)</f>
        <v>0</v>
      </c>
      <c r="D807">
        <f t="shared" si="36"/>
        <v>0</v>
      </c>
      <c r="E807" s="13">
        <f t="shared" si="37"/>
        <v>17.0655</v>
      </c>
      <c r="F807">
        <f t="shared" si="38"/>
        <v>9.9912666666666663</v>
      </c>
      <c r="G807">
        <v>17.925999999999998</v>
      </c>
      <c r="H807">
        <v>15.458</v>
      </c>
      <c r="I807">
        <v>14.340999999999999</v>
      </c>
      <c r="J807">
        <v>20.536999999999999</v>
      </c>
      <c r="K807">
        <v>8.8298000000000005</v>
      </c>
      <c r="L807">
        <v>12.592000000000001</v>
      </c>
      <c r="M807">
        <v>8.5519999999999996</v>
      </c>
    </row>
    <row r="808" spans="1:13" x14ac:dyDescent="0.2">
      <c r="A808" s="1" t="s">
        <v>1530</v>
      </c>
      <c r="B808" s="13">
        <f>COUNTIF('MCC_SE_TFs.degree.matrix'!G:G,A808)</f>
        <v>0</v>
      </c>
      <c r="C808">
        <f>COUNTIF('MCC_SE_TFs.degree.matrix'!H:H,A808)</f>
        <v>0</v>
      </c>
      <c r="D808">
        <f t="shared" si="36"/>
        <v>0</v>
      </c>
      <c r="E808" s="13">
        <f t="shared" si="37"/>
        <v>118.58359999999999</v>
      </c>
      <c r="F808">
        <f t="shared" si="38"/>
        <v>8.6428513333333328</v>
      </c>
      <c r="G808">
        <v>5.1284000000000001</v>
      </c>
      <c r="H808">
        <v>11.2</v>
      </c>
      <c r="I808">
        <v>14.236000000000001</v>
      </c>
      <c r="J808">
        <v>443.77</v>
      </c>
      <c r="K808">
        <v>13.005000000000001</v>
      </c>
      <c r="L808">
        <v>12.864000000000001</v>
      </c>
      <c r="M808">
        <v>5.9554000000000003E-2</v>
      </c>
    </row>
    <row r="809" spans="1:13" x14ac:dyDescent="0.2">
      <c r="A809" s="1" t="s">
        <v>1173</v>
      </c>
      <c r="B809" s="13">
        <f>COUNTIF('MCC_SE_TFs.degree.matrix'!G:G,A809)</f>
        <v>0</v>
      </c>
      <c r="C809">
        <f>COUNTIF('MCC_SE_TFs.degree.matrix'!H:H,A809)</f>
        <v>0</v>
      </c>
      <c r="D809">
        <f t="shared" si="36"/>
        <v>0</v>
      </c>
      <c r="E809" s="13">
        <f t="shared" si="37"/>
        <v>14.9041</v>
      </c>
      <c r="F809">
        <f t="shared" si="38"/>
        <v>4.1748333333333338</v>
      </c>
      <c r="G809">
        <v>23.425000000000001</v>
      </c>
      <c r="H809">
        <v>12.555</v>
      </c>
      <c r="I809">
        <v>14.074</v>
      </c>
      <c r="J809">
        <v>9.5624000000000002</v>
      </c>
      <c r="K809">
        <v>3.8856000000000002</v>
      </c>
      <c r="L809">
        <v>6.6215999999999999</v>
      </c>
      <c r="M809">
        <v>2.0173000000000001</v>
      </c>
    </row>
    <row r="810" spans="1:13" x14ac:dyDescent="0.2">
      <c r="A810" s="1" t="s">
        <v>576</v>
      </c>
      <c r="B810" s="13">
        <f>COUNTIF('MCC_SE_TFs.degree.matrix'!G:G,A810)</f>
        <v>0</v>
      </c>
      <c r="C810">
        <f>COUNTIF('MCC_SE_TFs.degree.matrix'!H:H,A810)</f>
        <v>0</v>
      </c>
      <c r="D810">
        <f t="shared" si="36"/>
        <v>0</v>
      </c>
      <c r="E810" s="13">
        <f t="shared" si="37"/>
        <v>115.2175</v>
      </c>
      <c r="F810">
        <f t="shared" si="38"/>
        <v>41.014999999999993</v>
      </c>
      <c r="G810">
        <v>128.6</v>
      </c>
      <c r="H810">
        <v>125.58</v>
      </c>
      <c r="I810">
        <v>99.57</v>
      </c>
      <c r="J810">
        <v>107.12</v>
      </c>
      <c r="K810">
        <v>56.174999999999997</v>
      </c>
      <c r="L810">
        <v>32.259</v>
      </c>
      <c r="M810">
        <v>34.610999999999997</v>
      </c>
    </row>
    <row r="811" spans="1:13" x14ac:dyDescent="0.2">
      <c r="A811" s="1" t="s">
        <v>1601</v>
      </c>
      <c r="B811" s="13">
        <f>COUNTIF('MCC_SE_TFs.degree.matrix'!G:G,A811)</f>
        <v>0</v>
      </c>
      <c r="C811">
        <f>COUNTIF('MCC_SE_TFs.degree.matrix'!H:H,A811)</f>
        <v>0</v>
      </c>
      <c r="D811">
        <f t="shared" si="36"/>
        <v>0</v>
      </c>
      <c r="E811" s="13">
        <f t="shared" si="37"/>
        <v>144.04750000000001</v>
      </c>
      <c r="F811">
        <f t="shared" si="38"/>
        <v>83.99133333333333</v>
      </c>
      <c r="G811">
        <v>196</v>
      </c>
      <c r="H811">
        <v>121.22</v>
      </c>
      <c r="I811">
        <v>153.34</v>
      </c>
      <c r="J811">
        <v>105.63</v>
      </c>
      <c r="K811">
        <v>107.39</v>
      </c>
      <c r="L811">
        <v>87.977999999999994</v>
      </c>
      <c r="M811">
        <v>56.606000000000002</v>
      </c>
    </row>
    <row r="812" spans="1:13" x14ac:dyDescent="0.2">
      <c r="A812" s="1" t="s">
        <v>1295</v>
      </c>
      <c r="B812" s="13">
        <f>COUNTIF('MCC_SE_TFs.degree.matrix'!G:G,A812)</f>
        <v>0</v>
      </c>
      <c r="C812">
        <f>COUNTIF('MCC_SE_TFs.degree.matrix'!H:H,A812)</f>
        <v>0</v>
      </c>
      <c r="D812">
        <f t="shared" si="36"/>
        <v>0</v>
      </c>
      <c r="E812" s="13">
        <f t="shared" si="37"/>
        <v>89.170500000000004</v>
      </c>
      <c r="F812">
        <f t="shared" si="38"/>
        <v>33.395999999999994</v>
      </c>
      <c r="G812">
        <v>99.257999999999996</v>
      </c>
      <c r="H812">
        <v>78.174999999999997</v>
      </c>
      <c r="I812">
        <v>124.07</v>
      </c>
      <c r="J812">
        <v>55.179000000000002</v>
      </c>
      <c r="K812">
        <v>36.051000000000002</v>
      </c>
      <c r="L812">
        <v>21.891999999999999</v>
      </c>
      <c r="M812">
        <v>42.244999999999997</v>
      </c>
    </row>
    <row r="813" spans="1:13" x14ac:dyDescent="0.2">
      <c r="A813" s="1" t="s">
        <v>1277</v>
      </c>
      <c r="B813" s="13">
        <f>COUNTIF('MCC_SE_TFs.degree.matrix'!G:G,A813)</f>
        <v>0</v>
      </c>
      <c r="C813">
        <f>COUNTIF('MCC_SE_TFs.degree.matrix'!H:H,A813)</f>
        <v>0</v>
      </c>
      <c r="D813">
        <f t="shared" si="36"/>
        <v>0</v>
      </c>
      <c r="E813" s="13">
        <f t="shared" si="37"/>
        <v>95.58550000000001</v>
      </c>
      <c r="F813">
        <f t="shared" si="38"/>
        <v>56.214333333333336</v>
      </c>
      <c r="G813">
        <v>114.8</v>
      </c>
      <c r="H813">
        <v>75.86</v>
      </c>
      <c r="I813">
        <v>114.68</v>
      </c>
      <c r="J813">
        <v>77.001999999999995</v>
      </c>
      <c r="K813">
        <v>67.456000000000003</v>
      </c>
      <c r="L813">
        <v>42.902999999999999</v>
      </c>
      <c r="M813">
        <v>58.283999999999999</v>
      </c>
    </row>
    <row r="814" spans="1:13" x14ac:dyDescent="0.2">
      <c r="A814" s="1" t="s">
        <v>1408</v>
      </c>
      <c r="B814" s="13">
        <f>COUNTIF('MCC_SE_TFs.degree.matrix'!G:G,A814)</f>
        <v>0</v>
      </c>
      <c r="C814">
        <f>COUNTIF('MCC_SE_TFs.degree.matrix'!H:H,A814)</f>
        <v>0</v>
      </c>
      <c r="D814">
        <f t="shared" si="36"/>
        <v>0</v>
      </c>
      <c r="E814" s="13">
        <f t="shared" si="37"/>
        <v>67.823750000000004</v>
      </c>
      <c r="F814">
        <f t="shared" si="38"/>
        <v>28.974999999999998</v>
      </c>
      <c r="G814">
        <v>72.418000000000006</v>
      </c>
      <c r="H814">
        <v>73.31</v>
      </c>
      <c r="I814">
        <v>77.489999999999995</v>
      </c>
      <c r="J814">
        <v>48.076999999999998</v>
      </c>
      <c r="K814">
        <v>31.074000000000002</v>
      </c>
      <c r="L814">
        <v>33.098999999999997</v>
      </c>
      <c r="M814">
        <v>22.751999999999999</v>
      </c>
    </row>
    <row r="815" spans="1:13" x14ac:dyDescent="0.2">
      <c r="A815" s="1" t="s">
        <v>188</v>
      </c>
      <c r="B815" s="13">
        <f>COUNTIF('MCC_SE_TFs.degree.matrix'!G:G,A815)</f>
        <v>0</v>
      </c>
      <c r="C815">
        <f>COUNTIF('MCC_SE_TFs.degree.matrix'!H:H,A815)</f>
        <v>0</v>
      </c>
      <c r="D815">
        <f t="shared" si="36"/>
        <v>0</v>
      </c>
      <c r="E815" s="13">
        <f t="shared" si="37"/>
        <v>234.2475</v>
      </c>
      <c r="F815">
        <f t="shared" si="38"/>
        <v>117.82</v>
      </c>
      <c r="G815">
        <v>340.09</v>
      </c>
      <c r="H815">
        <v>217.57</v>
      </c>
      <c r="I815">
        <v>221.27</v>
      </c>
      <c r="J815">
        <v>158.06</v>
      </c>
      <c r="K815">
        <v>140.12</v>
      </c>
      <c r="L815">
        <v>112.33</v>
      </c>
      <c r="M815">
        <v>101.01</v>
      </c>
    </row>
    <row r="816" spans="1:13" x14ac:dyDescent="0.2">
      <c r="A816" s="1" t="s">
        <v>1206</v>
      </c>
      <c r="B816" s="13">
        <f>COUNTIF('MCC_SE_TFs.degree.matrix'!G:G,A816)</f>
        <v>0</v>
      </c>
      <c r="C816">
        <f>COUNTIF('MCC_SE_TFs.degree.matrix'!H:H,A816)</f>
        <v>0</v>
      </c>
      <c r="D816">
        <f t="shared" si="36"/>
        <v>0</v>
      </c>
      <c r="E816" s="13">
        <f t="shared" si="37"/>
        <v>38.832250000000002</v>
      </c>
      <c r="F816">
        <f t="shared" si="38"/>
        <v>34.530999999999999</v>
      </c>
      <c r="G816">
        <v>29.401</v>
      </c>
      <c r="H816">
        <v>50.426000000000002</v>
      </c>
      <c r="I816">
        <v>34.579000000000001</v>
      </c>
      <c r="J816">
        <v>40.923000000000002</v>
      </c>
      <c r="K816">
        <v>33.582000000000001</v>
      </c>
      <c r="L816">
        <v>27.041</v>
      </c>
      <c r="M816">
        <v>42.97</v>
      </c>
    </row>
    <row r="817" spans="1:13" x14ac:dyDescent="0.2">
      <c r="A817" s="1" t="s">
        <v>1690</v>
      </c>
      <c r="B817" s="13">
        <f>COUNTIF('MCC_SE_TFs.degree.matrix'!G:G,A817)</f>
        <v>0</v>
      </c>
      <c r="C817">
        <f>COUNTIF('MCC_SE_TFs.degree.matrix'!H:H,A817)</f>
        <v>0</v>
      </c>
      <c r="D817">
        <f t="shared" si="36"/>
        <v>0</v>
      </c>
      <c r="E817" s="13">
        <f t="shared" si="37"/>
        <v>21.783500000000004</v>
      </c>
      <c r="F817">
        <f t="shared" si="38"/>
        <v>8.9763999999999999</v>
      </c>
      <c r="G817">
        <v>18.832000000000001</v>
      </c>
      <c r="H817">
        <v>26.402000000000001</v>
      </c>
      <c r="I817">
        <v>23.667000000000002</v>
      </c>
      <c r="J817">
        <v>18.233000000000001</v>
      </c>
      <c r="K817">
        <v>10.991</v>
      </c>
      <c r="L817">
        <v>10.648999999999999</v>
      </c>
      <c r="M817">
        <v>5.2892000000000001</v>
      </c>
    </row>
    <row r="818" spans="1:13" x14ac:dyDescent="0.2">
      <c r="A818" s="1" t="s">
        <v>1648</v>
      </c>
      <c r="B818" s="13">
        <f>COUNTIF('MCC_SE_TFs.degree.matrix'!G:G,A818)</f>
        <v>0</v>
      </c>
      <c r="C818">
        <f>COUNTIF('MCC_SE_TFs.degree.matrix'!H:H,A818)</f>
        <v>0</v>
      </c>
      <c r="D818">
        <f t="shared" si="36"/>
        <v>0</v>
      </c>
      <c r="E818" s="13">
        <f t="shared" si="37"/>
        <v>18.921500000000002</v>
      </c>
      <c r="F818">
        <f t="shared" si="38"/>
        <v>9.5082000000000004</v>
      </c>
      <c r="G818">
        <v>19.922000000000001</v>
      </c>
      <c r="H818">
        <v>20.859000000000002</v>
      </c>
      <c r="I818">
        <v>17.244</v>
      </c>
      <c r="J818">
        <v>17.661000000000001</v>
      </c>
      <c r="K818">
        <v>10.103</v>
      </c>
      <c r="L818">
        <v>8.8815000000000008</v>
      </c>
      <c r="M818">
        <v>9.5401000000000007</v>
      </c>
    </row>
    <row r="819" spans="1:13" x14ac:dyDescent="0.2">
      <c r="A819" s="1" t="s">
        <v>280</v>
      </c>
      <c r="B819" s="13">
        <f>COUNTIF('MCC_SE_TFs.degree.matrix'!G:G,A819)</f>
        <v>0</v>
      </c>
      <c r="C819">
        <f>COUNTIF('MCC_SE_TFs.degree.matrix'!H:H,A819)</f>
        <v>0</v>
      </c>
      <c r="D819">
        <f t="shared" si="36"/>
        <v>0</v>
      </c>
      <c r="E819" s="13">
        <f t="shared" si="37"/>
        <v>2.7979749999999997</v>
      </c>
      <c r="F819">
        <f t="shared" si="38"/>
        <v>3.6949493333333336</v>
      </c>
      <c r="G819">
        <v>2.8601999999999999</v>
      </c>
      <c r="H819">
        <v>4.3842999999999996</v>
      </c>
      <c r="I819">
        <v>1.1134999999999999</v>
      </c>
      <c r="J819">
        <v>2.8338999999999999</v>
      </c>
      <c r="K819">
        <v>4.0490000000000004</v>
      </c>
      <c r="L819">
        <v>7.0332999999999997</v>
      </c>
      <c r="M819">
        <v>2.5479999999999999E-3</v>
      </c>
    </row>
    <row r="820" spans="1:13" x14ac:dyDescent="0.2">
      <c r="A820" s="1" t="s">
        <v>1562</v>
      </c>
      <c r="B820" s="13">
        <f>COUNTIF('MCC_SE_TFs.degree.matrix'!G:G,A820)</f>
        <v>0</v>
      </c>
      <c r="C820">
        <f>COUNTIF('MCC_SE_TFs.degree.matrix'!H:H,A820)</f>
        <v>0</v>
      </c>
      <c r="D820">
        <f t="shared" si="36"/>
        <v>0</v>
      </c>
      <c r="E820" s="13">
        <f t="shared" si="37"/>
        <v>11.227375</v>
      </c>
      <c r="F820">
        <f t="shared" si="38"/>
        <v>8.7160999999999991</v>
      </c>
      <c r="G820">
        <v>10.016999999999999</v>
      </c>
      <c r="H820">
        <v>13.965</v>
      </c>
      <c r="I820">
        <v>8.8305000000000007</v>
      </c>
      <c r="J820">
        <v>12.097</v>
      </c>
      <c r="K820">
        <v>10.233000000000001</v>
      </c>
      <c r="L820">
        <v>5.8582999999999998</v>
      </c>
      <c r="M820">
        <v>10.057</v>
      </c>
    </row>
    <row r="821" spans="1:13" x14ac:dyDescent="0.2">
      <c r="A821" s="1" t="s">
        <v>1025</v>
      </c>
      <c r="B821" s="13">
        <f>COUNTIF('MCC_SE_TFs.degree.matrix'!G:G,A821)</f>
        <v>0</v>
      </c>
      <c r="C821">
        <f>COUNTIF('MCC_SE_TFs.degree.matrix'!H:H,A821)</f>
        <v>0</v>
      </c>
      <c r="D821">
        <f t="shared" si="36"/>
        <v>0</v>
      </c>
      <c r="E821" s="13">
        <f t="shared" si="37"/>
        <v>18.53575</v>
      </c>
      <c r="F821">
        <f t="shared" si="38"/>
        <v>7.9854000000000012</v>
      </c>
      <c r="G821">
        <v>14.71</v>
      </c>
      <c r="H821">
        <v>22.521000000000001</v>
      </c>
      <c r="I821">
        <v>20.012</v>
      </c>
      <c r="J821">
        <v>16.899999999999999</v>
      </c>
      <c r="K821">
        <v>9.2199000000000009</v>
      </c>
      <c r="L821">
        <v>7.0293000000000001</v>
      </c>
      <c r="M821">
        <v>7.7069999999999999</v>
      </c>
    </row>
    <row r="822" spans="1:13" x14ac:dyDescent="0.2">
      <c r="A822" s="1" t="s">
        <v>1674</v>
      </c>
      <c r="B822" s="13">
        <f>COUNTIF('MCC_SE_TFs.degree.matrix'!G:G,A822)</f>
        <v>0</v>
      </c>
      <c r="C822">
        <f>COUNTIF('MCC_SE_TFs.degree.matrix'!H:H,A822)</f>
        <v>0</v>
      </c>
      <c r="D822">
        <f t="shared" si="36"/>
        <v>0</v>
      </c>
      <c r="E822" s="13">
        <f t="shared" si="37"/>
        <v>8.2484000000000002</v>
      </c>
      <c r="F822">
        <f t="shared" si="38"/>
        <v>3.6171666666666673</v>
      </c>
      <c r="G822">
        <v>7.6836000000000002</v>
      </c>
      <c r="H822">
        <v>7.3430999999999997</v>
      </c>
      <c r="I822">
        <v>9.8876000000000008</v>
      </c>
      <c r="J822">
        <v>8.0792999999999999</v>
      </c>
      <c r="K822">
        <v>5.6318000000000001</v>
      </c>
      <c r="L822">
        <v>2.0981999999999998</v>
      </c>
      <c r="M822">
        <v>3.1215000000000002</v>
      </c>
    </row>
    <row r="823" spans="1:13" x14ac:dyDescent="0.2">
      <c r="A823" s="1" t="s">
        <v>233</v>
      </c>
      <c r="B823" s="13">
        <f>COUNTIF('MCC_SE_TFs.degree.matrix'!G:G,A823)</f>
        <v>0</v>
      </c>
      <c r="C823">
        <f>COUNTIF('MCC_SE_TFs.degree.matrix'!H:H,A823)</f>
        <v>0</v>
      </c>
      <c r="D823">
        <f t="shared" si="36"/>
        <v>0</v>
      </c>
      <c r="E823" s="13">
        <f t="shared" si="37"/>
        <v>14.439250000000001</v>
      </c>
      <c r="F823">
        <f t="shared" si="38"/>
        <v>11.152366666666667</v>
      </c>
      <c r="G823">
        <v>11.135999999999999</v>
      </c>
      <c r="H823">
        <v>16.282</v>
      </c>
      <c r="I823">
        <v>13.615</v>
      </c>
      <c r="J823">
        <v>16.724</v>
      </c>
      <c r="K823">
        <v>10.579000000000001</v>
      </c>
      <c r="L823">
        <v>17.594000000000001</v>
      </c>
      <c r="M823">
        <v>5.2840999999999996</v>
      </c>
    </row>
    <row r="824" spans="1:13" x14ac:dyDescent="0.2">
      <c r="A824" s="1" t="s">
        <v>1132</v>
      </c>
      <c r="B824" s="13">
        <f>COUNTIF('MCC_SE_TFs.degree.matrix'!G:G,A824)</f>
        <v>0</v>
      </c>
      <c r="C824">
        <f>COUNTIF('MCC_SE_TFs.degree.matrix'!H:H,A824)</f>
        <v>0</v>
      </c>
      <c r="D824">
        <f t="shared" si="36"/>
        <v>0</v>
      </c>
      <c r="E824" s="13">
        <f t="shared" si="37"/>
        <v>14.581</v>
      </c>
      <c r="F824">
        <f t="shared" si="38"/>
        <v>25.561333333333334</v>
      </c>
      <c r="G824">
        <v>14.484</v>
      </c>
      <c r="H824">
        <v>14.202</v>
      </c>
      <c r="I824">
        <v>11.385</v>
      </c>
      <c r="J824">
        <v>18.253</v>
      </c>
      <c r="K824">
        <v>34.015000000000001</v>
      </c>
      <c r="L824">
        <v>25.117000000000001</v>
      </c>
      <c r="M824">
        <v>17.552</v>
      </c>
    </row>
    <row r="825" spans="1:13" x14ac:dyDescent="0.2">
      <c r="A825" s="1" t="s">
        <v>755</v>
      </c>
      <c r="B825" s="13">
        <f>COUNTIF('MCC_SE_TFs.degree.matrix'!G:G,A825)</f>
        <v>0</v>
      </c>
      <c r="C825">
        <f>COUNTIF('MCC_SE_TFs.degree.matrix'!H:H,A825)</f>
        <v>0</v>
      </c>
      <c r="D825">
        <f t="shared" si="36"/>
        <v>0</v>
      </c>
      <c r="E825" s="13">
        <f t="shared" si="37"/>
        <v>17.05125</v>
      </c>
      <c r="F825">
        <f t="shared" si="38"/>
        <v>11.253433333333334</v>
      </c>
      <c r="G825">
        <v>13.208</v>
      </c>
      <c r="H825">
        <v>17.401</v>
      </c>
      <c r="I825">
        <v>16.817</v>
      </c>
      <c r="J825">
        <v>20.779</v>
      </c>
      <c r="K825">
        <v>14.099</v>
      </c>
      <c r="L825">
        <v>4.8243</v>
      </c>
      <c r="M825">
        <v>14.837</v>
      </c>
    </row>
    <row r="826" spans="1:13" x14ac:dyDescent="0.2">
      <c r="A826" s="1" t="s">
        <v>1665</v>
      </c>
      <c r="B826" s="13">
        <f>COUNTIF('MCC_SE_TFs.degree.matrix'!G:G,A826)</f>
        <v>0</v>
      </c>
      <c r="C826">
        <f>COUNTIF('MCC_SE_TFs.degree.matrix'!H:H,A826)</f>
        <v>0</v>
      </c>
      <c r="D826">
        <f t="shared" si="36"/>
        <v>0</v>
      </c>
      <c r="E826" s="13">
        <f t="shared" si="37"/>
        <v>16.2195</v>
      </c>
      <c r="F826">
        <f t="shared" si="38"/>
        <v>14.962999999999999</v>
      </c>
      <c r="G826">
        <v>12.28</v>
      </c>
      <c r="H826">
        <v>14.914</v>
      </c>
      <c r="I826">
        <v>18.585999999999999</v>
      </c>
      <c r="J826">
        <v>19.097999999999999</v>
      </c>
      <c r="K826">
        <v>17.173999999999999</v>
      </c>
      <c r="L826">
        <v>12.061999999999999</v>
      </c>
      <c r="M826">
        <v>15.653</v>
      </c>
    </row>
    <row r="827" spans="1:13" x14ac:dyDescent="0.2">
      <c r="A827" s="1" t="s">
        <v>910</v>
      </c>
      <c r="B827" s="13">
        <f>COUNTIF('MCC_SE_TFs.degree.matrix'!G:G,A827)</f>
        <v>0</v>
      </c>
      <c r="C827">
        <f>COUNTIF('MCC_SE_TFs.degree.matrix'!H:H,A827)</f>
        <v>0</v>
      </c>
      <c r="D827">
        <f t="shared" si="36"/>
        <v>0</v>
      </c>
      <c r="E827" s="13">
        <f t="shared" si="37"/>
        <v>17.647499999999997</v>
      </c>
      <c r="F827">
        <f t="shared" si="38"/>
        <v>12.538266666666667</v>
      </c>
      <c r="G827">
        <v>17.97</v>
      </c>
      <c r="H827">
        <v>19.489999999999998</v>
      </c>
      <c r="I827">
        <v>14.071</v>
      </c>
      <c r="J827">
        <v>19.059000000000001</v>
      </c>
      <c r="K827">
        <v>13.861000000000001</v>
      </c>
      <c r="L827">
        <v>17.062000000000001</v>
      </c>
      <c r="M827">
        <v>6.6917999999999997</v>
      </c>
    </row>
    <row r="828" spans="1:13" x14ac:dyDescent="0.2">
      <c r="A828" s="1" t="s">
        <v>1274</v>
      </c>
      <c r="B828" s="13">
        <f>COUNTIF('MCC_SE_TFs.degree.matrix'!G:G,A828)</f>
        <v>0</v>
      </c>
      <c r="C828">
        <f>COUNTIF('MCC_SE_TFs.degree.matrix'!H:H,A828)</f>
        <v>0</v>
      </c>
      <c r="D828">
        <f t="shared" si="36"/>
        <v>0</v>
      </c>
      <c r="E828" s="13">
        <f t="shared" si="37"/>
        <v>10.31935</v>
      </c>
      <c r="F828">
        <f t="shared" si="38"/>
        <v>6.1955333333333336</v>
      </c>
      <c r="G828">
        <v>8.9243000000000006</v>
      </c>
      <c r="H828">
        <v>5.3060999999999998</v>
      </c>
      <c r="I828">
        <v>15.038</v>
      </c>
      <c r="J828">
        <v>12.009</v>
      </c>
      <c r="K828">
        <v>7.0083000000000002</v>
      </c>
      <c r="L828">
        <v>8.0549999999999997</v>
      </c>
      <c r="M828">
        <v>3.5232999999999999</v>
      </c>
    </row>
    <row r="829" spans="1:13" x14ac:dyDescent="0.2">
      <c r="A829" s="1" t="s">
        <v>979</v>
      </c>
      <c r="B829" s="13">
        <f>COUNTIF('MCC_SE_TFs.degree.matrix'!G:G,A829)</f>
        <v>0</v>
      </c>
      <c r="C829">
        <f>COUNTIF('MCC_SE_TFs.degree.matrix'!H:H,A829)</f>
        <v>0</v>
      </c>
      <c r="D829">
        <f t="shared" si="36"/>
        <v>0</v>
      </c>
      <c r="E829" s="13">
        <f t="shared" si="37"/>
        <v>38.278749999999995</v>
      </c>
      <c r="F829">
        <f t="shared" si="38"/>
        <v>21.286000000000001</v>
      </c>
      <c r="G829">
        <v>28.300999999999998</v>
      </c>
      <c r="H829">
        <v>30.823</v>
      </c>
      <c r="I829">
        <v>49.76</v>
      </c>
      <c r="J829">
        <v>44.231000000000002</v>
      </c>
      <c r="K829">
        <v>29.245000000000001</v>
      </c>
      <c r="L829">
        <v>15.446999999999999</v>
      </c>
      <c r="M829">
        <v>19.166</v>
      </c>
    </row>
    <row r="830" spans="1:13" x14ac:dyDescent="0.2">
      <c r="A830" s="1" t="s">
        <v>181</v>
      </c>
      <c r="B830" s="13">
        <f>COUNTIF('MCC_SE_TFs.degree.matrix'!G:G,A830)</f>
        <v>0</v>
      </c>
      <c r="C830">
        <f>COUNTIF('MCC_SE_TFs.degree.matrix'!H:H,A830)</f>
        <v>0</v>
      </c>
      <c r="D830">
        <f t="shared" si="36"/>
        <v>0</v>
      </c>
      <c r="E830" s="13">
        <f t="shared" si="37"/>
        <v>5.6357249999999999</v>
      </c>
      <c r="F830">
        <f t="shared" si="38"/>
        <v>4.1463333333333336</v>
      </c>
      <c r="G830">
        <v>6.6718000000000002</v>
      </c>
      <c r="H830">
        <v>4.1825999999999999</v>
      </c>
      <c r="I830">
        <v>5.9534000000000002</v>
      </c>
      <c r="J830">
        <v>5.7351000000000001</v>
      </c>
      <c r="K830">
        <v>4.3533999999999997</v>
      </c>
      <c r="L830">
        <v>3.0636000000000001</v>
      </c>
      <c r="M830">
        <v>5.0220000000000002</v>
      </c>
    </row>
    <row r="831" spans="1:13" x14ac:dyDescent="0.2">
      <c r="A831" s="1" t="s">
        <v>1755</v>
      </c>
      <c r="B831" s="13">
        <f>COUNTIF('MCC_SE_TFs.degree.matrix'!G:G,A831)</f>
        <v>0</v>
      </c>
      <c r="C831">
        <f>COUNTIF('MCC_SE_TFs.degree.matrix'!H:H,A831)</f>
        <v>0</v>
      </c>
      <c r="D831">
        <f t="shared" si="36"/>
        <v>0</v>
      </c>
      <c r="E831" s="13">
        <f t="shared" si="37"/>
        <v>11.107324999999999</v>
      </c>
      <c r="F831">
        <f t="shared" si="38"/>
        <v>11.794866666666666</v>
      </c>
      <c r="G831">
        <v>7.8883000000000001</v>
      </c>
      <c r="H831">
        <v>14.554</v>
      </c>
      <c r="I831">
        <v>10.305</v>
      </c>
      <c r="J831">
        <v>11.682</v>
      </c>
      <c r="K831">
        <v>12.446</v>
      </c>
      <c r="L831">
        <v>13.468999999999999</v>
      </c>
      <c r="M831">
        <v>9.4695999999999998</v>
      </c>
    </row>
    <row r="832" spans="1:13" x14ac:dyDescent="0.2">
      <c r="A832" s="1" t="s">
        <v>916</v>
      </c>
      <c r="B832" s="13">
        <f>COUNTIF('MCC_SE_TFs.degree.matrix'!G:G,A832)</f>
        <v>0</v>
      </c>
      <c r="C832">
        <f>COUNTIF('MCC_SE_TFs.degree.matrix'!H:H,A832)</f>
        <v>0</v>
      </c>
      <c r="D832">
        <f t="shared" si="36"/>
        <v>0</v>
      </c>
      <c r="E832" s="13">
        <f t="shared" si="37"/>
        <v>11.816649999999999</v>
      </c>
      <c r="F832">
        <f t="shared" si="38"/>
        <v>19.924333333333333</v>
      </c>
      <c r="G832">
        <v>11.99</v>
      </c>
      <c r="H832">
        <v>9.3005999999999993</v>
      </c>
      <c r="I832">
        <v>12.792999999999999</v>
      </c>
      <c r="J832">
        <v>13.183</v>
      </c>
      <c r="K832">
        <v>17.835000000000001</v>
      </c>
      <c r="L832">
        <v>27.908000000000001</v>
      </c>
      <c r="M832">
        <v>14.03</v>
      </c>
    </row>
    <row r="833" spans="1:13" x14ac:dyDescent="0.2">
      <c r="A833" s="1" t="s">
        <v>717</v>
      </c>
      <c r="B833" s="13">
        <f>COUNTIF('MCC_SE_TFs.degree.matrix'!G:G,A833)</f>
        <v>0</v>
      </c>
      <c r="C833">
        <f>COUNTIF('MCC_SE_TFs.degree.matrix'!H:H,A833)</f>
        <v>0</v>
      </c>
      <c r="D833">
        <f t="shared" si="36"/>
        <v>0</v>
      </c>
      <c r="E833" s="13">
        <f t="shared" si="37"/>
        <v>13.12175</v>
      </c>
      <c r="F833">
        <f t="shared" si="38"/>
        <v>14.063000000000001</v>
      </c>
      <c r="G833">
        <v>10.367000000000001</v>
      </c>
      <c r="H833">
        <v>12.656000000000001</v>
      </c>
      <c r="I833">
        <v>17.22</v>
      </c>
      <c r="J833">
        <v>12.244</v>
      </c>
      <c r="K833">
        <v>21.474</v>
      </c>
      <c r="L833">
        <v>10.433</v>
      </c>
      <c r="M833">
        <v>10.282</v>
      </c>
    </row>
    <row r="834" spans="1:13" x14ac:dyDescent="0.2">
      <c r="A834" s="1" t="s">
        <v>878</v>
      </c>
      <c r="B834" s="13">
        <f>COUNTIF('MCC_SE_TFs.degree.matrix'!G:G,A834)</f>
        <v>0</v>
      </c>
      <c r="C834">
        <f>COUNTIF('MCC_SE_TFs.degree.matrix'!H:H,A834)</f>
        <v>0</v>
      </c>
      <c r="D834">
        <f t="shared" si="36"/>
        <v>0</v>
      </c>
      <c r="E834" s="13">
        <f t="shared" si="37"/>
        <v>14.526</v>
      </c>
      <c r="F834">
        <f t="shared" si="38"/>
        <v>12.192766666666666</v>
      </c>
      <c r="G834">
        <v>15.762</v>
      </c>
      <c r="H834">
        <v>17.503</v>
      </c>
      <c r="I834">
        <v>10.666</v>
      </c>
      <c r="J834">
        <v>14.173</v>
      </c>
      <c r="K834">
        <v>9.2622999999999998</v>
      </c>
      <c r="L834">
        <v>17.114999999999998</v>
      </c>
      <c r="M834">
        <v>10.201000000000001</v>
      </c>
    </row>
    <row r="835" spans="1:13" x14ac:dyDescent="0.2">
      <c r="A835" s="1" t="s">
        <v>1480</v>
      </c>
      <c r="B835" s="13">
        <f>COUNTIF('MCC_SE_TFs.degree.matrix'!G:G,A835)</f>
        <v>0</v>
      </c>
      <c r="C835">
        <f>COUNTIF('MCC_SE_TFs.degree.matrix'!H:H,A835)</f>
        <v>0</v>
      </c>
      <c r="D835">
        <f t="shared" ref="D835:D898" si="39">SUM(B835:C835)</f>
        <v>0</v>
      </c>
      <c r="E835" s="13">
        <f t="shared" ref="E835:E898" si="40">AVERAGE(G835:J835)</f>
        <v>0.10928770000000002</v>
      </c>
      <c r="F835">
        <f t="shared" ref="F835:F898" si="41">AVERAGE(K835:M835)</f>
        <v>5.1135933333333332</v>
      </c>
      <c r="G835">
        <v>0.23258000000000001</v>
      </c>
      <c r="H835">
        <v>0.18795999999999999</v>
      </c>
      <c r="I835">
        <v>2.7247999999999999E-3</v>
      </c>
      <c r="J835">
        <v>1.3886000000000001E-2</v>
      </c>
      <c r="K835">
        <v>6.1379999999999997E-2</v>
      </c>
      <c r="L835">
        <v>5.8974000000000002</v>
      </c>
      <c r="M835">
        <v>9.3819999999999997</v>
      </c>
    </row>
    <row r="836" spans="1:13" x14ac:dyDescent="0.2">
      <c r="A836" s="1" t="s">
        <v>65</v>
      </c>
      <c r="B836" s="13">
        <f>COUNTIF('MCC_SE_TFs.degree.matrix'!G:G,A836)</f>
        <v>1</v>
      </c>
      <c r="C836">
        <f>COUNTIF('MCC_SE_TFs.degree.matrix'!H:H,A836)</f>
        <v>0</v>
      </c>
      <c r="D836">
        <f t="shared" si="39"/>
        <v>1</v>
      </c>
      <c r="E836" s="13">
        <f t="shared" si="40"/>
        <v>10.142099999999999</v>
      </c>
      <c r="F836">
        <f t="shared" si="41"/>
        <v>11.795200000000001</v>
      </c>
      <c r="G836">
        <v>9.0931999999999995</v>
      </c>
      <c r="H836">
        <v>10.705</v>
      </c>
      <c r="I836">
        <v>10.818</v>
      </c>
      <c r="J836">
        <v>9.9521999999999995</v>
      </c>
      <c r="K836">
        <v>6.1599000000000004</v>
      </c>
      <c r="L836">
        <v>20.821000000000002</v>
      </c>
      <c r="M836">
        <v>8.4047000000000001</v>
      </c>
    </row>
    <row r="837" spans="1:13" x14ac:dyDescent="0.2">
      <c r="A837" s="1" t="s">
        <v>1298</v>
      </c>
      <c r="B837" s="13">
        <f>COUNTIF('MCC_SE_TFs.degree.matrix'!G:G,A837)</f>
        <v>0</v>
      </c>
      <c r="C837">
        <f>COUNTIF('MCC_SE_TFs.degree.matrix'!H:H,A837)</f>
        <v>0</v>
      </c>
      <c r="D837">
        <f t="shared" si="39"/>
        <v>0</v>
      </c>
      <c r="E837" s="13">
        <f t="shared" si="40"/>
        <v>9.5478000000000004E-3</v>
      </c>
      <c r="F837">
        <f t="shared" si="41"/>
        <v>3.5470000000000002E-2</v>
      </c>
      <c r="G837">
        <v>0</v>
      </c>
      <c r="H837">
        <v>0</v>
      </c>
      <c r="I837">
        <v>2.9635999999999999E-2</v>
      </c>
      <c r="J837">
        <v>8.5552000000000007E-3</v>
      </c>
      <c r="K837">
        <v>5.1052E-2</v>
      </c>
      <c r="L837">
        <v>4.0002999999999997E-2</v>
      </c>
      <c r="M837">
        <v>1.5355000000000001E-2</v>
      </c>
    </row>
    <row r="838" spans="1:13" x14ac:dyDescent="0.2">
      <c r="A838" s="1" t="s">
        <v>1871</v>
      </c>
      <c r="B838" s="13">
        <f>COUNTIF('MCC_SE_TFs.degree.matrix'!G:G,A838)</f>
        <v>0</v>
      </c>
      <c r="C838">
        <f>COUNTIF('MCC_SE_TFs.degree.matrix'!H:H,A838)</f>
        <v>0</v>
      </c>
      <c r="D838">
        <f t="shared" si="39"/>
        <v>0</v>
      </c>
      <c r="E838" s="13">
        <f t="shared" si="40"/>
        <v>1.9743750000000002</v>
      </c>
      <c r="F838">
        <f t="shared" si="41"/>
        <v>4.2300666666666666</v>
      </c>
      <c r="G838">
        <v>1.4735</v>
      </c>
      <c r="H838">
        <v>2.2294</v>
      </c>
      <c r="I838">
        <v>1.6849000000000001</v>
      </c>
      <c r="J838">
        <v>2.5097</v>
      </c>
      <c r="K838">
        <v>1.5642</v>
      </c>
      <c r="L838">
        <v>6.0068999999999999</v>
      </c>
      <c r="M838">
        <v>5.1191000000000004</v>
      </c>
    </row>
    <row r="839" spans="1:13" x14ac:dyDescent="0.2">
      <c r="A839" s="1" t="s">
        <v>66</v>
      </c>
      <c r="B839" s="13">
        <f>COUNTIF('MCC_SE_TFs.degree.matrix'!G:G,A839)</f>
        <v>0</v>
      </c>
      <c r="C839">
        <f>COUNTIF('MCC_SE_TFs.degree.matrix'!H:H,A839)</f>
        <v>0</v>
      </c>
      <c r="D839">
        <f t="shared" si="39"/>
        <v>0</v>
      </c>
      <c r="E839" s="13">
        <f t="shared" si="40"/>
        <v>15.178175</v>
      </c>
      <c r="F839">
        <f t="shared" si="41"/>
        <v>6.8910499999999999</v>
      </c>
      <c r="G839">
        <v>11.576000000000001</v>
      </c>
      <c r="H839">
        <v>19.501000000000001</v>
      </c>
      <c r="I839">
        <v>5.7736999999999998</v>
      </c>
      <c r="J839">
        <v>23.861999999999998</v>
      </c>
      <c r="K839">
        <v>2.7088000000000001</v>
      </c>
      <c r="L839">
        <v>17.07</v>
      </c>
      <c r="M839">
        <v>0.89434999999999998</v>
      </c>
    </row>
    <row r="840" spans="1:13" x14ac:dyDescent="0.2">
      <c r="A840" s="1" t="s">
        <v>1219</v>
      </c>
      <c r="B840" s="13">
        <f>COUNTIF('MCC_SE_TFs.degree.matrix'!G:G,A840)</f>
        <v>0</v>
      </c>
      <c r="C840">
        <f>COUNTIF('MCC_SE_TFs.degree.matrix'!H:H,A840)</f>
        <v>0</v>
      </c>
      <c r="D840">
        <f t="shared" si="39"/>
        <v>0</v>
      </c>
      <c r="E840" s="13">
        <f t="shared" si="40"/>
        <v>8.2071250000000009E-3</v>
      </c>
      <c r="F840">
        <f t="shared" si="41"/>
        <v>6.0550333333333342</v>
      </c>
      <c r="G840">
        <v>0</v>
      </c>
      <c r="H840">
        <v>2.4906000000000001E-2</v>
      </c>
      <c r="I840">
        <v>0</v>
      </c>
      <c r="J840">
        <v>7.9225000000000007E-3</v>
      </c>
      <c r="K840">
        <v>5.5865999999999998</v>
      </c>
      <c r="L840">
        <v>6.1708999999999996</v>
      </c>
      <c r="M840">
        <v>6.4076000000000004</v>
      </c>
    </row>
    <row r="841" spans="1:13" x14ac:dyDescent="0.2">
      <c r="A841" s="1" t="s">
        <v>1486</v>
      </c>
      <c r="B841" s="13">
        <f>COUNTIF('MCC_SE_TFs.degree.matrix'!G:G,A841)</f>
        <v>0</v>
      </c>
      <c r="C841">
        <f>COUNTIF('MCC_SE_TFs.degree.matrix'!H:H,A841)</f>
        <v>0</v>
      </c>
      <c r="D841">
        <f t="shared" si="39"/>
        <v>0</v>
      </c>
      <c r="E841" s="13">
        <f t="shared" si="40"/>
        <v>0.81566249999999996</v>
      </c>
      <c r="F841">
        <f t="shared" si="41"/>
        <v>8.271866666666666</v>
      </c>
      <c r="G841">
        <v>0.94055999999999995</v>
      </c>
      <c r="H841">
        <v>1.5729</v>
      </c>
      <c r="I841">
        <v>0.29781999999999997</v>
      </c>
      <c r="J841">
        <v>0.45136999999999999</v>
      </c>
      <c r="K841">
        <v>11.589</v>
      </c>
      <c r="L841">
        <v>10.522</v>
      </c>
      <c r="M841">
        <v>2.7046000000000001</v>
      </c>
    </row>
    <row r="842" spans="1:13" x14ac:dyDescent="0.2">
      <c r="A842" s="1" t="s">
        <v>1334</v>
      </c>
      <c r="B842" s="13">
        <f>COUNTIF('MCC_SE_TFs.degree.matrix'!G:G,A842)</f>
        <v>0</v>
      </c>
      <c r="C842">
        <f>COUNTIF('MCC_SE_TFs.degree.matrix'!H:H,A842)</f>
        <v>0</v>
      </c>
      <c r="D842">
        <f t="shared" si="39"/>
        <v>0</v>
      </c>
      <c r="E842" s="13">
        <f t="shared" si="40"/>
        <v>29.203499999999998</v>
      </c>
      <c r="F842">
        <f t="shared" si="41"/>
        <v>23.424000000000003</v>
      </c>
      <c r="G842">
        <v>35.607999999999997</v>
      </c>
      <c r="H842">
        <v>24.125</v>
      </c>
      <c r="I842">
        <v>25.431999999999999</v>
      </c>
      <c r="J842">
        <v>31.649000000000001</v>
      </c>
      <c r="K842">
        <v>15.362</v>
      </c>
      <c r="L842">
        <v>28.448</v>
      </c>
      <c r="M842">
        <v>26.462</v>
      </c>
    </row>
    <row r="843" spans="1:13" x14ac:dyDescent="0.2">
      <c r="A843" s="1" t="s">
        <v>1775</v>
      </c>
      <c r="B843" s="13">
        <f>COUNTIF('MCC_SE_TFs.degree.matrix'!G:G,A843)</f>
        <v>0</v>
      </c>
      <c r="C843">
        <f>COUNTIF('MCC_SE_TFs.degree.matrix'!H:H,A843)</f>
        <v>0</v>
      </c>
      <c r="D843">
        <f t="shared" si="39"/>
        <v>0</v>
      </c>
      <c r="E843" s="13">
        <f t="shared" si="40"/>
        <v>0</v>
      </c>
      <c r="F843">
        <f t="shared" si="41"/>
        <v>0.35308333333333336</v>
      </c>
      <c r="G843">
        <v>0</v>
      </c>
      <c r="H843">
        <v>0</v>
      </c>
      <c r="I843">
        <v>0</v>
      </c>
      <c r="J843">
        <v>0</v>
      </c>
      <c r="K843">
        <v>0.54564999999999997</v>
      </c>
      <c r="L843">
        <v>0.18129000000000001</v>
      </c>
      <c r="M843">
        <v>0.33230999999999999</v>
      </c>
    </row>
    <row r="844" spans="1:13" x14ac:dyDescent="0.2">
      <c r="A844" s="1" t="s">
        <v>1174</v>
      </c>
      <c r="B844" s="13">
        <f>COUNTIF('MCC_SE_TFs.degree.matrix'!G:G,A844)</f>
        <v>0</v>
      </c>
      <c r="C844">
        <f>COUNTIF('MCC_SE_TFs.degree.matrix'!H:H,A844)</f>
        <v>0</v>
      </c>
      <c r="D844">
        <f t="shared" si="39"/>
        <v>0</v>
      </c>
      <c r="E844" s="13">
        <f t="shared" si="40"/>
        <v>5.5934000000000001E-3</v>
      </c>
      <c r="F844">
        <f t="shared" si="41"/>
        <v>3.3925966666666665</v>
      </c>
      <c r="G844">
        <v>9.3886000000000004E-3</v>
      </c>
      <c r="H844">
        <v>0</v>
      </c>
      <c r="I844">
        <v>0</v>
      </c>
      <c r="J844">
        <v>1.2985E-2</v>
      </c>
      <c r="K844">
        <v>0.46515000000000001</v>
      </c>
      <c r="L844">
        <v>9.5274999999999999</v>
      </c>
      <c r="M844">
        <v>0.18514</v>
      </c>
    </row>
    <row r="845" spans="1:13" x14ac:dyDescent="0.2">
      <c r="A845" s="1" t="s">
        <v>1520</v>
      </c>
      <c r="B845" s="13">
        <f>COUNTIF('MCC_SE_TFs.degree.matrix'!G:G,A845)</f>
        <v>0</v>
      </c>
      <c r="C845">
        <f>COUNTIF('MCC_SE_TFs.degree.matrix'!H:H,A845)</f>
        <v>0</v>
      </c>
      <c r="D845">
        <f t="shared" si="39"/>
        <v>0</v>
      </c>
      <c r="E845" s="13">
        <f t="shared" si="40"/>
        <v>0.3300825</v>
      </c>
      <c r="F845">
        <f t="shared" si="41"/>
        <v>0.12401066666666667</v>
      </c>
      <c r="G845">
        <v>0.28848000000000001</v>
      </c>
      <c r="H845">
        <v>0.23505000000000001</v>
      </c>
      <c r="I845">
        <v>0.35809000000000002</v>
      </c>
      <c r="J845">
        <v>0.43870999999999999</v>
      </c>
      <c r="K845">
        <v>8.5111999999999993E-2</v>
      </c>
      <c r="L845">
        <v>0.28692000000000001</v>
      </c>
      <c r="M845">
        <v>0</v>
      </c>
    </row>
    <row r="846" spans="1:13" x14ac:dyDescent="0.2">
      <c r="A846" s="1" t="s">
        <v>205</v>
      </c>
      <c r="B846" s="13">
        <f>COUNTIF('MCC_SE_TFs.degree.matrix'!G:G,A846)</f>
        <v>0</v>
      </c>
      <c r="C846">
        <f>COUNTIF('MCC_SE_TFs.degree.matrix'!H:H,A846)</f>
        <v>0</v>
      </c>
      <c r="D846">
        <f t="shared" si="39"/>
        <v>0</v>
      </c>
      <c r="E846" s="13">
        <f t="shared" si="40"/>
        <v>25.005749999999999</v>
      </c>
      <c r="F846">
        <f t="shared" si="41"/>
        <v>37.94533333333333</v>
      </c>
      <c r="G846">
        <v>19.905999999999999</v>
      </c>
      <c r="H846">
        <v>29.827000000000002</v>
      </c>
      <c r="I846">
        <v>26.683</v>
      </c>
      <c r="J846">
        <v>23.606999999999999</v>
      </c>
      <c r="K846">
        <v>31.324999999999999</v>
      </c>
      <c r="L846">
        <v>47.415999999999997</v>
      </c>
      <c r="M846">
        <v>35.094999999999999</v>
      </c>
    </row>
    <row r="847" spans="1:13" x14ac:dyDescent="0.2">
      <c r="A847" s="1" t="s">
        <v>1852</v>
      </c>
      <c r="B847" s="13">
        <f>COUNTIF('MCC_SE_TFs.degree.matrix'!G:G,A847)</f>
        <v>0</v>
      </c>
      <c r="C847">
        <f>COUNTIF('MCC_SE_TFs.degree.matrix'!H:H,A847)</f>
        <v>0</v>
      </c>
      <c r="D847">
        <f t="shared" si="39"/>
        <v>0</v>
      </c>
      <c r="E847" s="13">
        <f t="shared" si="40"/>
        <v>9.4224500000000013</v>
      </c>
      <c r="F847">
        <f t="shared" si="41"/>
        <v>9.777966666666666</v>
      </c>
      <c r="G847">
        <v>3.6875</v>
      </c>
      <c r="H847">
        <v>16.864000000000001</v>
      </c>
      <c r="I847">
        <v>8.6844000000000001</v>
      </c>
      <c r="J847">
        <v>8.4539000000000009</v>
      </c>
      <c r="K847">
        <v>6.6524999999999999</v>
      </c>
      <c r="L847">
        <v>6.4513999999999996</v>
      </c>
      <c r="M847">
        <v>16.23</v>
      </c>
    </row>
    <row r="848" spans="1:13" x14ac:dyDescent="0.2">
      <c r="A848" s="1" t="s">
        <v>1793</v>
      </c>
      <c r="B848" s="13">
        <f>COUNTIF('MCC_SE_TFs.degree.matrix'!G:G,A848)</f>
        <v>0</v>
      </c>
      <c r="C848">
        <f>COUNTIF('MCC_SE_TFs.degree.matrix'!H:H,A848)</f>
        <v>0</v>
      </c>
      <c r="D848">
        <f t="shared" si="39"/>
        <v>0</v>
      </c>
      <c r="E848" s="13">
        <f t="shared" si="40"/>
        <v>8.5212249999999994</v>
      </c>
      <c r="F848">
        <f t="shared" si="41"/>
        <v>3.400933333333334</v>
      </c>
      <c r="G848">
        <v>9.1038999999999994</v>
      </c>
      <c r="H848">
        <v>8.4001000000000001</v>
      </c>
      <c r="I848">
        <v>9.8203999999999994</v>
      </c>
      <c r="J848">
        <v>6.7605000000000004</v>
      </c>
      <c r="K848">
        <v>3.2534000000000001</v>
      </c>
      <c r="L848">
        <v>5.8436000000000003</v>
      </c>
      <c r="M848">
        <v>1.1057999999999999</v>
      </c>
    </row>
    <row r="849" spans="1:13" x14ac:dyDescent="0.2">
      <c r="A849" s="1" t="s">
        <v>1087</v>
      </c>
      <c r="B849" s="13">
        <f>COUNTIF('MCC_SE_TFs.degree.matrix'!G:G,A849)</f>
        <v>0</v>
      </c>
      <c r="C849">
        <f>COUNTIF('MCC_SE_TFs.degree.matrix'!H:H,A849)</f>
        <v>0</v>
      </c>
      <c r="D849">
        <f t="shared" si="39"/>
        <v>0</v>
      </c>
      <c r="E849" s="13">
        <f t="shared" si="40"/>
        <v>13.676</v>
      </c>
      <c r="F849">
        <f t="shared" si="41"/>
        <v>6.1099000000000006</v>
      </c>
      <c r="G849">
        <v>8.0470000000000006</v>
      </c>
      <c r="H849">
        <v>14.909000000000001</v>
      </c>
      <c r="I849">
        <v>12.028</v>
      </c>
      <c r="J849">
        <v>19.72</v>
      </c>
      <c r="K849">
        <v>5.8742999999999999</v>
      </c>
      <c r="L849">
        <v>6.7853000000000003</v>
      </c>
      <c r="M849">
        <v>5.6700999999999997</v>
      </c>
    </row>
    <row r="850" spans="1:13" x14ac:dyDescent="0.2">
      <c r="A850" s="1" t="s">
        <v>1271</v>
      </c>
      <c r="B850" s="13">
        <f>COUNTIF('MCC_SE_TFs.degree.matrix'!G:G,A850)</f>
        <v>0</v>
      </c>
      <c r="C850">
        <f>COUNTIF('MCC_SE_TFs.degree.matrix'!H:H,A850)</f>
        <v>0</v>
      </c>
      <c r="D850">
        <f t="shared" si="39"/>
        <v>0</v>
      </c>
      <c r="E850" s="13">
        <f t="shared" si="40"/>
        <v>21.2745</v>
      </c>
      <c r="F850">
        <f t="shared" si="41"/>
        <v>22.530999999999995</v>
      </c>
      <c r="G850">
        <v>23.614999999999998</v>
      </c>
      <c r="H850">
        <v>21.859000000000002</v>
      </c>
      <c r="I850">
        <v>24.151</v>
      </c>
      <c r="J850">
        <v>15.473000000000001</v>
      </c>
      <c r="K850">
        <v>24.646000000000001</v>
      </c>
      <c r="L850">
        <v>21.242999999999999</v>
      </c>
      <c r="M850">
        <v>21.704000000000001</v>
      </c>
    </row>
    <row r="851" spans="1:13" x14ac:dyDescent="0.2">
      <c r="A851" s="1" t="s">
        <v>1836</v>
      </c>
      <c r="B851" s="13">
        <f>COUNTIF('MCC_SE_TFs.degree.matrix'!G:G,A851)</f>
        <v>0</v>
      </c>
      <c r="C851">
        <f>COUNTIF('MCC_SE_TFs.degree.matrix'!H:H,A851)</f>
        <v>0</v>
      </c>
      <c r="D851">
        <f t="shared" si="39"/>
        <v>0</v>
      </c>
      <c r="E851" s="13">
        <f t="shared" si="40"/>
        <v>5.9378000000000002</v>
      </c>
      <c r="F851">
        <f t="shared" si="41"/>
        <v>7.294366666666666</v>
      </c>
      <c r="G851">
        <v>5.6345000000000001</v>
      </c>
      <c r="H851">
        <v>4.5865999999999998</v>
      </c>
      <c r="I851">
        <v>7.6123000000000003</v>
      </c>
      <c r="J851">
        <v>5.9177999999999997</v>
      </c>
      <c r="K851">
        <v>7.6360999999999999</v>
      </c>
      <c r="L851">
        <v>4.2484000000000002</v>
      </c>
      <c r="M851">
        <v>9.9985999999999997</v>
      </c>
    </row>
    <row r="852" spans="1:13" x14ac:dyDescent="0.2">
      <c r="A852" s="1" t="s">
        <v>920</v>
      </c>
      <c r="B852" s="13">
        <f>COUNTIF('MCC_SE_TFs.degree.matrix'!G:G,A852)</f>
        <v>0</v>
      </c>
      <c r="C852">
        <f>COUNTIF('MCC_SE_TFs.degree.matrix'!H:H,A852)</f>
        <v>0</v>
      </c>
      <c r="D852">
        <f t="shared" si="39"/>
        <v>0</v>
      </c>
      <c r="E852" s="13">
        <f t="shared" si="40"/>
        <v>0.82099999999999995</v>
      </c>
      <c r="F852">
        <f t="shared" si="41"/>
        <v>7.1656300000000002</v>
      </c>
      <c r="G852">
        <v>0.54308999999999996</v>
      </c>
      <c r="H852">
        <v>1.0163</v>
      </c>
      <c r="I852">
        <v>0.19341</v>
      </c>
      <c r="J852">
        <v>1.5311999999999999</v>
      </c>
      <c r="K852">
        <v>10.102</v>
      </c>
      <c r="L852">
        <v>11.379</v>
      </c>
      <c r="M852">
        <v>1.5890000000000001E-2</v>
      </c>
    </row>
    <row r="853" spans="1:13" x14ac:dyDescent="0.2">
      <c r="A853" s="1" t="s">
        <v>1342</v>
      </c>
      <c r="B853" s="13">
        <f>COUNTIF('MCC_SE_TFs.degree.matrix'!G:G,A853)</f>
        <v>0</v>
      </c>
      <c r="C853">
        <f>COUNTIF('MCC_SE_TFs.degree.matrix'!H:H,A853)</f>
        <v>0</v>
      </c>
      <c r="D853">
        <f t="shared" si="39"/>
        <v>0</v>
      </c>
      <c r="E853" s="13">
        <f t="shared" si="40"/>
        <v>10.733025</v>
      </c>
      <c r="F853">
        <f t="shared" si="41"/>
        <v>7.750166666666666</v>
      </c>
      <c r="G853">
        <v>5.9970999999999997</v>
      </c>
      <c r="H853">
        <v>20.562999999999999</v>
      </c>
      <c r="I853">
        <v>6.1040000000000001</v>
      </c>
      <c r="J853">
        <v>10.268000000000001</v>
      </c>
      <c r="K853">
        <v>11.598000000000001</v>
      </c>
      <c r="L853">
        <v>7.7371999999999996</v>
      </c>
      <c r="M853">
        <v>3.9152999999999998</v>
      </c>
    </row>
    <row r="854" spans="1:13" x14ac:dyDescent="0.2">
      <c r="A854" s="1" t="s">
        <v>1428</v>
      </c>
      <c r="B854" s="13">
        <f>COUNTIF('MCC_SE_TFs.degree.matrix'!G:G,A854)</f>
        <v>0</v>
      </c>
      <c r="C854">
        <f>COUNTIF('MCC_SE_TFs.degree.matrix'!H:H,A854)</f>
        <v>0</v>
      </c>
      <c r="D854">
        <f t="shared" si="39"/>
        <v>0</v>
      </c>
      <c r="E854" s="13">
        <f t="shared" si="40"/>
        <v>6.9833250000000007</v>
      </c>
      <c r="F854">
        <f t="shared" si="41"/>
        <v>6.2219333333333324</v>
      </c>
      <c r="G854">
        <v>8.3223000000000003</v>
      </c>
      <c r="H854">
        <v>6.3659999999999997</v>
      </c>
      <c r="I854">
        <v>5.7748999999999997</v>
      </c>
      <c r="J854">
        <v>7.4701000000000004</v>
      </c>
      <c r="K854">
        <v>4.7759999999999998</v>
      </c>
      <c r="L854">
        <v>5.3041</v>
      </c>
      <c r="M854">
        <v>8.5856999999999992</v>
      </c>
    </row>
    <row r="855" spans="1:13" x14ac:dyDescent="0.2">
      <c r="A855" s="1" t="s">
        <v>1015</v>
      </c>
      <c r="B855" s="13">
        <f>COUNTIF('MCC_SE_TFs.degree.matrix'!G:G,A855)</f>
        <v>0</v>
      </c>
      <c r="C855">
        <f>COUNTIF('MCC_SE_TFs.degree.matrix'!H:H,A855)</f>
        <v>0</v>
      </c>
      <c r="D855">
        <f t="shared" si="39"/>
        <v>0</v>
      </c>
      <c r="E855" s="13">
        <f t="shared" si="40"/>
        <v>18.293499999999998</v>
      </c>
      <c r="F855">
        <f t="shared" si="41"/>
        <v>13.341666666666667</v>
      </c>
      <c r="G855">
        <v>27.103999999999999</v>
      </c>
      <c r="H855">
        <v>12.250999999999999</v>
      </c>
      <c r="I855">
        <v>22.167000000000002</v>
      </c>
      <c r="J855">
        <v>11.651999999999999</v>
      </c>
      <c r="K855">
        <v>15.026</v>
      </c>
      <c r="L855">
        <v>13.709</v>
      </c>
      <c r="M855">
        <v>11.29</v>
      </c>
    </row>
    <row r="856" spans="1:13" x14ac:dyDescent="0.2">
      <c r="A856" s="1" t="s">
        <v>1613</v>
      </c>
      <c r="B856" s="13">
        <f>COUNTIF('MCC_SE_TFs.degree.matrix'!G:G,A856)</f>
        <v>0</v>
      </c>
      <c r="C856">
        <f>COUNTIF('MCC_SE_TFs.degree.matrix'!H:H,A856)</f>
        <v>0</v>
      </c>
      <c r="D856">
        <f t="shared" si="39"/>
        <v>0</v>
      </c>
      <c r="E856" s="13">
        <f t="shared" si="40"/>
        <v>19.124749999999999</v>
      </c>
      <c r="F856">
        <f t="shared" si="41"/>
        <v>15.599466666666666</v>
      </c>
      <c r="G856">
        <v>19.771000000000001</v>
      </c>
      <c r="H856">
        <v>19.544</v>
      </c>
      <c r="I856">
        <v>16.664000000000001</v>
      </c>
      <c r="J856">
        <v>20.52</v>
      </c>
      <c r="K856">
        <v>18.564</v>
      </c>
      <c r="L856">
        <v>9.9794</v>
      </c>
      <c r="M856">
        <v>18.254999999999999</v>
      </c>
    </row>
    <row r="857" spans="1:13" x14ac:dyDescent="0.2">
      <c r="A857" s="1" t="s">
        <v>434</v>
      </c>
      <c r="B857" s="13">
        <f>COUNTIF('MCC_SE_TFs.degree.matrix'!G:G,A857)</f>
        <v>0</v>
      </c>
      <c r="C857">
        <f>COUNTIF('MCC_SE_TFs.degree.matrix'!H:H,A857)</f>
        <v>0</v>
      </c>
      <c r="D857">
        <f t="shared" si="39"/>
        <v>0</v>
      </c>
      <c r="E857" s="13">
        <f t="shared" si="40"/>
        <v>13.684750000000001</v>
      </c>
      <c r="F857">
        <f t="shared" si="41"/>
        <v>9.1115666666666666</v>
      </c>
      <c r="G857">
        <v>11.593</v>
      </c>
      <c r="H857">
        <v>11.765000000000001</v>
      </c>
      <c r="I857">
        <v>16.116</v>
      </c>
      <c r="J857">
        <v>15.265000000000001</v>
      </c>
      <c r="K857">
        <v>11.034000000000001</v>
      </c>
      <c r="L857">
        <v>9.2097999999999995</v>
      </c>
      <c r="M857">
        <v>7.0909000000000004</v>
      </c>
    </row>
    <row r="858" spans="1:13" x14ac:dyDescent="0.2">
      <c r="A858" s="1" t="s">
        <v>688</v>
      </c>
      <c r="B858" s="13">
        <f>COUNTIF('MCC_SE_TFs.degree.matrix'!G:G,A858)</f>
        <v>0</v>
      </c>
      <c r="C858">
        <f>COUNTIF('MCC_SE_TFs.degree.matrix'!H:H,A858)</f>
        <v>0</v>
      </c>
      <c r="D858">
        <f t="shared" si="39"/>
        <v>0</v>
      </c>
      <c r="E858" s="13">
        <f t="shared" si="40"/>
        <v>9.8239750000000001E-2</v>
      </c>
      <c r="F858">
        <f t="shared" si="41"/>
        <v>3.4879533333333335</v>
      </c>
      <c r="G858">
        <v>2.4974E-2</v>
      </c>
      <c r="H858">
        <v>0.24998999999999999</v>
      </c>
      <c r="I858">
        <v>0.10538</v>
      </c>
      <c r="J858">
        <v>1.2614999999999999E-2</v>
      </c>
      <c r="K858">
        <v>5.3460000000000001</v>
      </c>
      <c r="L858">
        <v>4.9789000000000003</v>
      </c>
      <c r="M858">
        <v>0.13896</v>
      </c>
    </row>
    <row r="859" spans="1:13" x14ac:dyDescent="0.2">
      <c r="A859" s="1" t="s">
        <v>793</v>
      </c>
      <c r="B859" s="13">
        <f>COUNTIF('MCC_SE_TFs.degree.matrix'!G:G,A859)</f>
        <v>0</v>
      </c>
      <c r="C859">
        <f>COUNTIF('MCC_SE_TFs.degree.matrix'!H:H,A859)</f>
        <v>0</v>
      </c>
      <c r="D859">
        <f t="shared" si="39"/>
        <v>0</v>
      </c>
      <c r="E859" s="13">
        <f t="shared" si="40"/>
        <v>1.6371749999999997E-2</v>
      </c>
      <c r="F859">
        <f t="shared" si="41"/>
        <v>0.15285000000000001</v>
      </c>
      <c r="G859">
        <v>1.1270000000000001E-2</v>
      </c>
      <c r="H859">
        <v>1.2248999999999999E-2</v>
      </c>
      <c r="I859">
        <v>1.0777999999999999E-2</v>
      </c>
      <c r="J859">
        <v>3.1189999999999999E-2</v>
      </c>
      <c r="K859">
        <v>0.12642</v>
      </c>
      <c r="L859">
        <v>0.33212999999999998</v>
      </c>
      <c r="M859">
        <v>0</v>
      </c>
    </row>
    <row r="860" spans="1:13" x14ac:dyDescent="0.2">
      <c r="A860" s="1" t="s">
        <v>415</v>
      </c>
      <c r="B860" s="13">
        <f>COUNTIF('MCC_SE_TFs.degree.matrix'!G:G,A860)</f>
        <v>0</v>
      </c>
      <c r="C860">
        <f>COUNTIF('MCC_SE_TFs.degree.matrix'!H:H,A860)</f>
        <v>0</v>
      </c>
      <c r="D860">
        <f t="shared" si="39"/>
        <v>0</v>
      </c>
      <c r="E860" s="13">
        <f t="shared" si="40"/>
        <v>1.4223E-3</v>
      </c>
      <c r="F860">
        <f t="shared" si="41"/>
        <v>5.7349999999999994</v>
      </c>
      <c r="G860">
        <v>0</v>
      </c>
      <c r="H860">
        <v>0</v>
      </c>
      <c r="I860">
        <v>5.6892000000000002E-3</v>
      </c>
      <c r="J860">
        <v>0</v>
      </c>
      <c r="K860">
        <v>1.429</v>
      </c>
      <c r="L860">
        <v>15.776</v>
      </c>
      <c r="M860">
        <v>0</v>
      </c>
    </row>
    <row r="861" spans="1:13" x14ac:dyDescent="0.2">
      <c r="A861" s="1" t="s">
        <v>1410</v>
      </c>
      <c r="B861" s="13">
        <f>COUNTIF('MCC_SE_TFs.degree.matrix'!G:G,A861)</f>
        <v>0</v>
      </c>
      <c r="C861">
        <f>COUNTIF('MCC_SE_TFs.degree.matrix'!H:H,A861)</f>
        <v>0</v>
      </c>
      <c r="D861">
        <f t="shared" si="39"/>
        <v>0</v>
      </c>
      <c r="E861" s="13">
        <f t="shared" si="40"/>
        <v>23.71575</v>
      </c>
      <c r="F861">
        <f t="shared" si="41"/>
        <v>26.896000000000001</v>
      </c>
      <c r="G861">
        <v>22.803999999999998</v>
      </c>
      <c r="H861">
        <v>19.163</v>
      </c>
      <c r="I861">
        <v>28.954999999999998</v>
      </c>
      <c r="J861">
        <v>23.940999999999999</v>
      </c>
      <c r="K861">
        <v>26.02</v>
      </c>
      <c r="L861">
        <v>20.294</v>
      </c>
      <c r="M861">
        <v>34.374000000000002</v>
      </c>
    </row>
    <row r="862" spans="1:13" x14ac:dyDescent="0.2">
      <c r="A862" s="1" t="s">
        <v>230</v>
      </c>
      <c r="B862" s="13">
        <f>COUNTIF('MCC_SE_TFs.degree.matrix'!G:G,A862)</f>
        <v>0</v>
      </c>
      <c r="C862">
        <f>COUNTIF('MCC_SE_TFs.degree.matrix'!H:H,A862)</f>
        <v>0</v>
      </c>
      <c r="D862">
        <f t="shared" si="39"/>
        <v>0</v>
      </c>
      <c r="E862" s="13">
        <f t="shared" si="40"/>
        <v>10.082374999999999</v>
      </c>
      <c r="F862">
        <f t="shared" si="41"/>
        <v>9.2416666666666671</v>
      </c>
      <c r="G862">
        <v>14.493</v>
      </c>
      <c r="H862">
        <v>7.3551000000000002</v>
      </c>
      <c r="I862">
        <v>12.407</v>
      </c>
      <c r="J862">
        <v>6.0743999999999998</v>
      </c>
      <c r="K862">
        <v>7.1833</v>
      </c>
      <c r="L862">
        <v>7.9676999999999998</v>
      </c>
      <c r="M862">
        <v>12.574</v>
      </c>
    </row>
    <row r="863" spans="1:13" x14ac:dyDescent="0.2">
      <c r="A863" s="1" t="s">
        <v>632</v>
      </c>
      <c r="B863" s="13">
        <f>COUNTIF('MCC_SE_TFs.degree.matrix'!G:G,A863)</f>
        <v>0</v>
      </c>
      <c r="C863">
        <f>COUNTIF('MCC_SE_TFs.degree.matrix'!H:H,A863)</f>
        <v>0</v>
      </c>
      <c r="D863">
        <f t="shared" si="39"/>
        <v>0</v>
      </c>
      <c r="E863" s="13">
        <f t="shared" si="40"/>
        <v>5.2741249999999997</v>
      </c>
      <c r="F863">
        <f t="shared" si="41"/>
        <v>3.5604999999999998</v>
      </c>
      <c r="G863">
        <v>4.9513999999999996</v>
      </c>
      <c r="H863">
        <v>6.9245000000000001</v>
      </c>
      <c r="I863">
        <v>4.7319000000000004</v>
      </c>
      <c r="J863">
        <v>4.4886999999999997</v>
      </c>
      <c r="K863">
        <v>3.1764999999999999</v>
      </c>
      <c r="L863">
        <v>5.0871000000000004</v>
      </c>
      <c r="M863">
        <v>2.4178999999999999</v>
      </c>
    </row>
    <row r="864" spans="1:13" x14ac:dyDescent="0.2">
      <c r="A864" s="1" t="s">
        <v>1106</v>
      </c>
      <c r="B864" s="13">
        <f>COUNTIF('MCC_SE_TFs.degree.matrix'!G:G,A864)</f>
        <v>0</v>
      </c>
      <c r="C864">
        <f>COUNTIF('MCC_SE_TFs.degree.matrix'!H:H,A864)</f>
        <v>0</v>
      </c>
      <c r="D864">
        <f t="shared" si="39"/>
        <v>0</v>
      </c>
      <c r="E864" s="13">
        <f t="shared" si="40"/>
        <v>23.85</v>
      </c>
      <c r="F864">
        <f t="shared" si="41"/>
        <v>7.2150333333333334</v>
      </c>
      <c r="G864">
        <v>14.986000000000001</v>
      </c>
      <c r="H864">
        <v>14.919</v>
      </c>
      <c r="I864">
        <v>44.715000000000003</v>
      </c>
      <c r="J864">
        <v>20.78</v>
      </c>
      <c r="K864">
        <v>7.7392000000000003</v>
      </c>
      <c r="L864">
        <v>11.614000000000001</v>
      </c>
      <c r="M864">
        <v>2.2919</v>
      </c>
    </row>
    <row r="865" spans="1:13" x14ac:dyDescent="0.2">
      <c r="A865" s="1" t="s">
        <v>540</v>
      </c>
      <c r="B865" s="13">
        <f>COUNTIF('MCC_SE_TFs.degree.matrix'!G:G,A865)</f>
        <v>0</v>
      </c>
      <c r="C865">
        <f>COUNTIF('MCC_SE_TFs.degree.matrix'!H:H,A865)</f>
        <v>0</v>
      </c>
      <c r="D865">
        <f t="shared" si="39"/>
        <v>0</v>
      </c>
      <c r="E865" s="13">
        <f t="shared" si="40"/>
        <v>28.528749999999999</v>
      </c>
      <c r="F865">
        <f t="shared" si="41"/>
        <v>13.400866666666666</v>
      </c>
      <c r="G865">
        <v>34.619999999999997</v>
      </c>
      <c r="H865">
        <v>25.385999999999999</v>
      </c>
      <c r="I865">
        <v>25.86</v>
      </c>
      <c r="J865">
        <v>28.248999999999999</v>
      </c>
      <c r="K865">
        <v>13.763</v>
      </c>
      <c r="L865">
        <v>20.332000000000001</v>
      </c>
      <c r="M865">
        <v>6.1075999999999997</v>
      </c>
    </row>
    <row r="866" spans="1:13" x14ac:dyDescent="0.2">
      <c r="A866" s="1" t="s">
        <v>1039</v>
      </c>
      <c r="B866" s="13">
        <f>COUNTIF('MCC_SE_TFs.degree.matrix'!G:G,A866)</f>
        <v>0</v>
      </c>
      <c r="C866">
        <f>COUNTIF('MCC_SE_TFs.degree.matrix'!H:H,A866)</f>
        <v>0</v>
      </c>
      <c r="D866">
        <f t="shared" si="39"/>
        <v>0</v>
      </c>
      <c r="E866" s="13">
        <f t="shared" si="40"/>
        <v>35.818249999999999</v>
      </c>
      <c r="F866">
        <f t="shared" si="41"/>
        <v>29.844666666666665</v>
      </c>
      <c r="G866">
        <v>48.945</v>
      </c>
      <c r="H866">
        <v>37.451999999999998</v>
      </c>
      <c r="I866">
        <v>22.14</v>
      </c>
      <c r="J866">
        <v>34.735999999999997</v>
      </c>
      <c r="K866">
        <v>29.576000000000001</v>
      </c>
      <c r="L866">
        <v>18.178999999999998</v>
      </c>
      <c r="M866">
        <v>41.779000000000003</v>
      </c>
    </row>
    <row r="867" spans="1:13" x14ac:dyDescent="0.2">
      <c r="A867" s="1" t="s">
        <v>1568</v>
      </c>
      <c r="B867" s="13">
        <f>COUNTIF('MCC_SE_TFs.degree.matrix'!G:G,A867)</f>
        <v>0</v>
      </c>
      <c r="C867">
        <f>COUNTIF('MCC_SE_TFs.degree.matrix'!H:H,A867)</f>
        <v>0</v>
      </c>
      <c r="D867">
        <f t="shared" si="39"/>
        <v>0</v>
      </c>
      <c r="E867" s="13">
        <f t="shared" si="40"/>
        <v>10.8308</v>
      </c>
      <c r="F867">
        <f t="shared" si="41"/>
        <v>7.1512333333333338</v>
      </c>
      <c r="G867">
        <v>8.6568000000000005</v>
      </c>
      <c r="H867">
        <v>14.119</v>
      </c>
      <c r="I867">
        <v>9.1443999999999992</v>
      </c>
      <c r="J867">
        <v>11.403</v>
      </c>
      <c r="K867">
        <v>8.1450999999999993</v>
      </c>
      <c r="L867">
        <v>8.1818000000000008</v>
      </c>
      <c r="M867">
        <v>5.1268000000000002</v>
      </c>
    </row>
    <row r="868" spans="1:13" x14ac:dyDescent="0.2">
      <c r="A868" s="1" t="s">
        <v>1794</v>
      </c>
      <c r="B868" s="13">
        <f>COUNTIF('MCC_SE_TFs.degree.matrix'!G:G,A868)</f>
        <v>0</v>
      </c>
      <c r="C868">
        <f>COUNTIF('MCC_SE_TFs.degree.matrix'!H:H,A868)</f>
        <v>0</v>
      </c>
      <c r="D868">
        <f t="shared" si="39"/>
        <v>0</v>
      </c>
      <c r="E868" s="13">
        <f t="shared" si="40"/>
        <v>14.077925</v>
      </c>
      <c r="F868">
        <f t="shared" si="41"/>
        <v>1.2334333333333334</v>
      </c>
      <c r="G868">
        <v>22.872</v>
      </c>
      <c r="H868">
        <v>14.444000000000001</v>
      </c>
      <c r="I868">
        <v>5.4676999999999998</v>
      </c>
      <c r="J868">
        <v>13.528</v>
      </c>
      <c r="K868">
        <v>0.8246</v>
      </c>
      <c r="L868">
        <v>1.6709000000000001</v>
      </c>
      <c r="M868">
        <v>1.2048000000000001</v>
      </c>
    </row>
    <row r="869" spans="1:13" x14ac:dyDescent="0.2">
      <c r="A869" s="1" t="s">
        <v>1829</v>
      </c>
      <c r="B869" s="13">
        <f>COUNTIF('MCC_SE_TFs.degree.matrix'!G:G,A869)</f>
        <v>0</v>
      </c>
      <c r="C869">
        <f>COUNTIF('MCC_SE_TFs.degree.matrix'!H:H,A869)</f>
        <v>0</v>
      </c>
      <c r="D869">
        <f t="shared" si="39"/>
        <v>0</v>
      </c>
      <c r="E869" s="13">
        <f t="shared" si="40"/>
        <v>21.269750000000002</v>
      </c>
      <c r="F869">
        <f t="shared" si="41"/>
        <v>30.174333333333333</v>
      </c>
      <c r="G869">
        <v>25.852</v>
      </c>
      <c r="H869">
        <v>15.928000000000001</v>
      </c>
      <c r="I869">
        <v>25.184999999999999</v>
      </c>
      <c r="J869">
        <v>18.114000000000001</v>
      </c>
      <c r="K869">
        <v>34.360999999999997</v>
      </c>
      <c r="L869">
        <v>24.266999999999999</v>
      </c>
      <c r="M869">
        <v>31.895</v>
      </c>
    </row>
    <row r="870" spans="1:13" x14ac:dyDescent="0.2">
      <c r="A870" s="1" t="s">
        <v>1543</v>
      </c>
      <c r="B870" s="13">
        <f>COUNTIF('MCC_SE_TFs.degree.matrix'!G:G,A870)</f>
        <v>0</v>
      </c>
      <c r="C870">
        <f>COUNTIF('MCC_SE_TFs.degree.matrix'!H:H,A870)</f>
        <v>0</v>
      </c>
      <c r="D870">
        <f t="shared" si="39"/>
        <v>0</v>
      </c>
      <c r="E870" s="13">
        <f t="shared" si="40"/>
        <v>8.4772449999999999E-2</v>
      </c>
      <c r="F870">
        <f t="shared" si="41"/>
        <v>7.4468666666666669E-2</v>
      </c>
      <c r="G870">
        <v>3.3698000000000001E-3</v>
      </c>
      <c r="H870">
        <v>0</v>
      </c>
      <c r="I870">
        <v>0</v>
      </c>
      <c r="J870">
        <v>0.33572000000000002</v>
      </c>
      <c r="K870">
        <v>4.0936E-2</v>
      </c>
      <c r="L870">
        <v>0.18246999999999999</v>
      </c>
      <c r="M870">
        <v>0</v>
      </c>
    </row>
    <row r="871" spans="1:13" x14ac:dyDescent="0.2">
      <c r="A871" s="1" t="s">
        <v>1305</v>
      </c>
      <c r="B871" s="13">
        <f>COUNTIF('MCC_SE_TFs.degree.matrix'!G:G,A871)</f>
        <v>0</v>
      </c>
      <c r="C871">
        <f>COUNTIF('MCC_SE_TFs.degree.matrix'!H:H,A871)</f>
        <v>0</v>
      </c>
      <c r="D871">
        <f t="shared" si="39"/>
        <v>0</v>
      </c>
      <c r="E871" s="13">
        <f t="shared" si="40"/>
        <v>7.2741249999999997</v>
      </c>
      <c r="F871">
        <f t="shared" si="41"/>
        <v>3.7266333333333335</v>
      </c>
      <c r="G871">
        <v>11.542999999999999</v>
      </c>
      <c r="H871">
        <v>4.9588000000000001</v>
      </c>
      <c r="I871">
        <v>7.2840999999999996</v>
      </c>
      <c r="J871">
        <v>5.3106</v>
      </c>
      <c r="K871">
        <v>3.2924000000000002</v>
      </c>
      <c r="L871">
        <v>4.7000999999999999</v>
      </c>
      <c r="M871">
        <v>3.1873999999999998</v>
      </c>
    </row>
    <row r="872" spans="1:13" x14ac:dyDescent="0.2">
      <c r="A872" s="1" t="s">
        <v>67</v>
      </c>
      <c r="B872" s="13">
        <f>COUNTIF('MCC_SE_TFs.degree.matrix'!G:G,A872)</f>
        <v>1</v>
      </c>
      <c r="C872">
        <f>COUNTIF('MCC_SE_TFs.degree.matrix'!H:H,A872)</f>
        <v>0</v>
      </c>
      <c r="D872">
        <f t="shared" si="39"/>
        <v>1</v>
      </c>
      <c r="E872" s="13">
        <f t="shared" si="40"/>
        <v>12.709</v>
      </c>
      <c r="F872">
        <f t="shared" si="41"/>
        <v>3.3565633333333338</v>
      </c>
      <c r="G872">
        <v>20.073</v>
      </c>
      <c r="H872">
        <v>7.4081000000000001</v>
      </c>
      <c r="I872">
        <v>6.5918999999999999</v>
      </c>
      <c r="J872">
        <v>16.763000000000002</v>
      </c>
      <c r="K872">
        <v>7.1409000000000002</v>
      </c>
      <c r="L872">
        <v>0.84189000000000003</v>
      </c>
      <c r="M872">
        <v>2.0869</v>
      </c>
    </row>
    <row r="873" spans="1:13" x14ac:dyDescent="0.2">
      <c r="A873" s="1" t="s">
        <v>1198</v>
      </c>
      <c r="B873" s="13">
        <f>COUNTIF('MCC_SE_TFs.degree.matrix'!G:G,A873)</f>
        <v>0</v>
      </c>
      <c r="C873">
        <f>COUNTIF('MCC_SE_TFs.degree.matrix'!H:H,A873)</f>
        <v>0</v>
      </c>
      <c r="D873">
        <f t="shared" si="39"/>
        <v>0</v>
      </c>
      <c r="E873" s="13">
        <f t="shared" si="40"/>
        <v>40.308250000000001</v>
      </c>
      <c r="F873">
        <f t="shared" si="41"/>
        <v>62.729333333333329</v>
      </c>
      <c r="G873">
        <v>26.795000000000002</v>
      </c>
      <c r="H873">
        <v>43.573</v>
      </c>
      <c r="I873">
        <v>28.9</v>
      </c>
      <c r="J873">
        <v>61.965000000000003</v>
      </c>
      <c r="K873">
        <v>62.133000000000003</v>
      </c>
      <c r="L873">
        <v>59.192</v>
      </c>
      <c r="M873">
        <v>66.863</v>
      </c>
    </row>
    <row r="874" spans="1:13" x14ac:dyDescent="0.2">
      <c r="A874" s="1" t="s">
        <v>1737</v>
      </c>
      <c r="B874" s="13">
        <f>COUNTIF('MCC_SE_TFs.degree.matrix'!G:G,A874)</f>
        <v>0</v>
      </c>
      <c r="C874">
        <f>COUNTIF('MCC_SE_TFs.degree.matrix'!H:H,A874)</f>
        <v>0</v>
      </c>
      <c r="D874">
        <f t="shared" si="39"/>
        <v>0</v>
      </c>
      <c r="E874" s="13">
        <f t="shared" si="40"/>
        <v>160.565</v>
      </c>
      <c r="F874">
        <f t="shared" si="41"/>
        <v>200.4366666666667</v>
      </c>
      <c r="G874">
        <v>127.35</v>
      </c>
      <c r="H874">
        <v>179.39</v>
      </c>
      <c r="I874">
        <v>146.71</v>
      </c>
      <c r="J874">
        <v>188.81</v>
      </c>
      <c r="K874">
        <v>156.1</v>
      </c>
      <c r="L874">
        <v>299.38</v>
      </c>
      <c r="M874">
        <v>145.83000000000001</v>
      </c>
    </row>
    <row r="875" spans="1:13" x14ac:dyDescent="0.2">
      <c r="A875" s="1" t="s">
        <v>213</v>
      </c>
      <c r="B875" s="13">
        <f>COUNTIF('MCC_SE_TFs.degree.matrix'!G:G,A875)</f>
        <v>0</v>
      </c>
      <c r="C875">
        <f>COUNTIF('MCC_SE_TFs.degree.matrix'!H:H,A875)</f>
        <v>0</v>
      </c>
      <c r="D875">
        <f t="shared" si="39"/>
        <v>0</v>
      </c>
      <c r="E875" s="13">
        <f t="shared" si="40"/>
        <v>9.566675</v>
      </c>
      <c r="F875">
        <f t="shared" si="41"/>
        <v>14.804666666666664</v>
      </c>
      <c r="G875">
        <v>13.84</v>
      </c>
      <c r="H875">
        <v>6.6882999999999999</v>
      </c>
      <c r="I875">
        <v>8.2396999999999991</v>
      </c>
      <c r="J875">
        <v>9.4986999999999995</v>
      </c>
      <c r="K875">
        <v>12.401</v>
      </c>
      <c r="L875">
        <v>21.613</v>
      </c>
      <c r="M875">
        <v>10.4</v>
      </c>
    </row>
    <row r="876" spans="1:13" x14ac:dyDescent="0.2">
      <c r="A876" s="1" t="s">
        <v>68</v>
      </c>
      <c r="B876" s="13">
        <f>COUNTIF('MCC_SE_TFs.degree.matrix'!G:G,A876)</f>
        <v>1</v>
      </c>
      <c r="C876">
        <f>COUNTIF('MCC_SE_TFs.degree.matrix'!H:H,A876)</f>
        <v>0</v>
      </c>
      <c r="D876">
        <f t="shared" si="39"/>
        <v>1</v>
      </c>
      <c r="E876" s="13">
        <f t="shared" si="40"/>
        <v>30.503750000000004</v>
      </c>
      <c r="F876">
        <f t="shared" si="41"/>
        <v>13.585531333333334</v>
      </c>
      <c r="G876">
        <v>35.847999999999999</v>
      </c>
      <c r="H876">
        <v>46.023000000000003</v>
      </c>
      <c r="I876">
        <v>7.6379999999999999</v>
      </c>
      <c r="J876">
        <v>32.506</v>
      </c>
      <c r="K876">
        <v>3.8094000000000001</v>
      </c>
      <c r="L876">
        <v>36.911999999999999</v>
      </c>
      <c r="M876">
        <v>3.5194000000000003E-2</v>
      </c>
    </row>
    <row r="877" spans="1:13" x14ac:dyDescent="0.2">
      <c r="A877" s="1" t="s">
        <v>665</v>
      </c>
      <c r="B877" s="13">
        <f>COUNTIF('MCC_SE_TFs.degree.matrix'!G:G,A877)</f>
        <v>0</v>
      </c>
      <c r="C877">
        <f>COUNTIF('MCC_SE_TFs.degree.matrix'!H:H,A877)</f>
        <v>0</v>
      </c>
      <c r="D877">
        <f t="shared" si="39"/>
        <v>0</v>
      </c>
      <c r="E877" s="13">
        <f t="shared" si="40"/>
        <v>71.261750000000006</v>
      </c>
      <c r="F877">
        <f t="shared" si="41"/>
        <v>29.657</v>
      </c>
      <c r="G877">
        <v>73.733000000000004</v>
      </c>
      <c r="H877">
        <v>69.852000000000004</v>
      </c>
      <c r="I877">
        <v>72.835999999999999</v>
      </c>
      <c r="J877">
        <v>68.626000000000005</v>
      </c>
      <c r="K877">
        <v>36.777999999999999</v>
      </c>
      <c r="L877">
        <v>26.751000000000001</v>
      </c>
      <c r="M877">
        <v>25.442</v>
      </c>
    </row>
    <row r="878" spans="1:13" x14ac:dyDescent="0.2">
      <c r="A878" s="1" t="s">
        <v>380</v>
      </c>
      <c r="B878" s="13">
        <f>COUNTIF('MCC_SE_TFs.degree.matrix'!G:G,A878)</f>
        <v>0</v>
      </c>
      <c r="C878">
        <f>COUNTIF('MCC_SE_TFs.degree.matrix'!H:H,A878)</f>
        <v>0</v>
      </c>
      <c r="D878">
        <f t="shared" si="39"/>
        <v>0</v>
      </c>
      <c r="E878" s="13">
        <f t="shared" si="40"/>
        <v>14.5695</v>
      </c>
      <c r="F878">
        <f t="shared" si="41"/>
        <v>4.4498666666666669</v>
      </c>
      <c r="G878">
        <v>17.384</v>
      </c>
      <c r="H878">
        <v>17.010999999999999</v>
      </c>
      <c r="I878">
        <v>10.602</v>
      </c>
      <c r="J878">
        <v>13.281000000000001</v>
      </c>
      <c r="K878">
        <v>5.5404999999999998</v>
      </c>
      <c r="L878">
        <v>4.2991999999999999</v>
      </c>
      <c r="M878">
        <v>3.5099</v>
      </c>
    </row>
    <row r="879" spans="1:13" x14ac:dyDescent="0.2">
      <c r="A879" s="1" t="s">
        <v>773</v>
      </c>
      <c r="B879" s="13">
        <f>COUNTIF('MCC_SE_TFs.degree.matrix'!G:G,A879)</f>
        <v>0</v>
      </c>
      <c r="C879">
        <f>COUNTIF('MCC_SE_TFs.degree.matrix'!H:H,A879)</f>
        <v>0</v>
      </c>
      <c r="D879">
        <f t="shared" si="39"/>
        <v>0</v>
      </c>
      <c r="E879" s="13">
        <f t="shared" si="40"/>
        <v>7.5192499999999995</v>
      </c>
      <c r="F879">
        <f t="shared" si="41"/>
        <v>9.4392999999999994</v>
      </c>
      <c r="G879">
        <v>6.8042999999999996</v>
      </c>
      <c r="H879">
        <v>7.9783999999999997</v>
      </c>
      <c r="I879">
        <v>8.3231000000000002</v>
      </c>
      <c r="J879">
        <v>6.9711999999999996</v>
      </c>
      <c r="K879">
        <v>12.272</v>
      </c>
      <c r="L879">
        <v>9.1460000000000008</v>
      </c>
      <c r="M879">
        <v>6.8998999999999997</v>
      </c>
    </row>
    <row r="880" spans="1:13" x14ac:dyDescent="0.2">
      <c r="A880" s="1" t="s">
        <v>1462</v>
      </c>
      <c r="B880" s="13">
        <f>COUNTIF('MCC_SE_TFs.degree.matrix'!G:G,A880)</f>
        <v>0</v>
      </c>
      <c r="C880">
        <f>COUNTIF('MCC_SE_TFs.degree.matrix'!H:H,A880)</f>
        <v>0</v>
      </c>
      <c r="D880">
        <f t="shared" si="39"/>
        <v>0</v>
      </c>
      <c r="E880" s="13">
        <f t="shared" si="40"/>
        <v>3.1018499999999998</v>
      </c>
      <c r="F880">
        <f t="shared" si="41"/>
        <v>12.742899999999999</v>
      </c>
      <c r="G880">
        <v>4.3354999999999997</v>
      </c>
      <c r="H880">
        <v>2.9664000000000001</v>
      </c>
      <c r="I880">
        <v>3.1042999999999998</v>
      </c>
      <c r="J880">
        <v>2.0011999999999999</v>
      </c>
      <c r="K880">
        <v>7.1814</v>
      </c>
      <c r="L880">
        <v>27.003</v>
      </c>
      <c r="M880">
        <v>4.0442999999999998</v>
      </c>
    </row>
    <row r="881" spans="1:13" x14ac:dyDescent="0.2">
      <c r="A881" s="1" t="s">
        <v>862</v>
      </c>
      <c r="B881" s="13">
        <f>COUNTIF('MCC_SE_TFs.degree.matrix'!G:G,A881)</f>
        <v>0</v>
      </c>
      <c r="C881">
        <f>COUNTIF('MCC_SE_TFs.degree.matrix'!H:H,A881)</f>
        <v>0</v>
      </c>
      <c r="D881">
        <f t="shared" si="39"/>
        <v>0</v>
      </c>
      <c r="E881" s="13">
        <f t="shared" si="40"/>
        <v>1.2238450000000001</v>
      </c>
      <c r="F881">
        <f t="shared" si="41"/>
        <v>1.3206</v>
      </c>
      <c r="G881">
        <v>2.5243000000000002</v>
      </c>
      <c r="H881">
        <v>0.68855999999999995</v>
      </c>
      <c r="I881">
        <v>1.4180999999999999</v>
      </c>
      <c r="J881">
        <v>0.26441999999999999</v>
      </c>
      <c r="K881">
        <v>1.4621</v>
      </c>
      <c r="L881">
        <v>1.1900999999999999</v>
      </c>
      <c r="M881">
        <v>1.3096000000000001</v>
      </c>
    </row>
    <row r="882" spans="1:13" x14ac:dyDescent="0.2">
      <c r="A882" s="1" t="s">
        <v>69</v>
      </c>
      <c r="B882" s="13">
        <f>COUNTIF('MCC_SE_TFs.degree.matrix'!G:G,A882)</f>
        <v>0</v>
      </c>
      <c r="C882">
        <f>COUNTIF('MCC_SE_TFs.degree.matrix'!H:H,A882)</f>
        <v>0</v>
      </c>
      <c r="D882">
        <f t="shared" si="39"/>
        <v>0</v>
      </c>
      <c r="E882" s="13">
        <f t="shared" si="40"/>
        <v>3.2960500000000004E-2</v>
      </c>
      <c r="F882">
        <f t="shared" si="41"/>
        <v>6.0518866666666655</v>
      </c>
      <c r="G882">
        <v>4.6905000000000002E-2</v>
      </c>
      <c r="H882">
        <v>2.5482000000000001E-2</v>
      </c>
      <c r="I882">
        <v>0</v>
      </c>
      <c r="J882">
        <v>5.9455000000000001E-2</v>
      </c>
      <c r="K882">
        <v>0.17985999999999999</v>
      </c>
      <c r="L882">
        <v>8.6785999999999994</v>
      </c>
      <c r="M882">
        <v>9.2972000000000001</v>
      </c>
    </row>
    <row r="883" spans="1:13" x14ac:dyDescent="0.2">
      <c r="A883" s="1" t="s">
        <v>193</v>
      </c>
      <c r="B883" s="13">
        <f>COUNTIF('MCC_SE_TFs.degree.matrix'!G:G,A883)</f>
        <v>0</v>
      </c>
      <c r="C883">
        <f>COUNTIF('MCC_SE_TFs.degree.matrix'!H:H,A883)</f>
        <v>0</v>
      </c>
      <c r="D883">
        <f t="shared" si="39"/>
        <v>0</v>
      </c>
      <c r="E883" s="13">
        <f t="shared" si="40"/>
        <v>1.7543750000000001E-3</v>
      </c>
      <c r="F883">
        <f t="shared" si="41"/>
        <v>6.0756286666666668</v>
      </c>
      <c r="G883">
        <v>0</v>
      </c>
      <c r="H883">
        <v>0</v>
      </c>
      <c r="I883">
        <v>0</v>
      </c>
      <c r="J883">
        <v>7.0175000000000003E-3</v>
      </c>
      <c r="K883">
        <v>5.986E-3</v>
      </c>
      <c r="L883">
        <v>5.6539000000000001</v>
      </c>
      <c r="M883">
        <v>12.567</v>
      </c>
    </row>
    <row r="884" spans="1:13" x14ac:dyDescent="0.2">
      <c r="A884" s="1" t="s">
        <v>1096</v>
      </c>
      <c r="B884" s="13">
        <f>COUNTIF('MCC_SE_TFs.degree.matrix'!G:G,A884)</f>
        <v>0</v>
      </c>
      <c r="C884">
        <f>COUNTIF('MCC_SE_TFs.degree.matrix'!H:H,A884)</f>
        <v>0</v>
      </c>
      <c r="D884">
        <f t="shared" si="39"/>
        <v>0</v>
      </c>
      <c r="E884" s="13">
        <f t="shared" si="40"/>
        <v>2.8227500000000002E-3</v>
      </c>
      <c r="F884">
        <f t="shared" si="41"/>
        <v>3.7998166666666666E-2</v>
      </c>
      <c r="G884">
        <v>0</v>
      </c>
      <c r="H884">
        <v>1.1291000000000001E-2</v>
      </c>
      <c r="I884">
        <v>0</v>
      </c>
      <c r="J884">
        <v>0</v>
      </c>
      <c r="K884">
        <v>0</v>
      </c>
      <c r="L884">
        <v>0.10750999999999999</v>
      </c>
      <c r="M884">
        <v>6.4844999999999998E-3</v>
      </c>
    </row>
    <row r="885" spans="1:13" x14ac:dyDescent="0.2">
      <c r="A885" s="1" t="s">
        <v>722</v>
      </c>
      <c r="B885" s="13">
        <f>COUNTIF('MCC_SE_TFs.degree.matrix'!G:G,A885)</f>
        <v>0</v>
      </c>
      <c r="C885">
        <f>COUNTIF('MCC_SE_TFs.degree.matrix'!H:H,A885)</f>
        <v>0</v>
      </c>
      <c r="D885">
        <f t="shared" si="39"/>
        <v>0</v>
      </c>
      <c r="E885" s="13">
        <f t="shared" si="40"/>
        <v>43.672499999999999</v>
      </c>
      <c r="F885">
        <f t="shared" si="41"/>
        <v>40.757999999999996</v>
      </c>
      <c r="G885">
        <v>49.192</v>
      </c>
      <c r="H885">
        <v>40.743000000000002</v>
      </c>
      <c r="I885">
        <v>46.725999999999999</v>
      </c>
      <c r="J885">
        <v>38.029000000000003</v>
      </c>
      <c r="K885">
        <v>28.106999999999999</v>
      </c>
      <c r="L885">
        <v>59.860999999999997</v>
      </c>
      <c r="M885">
        <v>34.305999999999997</v>
      </c>
    </row>
    <row r="886" spans="1:13" x14ac:dyDescent="0.2">
      <c r="A886" s="1" t="s">
        <v>620</v>
      </c>
      <c r="B886" s="13">
        <f>COUNTIF('MCC_SE_TFs.degree.matrix'!G:G,A886)</f>
        <v>0</v>
      </c>
      <c r="C886">
        <f>COUNTIF('MCC_SE_TFs.degree.matrix'!H:H,A886)</f>
        <v>0</v>
      </c>
      <c r="D886">
        <f t="shared" si="39"/>
        <v>0</v>
      </c>
      <c r="E886" s="13">
        <f t="shared" si="40"/>
        <v>95.414749999999998</v>
      </c>
      <c r="F886">
        <f t="shared" si="41"/>
        <v>70.048666666666662</v>
      </c>
      <c r="G886">
        <v>82.933999999999997</v>
      </c>
      <c r="H886">
        <v>120.33</v>
      </c>
      <c r="I886">
        <v>88.537999999999997</v>
      </c>
      <c r="J886">
        <v>89.856999999999999</v>
      </c>
      <c r="K886">
        <v>71.046999999999997</v>
      </c>
      <c r="L886">
        <v>87.671999999999997</v>
      </c>
      <c r="M886">
        <v>51.427</v>
      </c>
    </row>
    <row r="887" spans="1:13" x14ac:dyDescent="0.2">
      <c r="A887" s="1" t="s">
        <v>1036</v>
      </c>
      <c r="B887" s="13">
        <f>COUNTIF('MCC_SE_TFs.degree.matrix'!G:G,A887)</f>
        <v>0</v>
      </c>
      <c r="C887">
        <f>COUNTIF('MCC_SE_TFs.degree.matrix'!H:H,A887)</f>
        <v>0</v>
      </c>
      <c r="D887">
        <f t="shared" si="39"/>
        <v>0</v>
      </c>
      <c r="E887" s="13">
        <f t="shared" si="40"/>
        <v>9.6987249999999996</v>
      </c>
      <c r="F887">
        <f t="shared" si="41"/>
        <v>18.149333333333335</v>
      </c>
      <c r="G887">
        <v>11.113</v>
      </c>
      <c r="H887">
        <v>9.6365999999999996</v>
      </c>
      <c r="I887">
        <v>9.3625000000000007</v>
      </c>
      <c r="J887">
        <v>8.6828000000000003</v>
      </c>
      <c r="K887">
        <v>16.582000000000001</v>
      </c>
      <c r="L887">
        <v>24.82</v>
      </c>
      <c r="M887">
        <v>13.045999999999999</v>
      </c>
    </row>
    <row r="888" spans="1:13" x14ac:dyDescent="0.2">
      <c r="A888" s="1" t="s">
        <v>206</v>
      </c>
      <c r="B888" s="13">
        <f>COUNTIF('MCC_SE_TFs.degree.matrix'!G:G,A888)</f>
        <v>0</v>
      </c>
      <c r="C888">
        <f>COUNTIF('MCC_SE_TFs.degree.matrix'!H:H,A888)</f>
        <v>0</v>
      </c>
      <c r="D888">
        <f t="shared" si="39"/>
        <v>0</v>
      </c>
      <c r="E888" s="13">
        <f t="shared" si="40"/>
        <v>3.7950499999999998</v>
      </c>
      <c r="F888">
        <f t="shared" si="41"/>
        <v>2.1392666666666664</v>
      </c>
      <c r="G888">
        <v>2.7170000000000001</v>
      </c>
      <c r="H888">
        <v>3.8079000000000001</v>
      </c>
      <c r="I888">
        <v>4.5549999999999997</v>
      </c>
      <c r="J888">
        <v>4.1002999999999998</v>
      </c>
      <c r="K888">
        <v>1.7342</v>
      </c>
      <c r="L888">
        <v>2.1617999999999999</v>
      </c>
      <c r="M888">
        <v>2.5217999999999998</v>
      </c>
    </row>
    <row r="889" spans="1:13" x14ac:dyDescent="0.2">
      <c r="A889" s="1" t="s">
        <v>801</v>
      </c>
      <c r="B889" s="13">
        <f>COUNTIF('MCC_SE_TFs.degree.matrix'!G:G,A889)</f>
        <v>0</v>
      </c>
      <c r="C889">
        <f>COUNTIF('MCC_SE_TFs.degree.matrix'!H:H,A889)</f>
        <v>0</v>
      </c>
      <c r="D889">
        <f t="shared" si="39"/>
        <v>0</v>
      </c>
      <c r="E889" s="13">
        <f t="shared" si="40"/>
        <v>12.795000000000002</v>
      </c>
      <c r="F889">
        <f t="shared" si="41"/>
        <v>9.1117000000000008</v>
      </c>
      <c r="G889">
        <v>13.041</v>
      </c>
      <c r="H889">
        <v>10.553000000000001</v>
      </c>
      <c r="I889">
        <v>15.010999999999999</v>
      </c>
      <c r="J889">
        <v>12.574999999999999</v>
      </c>
      <c r="K889">
        <v>11.019</v>
      </c>
      <c r="L889">
        <v>11.417</v>
      </c>
      <c r="M889">
        <v>4.8990999999999998</v>
      </c>
    </row>
    <row r="890" spans="1:13" x14ac:dyDescent="0.2">
      <c r="A890" s="1" t="s">
        <v>905</v>
      </c>
      <c r="B890" s="13">
        <f>COUNTIF('MCC_SE_TFs.degree.matrix'!G:G,A890)</f>
        <v>0</v>
      </c>
      <c r="C890">
        <f>COUNTIF('MCC_SE_TFs.degree.matrix'!H:H,A890)</f>
        <v>0</v>
      </c>
      <c r="D890">
        <f t="shared" si="39"/>
        <v>0</v>
      </c>
      <c r="E890" s="13">
        <f t="shared" si="40"/>
        <v>15.667749999999998</v>
      </c>
      <c r="F890">
        <f t="shared" si="41"/>
        <v>13.123966666666666</v>
      </c>
      <c r="G890">
        <v>13.429</v>
      </c>
      <c r="H890">
        <v>17.068999999999999</v>
      </c>
      <c r="I890">
        <v>17.577999999999999</v>
      </c>
      <c r="J890">
        <v>14.595000000000001</v>
      </c>
      <c r="K890">
        <v>16.959</v>
      </c>
      <c r="L890">
        <v>9.9978999999999996</v>
      </c>
      <c r="M890">
        <v>12.414999999999999</v>
      </c>
    </row>
    <row r="891" spans="1:13" x14ac:dyDescent="0.2">
      <c r="A891" s="1" t="s">
        <v>1841</v>
      </c>
      <c r="B891" s="13">
        <f>COUNTIF('MCC_SE_TFs.degree.matrix'!G:G,A891)</f>
        <v>0</v>
      </c>
      <c r="C891">
        <f>COUNTIF('MCC_SE_TFs.degree.matrix'!H:H,A891)</f>
        <v>0</v>
      </c>
      <c r="D891">
        <f t="shared" si="39"/>
        <v>0</v>
      </c>
      <c r="E891" s="13">
        <f t="shared" si="40"/>
        <v>8.8805000000000004E-4</v>
      </c>
      <c r="F891">
        <f t="shared" si="41"/>
        <v>0.68983933333333314</v>
      </c>
      <c r="G891">
        <v>0</v>
      </c>
      <c r="H891">
        <v>0</v>
      </c>
      <c r="I891">
        <v>0</v>
      </c>
      <c r="J891">
        <v>3.5522000000000001E-3</v>
      </c>
      <c r="K891">
        <v>3.0276000000000001E-3</v>
      </c>
      <c r="L891">
        <v>2.0609999999999999</v>
      </c>
      <c r="M891">
        <v>5.4904000000000003E-3</v>
      </c>
    </row>
    <row r="892" spans="1:13" x14ac:dyDescent="0.2">
      <c r="A892" s="1" t="s">
        <v>1555</v>
      </c>
      <c r="B892" s="13">
        <f>COUNTIF('MCC_SE_TFs.degree.matrix'!G:G,A892)</f>
        <v>0</v>
      </c>
      <c r="C892">
        <f>COUNTIF('MCC_SE_TFs.degree.matrix'!H:H,A892)</f>
        <v>0</v>
      </c>
      <c r="D892">
        <f t="shared" si="39"/>
        <v>0</v>
      </c>
      <c r="E892" s="13">
        <f t="shared" si="40"/>
        <v>9.8746749999999999</v>
      </c>
      <c r="F892">
        <f t="shared" si="41"/>
        <v>1.5775766666666666</v>
      </c>
      <c r="G892">
        <v>6.3708</v>
      </c>
      <c r="H892">
        <v>9.7449999999999992</v>
      </c>
      <c r="I892">
        <v>14.27</v>
      </c>
      <c r="J892">
        <v>9.1128999999999998</v>
      </c>
      <c r="K892">
        <v>2.5097</v>
      </c>
      <c r="L892">
        <v>1.4977</v>
      </c>
      <c r="M892">
        <v>0.72533000000000003</v>
      </c>
    </row>
    <row r="893" spans="1:13" x14ac:dyDescent="0.2">
      <c r="A893" s="1" t="s">
        <v>964</v>
      </c>
      <c r="B893" s="13">
        <f>COUNTIF('MCC_SE_TFs.degree.matrix'!G:G,A893)</f>
        <v>0</v>
      </c>
      <c r="C893">
        <f>COUNTIF('MCC_SE_TFs.degree.matrix'!H:H,A893)</f>
        <v>0</v>
      </c>
      <c r="D893">
        <f t="shared" si="39"/>
        <v>0</v>
      </c>
      <c r="E893" s="13">
        <f t="shared" si="40"/>
        <v>27.232500000000002</v>
      </c>
      <c r="F893">
        <f t="shared" si="41"/>
        <v>10.786999999999999</v>
      </c>
      <c r="G893">
        <v>39.716999999999999</v>
      </c>
      <c r="H893">
        <v>33.374000000000002</v>
      </c>
      <c r="I893">
        <v>14.59</v>
      </c>
      <c r="J893">
        <v>21.248999999999999</v>
      </c>
      <c r="K893">
        <v>10.981</v>
      </c>
      <c r="L893">
        <v>11.081</v>
      </c>
      <c r="M893">
        <v>10.298999999999999</v>
      </c>
    </row>
    <row r="894" spans="1:13" x14ac:dyDescent="0.2">
      <c r="A894" s="1" t="s">
        <v>154</v>
      </c>
      <c r="B894" s="13">
        <f>COUNTIF('MCC_SE_TFs.degree.matrix'!G:G,A894)</f>
        <v>0</v>
      </c>
      <c r="C894">
        <f>COUNTIF('MCC_SE_TFs.degree.matrix'!H:H,A894)</f>
        <v>0</v>
      </c>
      <c r="D894">
        <f t="shared" si="39"/>
        <v>0</v>
      </c>
      <c r="E894" s="13">
        <f t="shared" si="40"/>
        <v>16.047174999999999</v>
      </c>
      <c r="F894">
        <f t="shared" si="41"/>
        <v>15.937733333333334</v>
      </c>
      <c r="G894">
        <v>17.027000000000001</v>
      </c>
      <c r="H894">
        <v>23.545000000000002</v>
      </c>
      <c r="I894">
        <v>14.198</v>
      </c>
      <c r="J894">
        <v>9.4186999999999994</v>
      </c>
      <c r="K894">
        <v>19.260999999999999</v>
      </c>
      <c r="L894">
        <v>18.707000000000001</v>
      </c>
      <c r="M894">
        <v>9.8452000000000002</v>
      </c>
    </row>
    <row r="895" spans="1:13" x14ac:dyDescent="0.2">
      <c r="A895" s="1" t="s">
        <v>539</v>
      </c>
      <c r="B895" s="13">
        <f>COUNTIF('MCC_SE_TFs.degree.matrix'!G:G,A895)</f>
        <v>0</v>
      </c>
      <c r="C895">
        <f>COUNTIF('MCC_SE_TFs.degree.matrix'!H:H,A895)</f>
        <v>0</v>
      </c>
      <c r="D895">
        <f t="shared" si="39"/>
        <v>0</v>
      </c>
      <c r="E895" s="13">
        <f t="shared" si="40"/>
        <v>5.374550000000001</v>
      </c>
      <c r="F895">
        <f t="shared" si="41"/>
        <v>6.9899666666666675</v>
      </c>
      <c r="G895">
        <v>5.0419</v>
      </c>
      <c r="H895">
        <v>5.2529000000000003</v>
      </c>
      <c r="I895">
        <v>7.0334000000000003</v>
      </c>
      <c r="J895">
        <v>4.17</v>
      </c>
      <c r="K895">
        <v>5.8257000000000003</v>
      </c>
      <c r="L895">
        <v>9.6402000000000001</v>
      </c>
      <c r="M895">
        <v>5.5039999999999996</v>
      </c>
    </row>
    <row r="896" spans="1:13" x14ac:dyDescent="0.2">
      <c r="A896" s="1" t="s">
        <v>1504</v>
      </c>
      <c r="B896" s="13">
        <f>COUNTIF('MCC_SE_TFs.degree.matrix'!G:G,A896)</f>
        <v>0</v>
      </c>
      <c r="C896">
        <f>COUNTIF('MCC_SE_TFs.degree.matrix'!H:H,A896)</f>
        <v>0</v>
      </c>
      <c r="D896">
        <f t="shared" si="39"/>
        <v>0</v>
      </c>
      <c r="E896" s="13">
        <f t="shared" si="40"/>
        <v>6.3531499999999994</v>
      </c>
      <c r="F896">
        <f t="shared" si="41"/>
        <v>0.6125666666666667</v>
      </c>
      <c r="G896">
        <v>5.8342999999999998</v>
      </c>
      <c r="H896">
        <v>4.8338999999999999</v>
      </c>
      <c r="I896">
        <v>8.4666999999999994</v>
      </c>
      <c r="J896">
        <v>6.2777000000000003</v>
      </c>
      <c r="K896">
        <v>1.2068000000000001</v>
      </c>
      <c r="L896">
        <v>0.32393</v>
      </c>
      <c r="M896">
        <v>0.30697000000000002</v>
      </c>
    </row>
    <row r="897" spans="1:13" x14ac:dyDescent="0.2">
      <c r="A897" s="1" t="s">
        <v>311</v>
      </c>
      <c r="B897" s="13">
        <f>COUNTIF('MCC_SE_TFs.degree.matrix'!G:G,A897)</f>
        <v>0</v>
      </c>
      <c r="C897">
        <f>COUNTIF('MCC_SE_TFs.degree.matrix'!H:H,A897)</f>
        <v>0</v>
      </c>
      <c r="D897">
        <f t="shared" si="39"/>
        <v>0</v>
      </c>
      <c r="E897" s="13">
        <f t="shared" si="40"/>
        <v>14.87105</v>
      </c>
      <c r="F897">
        <f t="shared" si="41"/>
        <v>27.100333333333335</v>
      </c>
      <c r="G897">
        <v>17.222000000000001</v>
      </c>
      <c r="H897">
        <v>7.1901999999999999</v>
      </c>
      <c r="I897">
        <v>18.472999999999999</v>
      </c>
      <c r="J897">
        <v>16.599</v>
      </c>
      <c r="K897">
        <v>30.646000000000001</v>
      </c>
      <c r="L897">
        <v>18.655000000000001</v>
      </c>
      <c r="M897">
        <v>32</v>
      </c>
    </row>
    <row r="898" spans="1:13" x14ac:dyDescent="0.2">
      <c r="A898" s="1" t="s">
        <v>1549</v>
      </c>
      <c r="B898" s="13">
        <f>COUNTIF('MCC_SE_TFs.degree.matrix'!G:G,A898)</f>
        <v>0</v>
      </c>
      <c r="C898">
        <f>COUNTIF('MCC_SE_TFs.degree.matrix'!H:H,A898)</f>
        <v>0</v>
      </c>
      <c r="D898">
        <f t="shared" si="39"/>
        <v>0</v>
      </c>
      <c r="E898" s="13">
        <f t="shared" si="40"/>
        <v>3.1462000000000003</v>
      </c>
      <c r="F898">
        <f t="shared" si="41"/>
        <v>5.1960666666666668</v>
      </c>
      <c r="G898">
        <v>4.9324000000000003</v>
      </c>
      <c r="H898">
        <v>2.3187000000000002</v>
      </c>
      <c r="I898">
        <v>2.9695999999999998</v>
      </c>
      <c r="J898">
        <v>2.3641000000000001</v>
      </c>
      <c r="K898">
        <v>9.4478000000000009</v>
      </c>
      <c r="L898">
        <v>1.4074</v>
      </c>
      <c r="M898">
        <v>4.7329999999999997</v>
      </c>
    </row>
    <row r="899" spans="1:13" x14ac:dyDescent="0.2">
      <c r="A899" s="1" t="s">
        <v>70</v>
      </c>
      <c r="B899" s="13">
        <f>COUNTIF('MCC_SE_TFs.degree.matrix'!G:G,A899)</f>
        <v>0</v>
      </c>
      <c r="C899">
        <f>COUNTIF('MCC_SE_TFs.degree.matrix'!H:H,A899)</f>
        <v>0</v>
      </c>
      <c r="D899">
        <f t="shared" ref="D899:D962" si="42">SUM(B899:C899)</f>
        <v>0</v>
      </c>
      <c r="E899" s="13">
        <f t="shared" ref="E899:E962" si="43">AVERAGE(G899:J899)</f>
        <v>83.59</v>
      </c>
      <c r="F899">
        <f t="shared" ref="F899:F962" si="44">AVERAGE(K899:M899)</f>
        <v>53.736333333333334</v>
      </c>
      <c r="G899">
        <v>128.16</v>
      </c>
      <c r="H899">
        <v>53.636000000000003</v>
      </c>
      <c r="I899">
        <v>98.974000000000004</v>
      </c>
      <c r="J899">
        <v>53.59</v>
      </c>
      <c r="K899">
        <v>44.41</v>
      </c>
      <c r="L899">
        <v>59.686999999999998</v>
      </c>
      <c r="M899">
        <v>57.112000000000002</v>
      </c>
    </row>
    <row r="900" spans="1:13" x14ac:dyDescent="0.2">
      <c r="A900" s="1" t="s">
        <v>71</v>
      </c>
      <c r="B900" s="13">
        <f>COUNTIF('MCC_SE_TFs.degree.matrix'!G:G,A900)</f>
        <v>0</v>
      </c>
      <c r="C900">
        <f>COUNTIF('MCC_SE_TFs.degree.matrix'!H:H,A900)</f>
        <v>1</v>
      </c>
      <c r="D900">
        <f t="shared" si="42"/>
        <v>1</v>
      </c>
      <c r="E900" s="13">
        <f t="shared" si="43"/>
        <v>2.5139825000000005</v>
      </c>
      <c r="F900">
        <f t="shared" si="44"/>
        <v>56.404633333333329</v>
      </c>
      <c r="G900">
        <v>1.1586000000000001</v>
      </c>
      <c r="H900">
        <v>7.5629</v>
      </c>
      <c r="I900">
        <v>0.69823000000000002</v>
      </c>
      <c r="J900">
        <v>0.63619999999999999</v>
      </c>
      <c r="K900">
        <v>70.738</v>
      </c>
      <c r="L900">
        <v>2.4579</v>
      </c>
      <c r="M900">
        <v>96.018000000000001</v>
      </c>
    </row>
    <row r="901" spans="1:13" x14ac:dyDescent="0.2">
      <c r="A901" s="1" t="s">
        <v>771</v>
      </c>
      <c r="B901" s="13">
        <f>COUNTIF('MCC_SE_TFs.degree.matrix'!G:G,A901)</f>
        <v>0</v>
      </c>
      <c r="C901">
        <f>COUNTIF('MCC_SE_TFs.degree.matrix'!H:H,A901)</f>
        <v>0</v>
      </c>
      <c r="D901">
        <f t="shared" si="42"/>
        <v>0</v>
      </c>
      <c r="E901" s="13">
        <f t="shared" si="43"/>
        <v>9.7741749999999996</v>
      </c>
      <c r="F901">
        <f t="shared" si="44"/>
        <v>13.018333333333333</v>
      </c>
      <c r="G901">
        <v>5.1307999999999998</v>
      </c>
      <c r="H901">
        <v>15.613</v>
      </c>
      <c r="I901">
        <v>8.1119000000000003</v>
      </c>
      <c r="J901">
        <v>10.241</v>
      </c>
      <c r="K901">
        <v>11.79</v>
      </c>
      <c r="L901">
        <v>12.398</v>
      </c>
      <c r="M901">
        <v>14.867000000000001</v>
      </c>
    </row>
    <row r="902" spans="1:13" x14ac:dyDescent="0.2">
      <c r="A902" s="1" t="s">
        <v>667</v>
      </c>
      <c r="B902" s="13">
        <f>COUNTIF('MCC_SE_TFs.degree.matrix'!G:G,A902)</f>
        <v>0</v>
      </c>
      <c r="C902">
        <f>COUNTIF('MCC_SE_TFs.degree.matrix'!H:H,A902)</f>
        <v>0</v>
      </c>
      <c r="D902">
        <f t="shared" si="42"/>
        <v>0</v>
      </c>
      <c r="E902" s="13">
        <f t="shared" si="43"/>
        <v>1.2241850000000001</v>
      </c>
      <c r="F902">
        <f t="shared" si="44"/>
        <v>0.11559046666666667</v>
      </c>
      <c r="G902">
        <v>1.1051</v>
      </c>
      <c r="H902">
        <v>3.0373000000000001</v>
      </c>
      <c r="I902">
        <v>0.43295</v>
      </c>
      <c r="J902">
        <v>0.32139000000000001</v>
      </c>
      <c r="K902">
        <v>7.4114000000000003E-3</v>
      </c>
      <c r="L902">
        <v>0.33935999999999999</v>
      </c>
      <c r="M902">
        <v>0</v>
      </c>
    </row>
    <row r="903" spans="1:13" x14ac:dyDescent="0.2">
      <c r="A903" s="1" t="s">
        <v>779</v>
      </c>
      <c r="B903" s="13">
        <f>COUNTIF('MCC_SE_TFs.degree.matrix'!G:G,A903)</f>
        <v>0</v>
      </c>
      <c r="C903">
        <f>COUNTIF('MCC_SE_TFs.degree.matrix'!H:H,A903)</f>
        <v>0</v>
      </c>
      <c r="D903">
        <f t="shared" si="42"/>
        <v>0</v>
      </c>
      <c r="E903" s="13">
        <f t="shared" si="43"/>
        <v>0.10227874999999999</v>
      </c>
      <c r="F903">
        <f t="shared" si="44"/>
        <v>0</v>
      </c>
      <c r="G903">
        <v>7.0962999999999998E-2</v>
      </c>
      <c r="H903">
        <v>0.23105999999999999</v>
      </c>
      <c r="I903">
        <v>8.2602999999999996E-2</v>
      </c>
      <c r="J903">
        <v>2.4489E-2</v>
      </c>
      <c r="K903">
        <v>0</v>
      </c>
      <c r="L903">
        <v>0</v>
      </c>
      <c r="M903">
        <v>0</v>
      </c>
    </row>
    <row r="904" spans="1:13" x14ac:dyDescent="0.2">
      <c r="A904" s="1" t="s">
        <v>1760</v>
      </c>
      <c r="B904" s="13">
        <f>COUNTIF('MCC_SE_TFs.degree.matrix'!G:G,A904)</f>
        <v>0</v>
      </c>
      <c r="C904">
        <f>COUNTIF('MCC_SE_TFs.degree.matrix'!H:H,A904)</f>
        <v>0</v>
      </c>
      <c r="D904">
        <f t="shared" si="42"/>
        <v>0</v>
      </c>
      <c r="E904" s="13">
        <f t="shared" si="43"/>
        <v>0</v>
      </c>
      <c r="F904">
        <f t="shared" si="44"/>
        <v>0</v>
      </c>
      <c r="G904">
        <v>0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</row>
    <row r="905" spans="1:13" x14ac:dyDescent="0.2">
      <c r="A905" s="1" t="s">
        <v>1377</v>
      </c>
      <c r="B905" s="13">
        <f>COUNTIF('MCC_SE_TFs.degree.matrix'!G:G,A905)</f>
        <v>0</v>
      </c>
      <c r="C905">
        <f>COUNTIF('MCC_SE_TFs.degree.matrix'!H:H,A905)</f>
        <v>0</v>
      </c>
      <c r="D905">
        <f t="shared" si="42"/>
        <v>0</v>
      </c>
      <c r="E905" s="13">
        <f t="shared" si="43"/>
        <v>0</v>
      </c>
      <c r="F905">
        <f t="shared" si="44"/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</row>
    <row r="906" spans="1:13" x14ac:dyDescent="0.2">
      <c r="A906" s="1" t="s">
        <v>791</v>
      </c>
      <c r="B906" s="13">
        <f>COUNTIF('MCC_SE_TFs.degree.matrix'!G:G,A906)</f>
        <v>0</v>
      </c>
      <c r="C906">
        <f>COUNTIF('MCC_SE_TFs.degree.matrix'!H:H,A906)</f>
        <v>0</v>
      </c>
      <c r="D906">
        <f t="shared" si="42"/>
        <v>0</v>
      </c>
      <c r="E906" s="13">
        <f t="shared" si="43"/>
        <v>0.27245400000000003</v>
      </c>
      <c r="F906">
        <f t="shared" si="44"/>
        <v>0</v>
      </c>
      <c r="G906">
        <v>1.0777000000000001</v>
      </c>
      <c r="H906">
        <v>0</v>
      </c>
      <c r="I906">
        <v>1.2116E-2</v>
      </c>
      <c r="J906">
        <v>0</v>
      </c>
      <c r="K906">
        <v>0</v>
      </c>
      <c r="L906">
        <v>0</v>
      </c>
      <c r="M906">
        <v>0</v>
      </c>
    </row>
    <row r="907" spans="1:13" x14ac:dyDescent="0.2">
      <c r="A907" s="1" t="s">
        <v>1859</v>
      </c>
      <c r="B907" s="13">
        <f>COUNTIF('MCC_SE_TFs.degree.matrix'!G:G,A907)</f>
        <v>0</v>
      </c>
      <c r="C907">
        <f>COUNTIF('MCC_SE_TFs.degree.matrix'!H:H,A907)</f>
        <v>0</v>
      </c>
      <c r="D907">
        <f t="shared" si="42"/>
        <v>0</v>
      </c>
      <c r="E907" s="13">
        <f t="shared" si="43"/>
        <v>0.15628225000000001</v>
      </c>
      <c r="F907">
        <f t="shared" si="44"/>
        <v>4.0483333333333335E-3</v>
      </c>
      <c r="G907">
        <v>0.61055999999999999</v>
      </c>
      <c r="H907">
        <v>0</v>
      </c>
      <c r="I907">
        <v>1.4569E-2</v>
      </c>
      <c r="J907">
        <v>0</v>
      </c>
      <c r="K907">
        <v>0</v>
      </c>
      <c r="L907">
        <v>1.2145E-2</v>
      </c>
      <c r="M907">
        <v>0</v>
      </c>
    </row>
    <row r="908" spans="1:13" x14ac:dyDescent="0.2">
      <c r="A908" s="1" t="s">
        <v>1063</v>
      </c>
      <c r="B908" s="13">
        <f>COUNTIF('MCC_SE_TFs.degree.matrix'!G:G,A908)</f>
        <v>0</v>
      </c>
      <c r="C908">
        <f>COUNTIF('MCC_SE_TFs.degree.matrix'!H:H,A908)</f>
        <v>0</v>
      </c>
      <c r="D908">
        <f t="shared" si="42"/>
        <v>0</v>
      </c>
      <c r="E908" s="13">
        <f t="shared" si="43"/>
        <v>8.278575</v>
      </c>
      <c r="F908">
        <f t="shared" si="44"/>
        <v>4.2263333333333337</v>
      </c>
      <c r="G908">
        <v>6.7034000000000002</v>
      </c>
      <c r="H908">
        <v>9.0442</v>
      </c>
      <c r="I908">
        <v>9.7012999999999998</v>
      </c>
      <c r="J908">
        <v>7.6654</v>
      </c>
      <c r="K908">
        <v>4.3097000000000003</v>
      </c>
      <c r="L908">
        <v>5.5373000000000001</v>
      </c>
      <c r="M908">
        <v>2.8319999999999999</v>
      </c>
    </row>
    <row r="909" spans="1:13" x14ac:dyDescent="0.2">
      <c r="A909" s="1" t="s">
        <v>72</v>
      </c>
      <c r="B909" s="13">
        <f>COUNTIF('MCC_SE_TFs.degree.matrix'!G:G,A909)</f>
        <v>0</v>
      </c>
      <c r="C909">
        <f>COUNTIF('MCC_SE_TFs.degree.matrix'!H:H,A909)</f>
        <v>0</v>
      </c>
      <c r="D909">
        <f t="shared" si="42"/>
        <v>0</v>
      </c>
      <c r="E909" s="13">
        <f t="shared" si="43"/>
        <v>14.055624999999999</v>
      </c>
      <c r="F909">
        <f t="shared" si="44"/>
        <v>5.7088333333333331E-2</v>
      </c>
      <c r="G909">
        <v>9.8904999999999994</v>
      </c>
      <c r="H909">
        <v>15.244999999999999</v>
      </c>
      <c r="I909">
        <v>15.497</v>
      </c>
      <c r="J909">
        <v>15.59</v>
      </c>
      <c r="K909">
        <v>1.5792E-2</v>
      </c>
      <c r="L909">
        <v>0.14319999999999999</v>
      </c>
      <c r="M909">
        <v>1.2272999999999999E-2</v>
      </c>
    </row>
    <row r="910" spans="1:13" x14ac:dyDescent="0.2">
      <c r="A910" s="1" t="s">
        <v>805</v>
      </c>
      <c r="B910" s="13">
        <f>COUNTIF('MCC_SE_TFs.degree.matrix'!G:G,A910)</f>
        <v>0</v>
      </c>
      <c r="C910">
        <f>COUNTIF('MCC_SE_TFs.degree.matrix'!H:H,A910)</f>
        <v>0</v>
      </c>
      <c r="D910">
        <f t="shared" si="42"/>
        <v>0</v>
      </c>
      <c r="E910" s="13">
        <f t="shared" si="43"/>
        <v>2.7436749999999996</v>
      </c>
      <c r="F910">
        <f t="shared" si="44"/>
        <v>0.12227</v>
      </c>
      <c r="G910">
        <v>1.5774999999999999</v>
      </c>
      <c r="H910">
        <v>3.1307</v>
      </c>
      <c r="I910">
        <v>3.1798999999999999</v>
      </c>
      <c r="J910">
        <v>3.0865999999999998</v>
      </c>
      <c r="K910">
        <v>1.2649000000000001E-2</v>
      </c>
      <c r="L910">
        <v>0.32765</v>
      </c>
      <c r="M910">
        <v>2.6511E-2</v>
      </c>
    </row>
    <row r="911" spans="1:13" x14ac:dyDescent="0.2">
      <c r="A911" s="1" t="s">
        <v>1531</v>
      </c>
      <c r="B911" s="13">
        <f>COUNTIF('MCC_SE_TFs.degree.matrix'!G:G,A911)</f>
        <v>0</v>
      </c>
      <c r="C911">
        <f>COUNTIF('MCC_SE_TFs.degree.matrix'!H:H,A911)</f>
        <v>0</v>
      </c>
      <c r="D911">
        <f t="shared" si="42"/>
        <v>0</v>
      </c>
      <c r="E911" s="13">
        <f t="shared" si="43"/>
        <v>5.9141250000000003</v>
      </c>
      <c r="F911">
        <f t="shared" si="44"/>
        <v>5.0834999999999999</v>
      </c>
      <c r="G911">
        <v>6.1348000000000003</v>
      </c>
      <c r="H911">
        <v>5.0720000000000001</v>
      </c>
      <c r="I911">
        <v>6.4348000000000001</v>
      </c>
      <c r="J911">
        <v>6.0148999999999999</v>
      </c>
      <c r="K911">
        <v>7.3217999999999996</v>
      </c>
      <c r="L911">
        <v>4.5462999999999996</v>
      </c>
      <c r="M911">
        <v>3.3824000000000001</v>
      </c>
    </row>
    <row r="912" spans="1:13" x14ac:dyDescent="0.2">
      <c r="A912" s="1" t="s">
        <v>1699</v>
      </c>
      <c r="B912" s="13">
        <f>COUNTIF('MCC_SE_TFs.degree.matrix'!G:G,A912)</f>
        <v>0</v>
      </c>
      <c r="C912">
        <f>COUNTIF('MCC_SE_TFs.degree.matrix'!H:H,A912)</f>
        <v>0</v>
      </c>
      <c r="D912">
        <f t="shared" si="42"/>
        <v>0</v>
      </c>
      <c r="E912" s="13">
        <f t="shared" si="43"/>
        <v>29.383000000000003</v>
      </c>
      <c r="F912">
        <f t="shared" si="44"/>
        <v>13.363333333333335</v>
      </c>
      <c r="G912">
        <v>38.707000000000001</v>
      </c>
      <c r="H912">
        <v>34.89</v>
      </c>
      <c r="I912">
        <v>22.815999999999999</v>
      </c>
      <c r="J912">
        <v>21.119</v>
      </c>
      <c r="K912">
        <v>12.169</v>
      </c>
      <c r="L912">
        <v>17.707000000000001</v>
      </c>
      <c r="M912">
        <v>10.214</v>
      </c>
    </row>
    <row r="913" spans="1:13" x14ac:dyDescent="0.2">
      <c r="A913" s="1" t="s">
        <v>164</v>
      </c>
      <c r="B913" s="13">
        <f>COUNTIF('MCC_SE_TFs.degree.matrix'!G:G,A913)</f>
        <v>0</v>
      </c>
      <c r="C913">
        <f>COUNTIF('MCC_SE_TFs.degree.matrix'!H:H,A913)</f>
        <v>0</v>
      </c>
      <c r="D913">
        <f t="shared" si="42"/>
        <v>0</v>
      </c>
      <c r="E913" s="13">
        <f t="shared" si="43"/>
        <v>7.2969999999999997</v>
      </c>
      <c r="F913">
        <f t="shared" si="44"/>
        <v>13.219666666666667</v>
      </c>
      <c r="G913">
        <v>10.981</v>
      </c>
      <c r="H913">
        <v>2.4209000000000001</v>
      </c>
      <c r="I913">
        <v>9.6702999999999992</v>
      </c>
      <c r="J913">
        <v>6.1158000000000001</v>
      </c>
      <c r="K913">
        <v>14.443</v>
      </c>
      <c r="L913">
        <v>10.494999999999999</v>
      </c>
      <c r="M913">
        <v>14.721</v>
      </c>
    </row>
    <row r="914" spans="1:13" x14ac:dyDescent="0.2">
      <c r="A914" s="1" t="s">
        <v>289</v>
      </c>
      <c r="B914" s="13">
        <f>COUNTIF('MCC_SE_TFs.degree.matrix'!G:G,A914)</f>
        <v>0</v>
      </c>
      <c r="C914">
        <f>COUNTIF('MCC_SE_TFs.degree.matrix'!H:H,A914)</f>
        <v>0</v>
      </c>
      <c r="D914">
        <f t="shared" si="42"/>
        <v>0</v>
      </c>
      <c r="E914" s="13">
        <f t="shared" si="43"/>
        <v>3.6769700000000002E-2</v>
      </c>
      <c r="F914">
        <f t="shared" si="44"/>
        <v>1.9638633333333332E-2</v>
      </c>
      <c r="G914">
        <v>0.11531</v>
      </c>
      <c r="H914">
        <v>1.1929E-2</v>
      </c>
      <c r="I914">
        <v>1.2248999999999999E-2</v>
      </c>
      <c r="J914">
        <v>7.5908E-3</v>
      </c>
      <c r="K914">
        <v>6.4758999999999997E-3</v>
      </c>
      <c r="L914">
        <v>5.2440000000000001E-2</v>
      </c>
      <c r="M914">
        <v>0</v>
      </c>
    </row>
    <row r="915" spans="1:13" x14ac:dyDescent="0.2">
      <c r="A915" s="1" t="s">
        <v>923</v>
      </c>
      <c r="B915" s="13">
        <f>COUNTIF('MCC_SE_TFs.degree.matrix'!G:G,A915)</f>
        <v>0</v>
      </c>
      <c r="C915">
        <f>COUNTIF('MCC_SE_TFs.degree.matrix'!H:H,A915)</f>
        <v>0</v>
      </c>
      <c r="D915">
        <f t="shared" si="42"/>
        <v>0</v>
      </c>
      <c r="E915" s="13">
        <f t="shared" si="43"/>
        <v>19.8</v>
      </c>
      <c r="F915">
        <f t="shared" si="44"/>
        <v>18.734666666666666</v>
      </c>
      <c r="G915">
        <v>14.92</v>
      </c>
      <c r="H915">
        <v>14.335000000000001</v>
      </c>
      <c r="I915">
        <v>23.193999999999999</v>
      </c>
      <c r="J915">
        <v>26.751000000000001</v>
      </c>
      <c r="K915">
        <v>15.634</v>
      </c>
      <c r="L915">
        <v>11.401999999999999</v>
      </c>
      <c r="M915">
        <v>29.167999999999999</v>
      </c>
    </row>
    <row r="916" spans="1:13" x14ac:dyDescent="0.2">
      <c r="A916" s="1" t="s">
        <v>387</v>
      </c>
      <c r="B916" s="13">
        <f>COUNTIF('MCC_SE_TFs.degree.matrix'!G:G,A916)</f>
        <v>0</v>
      </c>
      <c r="C916">
        <f>COUNTIF('MCC_SE_TFs.degree.matrix'!H:H,A916)</f>
        <v>0</v>
      </c>
      <c r="D916">
        <f t="shared" si="42"/>
        <v>0</v>
      </c>
      <c r="E916" s="13">
        <f t="shared" si="43"/>
        <v>11.468125000000001</v>
      </c>
      <c r="F916">
        <f t="shared" si="44"/>
        <v>14.035933333333332</v>
      </c>
      <c r="G916">
        <v>9.1434999999999995</v>
      </c>
      <c r="H916">
        <v>11.199</v>
      </c>
      <c r="I916">
        <v>13.473000000000001</v>
      </c>
      <c r="J916">
        <v>12.057</v>
      </c>
      <c r="K916">
        <v>14.093</v>
      </c>
      <c r="L916">
        <v>9.8498000000000001</v>
      </c>
      <c r="M916">
        <v>18.164999999999999</v>
      </c>
    </row>
    <row r="917" spans="1:13" x14ac:dyDescent="0.2">
      <c r="A917" s="1" t="s">
        <v>499</v>
      </c>
      <c r="B917" s="13">
        <f>COUNTIF('MCC_SE_TFs.degree.matrix'!G:G,A917)</f>
        <v>0</v>
      </c>
      <c r="C917">
        <f>COUNTIF('MCC_SE_TFs.degree.matrix'!H:H,A917)</f>
        <v>0</v>
      </c>
      <c r="D917">
        <f t="shared" si="42"/>
        <v>0</v>
      </c>
      <c r="E917" s="13">
        <f t="shared" si="43"/>
        <v>1.4351925000000001</v>
      </c>
      <c r="F917">
        <f t="shared" si="44"/>
        <v>1.75718</v>
      </c>
      <c r="G917">
        <v>1.9094</v>
      </c>
      <c r="H917">
        <v>2.0390000000000001</v>
      </c>
      <c r="I917">
        <v>1.5593999999999999</v>
      </c>
      <c r="J917">
        <v>0.23297000000000001</v>
      </c>
      <c r="K917">
        <v>0.27273999999999998</v>
      </c>
      <c r="L917">
        <v>4.7495000000000003</v>
      </c>
      <c r="M917">
        <v>0.24929999999999999</v>
      </c>
    </row>
    <row r="918" spans="1:13" x14ac:dyDescent="0.2">
      <c r="A918" s="1" t="s">
        <v>1810</v>
      </c>
      <c r="B918" s="13">
        <f>COUNTIF('MCC_SE_TFs.degree.matrix'!G:G,A918)</f>
        <v>0</v>
      </c>
      <c r="C918">
        <f>COUNTIF('MCC_SE_TFs.degree.matrix'!H:H,A918)</f>
        <v>0</v>
      </c>
      <c r="D918">
        <f t="shared" si="42"/>
        <v>0</v>
      </c>
      <c r="E918" s="13">
        <f t="shared" si="43"/>
        <v>13.465199999999999</v>
      </c>
      <c r="F918">
        <f t="shared" si="44"/>
        <v>4.5347666666666662</v>
      </c>
      <c r="G918">
        <v>8.2528000000000006</v>
      </c>
      <c r="H918">
        <v>17.75</v>
      </c>
      <c r="I918">
        <v>13.204000000000001</v>
      </c>
      <c r="J918">
        <v>14.654</v>
      </c>
      <c r="K918">
        <v>3.464</v>
      </c>
      <c r="L918">
        <v>3.9636999999999998</v>
      </c>
      <c r="M918">
        <v>6.1765999999999996</v>
      </c>
    </row>
    <row r="919" spans="1:13" x14ac:dyDescent="0.2">
      <c r="A919" s="1" t="s">
        <v>200</v>
      </c>
      <c r="B919" s="13">
        <f>COUNTIF('MCC_SE_TFs.degree.matrix'!G:G,A919)</f>
        <v>0</v>
      </c>
      <c r="C919">
        <f>COUNTIF('MCC_SE_TFs.degree.matrix'!H:H,A919)</f>
        <v>0</v>
      </c>
      <c r="D919">
        <f t="shared" si="42"/>
        <v>0</v>
      </c>
      <c r="E919" s="13">
        <f t="shared" si="43"/>
        <v>4.8342499999999999</v>
      </c>
      <c r="F919">
        <f t="shared" si="44"/>
        <v>3.9770666666666661</v>
      </c>
      <c r="G919">
        <v>3.8298000000000001</v>
      </c>
      <c r="H919">
        <v>5.0707000000000004</v>
      </c>
      <c r="I919">
        <v>6.8979999999999997</v>
      </c>
      <c r="J919">
        <v>3.5385</v>
      </c>
      <c r="K919">
        <v>2.266</v>
      </c>
      <c r="L919">
        <v>6.3061999999999996</v>
      </c>
      <c r="M919">
        <v>3.359</v>
      </c>
    </row>
    <row r="920" spans="1:13" x14ac:dyDescent="0.2">
      <c r="A920" s="1" t="s">
        <v>828</v>
      </c>
      <c r="B920" s="13">
        <f>COUNTIF('MCC_SE_TFs.degree.matrix'!G:G,A920)</f>
        <v>0</v>
      </c>
      <c r="C920">
        <f>COUNTIF('MCC_SE_TFs.degree.matrix'!H:H,A920)</f>
        <v>0</v>
      </c>
      <c r="D920">
        <f t="shared" si="42"/>
        <v>0</v>
      </c>
      <c r="E920" s="13">
        <f t="shared" si="43"/>
        <v>5.880325</v>
      </c>
      <c r="F920">
        <f t="shared" si="44"/>
        <v>6.0691666666666677</v>
      </c>
      <c r="G920">
        <v>2.1913</v>
      </c>
      <c r="H920">
        <v>7.2442000000000002</v>
      </c>
      <c r="I920">
        <v>6.851</v>
      </c>
      <c r="J920">
        <v>7.2347999999999999</v>
      </c>
      <c r="K920">
        <v>3.5623</v>
      </c>
      <c r="L920">
        <v>12.146000000000001</v>
      </c>
      <c r="M920">
        <v>2.4992000000000001</v>
      </c>
    </row>
    <row r="921" spans="1:13" x14ac:dyDescent="0.2">
      <c r="A921" s="1" t="s">
        <v>202</v>
      </c>
      <c r="B921" s="13">
        <f>COUNTIF('MCC_SE_TFs.degree.matrix'!G:G,A921)</f>
        <v>0</v>
      </c>
      <c r="C921">
        <f>COUNTIF('MCC_SE_TFs.degree.matrix'!H:H,A921)</f>
        <v>0</v>
      </c>
      <c r="D921">
        <f t="shared" si="42"/>
        <v>0</v>
      </c>
      <c r="E921" s="13">
        <f t="shared" si="43"/>
        <v>33.279249999999998</v>
      </c>
      <c r="F921">
        <f t="shared" si="44"/>
        <v>40.389666666666663</v>
      </c>
      <c r="G921">
        <v>30.581</v>
      </c>
      <c r="H921">
        <v>28.798999999999999</v>
      </c>
      <c r="I921">
        <v>47.404000000000003</v>
      </c>
      <c r="J921">
        <v>26.332999999999998</v>
      </c>
      <c r="K921">
        <v>41.296999999999997</v>
      </c>
      <c r="L921">
        <v>34.552999999999997</v>
      </c>
      <c r="M921">
        <v>45.319000000000003</v>
      </c>
    </row>
    <row r="922" spans="1:13" x14ac:dyDescent="0.2">
      <c r="A922" s="1" t="s">
        <v>928</v>
      </c>
      <c r="B922" s="13">
        <f>COUNTIF('MCC_SE_TFs.degree.matrix'!G:G,A922)</f>
        <v>0</v>
      </c>
      <c r="C922">
        <f>COUNTIF('MCC_SE_TFs.degree.matrix'!H:H,A922)</f>
        <v>0</v>
      </c>
      <c r="D922">
        <f t="shared" si="42"/>
        <v>0</v>
      </c>
      <c r="E922" s="13">
        <f t="shared" si="43"/>
        <v>14.994999999999999</v>
      </c>
      <c r="F922">
        <f t="shared" si="44"/>
        <v>7.4998000000000005</v>
      </c>
      <c r="G922">
        <v>14.916</v>
      </c>
      <c r="H922">
        <v>16.949000000000002</v>
      </c>
      <c r="I922">
        <v>17.300999999999998</v>
      </c>
      <c r="J922">
        <v>10.814</v>
      </c>
      <c r="K922">
        <v>4.0551000000000004</v>
      </c>
      <c r="L922">
        <v>11.403</v>
      </c>
      <c r="M922">
        <v>7.0412999999999997</v>
      </c>
    </row>
    <row r="923" spans="1:13" x14ac:dyDescent="0.2">
      <c r="A923" s="1" t="s">
        <v>1777</v>
      </c>
      <c r="B923" s="13">
        <f>COUNTIF('MCC_SE_TFs.degree.matrix'!G:G,A923)</f>
        <v>0</v>
      </c>
      <c r="C923">
        <f>COUNTIF('MCC_SE_TFs.degree.matrix'!H:H,A923)</f>
        <v>0</v>
      </c>
      <c r="D923">
        <f t="shared" si="42"/>
        <v>0</v>
      </c>
      <c r="E923" s="13">
        <f t="shared" si="43"/>
        <v>11.314325</v>
      </c>
      <c r="F923">
        <f t="shared" si="44"/>
        <v>11.792666666666667</v>
      </c>
      <c r="G923">
        <v>12.587</v>
      </c>
      <c r="H923">
        <v>8.5451999999999995</v>
      </c>
      <c r="I923">
        <v>17.123000000000001</v>
      </c>
      <c r="J923">
        <v>7.0021000000000004</v>
      </c>
      <c r="K923">
        <v>13.241</v>
      </c>
      <c r="L923">
        <v>11.301</v>
      </c>
      <c r="M923">
        <v>10.836</v>
      </c>
    </row>
    <row r="924" spans="1:13" x14ac:dyDescent="0.2">
      <c r="A924" s="1" t="s">
        <v>379</v>
      </c>
      <c r="B924" s="13">
        <f>COUNTIF('MCC_SE_TFs.degree.matrix'!G:G,A924)</f>
        <v>0</v>
      </c>
      <c r="C924">
        <f>COUNTIF('MCC_SE_TFs.degree.matrix'!H:H,A924)</f>
        <v>0</v>
      </c>
      <c r="D924">
        <f t="shared" si="42"/>
        <v>0</v>
      </c>
      <c r="E924" s="13">
        <f t="shared" si="43"/>
        <v>18.97475</v>
      </c>
      <c r="F924">
        <f t="shared" si="44"/>
        <v>20.320666666666668</v>
      </c>
      <c r="G924">
        <v>16.867000000000001</v>
      </c>
      <c r="H924">
        <v>21.253</v>
      </c>
      <c r="I924">
        <v>14.766</v>
      </c>
      <c r="J924">
        <v>23.013000000000002</v>
      </c>
      <c r="K924">
        <v>28.937999999999999</v>
      </c>
      <c r="L924">
        <v>18.396000000000001</v>
      </c>
      <c r="M924">
        <v>13.628</v>
      </c>
    </row>
    <row r="925" spans="1:13" x14ac:dyDescent="0.2">
      <c r="A925" s="1" t="s">
        <v>1115</v>
      </c>
      <c r="B925" s="13">
        <f>COUNTIF('MCC_SE_TFs.degree.matrix'!G:G,A925)</f>
        <v>0</v>
      </c>
      <c r="C925">
        <f>COUNTIF('MCC_SE_TFs.degree.matrix'!H:H,A925)</f>
        <v>0</v>
      </c>
      <c r="D925">
        <f t="shared" si="42"/>
        <v>0</v>
      </c>
      <c r="E925" s="13">
        <f t="shared" si="43"/>
        <v>27.143249999999998</v>
      </c>
      <c r="F925">
        <f t="shared" si="44"/>
        <v>32.175000000000004</v>
      </c>
      <c r="G925">
        <v>27.875</v>
      </c>
      <c r="H925">
        <v>30.245999999999999</v>
      </c>
      <c r="I925">
        <v>21.282</v>
      </c>
      <c r="J925">
        <v>29.17</v>
      </c>
      <c r="K925">
        <v>40.823999999999998</v>
      </c>
      <c r="L925">
        <v>23.608000000000001</v>
      </c>
      <c r="M925">
        <v>32.093000000000004</v>
      </c>
    </row>
    <row r="926" spans="1:13" x14ac:dyDescent="0.2">
      <c r="A926" s="1" t="s">
        <v>562</v>
      </c>
      <c r="B926" s="13">
        <f>COUNTIF('MCC_SE_TFs.degree.matrix'!G:G,A926)</f>
        <v>0</v>
      </c>
      <c r="C926">
        <f>COUNTIF('MCC_SE_TFs.degree.matrix'!H:H,A926)</f>
        <v>0</v>
      </c>
      <c r="D926">
        <f t="shared" si="42"/>
        <v>0</v>
      </c>
      <c r="E926" s="13">
        <f t="shared" si="43"/>
        <v>5.1931349999999998</v>
      </c>
      <c r="F926">
        <f t="shared" si="44"/>
        <v>1.4307666666666665E-3</v>
      </c>
      <c r="G926">
        <v>3.4089999999999998</v>
      </c>
      <c r="H926">
        <v>3.7812000000000001</v>
      </c>
      <c r="I926">
        <v>1.5339999999999999E-2</v>
      </c>
      <c r="J926">
        <v>13.567</v>
      </c>
      <c r="K926">
        <v>4.2922999999999998E-3</v>
      </c>
      <c r="L926">
        <v>0</v>
      </c>
      <c r="M926">
        <v>0</v>
      </c>
    </row>
    <row r="927" spans="1:13" x14ac:dyDescent="0.2">
      <c r="A927" s="1" t="s">
        <v>73</v>
      </c>
      <c r="B927" s="13">
        <f>COUNTIF('MCC_SE_TFs.degree.matrix'!G:G,A927)</f>
        <v>0</v>
      </c>
      <c r="C927">
        <f>COUNTIF('MCC_SE_TFs.degree.matrix'!H:H,A927)</f>
        <v>0</v>
      </c>
      <c r="D927">
        <f t="shared" si="42"/>
        <v>0</v>
      </c>
      <c r="E927" s="13">
        <f t="shared" si="43"/>
        <v>19.69575</v>
      </c>
      <c r="F927">
        <f t="shared" si="44"/>
        <v>0</v>
      </c>
      <c r="G927">
        <v>11.926</v>
      </c>
      <c r="H927">
        <v>16.271999999999998</v>
      </c>
      <c r="I927">
        <v>19.338000000000001</v>
      </c>
      <c r="J927">
        <v>31.247</v>
      </c>
      <c r="K927">
        <v>0</v>
      </c>
      <c r="L927">
        <v>0</v>
      </c>
      <c r="M927">
        <v>0</v>
      </c>
    </row>
    <row r="928" spans="1:13" x14ac:dyDescent="0.2">
      <c r="A928" s="1" t="s">
        <v>74</v>
      </c>
      <c r="B928" s="13">
        <f>COUNTIF('MCC_SE_TFs.degree.matrix'!G:G,A928)</f>
        <v>0</v>
      </c>
      <c r="C928">
        <f>COUNTIF('MCC_SE_TFs.degree.matrix'!H:H,A928)</f>
        <v>0</v>
      </c>
      <c r="D928">
        <f t="shared" si="42"/>
        <v>0</v>
      </c>
      <c r="E928" s="13">
        <f t="shared" si="43"/>
        <v>6.4421660000000003</v>
      </c>
      <c r="F928">
        <f t="shared" si="44"/>
        <v>0</v>
      </c>
      <c r="G928">
        <v>5.9763999999999998E-2</v>
      </c>
      <c r="H928">
        <v>1.3109</v>
      </c>
      <c r="I928">
        <v>0</v>
      </c>
      <c r="J928">
        <v>24.398</v>
      </c>
      <c r="K928">
        <v>0</v>
      </c>
      <c r="L928">
        <v>0</v>
      </c>
      <c r="M928">
        <v>0</v>
      </c>
    </row>
    <row r="929" spans="1:13" x14ac:dyDescent="0.2">
      <c r="A929" s="1" t="s">
        <v>1556</v>
      </c>
      <c r="B929" s="13">
        <f>COUNTIF('MCC_SE_TFs.degree.matrix'!G:G,A929)</f>
        <v>0</v>
      </c>
      <c r="C929">
        <f>COUNTIF('MCC_SE_TFs.degree.matrix'!H:H,A929)</f>
        <v>0</v>
      </c>
      <c r="D929">
        <f t="shared" si="42"/>
        <v>0</v>
      </c>
      <c r="E929" s="13">
        <f t="shared" si="43"/>
        <v>2.1001949999999998</v>
      </c>
      <c r="F929">
        <f t="shared" si="44"/>
        <v>0</v>
      </c>
      <c r="G929">
        <v>0.12469</v>
      </c>
      <c r="H929">
        <v>0.13549</v>
      </c>
      <c r="I929">
        <v>0</v>
      </c>
      <c r="J929">
        <v>8.1405999999999992</v>
      </c>
      <c r="K929">
        <v>0</v>
      </c>
      <c r="L929">
        <v>0</v>
      </c>
      <c r="M929">
        <v>0</v>
      </c>
    </row>
    <row r="930" spans="1:13" x14ac:dyDescent="0.2">
      <c r="A930" s="1" t="s">
        <v>1513</v>
      </c>
      <c r="B930" s="13">
        <f>COUNTIF('MCC_SE_TFs.degree.matrix'!G:G,A930)</f>
        <v>0</v>
      </c>
      <c r="C930">
        <f>COUNTIF('MCC_SE_TFs.degree.matrix'!H:H,A930)</f>
        <v>0</v>
      </c>
      <c r="D930">
        <f t="shared" si="42"/>
        <v>0</v>
      </c>
      <c r="E930" s="13">
        <f t="shared" si="43"/>
        <v>6.1626500000000004E-3</v>
      </c>
      <c r="F930">
        <f t="shared" si="44"/>
        <v>0</v>
      </c>
      <c r="G930">
        <v>0</v>
      </c>
      <c r="H930">
        <v>1.5065E-2</v>
      </c>
      <c r="I930">
        <v>0</v>
      </c>
      <c r="J930">
        <v>9.5855999999999997E-3</v>
      </c>
      <c r="K930">
        <v>0</v>
      </c>
      <c r="L930">
        <v>0</v>
      </c>
      <c r="M930">
        <v>0</v>
      </c>
    </row>
    <row r="931" spans="1:13" x14ac:dyDescent="0.2">
      <c r="A931" s="1" t="s">
        <v>678</v>
      </c>
      <c r="B931" s="13">
        <f>COUNTIF('MCC_SE_TFs.degree.matrix'!G:G,A931)</f>
        <v>0</v>
      </c>
      <c r="C931">
        <f>COUNTIF('MCC_SE_TFs.degree.matrix'!H:H,A931)</f>
        <v>0</v>
      </c>
      <c r="D931">
        <f t="shared" si="42"/>
        <v>0</v>
      </c>
      <c r="E931" s="13">
        <f t="shared" si="43"/>
        <v>1.7382495</v>
      </c>
      <c r="F931">
        <f t="shared" si="44"/>
        <v>7.7723333333333334E-3</v>
      </c>
      <c r="G931">
        <v>0.13671</v>
      </c>
      <c r="H931">
        <v>0.46689999999999998</v>
      </c>
      <c r="I931">
        <v>1.8688E-2</v>
      </c>
      <c r="J931">
        <v>6.3307000000000002</v>
      </c>
      <c r="K931">
        <v>0</v>
      </c>
      <c r="L931">
        <v>2.3317000000000001E-2</v>
      </c>
      <c r="M931">
        <v>0</v>
      </c>
    </row>
    <row r="932" spans="1:13" x14ac:dyDescent="0.2">
      <c r="A932" s="1" t="s">
        <v>1484</v>
      </c>
      <c r="B932" s="13">
        <f>COUNTIF('MCC_SE_TFs.degree.matrix'!G:G,A932)</f>
        <v>0</v>
      </c>
      <c r="C932">
        <f>COUNTIF('MCC_SE_TFs.degree.matrix'!H:H,A932)</f>
        <v>0</v>
      </c>
      <c r="D932">
        <f t="shared" si="42"/>
        <v>0</v>
      </c>
      <c r="E932" s="13">
        <f t="shared" si="43"/>
        <v>2.2951970000000004</v>
      </c>
      <c r="F932">
        <f t="shared" si="44"/>
        <v>5.1076666666666666E-3</v>
      </c>
      <c r="G932">
        <v>0</v>
      </c>
      <c r="H932">
        <v>9.1225000000000005</v>
      </c>
      <c r="I932">
        <v>1.8353999999999999E-2</v>
      </c>
      <c r="J932">
        <v>3.9933999999999997E-2</v>
      </c>
      <c r="K932">
        <v>0</v>
      </c>
      <c r="L932">
        <v>1.5323E-2</v>
      </c>
      <c r="M932">
        <v>0</v>
      </c>
    </row>
    <row r="933" spans="1:13" x14ac:dyDescent="0.2">
      <c r="A933" s="1" t="s">
        <v>241</v>
      </c>
      <c r="B933" s="13">
        <f>COUNTIF('MCC_SE_TFs.degree.matrix'!G:G,A933)</f>
        <v>0</v>
      </c>
      <c r="C933">
        <f>COUNTIF('MCC_SE_TFs.degree.matrix'!H:H,A933)</f>
        <v>0</v>
      </c>
      <c r="D933">
        <f t="shared" si="42"/>
        <v>0</v>
      </c>
      <c r="E933" s="13">
        <f t="shared" si="43"/>
        <v>3.006675</v>
      </c>
      <c r="F933">
        <f t="shared" si="44"/>
        <v>4.3532666666666664</v>
      </c>
      <c r="G933">
        <v>2.1797</v>
      </c>
      <c r="H933">
        <v>3.9464000000000001</v>
      </c>
      <c r="I933">
        <v>3.7894000000000001</v>
      </c>
      <c r="J933">
        <v>2.1112000000000002</v>
      </c>
      <c r="K933">
        <v>4.8491</v>
      </c>
      <c r="L933">
        <v>6.3818999999999999</v>
      </c>
      <c r="M933">
        <v>1.8288</v>
      </c>
    </row>
    <row r="934" spans="1:13" x14ac:dyDescent="0.2">
      <c r="A934" s="1" t="s">
        <v>1054</v>
      </c>
      <c r="B934" s="13">
        <f>COUNTIF('MCC_SE_TFs.degree.matrix'!G:G,A934)</f>
        <v>0</v>
      </c>
      <c r="C934">
        <f>COUNTIF('MCC_SE_TFs.degree.matrix'!H:H,A934)</f>
        <v>0</v>
      </c>
      <c r="D934">
        <f t="shared" si="42"/>
        <v>0</v>
      </c>
      <c r="E934" s="13">
        <f t="shared" si="43"/>
        <v>3.8483000000000001</v>
      </c>
      <c r="F934">
        <f t="shared" si="44"/>
        <v>2.4083666666666668</v>
      </c>
      <c r="G934">
        <v>4.7786999999999997</v>
      </c>
      <c r="H934">
        <v>2.8108</v>
      </c>
      <c r="I934">
        <v>2.8191999999999999</v>
      </c>
      <c r="J934">
        <v>4.9844999999999997</v>
      </c>
      <c r="K934">
        <v>1.4395</v>
      </c>
      <c r="L934">
        <v>4.4179000000000004</v>
      </c>
      <c r="M934">
        <v>1.3676999999999999</v>
      </c>
    </row>
    <row r="935" spans="1:13" x14ac:dyDescent="0.2">
      <c r="A935" s="1" t="s">
        <v>490</v>
      </c>
      <c r="B935" s="13">
        <f>COUNTIF('MCC_SE_TFs.degree.matrix'!G:G,A935)</f>
        <v>0</v>
      </c>
      <c r="C935">
        <f>COUNTIF('MCC_SE_TFs.degree.matrix'!H:H,A935)</f>
        <v>0</v>
      </c>
      <c r="D935">
        <f t="shared" si="42"/>
        <v>0</v>
      </c>
      <c r="E935" s="13">
        <f t="shared" si="43"/>
        <v>1.1066375E-2</v>
      </c>
      <c r="F935">
        <f t="shared" si="44"/>
        <v>0.9741134933333333</v>
      </c>
      <c r="G935">
        <v>3.0704999999999999E-3</v>
      </c>
      <c r="H935">
        <v>4.1195000000000002E-2</v>
      </c>
      <c r="I935">
        <v>0</v>
      </c>
      <c r="J935">
        <v>0</v>
      </c>
      <c r="K935">
        <v>0.47559000000000001</v>
      </c>
      <c r="L935">
        <v>2.4464999999999999</v>
      </c>
      <c r="M935" s="2">
        <v>2.5047999999999997E-4</v>
      </c>
    </row>
    <row r="936" spans="1:13" x14ac:dyDescent="0.2">
      <c r="A936" s="1" t="s">
        <v>1270</v>
      </c>
      <c r="B936" s="13">
        <f>COUNTIF('MCC_SE_TFs.degree.matrix'!G:G,A936)</f>
        <v>0</v>
      </c>
      <c r="C936">
        <f>COUNTIF('MCC_SE_TFs.degree.matrix'!H:H,A936)</f>
        <v>0</v>
      </c>
      <c r="D936">
        <f t="shared" si="42"/>
        <v>0</v>
      </c>
      <c r="E936" s="13">
        <f t="shared" si="43"/>
        <v>13.928350000000002</v>
      </c>
      <c r="F936">
        <f t="shared" si="44"/>
        <v>7.501666666666666</v>
      </c>
      <c r="G936">
        <v>17.350000000000001</v>
      </c>
      <c r="H936">
        <v>12.71</v>
      </c>
      <c r="I936">
        <v>18.007000000000001</v>
      </c>
      <c r="J936">
        <v>7.6463999999999999</v>
      </c>
      <c r="K936">
        <v>9.0795999999999992</v>
      </c>
      <c r="L936">
        <v>7.5640999999999998</v>
      </c>
      <c r="M936">
        <v>5.8613</v>
      </c>
    </row>
    <row r="937" spans="1:13" x14ac:dyDescent="0.2">
      <c r="A937" s="1" t="s">
        <v>359</v>
      </c>
      <c r="B937" s="13">
        <f>COUNTIF('MCC_SE_TFs.degree.matrix'!G:G,A937)</f>
        <v>0</v>
      </c>
      <c r="C937">
        <f>COUNTIF('MCC_SE_TFs.degree.matrix'!H:H,A937)</f>
        <v>0</v>
      </c>
      <c r="D937">
        <f t="shared" si="42"/>
        <v>0</v>
      </c>
      <c r="E937" s="13">
        <f t="shared" si="43"/>
        <v>3.8571250000000004</v>
      </c>
      <c r="F937">
        <f t="shared" si="44"/>
        <v>10.541166666666667</v>
      </c>
      <c r="G937">
        <v>5.0061</v>
      </c>
      <c r="H937">
        <v>3.8959000000000001</v>
      </c>
      <c r="I937">
        <v>2.7048000000000001</v>
      </c>
      <c r="J937">
        <v>3.8216999999999999</v>
      </c>
      <c r="K937">
        <v>9.6664999999999992</v>
      </c>
      <c r="L937">
        <v>21.957000000000001</v>
      </c>
      <c r="M937">
        <v>0</v>
      </c>
    </row>
    <row r="938" spans="1:13" x14ac:dyDescent="0.2">
      <c r="A938" s="1" t="s">
        <v>585</v>
      </c>
      <c r="B938" s="13">
        <f>COUNTIF('MCC_SE_TFs.degree.matrix'!G:G,A938)</f>
        <v>0</v>
      </c>
      <c r="C938">
        <f>COUNTIF('MCC_SE_TFs.degree.matrix'!H:H,A938)</f>
        <v>0</v>
      </c>
      <c r="D938">
        <f t="shared" si="42"/>
        <v>0</v>
      </c>
      <c r="E938" s="13">
        <f t="shared" si="43"/>
        <v>1.65585E-2</v>
      </c>
      <c r="F938">
        <f t="shared" si="44"/>
        <v>0.24398</v>
      </c>
      <c r="G938">
        <v>1.3738999999999999E-2</v>
      </c>
      <c r="H938">
        <v>0</v>
      </c>
      <c r="I938">
        <v>5.2495E-2</v>
      </c>
      <c r="J938">
        <v>0</v>
      </c>
      <c r="K938">
        <v>0.10536</v>
      </c>
      <c r="L938">
        <v>0.33882000000000001</v>
      </c>
      <c r="M938">
        <v>0.28776000000000002</v>
      </c>
    </row>
    <row r="939" spans="1:13" x14ac:dyDescent="0.2">
      <c r="A939" s="1" t="s">
        <v>75</v>
      </c>
      <c r="B939" s="13">
        <f>COUNTIF('MCC_SE_TFs.degree.matrix'!G:G,A939)</f>
        <v>0</v>
      </c>
      <c r="C939">
        <f>COUNTIF('MCC_SE_TFs.degree.matrix'!H:H,A939)</f>
        <v>0</v>
      </c>
      <c r="D939">
        <f t="shared" si="42"/>
        <v>0</v>
      </c>
      <c r="E939" s="13">
        <f t="shared" si="43"/>
        <v>46.134</v>
      </c>
      <c r="F939">
        <f t="shared" si="44"/>
        <v>51.663000000000004</v>
      </c>
      <c r="G939">
        <v>65.456000000000003</v>
      </c>
      <c r="H939">
        <v>41.125999999999998</v>
      </c>
      <c r="I939">
        <v>25.138000000000002</v>
      </c>
      <c r="J939">
        <v>52.816000000000003</v>
      </c>
      <c r="K939">
        <v>53.847000000000001</v>
      </c>
      <c r="L939">
        <v>60.466000000000001</v>
      </c>
      <c r="M939">
        <v>40.676000000000002</v>
      </c>
    </row>
    <row r="940" spans="1:13" x14ac:dyDescent="0.2">
      <c r="A940" s="1" t="s">
        <v>76</v>
      </c>
      <c r="B940" s="13">
        <f>COUNTIF('MCC_SE_TFs.degree.matrix'!G:G,A940)</f>
        <v>0</v>
      </c>
      <c r="C940">
        <f>COUNTIF('MCC_SE_TFs.degree.matrix'!H:H,A940)</f>
        <v>0</v>
      </c>
      <c r="D940">
        <f t="shared" si="42"/>
        <v>0</v>
      </c>
      <c r="E940" s="13">
        <f t="shared" si="43"/>
        <v>21.643750000000001</v>
      </c>
      <c r="F940">
        <f t="shared" si="44"/>
        <v>34.110000000000007</v>
      </c>
      <c r="G940">
        <v>29.196999999999999</v>
      </c>
      <c r="H940">
        <v>13.305</v>
      </c>
      <c r="I940">
        <v>20.632000000000001</v>
      </c>
      <c r="J940">
        <v>23.440999999999999</v>
      </c>
      <c r="K940">
        <v>34.048000000000002</v>
      </c>
      <c r="L940">
        <v>41.353000000000002</v>
      </c>
      <c r="M940">
        <v>26.928999999999998</v>
      </c>
    </row>
    <row r="941" spans="1:13" x14ac:dyDescent="0.2">
      <c r="A941" s="1" t="s">
        <v>318</v>
      </c>
      <c r="B941" s="13">
        <f>COUNTIF('MCC_SE_TFs.degree.matrix'!G:G,A941)</f>
        <v>0</v>
      </c>
      <c r="C941">
        <f>COUNTIF('MCC_SE_TFs.degree.matrix'!H:H,A941)</f>
        <v>0</v>
      </c>
      <c r="D941">
        <f t="shared" si="42"/>
        <v>0</v>
      </c>
      <c r="E941" s="13">
        <f t="shared" si="43"/>
        <v>3.1803749999999997</v>
      </c>
      <c r="F941">
        <f t="shared" si="44"/>
        <v>17.285999999999998</v>
      </c>
      <c r="G941">
        <v>2.3048999999999999</v>
      </c>
      <c r="H941">
        <v>3.5707</v>
      </c>
      <c r="I941">
        <v>1.5435000000000001</v>
      </c>
      <c r="J941">
        <v>5.3023999999999996</v>
      </c>
      <c r="K941">
        <v>24.975999999999999</v>
      </c>
      <c r="L941">
        <v>10.69</v>
      </c>
      <c r="M941">
        <v>16.192</v>
      </c>
    </row>
    <row r="942" spans="1:13" x14ac:dyDescent="0.2">
      <c r="A942" s="1" t="s">
        <v>77</v>
      </c>
      <c r="B942" s="13">
        <f>COUNTIF('MCC_SE_TFs.degree.matrix'!G:G,A942)</f>
        <v>0</v>
      </c>
      <c r="C942">
        <f>COUNTIF('MCC_SE_TFs.degree.matrix'!H:H,A942)</f>
        <v>0</v>
      </c>
      <c r="D942">
        <f t="shared" si="42"/>
        <v>0</v>
      </c>
      <c r="E942" s="13">
        <f t="shared" si="43"/>
        <v>13.563699999999999</v>
      </c>
      <c r="F942">
        <f t="shared" si="44"/>
        <v>3.6863666666666668</v>
      </c>
      <c r="G942">
        <v>14.115</v>
      </c>
      <c r="H942">
        <v>21.731999999999999</v>
      </c>
      <c r="I942">
        <v>12.334</v>
      </c>
      <c r="J942">
        <v>6.0738000000000003</v>
      </c>
      <c r="K942">
        <v>3.7370999999999999</v>
      </c>
      <c r="L942">
        <v>4.9913999999999996</v>
      </c>
      <c r="M942">
        <v>2.3306</v>
      </c>
    </row>
    <row r="943" spans="1:13" x14ac:dyDescent="0.2">
      <c r="A943" s="1" t="s">
        <v>78</v>
      </c>
      <c r="B943" s="13">
        <f>COUNTIF('MCC_SE_TFs.degree.matrix'!G:G,A943)</f>
        <v>1</v>
      </c>
      <c r="C943">
        <f>COUNTIF('MCC_SE_TFs.degree.matrix'!H:H,A943)</f>
        <v>1</v>
      </c>
      <c r="D943">
        <f t="shared" si="42"/>
        <v>2</v>
      </c>
      <c r="E943" s="13">
        <f t="shared" si="43"/>
        <v>16.220275000000001</v>
      </c>
      <c r="F943">
        <f t="shared" si="44"/>
        <v>13.280133333333334</v>
      </c>
      <c r="G943">
        <v>23.975999999999999</v>
      </c>
      <c r="H943">
        <v>8.8481000000000005</v>
      </c>
      <c r="I943">
        <v>17.024000000000001</v>
      </c>
      <c r="J943">
        <v>15.032999999999999</v>
      </c>
      <c r="K943">
        <v>8.9844000000000008</v>
      </c>
      <c r="L943">
        <v>12.186</v>
      </c>
      <c r="M943">
        <v>18.670000000000002</v>
      </c>
    </row>
    <row r="944" spans="1:13" x14ac:dyDescent="0.2">
      <c r="A944" s="1" t="s">
        <v>79</v>
      </c>
      <c r="B944" s="13">
        <f>COUNTIF('MCC_SE_TFs.degree.matrix'!G:G,A944)</f>
        <v>0</v>
      </c>
      <c r="C944">
        <f>COUNTIF('MCC_SE_TFs.degree.matrix'!H:H,A944)</f>
        <v>0</v>
      </c>
      <c r="D944">
        <f t="shared" si="42"/>
        <v>0</v>
      </c>
      <c r="E944" s="13">
        <f t="shared" si="43"/>
        <v>15.16685</v>
      </c>
      <c r="F944">
        <f t="shared" si="44"/>
        <v>12.557666666666668</v>
      </c>
      <c r="G944">
        <v>9.5394000000000005</v>
      </c>
      <c r="H944">
        <v>11.314</v>
      </c>
      <c r="I944">
        <v>26.792000000000002</v>
      </c>
      <c r="J944">
        <v>13.022</v>
      </c>
      <c r="K944">
        <v>13.215999999999999</v>
      </c>
      <c r="L944">
        <v>13.396000000000001</v>
      </c>
      <c r="M944">
        <v>11.061</v>
      </c>
    </row>
    <row r="945" spans="1:13" x14ac:dyDescent="0.2">
      <c r="A945" s="1" t="s">
        <v>1807</v>
      </c>
      <c r="B945" s="13">
        <f>COUNTIF('MCC_SE_TFs.degree.matrix'!G:G,A945)</f>
        <v>0</v>
      </c>
      <c r="C945">
        <f>COUNTIF('MCC_SE_TFs.degree.matrix'!H:H,A945)</f>
        <v>0</v>
      </c>
      <c r="D945">
        <f t="shared" si="42"/>
        <v>0</v>
      </c>
      <c r="E945" s="13">
        <f t="shared" si="43"/>
        <v>3.3958500000000003</v>
      </c>
      <c r="F945">
        <f t="shared" si="44"/>
        <v>10.248133333333334</v>
      </c>
      <c r="G945">
        <v>6.3445999999999998</v>
      </c>
      <c r="H945">
        <v>3.4645999999999999</v>
      </c>
      <c r="I945">
        <v>1.8758999999999999</v>
      </c>
      <c r="J945">
        <v>1.8983000000000001</v>
      </c>
      <c r="K945">
        <v>8.2949000000000002</v>
      </c>
      <c r="L945">
        <v>16.448</v>
      </c>
      <c r="M945">
        <v>6.0015000000000001</v>
      </c>
    </row>
    <row r="946" spans="1:13" x14ac:dyDescent="0.2">
      <c r="A946" s="1" t="s">
        <v>537</v>
      </c>
      <c r="B946" s="13">
        <f>COUNTIF('MCC_SE_TFs.degree.matrix'!G:G,A946)</f>
        <v>0</v>
      </c>
      <c r="C946">
        <f>COUNTIF('MCC_SE_TFs.degree.matrix'!H:H,A946)</f>
        <v>0</v>
      </c>
      <c r="D946">
        <f t="shared" si="42"/>
        <v>0</v>
      </c>
      <c r="E946" s="13">
        <f t="shared" si="43"/>
        <v>30.137250000000002</v>
      </c>
      <c r="F946">
        <f t="shared" si="44"/>
        <v>7.107966666666667</v>
      </c>
      <c r="G946">
        <v>19.931000000000001</v>
      </c>
      <c r="H946">
        <v>45.262999999999998</v>
      </c>
      <c r="I946">
        <v>42.295999999999999</v>
      </c>
      <c r="J946">
        <v>13.058999999999999</v>
      </c>
      <c r="K946">
        <v>10.638999999999999</v>
      </c>
      <c r="L946">
        <v>9.0850000000000009</v>
      </c>
      <c r="M946">
        <v>1.5999000000000001</v>
      </c>
    </row>
    <row r="947" spans="1:13" x14ac:dyDescent="0.2">
      <c r="A947" s="1" t="s">
        <v>1326</v>
      </c>
      <c r="B947" s="13">
        <f>COUNTIF('MCC_SE_TFs.degree.matrix'!G:G,A947)</f>
        <v>0</v>
      </c>
      <c r="C947">
        <f>COUNTIF('MCC_SE_TFs.degree.matrix'!H:H,A947)</f>
        <v>0</v>
      </c>
      <c r="D947">
        <f t="shared" si="42"/>
        <v>0</v>
      </c>
      <c r="E947" s="13">
        <f t="shared" si="43"/>
        <v>1.1626785000000002</v>
      </c>
      <c r="F947">
        <f t="shared" si="44"/>
        <v>9.5619999999999994</v>
      </c>
      <c r="G947">
        <v>2.8786</v>
      </c>
      <c r="H947">
        <v>1.4056</v>
      </c>
      <c r="I947">
        <v>2.1194000000000001E-2</v>
      </c>
      <c r="J947">
        <v>0.34532000000000002</v>
      </c>
      <c r="K947">
        <v>10.529</v>
      </c>
      <c r="L947">
        <v>10.332000000000001</v>
      </c>
      <c r="M947">
        <v>7.8250000000000002</v>
      </c>
    </row>
    <row r="948" spans="1:13" x14ac:dyDescent="0.2">
      <c r="A948" s="1" t="s">
        <v>802</v>
      </c>
      <c r="B948" s="13">
        <f>COUNTIF('MCC_SE_TFs.degree.matrix'!G:G,A948)</f>
        <v>0</v>
      </c>
      <c r="C948">
        <f>COUNTIF('MCC_SE_TFs.degree.matrix'!H:H,A948)</f>
        <v>0</v>
      </c>
      <c r="D948">
        <f t="shared" si="42"/>
        <v>0</v>
      </c>
      <c r="E948" s="13">
        <f t="shared" si="43"/>
        <v>1.0567025000000001</v>
      </c>
      <c r="F948">
        <f t="shared" si="44"/>
        <v>22.623333333333335</v>
      </c>
      <c r="G948">
        <v>1.9477</v>
      </c>
      <c r="H948">
        <v>0.71023999999999998</v>
      </c>
      <c r="I948">
        <v>0.68789999999999996</v>
      </c>
      <c r="J948">
        <v>0.88097000000000003</v>
      </c>
      <c r="K948">
        <v>22.94</v>
      </c>
      <c r="L948">
        <v>17.3</v>
      </c>
      <c r="M948">
        <v>27.63</v>
      </c>
    </row>
    <row r="949" spans="1:13" x14ac:dyDescent="0.2">
      <c r="A949" s="1" t="s">
        <v>1123</v>
      </c>
      <c r="B949" s="13">
        <f>COUNTIF('MCC_SE_TFs.degree.matrix'!G:G,A949)</f>
        <v>0</v>
      </c>
      <c r="C949">
        <f>COUNTIF('MCC_SE_TFs.degree.matrix'!H:H,A949)</f>
        <v>0</v>
      </c>
      <c r="D949">
        <f t="shared" si="42"/>
        <v>0</v>
      </c>
      <c r="E949" s="13">
        <f t="shared" si="43"/>
        <v>25.309249999999999</v>
      </c>
      <c r="F949">
        <f t="shared" si="44"/>
        <v>31.298666666666662</v>
      </c>
      <c r="G949">
        <v>26.039000000000001</v>
      </c>
      <c r="H949">
        <v>18.323</v>
      </c>
      <c r="I949">
        <v>23.988</v>
      </c>
      <c r="J949">
        <v>32.887</v>
      </c>
      <c r="K949">
        <v>18.504000000000001</v>
      </c>
      <c r="L949">
        <v>40.384999999999998</v>
      </c>
      <c r="M949">
        <v>35.006999999999998</v>
      </c>
    </row>
    <row r="950" spans="1:13" x14ac:dyDescent="0.2">
      <c r="A950" s="1" t="s">
        <v>518</v>
      </c>
      <c r="B950" s="13">
        <f>COUNTIF('MCC_SE_TFs.degree.matrix'!G:G,A950)</f>
        <v>0</v>
      </c>
      <c r="C950">
        <f>COUNTIF('MCC_SE_TFs.degree.matrix'!H:H,A950)</f>
        <v>0</v>
      </c>
      <c r="D950">
        <f t="shared" si="42"/>
        <v>0</v>
      </c>
      <c r="E950" s="13">
        <f t="shared" si="43"/>
        <v>17.984249999999999</v>
      </c>
      <c r="F950">
        <f t="shared" si="44"/>
        <v>14.554666666666668</v>
      </c>
      <c r="G950">
        <v>17.666</v>
      </c>
      <c r="H950">
        <v>22.116</v>
      </c>
      <c r="I950">
        <v>12.037000000000001</v>
      </c>
      <c r="J950">
        <v>20.117999999999999</v>
      </c>
      <c r="K950">
        <v>17.178999999999998</v>
      </c>
      <c r="L950">
        <v>12.164999999999999</v>
      </c>
      <c r="M950">
        <v>14.32</v>
      </c>
    </row>
    <row r="951" spans="1:13" x14ac:dyDescent="0.2">
      <c r="A951" s="1" t="s">
        <v>1451</v>
      </c>
      <c r="B951" s="13">
        <f>COUNTIF('MCC_SE_TFs.degree.matrix'!G:G,A951)</f>
        <v>0</v>
      </c>
      <c r="C951">
        <f>COUNTIF('MCC_SE_TFs.degree.matrix'!H:H,A951)</f>
        <v>0</v>
      </c>
      <c r="D951">
        <f t="shared" si="42"/>
        <v>0</v>
      </c>
      <c r="E951" s="13">
        <f t="shared" si="43"/>
        <v>2.719525</v>
      </c>
      <c r="F951">
        <f t="shared" si="44"/>
        <v>14.824633333333333</v>
      </c>
      <c r="G951">
        <v>2.8856000000000002</v>
      </c>
      <c r="H951">
        <v>3.2753999999999999</v>
      </c>
      <c r="I951">
        <v>3.0413000000000001</v>
      </c>
      <c r="J951">
        <v>1.6758</v>
      </c>
      <c r="K951">
        <v>6.4478999999999997</v>
      </c>
      <c r="L951">
        <v>7.1710000000000003</v>
      </c>
      <c r="M951">
        <v>30.855</v>
      </c>
    </row>
    <row r="952" spans="1:13" x14ac:dyDescent="0.2">
      <c r="A952" s="1" t="s">
        <v>1119</v>
      </c>
      <c r="B952" s="13">
        <f>COUNTIF('MCC_SE_TFs.degree.matrix'!G:G,A952)</f>
        <v>0</v>
      </c>
      <c r="C952">
        <f>COUNTIF('MCC_SE_TFs.degree.matrix'!H:H,A952)</f>
        <v>0</v>
      </c>
      <c r="D952">
        <f t="shared" si="42"/>
        <v>0</v>
      </c>
      <c r="E952" s="13">
        <f t="shared" si="43"/>
        <v>24.956249999999997</v>
      </c>
      <c r="F952">
        <f t="shared" si="44"/>
        <v>17.288333333333334</v>
      </c>
      <c r="G952">
        <v>39.073999999999998</v>
      </c>
      <c r="H952">
        <v>17.907</v>
      </c>
      <c r="I952">
        <v>22.469000000000001</v>
      </c>
      <c r="J952">
        <v>20.375</v>
      </c>
      <c r="K952">
        <v>16.001999999999999</v>
      </c>
      <c r="L952">
        <v>15.571</v>
      </c>
      <c r="M952">
        <v>20.292000000000002</v>
      </c>
    </row>
    <row r="953" spans="1:13" x14ac:dyDescent="0.2">
      <c r="A953" s="1" t="s">
        <v>559</v>
      </c>
      <c r="B953" s="13">
        <f>COUNTIF('MCC_SE_TFs.degree.matrix'!G:G,A953)</f>
        <v>0</v>
      </c>
      <c r="C953">
        <f>COUNTIF('MCC_SE_TFs.degree.matrix'!H:H,A953)</f>
        <v>0</v>
      </c>
      <c r="D953">
        <f t="shared" si="42"/>
        <v>0</v>
      </c>
      <c r="E953" s="13">
        <f t="shared" si="43"/>
        <v>11.37975</v>
      </c>
      <c r="F953">
        <f t="shared" si="44"/>
        <v>7.3486000000000002</v>
      </c>
      <c r="G953">
        <v>13.534000000000001</v>
      </c>
      <c r="H953">
        <v>9.0969999999999995</v>
      </c>
      <c r="I953">
        <v>10.226000000000001</v>
      </c>
      <c r="J953">
        <v>12.662000000000001</v>
      </c>
      <c r="K953">
        <v>8.4949999999999992</v>
      </c>
      <c r="L953">
        <v>5.5629</v>
      </c>
      <c r="M953">
        <v>7.9878999999999998</v>
      </c>
    </row>
    <row r="954" spans="1:13" x14ac:dyDescent="0.2">
      <c r="A954" s="1" t="s">
        <v>676</v>
      </c>
      <c r="B954" s="13">
        <f>COUNTIF('MCC_SE_TFs.degree.matrix'!G:G,A954)</f>
        <v>0</v>
      </c>
      <c r="C954">
        <f>COUNTIF('MCC_SE_TFs.degree.matrix'!H:H,A954)</f>
        <v>0</v>
      </c>
      <c r="D954">
        <f t="shared" si="42"/>
        <v>0</v>
      </c>
      <c r="E954" s="13">
        <f t="shared" si="43"/>
        <v>20.901499999999999</v>
      </c>
      <c r="F954">
        <f t="shared" si="44"/>
        <v>12.7843</v>
      </c>
      <c r="G954">
        <v>23.84</v>
      </c>
      <c r="H954">
        <v>17.489000000000001</v>
      </c>
      <c r="I954">
        <v>22.777000000000001</v>
      </c>
      <c r="J954">
        <v>19.5</v>
      </c>
      <c r="K954">
        <v>14.590999999999999</v>
      </c>
      <c r="L954">
        <v>9.3689</v>
      </c>
      <c r="M954">
        <v>14.393000000000001</v>
      </c>
    </row>
    <row r="955" spans="1:13" x14ac:dyDescent="0.2">
      <c r="A955" s="1" t="s">
        <v>1187</v>
      </c>
      <c r="B955" s="13">
        <f>COUNTIF('MCC_SE_TFs.degree.matrix'!G:G,A955)</f>
        <v>0</v>
      </c>
      <c r="C955">
        <f>COUNTIF('MCC_SE_TFs.degree.matrix'!H:H,A955)</f>
        <v>0</v>
      </c>
      <c r="D955">
        <f t="shared" si="42"/>
        <v>0</v>
      </c>
      <c r="E955" s="13">
        <f t="shared" si="43"/>
        <v>17.274250000000002</v>
      </c>
      <c r="F955">
        <f t="shared" si="44"/>
        <v>7.9024333333333336</v>
      </c>
      <c r="G955">
        <v>10.254</v>
      </c>
      <c r="H955">
        <v>13.688000000000001</v>
      </c>
      <c r="I955">
        <v>19.567</v>
      </c>
      <c r="J955">
        <v>25.588000000000001</v>
      </c>
      <c r="K955">
        <v>10.29</v>
      </c>
      <c r="L955">
        <v>6.4427000000000003</v>
      </c>
      <c r="M955">
        <v>6.9745999999999997</v>
      </c>
    </row>
    <row r="956" spans="1:13" x14ac:dyDescent="0.2">
      <c r="A956" s="1" t="s">
        <v>452</v>
      </c>
      <c r="B956" s="13">
        <f>COUNTIF('MCC_SE_TFs.degree.matrix'!G:G,A956)</f>
        <v>0</v>
      </c>
      <c r="C956">
        <f>COUNTIF('MCC_SE_TFs.degree.matrix'!H:H,A956)</f>
        <v>0</v>
      </c>
      <c r="D956">
        <f t="shared" si="42"/>
        <v>0</v>
      </c>
      <c r="E956" s="13">
        <f t="shared" si="43"/>
        <v>11.164999999999999</v>
      </c>
      <c r="F956">
        <f t="shared" si="44"/>
        <v>9.5668000000000006</v>
      </c>
      <c r="G956">
        <v>13.738</v>
      </c>
      <c r="H956">
        <v>12.244999999999999</v>
      </c>
      <c r="I956">
        <v>9.6842000000000006</v>
      </c>
      <c r="J956">
        <v>8.9928000000000008</v>
      </c>
      <c r="K956">
        <v>9.8939000000000004</v>
      </c>
      <c r="L956">
        <v>9.8840000000000003</v>
      </c>
      <c r="M956">
        <v>8.9224999999999994</v>
      </c>
    </row>
    <row r="957" spans="1:13" x14ac:dyDescent="0.2">
      <c r="A957" s="1" t="s">
        <v>80</v>
      </c>
      <c r="B957" s="13">
        <f>COUNTIF('MCC_SE_TFs.degree.matrix'!G:G,A957)</f>
        <v>0</v>
      </c>
      <c r="C957">
        <f>COUNTIF('MCC_SE_TFs.degree.matrix'!H:H,A957)</f>
        <v>0</v>
      </c>
      <c r="D957">
        <f t="shared" si="42"/>
        <v>0</v>
      </c>
      <c r="E957" s="13">
        <f t="shared" si="43"/>
        <v>30.579250000000002</v>
      </c>
      <c r="F957">
        <f t="shared" si="44"/>
        <v>28.311333333333334</v>
      </c>
      <c r="G957">
        <v>29.122</v>
      </c>
      <c r="H957">
        <v>33.718000000000004</v>
      </c>
      <c r="I957">
        <v>26.173999999999999</v>
      </c>
      <c r="J957">
        <v>33.302999999999997</v>
      </c>
      <c r="K957">
        <v>26.702000000000002</v>
      </c>
      <c r="L957">
        <v>26.497</v>
      </c>
      <c r="M957">
        <v>31.734999999999999</v>
      </c>
    </row>
    <row r="958" spans="1:13" x14ac:dyDescent="0.2">
      <c r="A958" s="1" t="s">
        <v>997</v>
      </c>
      <c r="B958" s="13">
        <f>COUNTIF('MCC_SE_TFs.degree.matrix'!G:G,A958)</f>
        <v>0</v>
      </c>
      <c r="C958">
        <f>COUNTIF('MCC_SE_TFs.degree.matrix'!H:H,A958)</f>
        <v>0</v>
      </c>
      <c r="D958">
        <f t="shared" si="42"/>
        <v>0</v>
      </c>
      <c r="E958" s="13">
        <f t="shared" si="43"/>
        <v>6.4438499999999994</v>
      </c>
      <c r="F958">
        <f t="shared" si="44"/>
        <v>7.5249999999999997E-2</v>
      </c>
      <c r="G958">
        <v>6.6535000000000002</v>
      </c>
      <c r="H958">
        <v>5.0768000000000004</v>
      </c>
      <c r="I958">
        <v>9.3956999999999997</v>
      </c>
      <c r="J958">
        <v>4.6494</v>
      </c>
      <c r="K958">
        <v>0</v>
      </c>
      <c r="L958">
        <v>0.22575000000000001</v>
      </c>
      <c r="M958">
        <v>0</v>
      </c>
    </row>
    <row r="959" spans="1:13" x14ac:dyDescent="0.2">
      <c r="A959" s="1" t="s">
        <v>800</v>
      </c>
      <c r="B959" s="13">
        <f>COUNTIF('MCC_SE_TFs.degree.matrix'!G:G,A959)</f>
        <v>0</v>
      </c>
      <c r="C959">
        <f>COUNTIF('MCC_SE_TFs.degree.matrix'!H:H,A959)</f>
        <v>0</v>
      </c>
      <c r="D959">
        <f t="shared" si="42"/>
        <v>0</v>
      </c>
      <c r="E959" s="13">
        <f t="shared" si="43"/>
        <v>8.5166249999999994</v>
      </c>
      <c r="F959">
        <f t="shared" si="44"/>
        <v>8.2197333333333322</v>
      </c>
      <c r="G959">
        <v>7.9089</v>
      </c>
      <c r="H959">
        <v>8.6011000000000006</v>
      </c>
      <c r="I959">
        <v>7.7737999999999996</v>
      </c>
      <c r="J959">
        <v>9.7827000000000002</v>
      </c>
      <c r="K959">
        <v>8.5794999999999995</v>
      </c>
      <c r="L959">
        <v>6.4977</v>
      </c>
      <c r="M959">
        <v>9.5820000000000007</v>
      </c>
    </row>
    <row r="960" spans="1:13" x14ac:dyDescent="0.2">
      <c r="A960" s="1" t="s">
        <v>1225</v>
      </c>
      <c r="B960" s="13">
        <f>COUNTIF('MCC_SE_TFs.degree.matrix'!G:G,A960)</f>
        <v>0</v>
      </c>
      <c r="C960">
        <f>COUNTIF('MCC_SE_TFs.degree.matrix'!H:H,A960)</f>
        <v>0</v>
      </c>
      <c r="D960">
        <f t="shared" si="42"/>
        <v>0</v>
      </c>
      <c r="E960" s="13">
        <f t="shared" si="43"/>
        <v>0</v>
      </c>
      <c r="F960">
        <f t="shared" si="44"/>
        <v>7.8313333333333336E-4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2.3494000000000002E-3</v>
      </c>
    </row>
    <row r="961" spans="1:13" x14ac:dyDescent="0.2">
      <c r="A961" s="1" t="s">
        <v>1253</v>
      </c>
      <c r="B961" s="13">
        <f>COUNTIF('MCC_SE_TFs.degree.matrix'!G:G,A961)</f>
        <v>0</v>
      </c>
      <c r="C961">
        <f>COUNTIF('MCC_SE_TFs.degree.matrix'!H:H,A961)</f>
        <v>0</v>
      </c>
      <c r="D961">
        <f t="shared" si="42"/>
        <v>0</v>
      </c>
      <c r="E961" s="13">
        <f t="shared" si="43"/>
        <v>4.9252499999999998E-2</v>
      </c>
      <c r="F961">
        <f t="shared" si="44"/>
        <v>1.6961673333333334</v>
      </c>
      <c r="G961">
        <v>0</v>
      </c>
      <c r="H961">
        <v>0.19700999999999999</v>
      </c>
      <c r="I961">
        <v>0</v>
      </c>
      <c r="J961">
        <v>0</v>
      </c>
      <c r="K961">
        <v>6.4709000000000003E-2</v>
      </c>
      <c r="L961">
        <v>5.0221</v>
      </c>
      <c r="M961">
        <v>1.6930000000000001E-3</v>
      </c>
    </row>
    <row r="962" spans="1:13" x14ac:dyDescent="0.2">
      <c r="A962" s="1" t="s">
        <v>355</v>
      </c>
      <c r="B962" s="13">
        <f>COUNTIF('MCC_SE_TFs.degree.matrix'!G:G,A962)</f>
        <v>0</v>
      </c>
      <c r="C962">
        <f>COUNTIF('MCC_SE_TFs.degree.matrix'!H:H,A962)</f>
        <v>0</v>
      </c>
      <c r="D962">
        <f t="shared" si="42"/>
        <v>0</v>
      </c>
      <c r="E962" s="13">
        <f t="shared" si="43"/>
        <v>2.7008315000000001</v>
      </c>
      <c r="F962">
        <f t="shared" si="44"/>
        <v>4.2223033333333335</v>
      </c>
      <c r="G962">
        <v>0</v>
      </c>
      <c r="H962">
        <v>3.5326000000000003E-2</v>
      </c>
      <c r="I962">
        <v>0</v>
      </c>
      <c r="J962">
        <v>10.768000000000001</v>
      </c>
      <c r="K962">
        <v>0.60091000000000006</v>
      </c>
      <c r="L962">
        <v>12.066000000000001</v>
      </c>
      <c r="M962">
        <v>0</v>
      </c>
    </row>
    <row r="963" spans="1:13" x14ac:dyDescent="0.2">
      <c r="A963" s="1" t="s">
        <v>1719</v>
      </c>
      <c r="B963" s="13">
        <f>COUNTIF('MCC_SE_TFs.degree.matrix'!G:G,A963)</f>
        <v>0</v>
      </c>
      <c r="C963">
        <f>COUNTIF('MCC_SE_TFs.degree.matrix'!H:H,A963)</f>
        <v>0</v>
      </c>
      <c r="D963">
        <f t="shared" ref="D963:D1026" si="45">SUM(B963:C963)</f>
        <v>0</v>
      </c>
      <c r="E963" s="13">
        <f t="shared" ref="E963:E1026" si="46">AVERAGE(G963:J963)</f>
        <v>2.7987250000000002E-3</v>
      </c>
      <c r="F963">
        <f t="shared" ref="F963:F1026" si="47">AVERAGE(K963:M963)</f>
        <v>7.6080999999999996E-2</v>
      </c>
      <c r="G963">
        <v>0</v>
      </c>
      <c r="H963">
        <v>2.8357E-3</v>
      </c>
      <c r="I963">
        <v>0</v>
      </c>
      <c r="J963">
        <v>8.3592000000000007E-3</v>
      </c>
      <c r="K963">
        <v>0</v>
      </c>
      <c r="L963">
        <v>0.20524999999999999</v>
      </c>
      <c r="M963">
        <v>2.2993E-2</v>
      </c>
    </row>
    <row r="964" spans="1:13" x14ac:dyDescent="0.2">
      <c r="A964" s="1" t="s">
        <v>1302</v>
      </c>
      <c r="B964" s="13">
        <f>COUNTIF('MCC_SE_TFs.degree.matrix'!G:G,A964)</f>
        <v>0</v>
      </c>
      <c r="C964">
        <f>COUNTIF('MCC_SE_TFs.degree.matrix'!H:H,A964)</f>
        <v>0</v>
      </c>
      <c r="D964">
        <f t="shared" si="45"/>
        <v>0</v>
      </c>
      <c r="E964" s="13">
        <f t="shared" si="46"/>
        <v>4.5091789999999996</v>
      </c>
      <c r="F964">
        <f t="shared" si="47"/>
        <v>6.0947999999999993</v>
      </c>
      <c r="G964">
        <v>2.8686E-2</v>
      </c>
      <c r="H964">
        <v>0.49863000000000002</v>
      </c>
      <c r="I964">
        <v>9.1213999999999995</v>
      </c>
      <c r="J964">
        <v>8.3879999999999999</v>
      </c>
      <c r="K964">
        <v>2.9114</v>
      </c>
      <c r="L964">
        <v>15.372999999999999</v>
      </c>
      <c r="M964">
        <v>0</v>
      </c>
    </row>
    <row r="965" spans="1:13" x14ac:dyDescent="0.2">
      <c r="A965" s="1" t="s">
        <v>925</v>
      </c>
      <c r="B965" s="13">
        <f>COUNTIF('MCC_SE_TFs.degree.matrix'!G:G,A965)</f>
        <v>0</v>
      </c>
      <c r="C965">
        <f>COUNTIF('MCC_SE_TFs.degree.matrix'!H:H,A965)</f>
        <v>0</v>
      </c>
      <c r="D965">
        <f t="shared" si="45"/>
        <v>0</v>
      </c>
      <c r="E965" s="13">
        <f t="shared" si="46"/>
        <v>1.4185081500000001</v>
      </c>
      <c r="F965">
        <f t="shared" si="47"/>
        <v>11.482533333333334</v>
      </c>
      <c r="G965">
        <v>5.6276000000000002</v>
      </c>
      <c r="H965">
        <v>0</v>
      </c>
      <c r="I965">
        <v>3.6853999999999998E-2</v>
      </c>
      <c r="J965">
        <v>9.5785999999999996E-3</v>
      </c>
      <c r="K965">
        <v>16.219000000000001</v>
      </c>
      <c r="L965">
        <v>9.5428999999999995</v>
      </c>
      <c r="M965">
        <v>8.6857000000000006</v>
      </c>
    </row>
    <row r="966" spans="1:13" x14ac:dyDescent="0.2">
      <c r="A966" s="1" t="s">
        <v>162</v>
      </c>
      <c r="B966" s="13">
        <f>COUNTIF('MCC_SE_TFs.degree.matrix'!G:G,A966)</f>
        <v>0</v>
      </c>
      <c r="C966">
        <f>COUNTIF('MCC_SE_TFs.degree.matrix'!H:H,A966)</f>
        <v>0</v>
      </c>
      <c r="D966">
        <f t="shared" si="45"/>
        <v>0</v>
      </c>
      <c r="E966" s="13">
        <f t="shared" si="46"/>
        <v>0</v>
      </c>
      <c r="F966">
        <f t="shared" si="47"/>
        <v>0.27867333333333333</v>
      </c>
      <c r="G966">
        <v>0</v>
      </c>
      <c r="H966">
        <v>0</v>
      </c>
      <c r="I966">
        <v>0</v>
      </c>
      <c r="J966">
        <v>0</v>
      </c>
      <c r="K966">
        <v>0.28832000000000002</v>
      </c>
      <c r="L966">
        <v>0.54769999999999996</v>
      </c>
      <c r="M966">
        <v>0</v>
      </c>
    </row>
    <row r="967" spans="1:13" x14ac:dyDescent="0.2">
      <c r="A967" s="1" t="s">
        <v>222</v>
      </c>
      <c r="B967" s="13">
        <f>COUNTIF('MCC_SE_TFs.degree.matrix'!G:G,A967)</f>
        <v>0</v>
      </c>
      <c r="C967">
        <f>COUNTIF('MCC_SE_TFs.degree.matrix'!H:H,A967)</f>
        <v>0</v>
      </c>
      <c r="D967">
        <f t="shared" si="45"/>
        <v>0</v>
      </c>
      <c r="E967" s="13">
        <f t="shared" si="46"/>
        <v>0</v>
      </c>
      <c r="F967">
        <f t="shared" si="47"/>
        <v>9.8201233333333346E-2</v>
      </c>
      <c r="G967">
        <v>0</v>
      </c>
      <c r="H967">
        <v>0</v>
      </c>
      <c r="I967">
        <v>0</v>
      </c>
      <c r="J967">
        <v>0</v>
      </c>
      <c r="K967">
        <v>7.3436999999999999E-3</v>
      </c>
      <c r="L967">
        <v>0.28726000000000002</v>
      </c>
      <c r="M967">
        <v>0</v>
      </c>
    </row>
    <row r="968" spans="1:13" x14ac:dyDescent="0.2">
      <c r="A968" s="1" t="s">
        <v>1544</v>
      </c>
      <c r="B968" s="13">
        <f>COUNTIF('MCC_SE_TFs.degree.matrix'!G:G,A968)</f>
        <v>0</v>
      </c>
      <c r="C968">
        <f>COUNTIF('MCC_SE_TFs.degree.matrix'!H:H,A968)</f>
        <v>0</v>
      </c>
      <c r="D968">
        <f t="shared" si="45"/>
        <v>0</v>
      </c>
      <c r="E968" s="13">
        <f t="shared" si="46"/>
        <v>4.7770474999999993E-2</v>
      </c>
      <c r="F968">
        <f t="shared" si="47"/>
        <v>1.6829999999999998</v>
      </c>
      <c r="G968">
        <v>0.10170999999999999</v>
      </c>
      <c r="H968">
        <v>6.8337999999999996E-2</v>
      </c>
      <c r="I968">
        <v>8.6029000000000001E-3</v>
      </c>
      <c r="J968">
        <v>1.2430999999999999E-2</v>
      </c>
      <c r="K968">
        <v>1.1819</v>
      </c>
      <c r="L968">
        <v>2.1665999999999999</v>
      </c>
      <c r="M968">
        <v>1.7004999999999999</v>
      </c>
    </row>
    <row r="969" spans="1:13" x14ac:dyDescent="0.2">
      <c r="A969" s="1" t="s">
        <v>763</v>
      </c>
      <c r="B969" s="13">
        <f>COUNTIF('MCC_SE_TFs.degree.matrix'!G:G,A969)</f>
        <v>0</v>
      </c>
      <c r="C969">
        <f>COUNTIF('MCC_SE_TFs.degree.matrix'!H:H,A969)</f>
        <v>0</v>
      </c>
      <c r="D969">
        <f t="shared" si="45"/>
        <v>0</v>
      </c>
      <c r="E969" s="13">
        <f t="shared" si="46"/>
        <v>3.4243750000000003E-2</v>
      </c>
      <c r="F969">
        <f t="shared" si="47"/>
        <v>1.0963033333333334</v>
      </c>
      <c r="G969">
        <v>2.9954000000000001E-2</v>
      </c>
      <c r="H969">
        <v>1.5499999999999999E-3</v>
      </c>
      <c r="I969">
        <v>2.8659E-2</v>
      </c>
      <c r="J969">
        <v>7.6812000000000005E-2</v>
      </c>
      <c r="K969">
        <v>0.10600999999999999</v>
      </c>
      <c r="L969">
        <v>1.6768000000000001</v>
      </c>
      <c r="M969">
        <v>1.5061</v>
      </c>
    </row>
    <row r="970" spans="1:13" x14ac:dyDescent="0.2">
      <c r="A970" s="1" t="s">
        <v>1067</v>
      </c>
      <c r="B970" s="13">
        <f>COUNTIF('MCC_SE_TFs.degree.matrix'!G:G,A970)</f>
        <v>0</v>
      </c>
      <c r="C970">
        <f>COUNTIF('MCC_SE_TFs.degree.matrix'!H:H,A970)</f>
        <v>0</v>
      </c>
      <c r="D970">
        <f t="shared" si="45"/>
        <v>0</v>
      </c>
      <c r="E970" s="13">
        <f t="shared" si="46"/>
        <v>0.47455267499999998</v>
      </c>
      <c r="F970">
        <f t="shared" si="47"/>
        <v>4.1039060000000003</v>
      </c>
      <c r="G970">
        <v>0</v>
      </c>
      <c r="H970">
        <v>2.4074000000000002E-2</v>
      </c>
      <c r="I970">
        <v>2.6367000000000001E-3</v>
      </c>
      <c r="J970">
        <v>1.8714999999999999</v>
      </c>
      <c r="K970">
        <v>10.494999999999999</v>
      </c>
      <c r="L970">
        <v>1.7336</v>
      </c>
      <c r="M970">
        <v>8.3117999999999997E-2</v>
      </c>
    </row>
    <row r="971" spans="1:13" x14ac:dyDescent="0.2">
      <c r="A971" s="1" t="s">
        <v>417</v>
      </c>
      <c r="B971" s="13">
        <f>COUNTIF('MCC_SE_TFs.degree.matrix'!G:G,A971)</f>
        <v>0</v>
      </c>
      <c r="C971">
        <f>COUNTIF('MCC_SE_TFs.degree.matrix'!H:H,A971)</f>
        <v>0</v>
      </c>
      <c r="D971">
        <f t="shared" si="45"/>
        <v>0</v>
      </c>
      <c r="E971" s="13">
        <f t="shared" si="46"/>
        <v>5.4415499999999999E-3</v>
      </c>
      <c r="F971">
        <f t="shared" si="47"/>
        <v>8.1289999999999991E-3</v>
      </c>
      <c r="G971">
        <v>0</v>
      </c>
      <c r="H971">
        <v>0</v>
      </c>
      <c r="I971">
        <v>2.9432E-3</v>
      </c>
      <c r="J971">
        <v>1.8822999999999999E-2</v>
      </c>
      <c r="K971">
        <v>2.4386999999999999E-2</v>
      </c>
      <c r="L971">
        <v>0</v>
      </c>
      <c r="M971">
        <v>0</v>
      </c>
    </row>
    <row r="972" spans="1:13" x14ac:dyDescent="0.2">
      <c r="A972" s="1" t="s">
        <v>468</v>
      </c>
      <c r="B972" s="13">
        <f>COUNTIF('MCC_SE_TFs.degree.matrix'!G:G,A972)</f>
        <v>0</v>
      </c>
      <c r="C972">
        <f>COUNTIF('MCC_SE_TFs.degree.matrix'!H:H,A972)</f>
        <v>0</v>
      </c>
      <c r="D972">
        <f t="shared" si="45"/>
        <v>0</v>
      </c>
      <c r="E972" s="13">
        <f t="shared" si="46"/>
        <v>7.3876499999999998E-2</v>
      </c>
      <c r="F972">
        <f t="shared" si="47"/>
        <v>3.2766999999999998E-2</v>
      </c>
      <c r="G972">
        <v>0.17843999999999999</v>
      </c>
      <c r="H972">
        <v>6.4623E-2</v>
      </c>
      <c r="I972">
        <v>5.2442999999999997E-2</v>
      </c>
      <c r="J972">
        <v>0</v>
      </c>
      <c r="K972">
        <v>0</v>
      </c>
      <c r="L972">
        <v>9.8300999999999999E-2</v>
      </c>
      <c r="M972">
        <v>0</v>
      </c>
    </row>
    <row r="973" spans="1:13" x14ac:dyDescent="0.2">
      <c r="A973" s="1" t="s">
        <v>1695</v>
      </c>
      <c r="B973" s="13">
        <f>COUNTIF('MCC_SE_TFs.degree.matrix'!G:G,A973)</f>
        <v>0</v>
      </c>
      <c r="C973">
        <f>COUNTIF('MCC_SE_TFs.degree.matrix'!H:H,A973)</f>
        <v>0</v>
      </c>
      <c r="D973">
        <f t="shared" si="45"/>
        <v>0</v>
      </c>
      <c r="E973" s="13">
        <f t="shared" si="46"/>
        <v>5.0178750000000001</v>
      </c>
      <c r="F973">
        <f t="shared" si="47"/>
        <v>12.5937</v>
      </c>
      <c r="G973">
        <v>3.9763999999999999</v>
      </c>
      <c r="H973">
        <v>9.5449999999999999</v>
      </c>
      <c r="I973">
        <v>1.1687000000000001</v>
      </c>
      <c r="J973">
        <v>5.3814000000000002</v>
      </c>
      <c r="K973">
        <v>11.646000000000001</v>
      </c>
      <c r="L973">
        <v>21.690999999999999</v>
      </c>
      <c r="M973">
        <v>4.4440999999999997</v>
      </c>
    </row>
    <row r="974" spans="1:13" x14ac:dyDescent="0.2">
      <c r="A974" s="1" t="s">
        <v>389</v>
      </c>
      <c r="B974" s="13">
        <f>COUNTIF('MCC_SE_TFs.degree.matrix'!G:G,A974)</f>
        <v>0</v>
      </c>
      <c r="C974">
        <f>COUNTIF('MCC_SE_TFs.degree.matrix'!H:H,A974)</f>
        <v>0</v>
      </c>
      <c r="D974">
        <f t="shared" si="45"/>
        <v>0</v>
      </c>
      <c r="E974" s="13">
        <f t="shared" si="46"/>
        <v>0</v>
      </c>
      <c r="F974">
        <f t="shared" si="47"/>
        <v>0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</row>
    <row r="975" spans="1:13" x14ac:dyDescent="0.2">
      <c r="A975" s="1" t="s">
        <v>674</v>
      </c>
      <c r="B975" s="13">
        <f>COUNTIF('MCC_SE_TFs.degree.matrix'!G:G,A975)</f>
        <v>0</v>
      </c>
      <c r="C975">
        <f>COUNTIF('MCC_SE_TFs.degree.matrix'!H:H,A975)</f>
        <v>0</v>
      </c>
      <c r="D975">
        <f t="shared" si="45"/>
        <v>0</v>
      </c>
      <c r="E975" s="13">
        <f t="shared" si="46"/>
        <v>3.8874999999999999E-3</v>
      </c>
      <c r="F975">
        <f t="shared" si="47"/>
        <v>1.7289666666666665E-2</v>
      </c>
      <c r="G975">
        <v>0</v>
      </c>
      <c r="H975">
        <v>0</v>
      </c>
      <c r="I975">
        <v>1.555E-2</v>
      </c>
      <c r="J975">
        <v>0</v>
      </c>
      <c r="K975">
        <v>0</v>
      </c>
      <c r="L975">
        <v>5.1868999999999998E-2</v>
      </c>
      <c r="M975">
        <v>0</v>
      </c>
    </row>
    <row r="976" spans="1:13" x14ac:dyDescent="0.2">
      <c r="A976" s="1" t="s">
        <v>553</v>
      </c>
      <c r="B976" s="13">
        <f>COUNTIF('MCC_SE_TFs.degree.matrix'!G:G,A976)</f>
        <v>0</v>
      </c>
      <c r="C976">
        <f>COUNTIF('MCC_SE_TFs.degree.matrix'!H:H,A976)</f>
        <v>0</v>
      </c>
      <c r="D976">
        <f t="shared" si="45"/>
        <v>0</v>
      </c>
      <c r="E976" s="13">
        <f t="shared" si="46"/>
        <v>0.35890500000000003</v>
      </c>
      <c r="F976">
        <f t="shared" si="47"/>
        <v>6.1825000000000001</v>
      </c>
      <c r="G976">
        <v>0.22692999999999999</v>
      </c>
      <c r="H976">
        <v>0.42102000000000001</v>
      </c>
      <c r="I976">
        <v>0.50600999999999996</v>
      </c>
      <c r="J976">
        <v>0.28166000000000002</v>
      </c>
      <c r="K976">
        <v>2.1436000000000002</v>
      </c>
      <c r="L976">
        <v>2.3098999999999998</v>
      </c>
      <c r="M976">
        <v>14.093999999999999</v>
      </c>
    </row>
    <row r="977" spans="1:13" x14ac:dyDescent="0.2">
      <c r="A977" s="1" t="s">
        <v>171</v>
      </c>
      <c r="B977" s="13">
        <f>COUNTIF('MCC_SE_TFs.degree.matrix'!G:G,A977)</f>
        <v>0</v>
      </c>
      <c r="C977">
        <f>COUNTIF('MCC_SE_TFs.degree.matrix'!H:H,A977)</f>
        <v>0</v>
      </c>
      <c r="D977">
        <f t="shared" si="45"/>
        <v>0</v>
      </c>
      <c r="E977" s="13">
        <f t="shared" si="46"/>
        <v>8.2727225000000012E-3</v>
      </c>
      <c r="F977">
        <f t="shared" si="47"/>
        <v>2.9957666666666669</v>
      </c>
      <c r="G977">
        <v>5.3645999999999998E-3</v>
      </c>
      <c r="H977">
        <v>1.2078E-2</v>
      </c>
      <c r="I977">
        <v>1.5429999999999999E-2</v>
      </c>
      <c r="J977" s="2">
        <v>2.1829E-4</v>
      </c>
      <c r="K977">
        <v>2.5209000000000001</v>
      </c>
      <c r="L977">
        <v>4.9751000000000003</v>
      </c>
      <c r="M977">
        <v>1.4913000000000001</v>
      </c>
    </row>
    <row r="978" spans="1:13" x14ac:dyDescent="0.2">
      <c r="A978" s="1" t="s">
        <v>345</v>
      </c>
      <c r="B978" s="13">
        <f>COUNTIF('MCC_SE_TFs.degree.matrix'!G:G,A978)</f>
        <v>0</v>
      </c>
      <c r="C978">
        <f>COUNTIF('MCC_SE_TFs.degree.matrix'!H:H,A978)</f>
        <v>0</v>
      </c>
      <c r="D978">
        <f t="shared" si="45"/>
        <v>0</v>
      </c>
      <c r="E978" s="13">
        <f t="shared" si="46"/>
        <v>0.8536125</v>
      </c>
      <c r="F978">
        <f t="shared" si="47"/>
        <v>0.15549333333333334</v>
      </c>
      <c r="G978">
        <v>0.11755</v>
      </c>
      <c r="H978">
        <v>1.4685999999999999</v>
      </c>
      <c r="I978">
        <v>0</v>
      </c>
      <c r="J978">
        <v>1.8283</v>
      </c>
      <c r="K978">
        <v>0.10405</v>
      </c>
      <c r="L978">
        <v>0.36242999999999997</v>
      </c>
      <c r="M978">
        <v>0</v>
      </c>
    </row>
    <row r="979" spans="1:13" x14ac:dyDescent="0.2">
      <c r="A979" s="1" t="s">
        <v>475</v>
      </c>
      <c r="B979" s="13">
        <f>COUNTIF('MCC_SE_TFs.degree.matrix'!G:G,A979)</f>
        <v>0</v>
      </c>
      <c r="C979">
        <f>COUNTIF('MCC_SE_TFs.degree.matrix'!H:H,A979)</f>
        <v>0</v>
      </c>
      <c r="D979">
        <f t="shared" si="45"/>
        <v>0</v>
      </c>
      <c r="E979" s="13">
        <f t="shared" si="46"/>
        <v>0.18273499999999998</v>
      </c>
      <c r="F979">
        <f t="shared" si="47"/>
        <v>5.6970666666666669E-2</v>
      </c>
      <c r="G979">
        <v>0.17079</v>
      </c>
      <c r="H979">
        <v>0.30919000000000002</v>
      </c>
      <c r="I979">
        <v>5.425E-2</v>
      </c>
      <c r="J979">
        <v>0.19671</v>
      </c>
      <c r="K979">
        <v>8.9621000000000006E-2</v>
      </c>
      <c r="L979">
        <v>0</v>
      </c>
      <c r="M979">
        <v>8.1291000000000002E-2</v>
      </c>
    </row>
    <row r="980" spans="1:13" x14ac:dyDescent="0.2">
      <c r="A980" s="1" t="s">
        <v>1764</v>
      </c>
      <c r="B980" s="13">
        <f>COUNTIF('MCC_SE_TFs.degree.matrix'!G:G,A980)</f>
        <v>0</v>
      </c>
      <c r="C980">
        <f>COUNTIF('MCC_SE_TFs.degree.matrix'!H:H,A980)</f>
        <v>0</v>
      </c>
      <c r="D980">
        <f t="shared" si="45"/>
        <v>0</v>
      </c>
      <c r="E980" s="13">
        <f t="shared" si="46"/>
        <v>1.6510725000000002</v>
      </c>
      <c r="F980">
        <f t="shared" si="47"/>
        <v>3.4177333333333331</v>
      </c>
      <c r="G980">
        <v>2.0259999999999998</v>
      </c>
      <c r="H980">
        <v>2.2284000000000002</v>
      </c>
      <c r="I980">
        <v>0.61429</v>
      </c>
      <c r="J980">
        <v>1.7356</v>
      </c>
      <c r="K980">
        <v>3.3229000000000002</v>
      </c>
      <c r="L980">
        <v>3.0247999999999999</v>
      </c>
      <c r="M980">
        <v>3.9055</v>
      </c>
    </row>
    <row r="981" spans="1:13" x14ac:dyDescent="0.2">
      <c r="A981" s="1" t="s">
        <v>1006</v>
      </c>
      <c r="B981" s="13">
        <f>COUNTIF('MCC_SE_TFs.degree.matrix'!G:G,A981)</f>
        <v>0</v>
      </c>
      <c r="C981">
        <f>COUNTIF('MCC_SE_TFs.degree.matrix'!H:H,A981)</f>
        <v>0</v>
      </c>
      <c r="D981">
        <f t="shared" si="45"/>
        <v>0</v>
      </c>
      <c r="E981" s="13">
        <f t="shared" si="46"/>
        <v>13.6532</v>
      </c>
      <c r="F981">
        <f t="shared" si="47"/>
        <v>8.2077666666666662</v>
      </c>
      <c r="G981">
        <v>25.962</v>
      </c>
      <c r="H981">
        <v>12.254</v>
      </c>
      <c r="I981">
        <v>7.4764999999999997</v>
      </c>
      <c r="J981">
        <v>8.9202999999999992</v>
      </c>
      <c r="K981">
        <v>6.1635</v>
      </c>
      <c r="L981">
        <v>8.8056999999999999</v>
      </c>
      <c r="M981">
        <v>9.6540999999999997</v>
      </c>
    </row>
    <row r="982" spans="1:13" x14ac:dyDescent="0.2">
      <c r="A982" s="1" t="s">
        <v>277</v>
      </c>
      <c r="B982" s="13">
        <f>COUNTIF('MCC_SE_TFs.degree.matrix'!G:G,A982)</f>
        <v>0</v>
      </c>
      <c r="C982">
        <f>COUNTIF('MCC_SE_TFs.degree.matrix'!H:H,A982)</f>
        <v>0</v>
      </c>
      <c r="D982">
        <f t="shared" si="45"/>
        <v>0</v>
      </c>
      <c r="E982" s="13">
        <f t="shared" si="46"/>
        <v>20.690999999999995</v>
      </c>
      <c r="F982">
        <f t="shared" si="47"/>
        <v>26.526</v>
      </c>
      <c r="G982">
        <v>24.690999999999999</v>
      </c>
      <c r="H982">
        <v>14.673999999999999</v>
      </c>
      <c r="I982">
        <v>23.117999999999999</v>
      </c>
      <c r="J982">
        <v>20.280999999999999</v>
      </c>
      <c r="K982">
        <v>28.341999999999999</v>
      </c>
      <c r="L982">
        <v>21.062000000000001</v>
      </c>
      <c r="M982">
        <v>30.173999999999999</v>
      </c>
    </row>
    <row r="983" spans="1:13" x14ac:dyDescent="0.2">
      <c r="A983" s="1" t="s">
        <v>1214</v>
      </c>
      <c r="B983" s="13">
        <f>COUNTIF('MCC_SE_TFs.degree.matrix'!G:G,A983)</f>
        <v>0</v>
      </c>
      <c r="C983">
        <f>COUNTIF('MCC_SE_TFs.degree.matrix'!H:H,A983)</f>
        <v>0</v>
      </c>
      <c r="D983">
        <f t="shared" si="45"/>
        <v>0</v>
      </c>
      <c r="E983" s="13">
        <f t="shared" si="46"/>
        <v>3.2659500000000001</v>
      </c>
      <c r="F983">
        <f t="shared" si="47"/>
        <v>3.7266999999999997</v>
      </c>
      <c r="G983">
        <v>4.6463999999999999</v>
      </c>
      <c r="H983">
        <v>4.0509000000000004</v>
      </c>
      <c r="I983">
        <v>2.3999000000000001</v>
      </c>
      <c r="J983">
        <v>1.9665999999999999</v>
      </c>
      <c r="K983">
        <v>5.1699000000000002</v>
      </c>
      <c r="L983">
        <v>1.7061999999999999</v>
      </c>
      <c r="M983">
        <v>4.3040000000000003</v>
      </c>
    </row>
    <row r="984" spans="1:13" x14ac:dyDescent="0.2">
      <c r="A984" s="1" t="s">
        <v>560</v>
      </c>
      <c r="B984" s="13">
        <f>COUNTIF('MCC_SE_TFs.degree.matrix'!G:G,A984)</f>
        <v>0</v>
      </c>
      <c r="C984">
        <f>COUNTIF('MCC_SE_TFs.degree.matrix'!H:H,A984)</f>
        <v>0</v>
      </c>
      <c r="D984">
        <f t="shared" si="45"/>
        <v>0</v>
      </c>
      <c r="E984" s="13">
        <f t="shared" si="46"/>
        <v>5.1720000000000004E-3</v>
      </c>
      <c r="F984">
        <f t="shared" si="47"/>
        <v>0.6020793333333333</v>
      </c>
      <c r="G984">
        <v>0</v>
      </c>
      <c r="H984">
        <v>0</v>
      </c>
      <c r="I984">
        <v>0</v>
      </c>
      <c r="J984">
        <v>2.0688000000000002E-2</v>
      </c>
      <c r="K984">
        <v>2.7938000000000001E-2</v>
      </c>
      <c r="L984">
        <v>1.7783</v>
      </c>
      <c r="M984">
        <v>0</v>
      </c>
    </row>
    <row r="985" spans="1:13" x14ac:dyDescent="0.2">
      <c r="A985" s="1" t="s">
        <v>934</v>
      </c>
      <c r="B985" s="13">
        <f>COUNTIF('MCC_SE_TFs.degree.matrix'!G:G,A985)</f>
        <v>0</v>
      </c>
      <c r="C985">
        <f>COUNTIF('MCC_SE_TFs.degree.matrix'!H:H,A985)</f>
        <v>0</v>
      </c>
      <c r="D985">
        <f t="shared" si="45"/>
        <v>0</v>
      </c>
      <c r="E985" s="13">
        <f t="shared" si="46"/>
        <v>1.6315675000000002E-2</v>
      </c>
      <c r="F985">
        <f t="shared" si="47"/>
        <v>7.8192000000000001E-3</v>
      </c>
      <c r="G985">
        <v>3.0547000000000001E-2</v>
      </c>
      <c r="H985">
        <v>2.8015999999999999E-2</v>
      </c>
      <c r="I985">
        <v>1.5504E-3</v>
      </c>
      <c r="J985">
        <v>5.1492999999999999E-3</v>
      </c>
      <c r="K985">
        <v>1.21E-2</v>
      </c>
      <c r="L985">
        <v>3.1576999999999998E-3</v>
      </c>
      <c r="M985">
        <v>8.1998999999999996E-3</v>
      </c>
    </row>
    <row r="986" spans="1:13" x14ac:dyDescent="0.2">
      <c r="A986" s="1" t="s">
        <v>739</v>
      </c>
      <c r="B986" s="13">
        <f>COUNTIF('MCC_SE_TFs.degree.matrix'!G:G,A986)</f>
        <v>0</v>
      </c>
      <c r="C986">
        <f>COUNTIF('MCC_SE_TFs.degree.matrix'!H:H,A986)</f>
        <v>0</v>
      </c>
      <c r="D986">
        <f t="shared" si="45"/>
        <v>0</v>
      </c>
      <c r="E986" s="13">
        <f t="shared" si="46"/>
        <v>4.0566249999999998E-2</v>
      </c>
      <c r="F986">
        <f t="shared" si="47"/>
        <v>1.2184E-2</v>
      </c>
      <c r="G986">
        <v>0</v>
      </c>
      <c r="H986">
        <v>7.4632000000000004E-2</v>
      </c>
      <c r="I986">
        <v>7.0097999999999994E-2</v>
      </c>
      <c r="J986">
        <v>1.7534999999999999E-2</v>
      </c>
      <c r="K986">
        <v>1.5559999999999999E-2</v>
      </c>
      <c r="L986">
        <v>2.0992E-2</v>
      </c>
      <c r="M986">
        <v>0</v>
      </c>
    </row>
    <row r="987" spans="1:13" x14ac:dyDescent="0.2">
      <c r="A987" s="1" t="s">
        <v>1041</v>
      </c>
      <c r="B987" s="13">
        <f>COUNTIF('MCC_SE_TFs.degree.matrix'!G:G,A987)</f>
        <v>0</v>
      </c>
      <c r="C987">
        <f>COUNTIF('MCC_SE_TFs.degree.matrix'!H:H,A987)</f>
        <v>0</v>
      </c>
      <c r="D987">
        <f t="shared" si="45"/>
        <v>0</v>
      </c>
      <c r="E987" s="13">
        <f t="shared" si="46"/>
        <v>12.07375</v>
      </c>
      <c r="F987">
        <f t="shared" si="47"/>
        <v>8.0287333333333333</v>
      </c>
      <c r="G987">
        <v>14.337</v>
      </c>
      <c r="H987">
        <v>10.648</v>
      </c>
      <c r="I987">
        <v>13.242000000000001</v>
      </c>
      <c r="J987">
        <v>10.068</v>
      </c>
      <c r="K987">
        <v>9.2286999999999999</v>
      </c>
      <c r="L987">
        <v>7.3996000000000004</v>
      </c>
      <c r="M987">
        <v>7.4579000000000004</v>
      </c>
    </row>
    <row r="988" spans="1:13" x14ac:dyDescent="0.2">
      <c r="A988" s="1" t="s">
        <v>483</v>
      </c>
      <c r="B988" s="13">
        <f>COUNTIF('MCC_SE_TFs.degree.matrix'!G:G,A988)</f>
        <v>0</v>
      </c>
      <c r="C988">
        <f>COUNTIF('MCC_SE_TFs.degree.matrix'!H:H,A988)</f>
        <v>0</v>
      </c>
      <c r="D988">
        <f t="shared" si="45"/>
        <v>0</v>
      </c>
      <c r="E988" s="13">
        <f t="shared" si="46"/>
        <v>12.894825000000001</v>
      </c>
      <c r="F988">
        <f t="shared" si="47"/>
        <v>7.133</v>
      </c>
      <c r="G988">
        <v>15.888999999999999</v>
      </c>
      <c r="H988">
        <v>9.4243000000000006</v>
      </c>
      <c r="I988">
        <v>16.971</v>
      </c>
      <c r="J988">
        <v>9.2949999999999999</v>
      </c>
      <c r="K988">
        <v>7.3697999999999997</v>
      </c>
      <c r="L988">
        <v>9.5220000000000002</v>
      </c>
      <c r="M988">
        <v>4.5072000000000001</v>
      </c>
    </row>
    <row r="989" spans="1:13" x14ac:dyDescent="0.2">
      <c r="A989" s="1" t="s">
        <v>253</v>
      </c>
      <c r="B989" s="13">
        <f>COUNTIF('MCC_SE_TFs.degree.matrix'!G:G,A989)</f>
        <v>0</v>
      </c>
      <c r="C989">
        <f>COUNTIF('MCC_SE_TFs.degree.matrix'!H:H,A989)</f>
        <v>0</v>
      </c>
      <c r="D989">
        <f t="shared" si="45"/>
        <v>0</v>
      </c>
      <c r="E989" s="13">
        <f t="shared" si="46"/>
        <v>0</v>
      </c>
      <c r="F989">
        <f t="shared" si="47"/>
        <v>0.20656483333333334</v>
      </c>
      <c r="G989">
        <v>0</v>
      </c>
      <c r="H989">
        <v>0</v>
      </c>
      <c r="I989">
        <v>0</v>
      </c>
      <c r="J989">
        <v>0</v>
      </c>
      <c r="K989">
        <v>0</v>
      </c>
      <c r="L989">
        <v>0.61068</v>
      </c>
      <c r="M989">
        <v>9.0144999999999999E-3</v>
      </c>
    </row>
    <row r="990" spans="1:13" x14ac:dyDescent="0.2">
      <c r="A990" s="1" t="s">
        <v>1703</v>
      </c>
      <c r="B990" s="13">
        <f>COUNTIF('MCC_SE_TFs.degree.matrix'!G:G,A990)</f>
        <v>0</v>
      </c>
      <c r="C990">
        <f>COUNTIF('MCC_SE_TFs.degree.matrix'!H:H,A990)</f>
        <v>0</v>
      </c>
      <c r="D990">
        <f t="shared" si="45"/>
        <v>0</v>
      </c>
      <c r="E990" s="13">
        <f t="shared" si="46"/>
        <v>3.7915749999999998E-2</v>
      </c>
      <c r="F990">
        <f t="shared" si="47"/>
        <v>5.7377666666666667E-2</v>
      </c>
      <c r="G990">
        <v>4.5219000000000002E-2</v>
      </c>
      <c r="H990">
        <v>4.8446999999999997E-2</v>
      </c>
      <c r="I990">
        <v>4.3236999999999998E-2</v>
      </c>
      <c r="J990">
        <v>1.4760000000000001E-2</v>
      </c>
      <c r="K990">
        <v>6.5973000000000004E-2</v>
      </c>
      <c r="L990">
        <v>0.10616</v>
      </c>
      <c r="M990">
        <v>0</v>
      </c>
    </row>
    <row r="991" spans="1:13" x14ac:dyDescent="0.2">
      <c r="A991" s="1" t="s">
        <v>944</v>
      </c>
      <c r="B991" s="13">
        <f>COUNTIF('MCC_SE_TFs.degree.matrix'!G:G,A991)</f>
        <v>0</v>
      </c>
      <c r="C991">
        <f>COUNTIF('MCC_SE_TFs.degree.matrix'!H:H,A991)</f>
        <v>0</v>
      </c>
      <c r="D991">
        <f t="shared" si="45"/>
        <v>0</v>
      </c>
      <c r="E991" s="13">
        <f t="shared" si="46"/>
        <v>1.4801525</v>
      </c>
      <c r="F991">
        <f t="shared" si="47"/>
        <v>5.1148916666666668</v>
      </c>
      <c r="G991">
        <v>1.9212</v>
      </c>
      <c r="H991">
        <v>1.0066999999999999</v>
      </c>
      <c r="I991">
        <v>0.72111000000000003</v>
      </c>
      <c r="J991">
        <v>2.2715999999999998</v>
      </c>
      <c r="K991">
        <v>10.349</v>
      </c>
      <c r="L991">
        <v>4.9800000000000004</v>
      </c>
      <c r="M991">
        <v>1.5675000000000001E-2</v>
      </c>
    </row>
    <row r="992" spans="1:13" x14ac:dyDescent="0.2">
      <c r="A992" s="1" t="s">
        <v>82</v>
      </c>
      <c r="B992" s="13">
        <f>COUNTIF('MCC_SE_TFs.degree.matrix'!G:G,A992)</f>
        <v>0</v>
      </c>
      <c r="C992">
        <f>COUNTIF('MCC_SE_TFs.degree.matrix'!H:H,A992)</f>
        <v>0</v>
      </c>
      <c r="D992">
        <f t="shared" si="45"/>
        <v>0</v>
      </c>
      <c r="E992" s="13">
        <f t="shared" si="46"/>
        <v>3.5057234899999998</v>
      </c>
      <c r="F992">
        <f t="shared" si="47"/>
        <v>7.2767833333333334</v>
      </c>
      <c r="G992" s="2">
        <v>5.9396000000000004E-4</v>
      </c>
      <c r="H992">
        <v>7.0134999999999996</v>
      </c>
      <c r="I992">
        <v>3.0697999999999999</v>
      </c>
      <c r="J992">
        <v>3.9390000000000001</v>
      </c>
      <c r="K992">
        <v>0.34255000000000002</v>
      </c>
      <c r="L992">
        <v>17.57</v>
      </c>
      <c r="M992">
        <v>3.9178000000000002</v>
      </c>
    </row>
    <row r="993" spans="1:13" x14ac:dyDescent="0.2">
      <c r="A993" s="1" t="s">
        <v>391</v>
      </c>
      <c r="B993" s="13">
        <f>COUNTIF('MCC_SE_TFs.degree.matrix'!G:G,A993)</f>
        <v>0</v>
      </c>
      <c r="C993">
        <f>COUNTIF('MCC_SE_TFs.degree.matrix'!H:H,A993)</f>
        <v>0</v>
      </c>
      <c r="D993">
        <f t="shared" si="45"/>
        <v>0</v>
      </c>
      <c r="E993" s="13">
        <f t="shared" si="46"/>
        <v>16.364750000000001</v>
      </c>
      <c r="F993">
        <f t="shared" si="47"/>
        <v>32.4</v>
      </c>
      <c r="G993">
        <v>24.823</v>
      </c>
      <c r="H993">
        <v>10.938000000000001</v>
      </c>
      <c r="I993">
        <v>19.64</v>
      </c>
      <c r="J993">
        <v>10.058</v>
      </c>
      <c r="K993">
        <v>29.727</v>
      </c>
      <c r="L993">
        <v>24.966000000000001</v>
      </c>
      <c r="M993">
        <v>42.506999999999998</v>
      </c>
    </row>
    <row r="994" spans="1:13" x14ac:dyDescent="0.2">
      <c r="A994" s="1" t="s">
        <v>529</v>
      </c>
      <c r="B994" s="13">
        <f>COUNTIF('MCC_SE_TFs.degree.matrix'!G:G,A994)</f>
        <v>0</v>
      </c>
      <c r="C994">
        <f>COUNTIF('MCC_SE_TFs.degree.matrix'!H:H,A994)</f>
        <v>0</v>
      </c>
      <c r="D994">
        <f t="shared" si="45"/>
        <v>0</v>
      </c>
      <c r="E994" s="13">
        <f t="shared" si="46"/>
        <v>6.2501750000000005</v>
      </c>
      <c r="F994">
        <f t="shared" si="47"/>
        <v>10.009333333333332</v>
      </c>
      <c r="G994">
        <v>3.5905</v>
      </c>
      <c r="H994">
        <v>8.4250000000000007</v>
      </c>
      <c r="I994">
        <v>4.9145000000000003</v>
      </c>
      <c r="J994">
        <v>8.0707000000000004</v>
      </c>
      <c r="K994">
        <v>7.7793000000000001</v>
      </c>
      <c r="L994">
        <v>13.516999999999999</v>
      </c>
      <c r="M994">
        <v>8.7317</v>
      </c>
    </row>
    <row r="995" spans="1:13" x14ac:dyDescent="0.2">
      <c r="A995" s="1" t="s">
        <v>256</v>
      </c>
      <c r="B995" s="13">
        <f>COUNTIF('MCC_SE_TFs.degree.matrix'!G:G,A995)</f>
        <v>0</v>
      </c>
      <c r="C995">
        <f>COUNTIF('MCC_SE_TFs.degree.matrix'!H:H,A995)</f>
        <v>0</v>
      </c>
      <c r="D995">
        <f t="shared" si="45"/>
        <v>0</v>
      </c>
      <c r="E995" s="13">
        <f t="shared" si="46"/>
        <v>1.1468164999999999</v>
      </c>
      <c r="F995">
        <f t="shared" si="47"/>
        <v>0.67513166666666669</v>
      </c>
      <c r="G995">
        <v>0.48481999999999997</v>
      </c>
      <c r="H995">
        <v>3.2353000000000001</v>
      </c>
      <c r="I995">
        <v>4.1835999999999998E-2</v>
      </c>
      <c r="J995">
        <v>0.82530999999999999</v>
      </c>
      <c r="K995">
        <v>0.97101999999999999</v>
      </c>
      <c r="L995">
        <v>1.0365</v>
      </c>
      <c r="M995">
        <v>1.7874999999999999E-2</v>
      </c>
    </row>
    <row r="996" spans="1:13" x14ac:dyDescent="0.2">
      <c r="A996" s="1" t="s">
        <v>83</v>
      </c>
      <c r="B996" s="13">
        <f>COUNTIF('MCC_SE_TFs.degree.matrix'!G:G,A996)</f>
        <v>0</v>
      </c>
      <c r="C996">
        <f>COUNTIF('MCC_SE_TFs.degree.matrix'!H:H,A996)</f>
        <v>0</v>
      </c>
      <c r="D996">
        <f t="shared" si="45"/>
        <v>0</v>
      </c>
      <c r="E996" s="13">
        <f t="shared" si="46"/>
        <v>21.259700000000002</v>
      </c>
      <c r="F996">
        <f t="shared" si="47"/>
        <v>6.7372333333333332</v>
      </c>
      <c r="G996">
        <v>23.709</v>
      </c>
      <c r="H996">
        <v>12.128</v>
      </c>
      <c r="I996">
        <v>8.6397999999999993</v>
      </c>
      <c r="J996">
        <v>40.561999999999998</v>
      </c>
      <c r="K996">
        <v>2.3125</v>
      </c>
      <c r="L996">
        <v>6.3491999999999997</v>
      </c>
      <c r="M996">
        <v>11.55</v>
      </c>
    </row>
    <row r="997" spans="1:13" x14ac:dyDescent="0.2">
      <c r="A997" s="1" t="s">
        <v>84</v>
      </c>
      <c r="B997" s="13">
        <f>COUNTIF('MCC_SE_TFs.degree.matrix'!G:G,A997)</f>
        <v>0</v>
      </c>
      <c r="C997">
        <f>COUNTIF('MCC_SE_TFs.degree.matrix'!H:H,A997)</f>
        <v>0</v>
      </c>
      <c r="D997">
        <f t="shared" si="45"/>
        <v>0</v>
      </c>
      <c r="E997" s="13">
        <f t="shared" si="46"/>
        <v>9.2352750000000015</v>
      </c>
      <c r="F997">
        <f t="shared" si="47"/>
        <v>0.51589643333333335</v>
      </c>
      <c r="G997">
        <v>6.0362</v>
      </c>
      <c r="H997">
        <v>7.3113999999999999</v>
      </c>
      <c r="I997">
        <v>6.3574999999999999</v>
      </c>
      <c r="J997">
        <v>17.236000000000001</v>
      </c>
      <c r="K997">
        <v>1.1339999999999999</v>
      </c>
      <c r="L997">
        <v>0.40714</v>
      </c>
      <c r="M997">
        <v>6.5493000000000001E-3</v>
      </c>
    </row>
    <row r="998" spans="1:13" x14ac:dyDescent="0.2">
      <c r="A998" s="1" t="s">
        <v>1584</v>
      </c>
      <c r="B998" s="13">
        <f>COUNTIF('MCC_SE_TFs.degree.matrix'!G:G,A998)</f>
        <v>0</v>
      </c>
      <c r="C998">
        <f>COUNTIF('MCC_SE_TFs.degree.matrix'!H:H,A998)</f>
        <v>0</v>
      </c>
      <c r="D998">
        <f t="shared" si="45"/>
        <v>0</v>
      </c>
      <c r="E998" s="13">
        <f t="shared" si="46"/>
        <v>9.2753000000000002E-2</v>
      </c>
      <c r="F998">
        <f t="shared" si="47"/>
        <v>1.5071736666666666</v>
      </c>
      <c r="G998">
        <v>2.2540999999999999E-2</v>
      </c>
      <c r="H998">
        <v>1.6331999999999999E-2</v>
      </c>
      <c r="I998">
        <v>5.4068999999999999E-2</v>
      </c>
      <c r="J998">
        <v>0.27806999999999998</v>
      </c>
      <c r="K998">
        <v>9.8746E-2</v>
      </c>
      <c r="L998">
        <v>7.7774999999999997E-2</v>
      </c>
      <c r="M998">
        <v>4.3449999999999998</v>
      </c>
    </row>
    <row r="999" spans="1:13" x14ac:dyDescent="0.2">
      <c r="A999" s="1" t="s">
        <v>1380</v>
      </c>
      <c r="B999" s="13">
        <f>COUNTIF('MCC_SE_TFs.degree.matrix'!G:G,A999)</f>
        <v>0</v>
      </c>
      <c r="C999">
        <f>COUNTIF('MCC_SE_TFs.degree.matrix'!H:H,A999)</f>
        <v>0</v>
      </c>
      <c r="D999">
        <f t="shared" si="45"/>
        <v>0</v>
      </c>
      <c r="E999" s="13">
        <f t="shared" si="46"/>
        <v>2.8450499999999997E-2</v>
      </c>
      <c r="F999">
        <f t="shared" si="47"/>
        <v>9.3473333333333342E-3</v>
      </c>
      <c r="G999">
        <v>2.8181999999999999E-2</v>
      </c>
      <c r="H999">
        <v>6.1254999999999997E-2</v>
      </c>
      <c r="I999">
        <v>0</v>
      </c>
      <c r="J999">
        <v>2.4365000000000001E-2</v>
      </c>
      <c r="K999">
        <v>0</v>
      </c>
      <c r="L999">
        <v>2.8042000000000001E-2</v>
      </c>
      <c r="M999">
        <v>0</v>
      </c>
    </row>
    <row r="1000" spans="1:13" x14ac:dyDescent="0.2">
      <c r="A1000" s="1" t="s">
        <v>478</v>
      </c>
      <c r="B1000" s="13">
        <f>COUNTIF('MCC_SE_TFs.degree.matrix'!G:G,A1000)</f>
        <v>0</v>
      </c>
      <c r="C1000">
        <f>COUNTIF('MCC_SE_TFs.degree.matrix'!H:H,A1000)</f>
        <v>0</v>
      </c>
      <c r="D1000">
        <f t="shared" si="45"/>
        <v>0</v>
      </c>
      <c r="E1000" s="13">
        <f t="shared" si="46"/>
        <v>8.9942500000000009E-2</v>
      </c>
      <c r="F1000">
        <f t="shared" si="47"/>
        <v>0.93978526666666673</v>
      </c>
      <c r="G1000">
        <v>1.4493000000000001E-2</v>
      </c>
      <c r="H1000">
        <v>0.14057</v>
      </c>
      <c r="I1000">
        <v>9.9807000000000007E-2</v>
      </c>
      <c r="J1000">
        <v>0.10489999999999999</v>
      </c>
      <c r="K1000">
        <v>2.6402000000000001</v>
      </c>
      <c r="L1000">
        <v>0.17280000000000001</v>
      </c>
      <c r="M1000">
        <v>6.3558E-3</v>
      </c>
    </row>
    <row r="1001" spans="1:13" x14ac:dyDescent="0.2">
      <c r="A1001" s="1" t="s">
        <v>891</v>
      </c>
      <c r="B1001" s="13">
        <f>COUNTIF('MCC_SE_TFs.degree.matrix'!G:G,A1001)</f>
        <v>0</v>
      </c>
      <c r="C1001">
        <f>COUNTIF('MCC_SE_TFs.degree.matrix'!H:H,A1001)</f>
        <v>0</v>
      </c>
      <c r="D1001">
        <f t="shared" si="45"/>
        <v>0</v>
      </c>
      <c r="E1001" s="13">
        <f t="shared" si="46"/>
        <v>0.73992499999999994</v>
      </c>
      <c r="F1001">
        <f t="shared" si="47"/>
        <v>0.50864900000000002</v>
      </c>
      <c r="G1001">
        <v>0.29093000000000002</v>
      </c>
      <c r="H1001">
        <v>0.51227</v>
      </c>
      <c r="I1001">
        <v>1.0175000000000001</v>
      </c>
      <c r="J1001">
        <v>1.139</v>
      </c>
      <c r="K1001">
        <v>9.1490000000000002E-2</v>
      </c>
      <c r="L1001">
        <v>1.3478000000000001</v>
      </c>
      <c r="M1001">
        <v>8.6656999999999998E-2</v>
      </c>
    </row>
    <row r="1002" spans="1:13" x14ac:dyDescent="0.2">
      <c r="A1002" s="1" t="s">
        <v>907</v>
      </c>
      <c r="B1002" s="13">
        <f>COUNTIF('MCC_SE_TFs.degree.matrix'!G:G,A1002)</f>
        <v>0</v>
      </c>
      <c r="C1002">
        <f>COUNTIF('MCC_SE_TFs.degree.matrix'!H:H,A1002)</f>
        <v>0</v>
      </c>
      <c r="D1002">
        <f t="shared" si="45"/>
        <v>0</v>
      </c>
      <c r="E1002" s="13">
        <f t="shared" si="46"/>
        <v>8.8511000000000006</v>
      </c>
      <c r="F1002">
        <f t="shared" si="47"/>
        <v>5.5122</v>
      </c>
      <c r="G1002">
        <v>8.3589000000000002</v>
      </c>
      <c r="H1002">
        <v>9.6239000000000008</v>
      </c>
      <c r="I1002">
        <v>8.5616000000000003</v>
      </c>
      <c r="J1002">
        <v>8.86</v>
      </c>
      <c r="K1002">
        <v>6.1542000000000003</v>
      </c>
      <c r="L1002">
        <v>5.5194999999999999</v>
      </c>
      <c r="M1002">
        <v>4.8628999999999998</v>
      </c>
    </row>
    <row r="1003" spans="1:13" x14ac:dyDescent="0.2">
      <c r="A1003" s="1" t="s">
        <v>1630</v>
      </c>
      <c r="B1003" s="13">
        <f>COUNTIF('MCC_SE_TFs.degree.matrix'!G:G,A1003)</f>
        <v>0</v>
      </c>
      <c r="C1003">
        <f>COUNTIF('MCC_SE_TFs.degree.matrix'!H:H,A1003)</f>
        <v>0</v>
      </c>
      <c r="D1003">
        <f t="shared" si="45"/>
        <v>0</v>
      </c>
      <c r="E1003" s="13">
        <f t="shared" si="46"/>
        <v>3.0331000000000001</v>
      </c>
      <c r="F1003">
        <f t="shared" si="47"/>
        <v>3.1445000000000003</v>
      </c>
      <c r="G1003">
        <v>0.51639999999999997</v>
      </c>
      <c r="H1003">
        <v>5.8284000000000002</v>
      </c>
      <c r="I1003">
        <v>1.5963000000000001</v>
      </c>
      <c r="J1003">
        <v>4.1913</v>
      </c>
      <c r="K1003">
        <v>4.5479000000000003</v>
      </c>
      <c r="L1003">
        <v>2.3454000000000002</v>
      </c>
      <c r="M1003">
        <v>2.5402</v>
      </c>
    </row>
    <row r="1004" spans="1:13" x14ac:dyDescent="0.2">
      <c r="A1004" s="1" t="s">
        <v>939</v>
      </c>
      <c r="B1004" s="13">
        <f>COUNTIF('MCC_SE_TFs.degree.matrix'!G:G,A1004)</f>
        <v>0</v>
      </c>
      <c r="C1004">
        <f>COUNTIF('MCC_SE_TFs.degree.matrix'!H:H,A1004)</f>
        <v>0</v>
      </c>
      <c r="D1004">
        <f t="shared" si="45"/>
        <v>0</v>
      </c>
      <c r="E1004" s="13">
        <f t="shared" si="46"/>
        <v>1.4610274999999999</v>
      </c>
      <c r="F1004">
        <f t="shared" si="47"/>
        <v>0.30146000000000001</v>
      </c>
      <c r="G1004">
        <v>0.72338999999999998</v>
      </c>
      <c r="H1004">
        <v>1.073</v>
      </c>
      <c r="I1004">
        <v>3.2934999999999999</v>
      </c>
      <c r="J1004">
        <v>0.75422</v>
      </c>
      <c r="K1004">
        <v>0.49447999999999998</v>
      </c>
      <c r="L1004">
        <v>0.20104</v>
      </c>
      <c r="M1004">
        <v>0.20885999999999999</v>
      </c>
    </row>
    <row r="1005" spans="1:13" x14ac:dyDescent="0.2">
      <c r="A1005" s="1" t="s">
        <v>859</v>
      </c>
      <c r="B1005" s="13">
        <f>COUNTIF('MCC_SE_TFs.degree.matrix'!G:G,A1005)</f>
        <v>0</v>
      </c>
      <c r="C1005">
        <f>COUNTIF('MCC_SE_TFs.degree.matrix'!H:H,A1005)</f>
        <v>0</v>
      </c>
      <c r="D1005">
        <f t="shared" si="45"/>
        <v>0</v>
      </c>
      <c r="E1005" s="13">
        <f t="shared" si="46"/>
        <v>12.216325000000001</v>
      </c>
      <c r="F1005">
        <f t="shared" si="47"/>
        <v>5.8121999999999998</v>
      </c>
      <c r="G1005">
        <v>8.8942999999999994</v>
      </c>
      <c r="H1005">
        <v>13.337</v>
      </c>
      <c r="I1005">
        <v>13.672000000000001</v>
      </c>
      <c r="J1005">
        <v>12.962</v>
      </c>
      <c r="K1005">
        <v>5.4695</v>
      </c>
      <c r="L1005">
        <v>5.6071999999999997</v>
      </c>
      <c r="M1005">
        <v>6.3598999999999997</v>
      </c>
    </row>
    <row r="1006" spans="1:13" x14ac:dyDescent="0.2">
      <c r="A1006" s="1" t="s">
        <v>1838</v>
      </c>
      <c r="B1006" s="13">
        <f>COUNTIF('MCC_SE_TFs.degree.matrix'!G:G,A1006)</f>
        <v>0</v>
      </c>
      <c r="C1006">
        <f>COUNTIF('MCC_SE_TFs.degree.matrix'!H:H,A1006)</f>
        <v>0</v>
      </c>
      <c r="D1006">
        <f t="shared" si="45"/>
        <v>0</v>
      </c>
      <c r="E1006" s="13">
        <f t="shared" si="46"/>
        <v>10.053374999999999</v>
      </c>
      <c r="F1006">
        <f t="shared" si="47"/>
        <v>10.1747</v>
      </c>
      <c r="G1006">
        <v>12.08</v>
      </c>
      <c r="H1006">
        <v>9.4769000000000005</v>
      </c>
      <c r="I1006">
        <v>9.4628999999999994</v>
      </c>
      <c r="J1006">
        <v>9.1936999999999998</v>
      </c>
      <c r="K1006">
        <v>11.092000000000001</v>
      </c>
      <c r="L1006">
        <v>11.548</v>
      </c>
      <c r="M1006">
        <v>7.8841000000000001</v>
      </c>
    </row>
    <row r="1007" spans="1:13" x14ac:dyDescent="0.2">
      <c r="A1007" s="1" t="s">
        <v>927</v>
      </c>
      <c r="B1007" s="13">
        <f>COUNTIF('MCC_SE_TFs.degree.matrix'!G:G,A1007)</f>
        <v>0</v>
      </c>
      <c r="C1007">
        <f>COUNTIF('MCC_SE_TFs.degree.matrix'!H:H,A1007)</f>
        <v>0</v>
      </c>
      <c r="D1007">
        <f t="shared" si="45"/>
        <v>0</v>
      </c>
      <c r="E1007" s="13">
        <f t="shared" si="46"/>
        <v>30.249250000000004</v>
      </c>
      <c r="F1007">
        <f t="shared" si="47"/>
        <v>35.081333333333333</v>
      </c>
      <c r="G1007">
        <v>27.733000000000001</v>
      </c>
      <c r="H1007">
        <v>33.128</v>
      </c>
      <c r="I1007">
        <v>28.515999999999998</v>
      </c>
      <c r="J1007">
        <v>31.62</v>
      </c>
      <c r="K1007">
        <v>41.057000000000002</v>
      </c>
      <c r="L1007">
        <v>46.08</v>
      </c>
      <c r="M1007">
        <v>18.106999999999999</v>
      </c>
    </row>
    <row r="1008" spans="1:13" x14ac:dyDescent="0.2">
      <c r="A1008" s="1" t="s">
        <v>1746</v>
      </c>
      <c r="B1008" s="13">
        <f>COUNTIF('MCC_SE_TFs.degree.matrix'!G:G,A1008)</f>
        <v>0</v>
      </c>
      <c r="C1008">
        <f>COUNTIF('MCC_SE_TFs.degree.matrix'!H:H,A1008)</f>
        <v>0</v>
      </c>
      <c r="D1008">
        <f t="shared" si="45"/>
        <v>0</v>
      </c>
      <c r="E1008" s="13">
        <f t="shared" si="46"/>
        <v>13.954000000000001</v>
      </c>
      <c r="F1008">
        <f t="shared" si="47"/>
        <v>10.278466666666665</v>
      </c>
      <c r="G1008">
        <v>12.75</v>
      </c>
      <c r="H1008">
        <v>14.381</v>
      </c>
      <c r="I1008">
        <v>11.244999999999999</v>
      </c>
      <c r="J1008">
        <v>17.440000000000001</v>
      </c>
      <c r="K1008">
        <v>11.943</v>
      </c>
      <c r="L1008">
        <v>11.113</v>
      </c>
      <c r="M1008">
        <v>7.7793999999999999</v>
      </c>
    </row>
    <row r="1009" spans="1:13" x14ac:dyDescent="0.2">
      <c r="A1009" s="1" t="s">
        <v>1281</v>
      </c>
      <c r="B1009" s="13">
        <f>COUNTIF('MCC_SE_TFs.degree.matrix'!G:G,A1009)</f>
        <v>0</v>
      </c>
      <c r="C1009">
        <f>COUNTIF('MCC_SE_TFs.degree.matrix'!H:H,A1009)</f>
        <v>0</v>
      </c>
      <c r="D1009">
        <f t="shared" si="45"/>
        <v>0</v>
      </c>
      <c r="E1009" s="13">
        <f t="shared" si="46"/>
        <v>30.303249999999998</v>
      </c>
      <c r="F1009">
        <f t="shared" si="47"/>
        <v>24.426666666666666</v>
      </c>
      <c r="G1009">
        <v>33.781999999999996</v>
      </c>
      <c r="H1009">
        <v>31.831</v>
      </c>
      <c r="I1009">
        <v>26.992999999999999</v>
      </c>
      <c r="J1009">
        <v>28.606999999999999</v>
      </c>
      <c r="K1009">
        <v>21.38</v>
      </c>
      <c r="L1009">
        <v>26.891999999999999</v>
      </c>
      <c r="M1009">
        <v>25.007999999999999</v>
      </c>
    </row>
    <row r="1010" spans="1:13" x14ac:dyDescent="0.2">
      <c r="A1010" s="1" t="s">
        <v>563</v>
      </c>
      <c r="B1010" s="13">
        <f>COUNTIF('MCC_SE_TFs.degree.matrix'!G:G,A1010)</f>
        <v>0</v>
      </c>
      <c r="C1010">
        <f>COUNTIF('MCC_SE_TFs.degree.matrix'!H:H,A1010)</f>
        <v>0</v>
      </c>
      <c r="D1010">
        <f t="shared" si="45"/>
        <v>0</v>
      </c>
      <c r="E1010" s="13">
        <f t="shared" si="46"/>
        <v>14.470425000000001</v>
      </c>
      <c r="F1010">
        <f t="shared" si="47"/>
        <v>13.323500000000001</v>
      </c>
      <c r="G1010">
        <v>8.8917000000000002</v>
      </c>
      <c r="H1010">
        <v>20.013000000000002</v>
      </c>
      <c r="I1010">
        <v>11.202</v>
      </c>
      <c r="J1010">
        <v>17.774999999999999</v>
      </c>
      <c r="K1010">
        <v>16.638999999999999</v>
      </c>
      <c r="L1010">
        <v>9.2904999999999998</v>
      </c>
      <c r="M1010">
        <v>14.041</v>
      </c>
    </row>
    <row r="1011" spans="1:13" x14ac:dyDescent="0.2">
      <c r="A1011" s="1" t="s">
        <v>1798</v>
      </c>
      <c r="B1011" s="13">
        <f>COUNTIF('MCC_SE_TFs.degree.matrix'!G:G,A1011)</f>
        <v>0</v>
      </c>
      <c r="C1011">
        <f>COUNTIF('MCC_SE_TFs.degree.matrix'!H:H,A1011)</f>
        <v>0</v>
      </c>
      <c r="D1011">
        <f t="shared" si="45"/>
        <v>0</v>
      </c>
      <c r="E1011" s="13">
        <f t="shared" si="46"/>
        <v>4.4384999999999997E-4</v>
      </c>
      <c r="F1011">
        <f t="shared" si="47"/>
        <v>0.27420666666666665</v>
      </c>
      <c r="G1011">
        <v>0</v>
      </c>
      <c r="H1011">
        <v>1.7753999999999999E-3</v>
      </c>
      <c r="I1011">
        <v>0</v>
      </c>
      <c r="J1011">
        <v>0</v>
      </c>
      <c r="K1011">
        <v>0</v>
      </c>
      <c r="L1011">
        <v>0.17945</v>
      </c>
      <c r="M1011">
        <v>0.64317000000000002</v>
      </c>
    </row>
    <row r="1012" spans="1:13" x14ac:dyDescent="0.2">
      <c r="A1012" s="1" t="s">
        <v>1241</v>
      </c>
      <c r="B1012" s="13">
        <f>COUNTIF('MCC_SE_TFs.degree.matrix'!G:G,A1012)</f>
        <v>0</v>
      </c>
      <c r="C1012">
        <f>COUNTIF('MCC_SE_TFs.degree.matrix'!H:H,A1012)</f>
        <v>0</v>
      </c>
      <c r="D1012">
        <f t="shared" si="45"/>
        <v>0</v>
      </c>
      <c r="E1012" s="13">
        <f t="shared" si="46"/>
        <v>1.523125E-3</v>
      </c>
      <c r="F1012">
        <f t="shared" si="47"/>
        <v>3.9926613333333338</v>
      </c>
      <c r="G1012">
        <v>0</v>
      </c>
      <c r="H1012">
        <v>0</v>
      </c>
      <c r="I1012">
        <v>0</v>
      </c>
      <c r="J1012">
        <v>6.0924999999999998E-3</v>
      </c>
      <c r="K1012">
        <v>2.0784E-2</v>
      </c>
      <c r="L1012">
        <v>0.11219999999999999</v>
      </c>
      <c r="M1012">
        <v>11.845000000000001</v>
      </c>
    </row>
    <row r="1013" spans="1:13" x14ac:dyDescent="0.2">
      <c r="A1013" s="1" t="s">
        <v>260</v>
      </c>
      <c r="B1013" s="13">
        <f>COUNTIF('MCC_SE_TFs.degree.matrix'!G:G,A1013)</f>
        <v>0</v>
      </c>
      <c r="C1013">
        <f>COUNTIF('MCC_SE_TFs.degree.matrix'!H:H,A1013)</f>
        <v>0</v>
      </c>
      <c r="D1013">
        <f t="shared" si="45"/>
        <v>0</v>
      </c>
      <c r="E1013" s="13">
        <f t="shared" si="46"/>
        <v>0.1018785</v>
      </c>
      <c r="F1013">
        <f t="shared" si="47"/>
        <v>0</v>
      </c>
      <c r="G1013">
        <v>0.25523000000000001</v>
      </c>
      <c r="H1013">
        <v>8.8747999999999994E-2</v>
      </c>
      <c r="I1013">
        <v>0</v>
      </c>
      <c r="J1013">
        <v>6.3535999999999995E-2</v>
      </c>
      <c r="K1013">
        <v>0</v>
      </c>
      <c r="L1013">
        <v>0</v>
      </c>
      <c r="M1013">
        <v>0</v>
      </c>
    </row>
    <row r="1014" spans="1:13" x14ac:dyDescent="0.2">
      <c r="A1014" s="1" t="s">
        <v>1856</v>
      </c>
      <c r="B1014" s="13">
        <f>COUNTIF('MCC_SE_TFs.degree.matrix'!G:G,A1014)</f>
        <v>0</v>
      </c>
      <c r="C1014">
        <f>COUNTIF('MCC_SE_TFs.degree.matrix'!H:H,A1014)</f>
        <v>0</v>
      </c>
      <c r="D1014">
        <f t="shared" si="45"/>
        <v>0</v>
      </c>
      <c r="E1014" s="13">
        <f t="shared" si="46"/>
        <v>1.3972149999999999</v>
      </c>
      <c r="F1014">
        <f t="shared" si="47"/>
        <v>3.0056333333333334E-2</v>
      </c>
      <c r="G1014">
        <v>2.0886</v>
      </c>
      <c r="H1014">
        <v>0.71406000000000003</v>
      </c>
      <c r="I1014">
        <v>1.2060999999999999</v>
      </c>
      <c r="J1014">
        <v>1.5801000000000001</v>
      </c>
      <c r="K1014">
        <v>7.3580999999999994E-2</v>
      </c>
      <c r="L1014">
        <v>1.6587999999999999E-2</v>
      </c>
      <c r="M1014">
        <v>0</v>
      </c>
    </row>
    <row r="1015" spans="1:13" x14ac:dyDescent="0.2">
      <c r="A1015" s="1" t="s">
        <v>1866</v>
      </c>
      <c r="B1015" s="13">
        <f>COUNTIF('MCC_SE_TFs.degree.matrix'!G:G,A1015)</f>
        <v>0</v>
      </c>
      <c r="C1015">
        <f>COUNTIF('MCC_SE_TFs.degree.matrix'!H:H,A1015)</f>
        <v>0</v>
      </c>
      <c r="D1015">
        <f t="shared" si="45"/>
        <v>0</v>
      </c>
      <c r="E1015" s="13">
        <f t="shared" si="46"/>
        <v>3.3727249999999995</v>
      </c>
      <c r="F1015">
        <f t="shared" si="47"/>
        <v>0.25757866666666668</v>
      </c>
      <c r="G1015">
        <v>4.3000999999999996</v>
      </c>
      <c r="H1015">
        <v>3.2622</v>
      </c>
      <c r="I1015">
        <v>2.8102</v>
      </c>
      <c r="J1015">
        <v>3.1183999999999998</v>
      </c>
      <c r="K1015">
        <v>0.23066999999999999</v>
      </c>
      <c r="L1015">
        <v>6.4376000000000003E-2</v>
      </c>
      <c r="M1015">
        <v>0.47769</v>
      </c>
    </row>
    <row r="1016" spans="1:13" x14ac:dyDescent="0.2">
      <c r="A1016" s="1" t="s">
        <v>1374</v>
      </c>
      <c r="B1016" s="13">
        <f>COUNTIF('MCC_SE_TFs.degree.matrix'!G:G,A1016)</f>
        <v>0</v>
      </c>
      <c r="C1016">
        <f>COUNTIF('MCC_SE_TFs.degree.matrix'!H:H,A1016)</f>
        <v>0</v>
      </c>
      <c r="D1016">
        <f t="shared" si="45"/>
        <v>0</v>
      </c>
      <c r="E1016" s="13">
        <f t="shared" si="46"/>
        <v>0</v>
      </c>
      <c r="F1016">
        <f t="shared" si="47"/>
        <v>8.1599999999999989E-3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2.4479999999999998E-2</v>
      </c>
    </row>
    <row r="1017" spans="1:13" x14ac:dyDescent="0.2">
      <c r="A1017" s="1" t="s">
        <v>1804</v>
      </c>
      <c r="B1017" s="13">
        <f>COUNTIF('MCC_SE_TFs.degree.matrix'!G:G,A1017)</f>
        <v>0</v>
      </c>
      <c r="C1017">
        <f>COUNTIF('MCC_SE_TFs.degree.matrix'!H:H,A1017)</f>
        <v>0</v>
      </c>
      <c r="D1017">
        <f t="shared" si="45"/>
        <v>0</v>
      </c>
      <c r="E1017" s="13">
        <f t="shared" si="46"/>
        <v>5.2648249999999992</v>
      </c>
      <c r="F1017">
        <f t="shared" si="47"/>
        <v>21.209333333333333</v>
      </c>
      <c r="G1017">
        <v>5.8616000000000001</v>
      </c>
      <c r="H1017">
        <v>6.4425999999999997</v>
      </c>
      <c r="I1017">
        <v>5.5458999999999996</v>
      </c>
      <c r="J1017">
        <v>3.2092000000000001</v>
      </c>
      <c r="K1017">
        <v>24.013000000000002</v>
      </c>
      <c r="L1017">
        <v>14.305999999999999</v>
      </c>
      <c r="M1017">
        <v>25.309000000000001</v>
      </c>
    </row>
    <row r="1018" spans="1:13" x14ac:dyDescent="0.2">
      <c r="A1018" s="1" t="s">
        <v>1309</v>
      </c>
      <c r="B1018" s="13">
        <f>COUNTIF('MCC_SE_TFs.degree.matrix'!G:G,A1018)</f>
        <v>0</v>
      </c>
      <c r="C1018">
        <f>COUNTIF('MCC_SE_TFs.degree.matrix'!H:H,A1018)</f>
        <v>0</v>
      </c>
      <c r="D1018">
        <f t="shared" si="45"/>
        <v>0</v>
      </c>
      <c r="E1018" s="13">
        <f t="shared" si="46"/>
        <v>13.080850000000002</v>
      </c>
      <c r="F1018">
        <f t="shared" si="47"/>
        <v>6.4378666666666673</v>
      </c>
      <c r="G1018">
        <v>19.698</v>
      </c>
      <c r="H1018">
        <v>8.7363999999999997</v>
      </c>
      <c r="I1018">
        <v>12.317</v>
      </c>
      <c r="J1018">
        <v>11.571999999999999</v>
      </c>
      <c r="K1018">
        <v>7.1608999999999998</v>
      </c>
      <c r="L1018">
        <v>3.9830000000000001</v>
      </c>
      <c r="M1018">
        <v>8.1697000000000006</v>
      </c>
    </row>
    <row r="1019" spans="1:13" x14ac:dyDescent="0.2">
      <c r="A1019" s="1" t="s">
        <v>439</v>
      </c>
      <c r="B1019" s="13">
        <f>COUNTIF('MCC_SE_TFs.degree.matrix'!G:G,A1019)</f>
        <v>0</v>
      </c>
      <c r="C1019">
        <f>COUNTIF('MCC_SE_TFs.degree.matrix'!H:H,A1019)</f>
        <v>0</v>
      </c>
      <c r="D1019">
        <f t="shared" si="45"/>
        <v>0</v>
      </c>
      <c r="E1019" s="13">
        <f t="shared" si="46"/>
        <v>1.5150750000000001E-2</v>
      </c>
      <c r="F1019">
        <f t="shared" si="47"/>
        <v>2.2729863333333333</v>
      </c>
      <c r="G1019">
        <v>0</v>
      </c>
      <c r="H1019">
        <v>2.6126E-2</v>
      </c>
      <c r="I1019">
        <v>3.4477000000000001E-2</v>
      </c>
      <c r="J1019">
        <v>0</v>
      </c>
      <c r="K1019">
        <v>1.3617999999999999</v>
      </c>
      <c r="L1019">
        <v>5.4057000000000004</v>
      </c>
      <c r="M1019">
        <v>5.1458999999999998E-2</v>
      </c>
    </row>
    <row r="1020" spans="1:13" x14ac:dyDescent="0.2">
      <c r="A1020" s="1" t="s">
        <v>420</v>
      </c>
      <c r="B1020" s="13">
        <f>COUNTIF('MCC_SE_TFs.degree.matrix'!G:G,A1020)</f>
        <v>0</v>
      </c>
      <c r="C1020">
        <f>COUNTIF('MCC_SE_TFs.degree.matrix'!H:H,A1020)</f>
        <v>0</v>
      </c>
      <c r="D1020">
        <f t="shared" si="45"/>
        <v>0</v>
      </c>
      <c r="E1020" s="13">
        <f t="shared" si="46"/>
        <v>0.145742075</v>
      </c>
      <c r="F1020">
        <f t="shared" si="47"/>
        <v>0.16571333333333335</v>
      </c>
      <c r="G1020">
        <v>8.2282999999999992E-3</v>
      </c>
      <c r="H1020">
        <v>0</v>
      </c>
      <c r="I1020">
        <v>0</v>
      </c>
      <c r="J1020">
        <v>0.57474000000000003</v>
      </c>
      <c r="K1020">
        <v>0</v>
      </c>
      <c r="L1020">
        <v>0.29472999999999999</v>
      </c>
      <c r="M1020">
        <v>0.20241000000000001</v>
      </c>
    </row>
    <row r="1021" spans="1:13" x14ac:dyDescent="0.2">
      <c r="A1021" s="1" t="s">
        <v>1043</v>
      </c>
      <c r="B1021" s="13">
        <f>COUNTIF('MCC_SE_TFs.degree.matrix'!G:G,A1021)</f>
        <v>0</v>
      </c>
      <c r="C1021">
        <f>COUNTIF('MCC_SE_TFs.degree.matrix'!H:H,A1021)</f>
        <v>0</v>
      </c>
      <c r="D1021">
        <f t="shared" si="45"/>
        <v>0</v>
      </c>
      <c r="E1021" s="13">
        <f t="shared" si="46"/>
        <v>2.8149750000000004</v>
      </c>
      <c r="F1021">
        <f t="shared" si="47"/>
        <v>4.8591333333333333</v>
      </c>
      <c r="G1021">
        <v>2.7237</v>
      </c>
      <c r="H1021">
        <v>3.7395</v>
      </c>
      <c r="I1021">
        <v>2.4782000000000002</v>
      </c>
      <c r="J1021">
        <v>2.3184999999999998</v>
      </c>
      <c r="K1021">
        <v>3.9510000000000001</v>
      </c>
      <c r="L1021">
        <v>8.1433999999999997</v>
      </c>
      <c r="M1021">
        <v>2.4830000000000001</v>
      </c>
    </row>
    <row r="1022" spans="1:13" x14ac:dyDescent="0.2">
      <c r="A1022" s="1" t="s">
        <v>869</v>
      </c>
      <c r="B1022" s="13">
        <f>COUNTIF('MCC_SE_TFs.degree.matrix'!G:G,A1022)</f>
        <v>0</v>
      </c>
      <c r="C1022">
        <f>COUNTIF('MCC_SE_TFs.degree.matrix'!H:H,A1022)</f>
        <v>0</v>
      </c>
      <c r="D1022">
        <f t="shared" si="45"/>
        <v>0</v>
      </c>
      <c r="E1022" s="13">
        <f t="shared" si="46"/>
        <v>0.55467750000000005</v>
      </c>
      <c r="F1022">
        <f t="shared" si="47"/>
        <v>1.0021066666666665</v>
      </c>
      <c r="G1022">
        <v>0.76268999999999998</v>
      </c>
      <c r="H1022">
        <v>0.43389</v>
      </c>
      <c r="I1022">
        <v>0.83977999999999997</v>
      </c>
      <c r="J1022">
        <v>0.18235000000000001</v>
      </c>
      <c r="K1022">
        <v>0.59562000000000004</v>
      </c>
      <c r="L1022">
        <v>1.2528999999999999</v>
      </c>
      <c r="M1022">
        <v>1.1577999999999999</v>
      </c>
    </row>
    <row r="1023" spans="1:13" x14ac:dyDescent="0.2">
      <c r="A1023" s="1" t="s">
        <v>1617</v>
      </c>
      <c r="B1023" s="13">
        <f>COUNTIF('MCC_SE_TFs.degree.matrix'!G:G,A1023)</f>
        <v>0</v>
      </c>
      <c r="C1023">
        <f>COUNTIF('MCC_SE_TFs.degree.matrix'!H:H,A1023)</f>
        <v>0</v>
      </c>
      <c r="D1023">
        <f t="shared" si="45"/>
        <v>0</v>
      </c>
      <c r="E1023" s="13">
        <f t="shared" si="46"/>
        <v>0.60365000000000002</v>
      </c>
      <c r="F1023">
        <f t="shared" si="47"/>
        <v>0.60536666666666672</v>
      </c>
      <c r="G1023">
        <v>0</v>
      </c>
      <c r="H1023">
        <v>1.9699</v>
      </c>
      <c r="I1023">
        <v>0</v>
      </c>
      <c r="J1023">
        <v>0.44469999999999998</v>
      </c>
      <c r="K1023">
        <v>0</v>
      </c>
      <c r="L1023">
        <v>1.8161</v>
      </c>
      <c r="M1023">
        <v>0</v>
      </c>
    </row>
    <row r="1024" spans="1:13" x14ac:dyDescent="0.2">
      <c r="A1024" s="1" t="s">
        <v>461</v>
      </c>
      <c r="B1024" s="13">
        <f>COUNTIF('MCC_SE_TFs.degree.matrix'!G:G,A1024)</f>
        <v>0</v>
      </c>
      <c r="C1024">
        <f>COUNTIF('MCC_SE_TFs.degree.matrix'!H:H,A1024)</f>
        <v>0</v>
      </c>
      <c r="D1024">
        <f t="shared" si="45"/>
        <v>0</v>
      </c>
      <c r="E1024" s="13">
        <f t="shared" si="46"/>
        <v>0.70553750000000004</v>
      </c>
      <c r="F1024">
        <f t="shared" si="47"/>
        <v>2.0100633333333333E-2</v>
      </c>
      <c r="G1024">
        <v>0.15178</v>
      </c>
      <c r="H1024">
        <v>0.10211000000000001</v>
      </c>
      <c r="I1024">
        <v>0.28386</v>
      </c>
      <c r="J1024">
        <v>2.2844000000000002</v>
      </c>
      <c r="K1024">
        <v>8.5238999999999992E-3</v>
      </c>
      <c r="L1024">
        <v>5.1777999999999998E-2</v>
      </c>
      <c r="M1024">
        <v>0</v>
      </c>
    </row>
    <row r="1025" spans="1:13" x14ac:dyDescent="0.2">
      <c r="A1025" s="1" t="s">
        <v>1801</v>
      </c>
      <c r="B1025" s="13">
        <f>COUNTIF('MCC_SE_TFs.degree.matrix'!G:G,A1025)</f>
        <v>0</v>
      </c>
      <c r="C1025">
        <f>COUNTIF('MCC_SE_TFs.degree.matrix'!H:H,A1025)</f>
        <v>0</v>
      </c>
      <c r="D1025">
        <f t="shared" si="45"/>
        <v>0</v>
      </c>
      <c r="E1025" s="13">
        <f t="shared" si="46"/>
        <v>0.2203225</v>
      </c>
      <c r="F1025">
        <f t="shared" si="47"/>
        <v>4.698666666666667E-2</v>
      </c>
      <c r="G1025">
        <v>0.1429</v>
      </c>
      <c r="H1025">
        <v>0.20669000000000001</v>
      </c>
      <c r="I1025">
        <v>0.26891999999999999</v>
      </c>
      <c r="J1025">
        <v>0.26278000000000001</v>
      </c>
      <c r="K1025">
        <v>0.14096</v>
      </c>
      <c r="L1025">
        <v>0</v>
      </c>
      <c r="M1025">
        <v>0</v>
      </c>
    </row>
    <row r="1026" spans="1:13" x14ac:dyDescent="0.2">
      <c r="A1026" s="1" t="s">
        <v>1403</v>
      </c>
      <c r="B1026" s="13">
        <f>COUNTIF('MCC_SE_TFs.degree.matrix'!G:G,A1026)</f>
        <v>0</v>
      </c>
      <c r="C1026">
        <f>COUNTIF('MCC_SE_TFs.degree.matrix'!H:H,A1026)</f>
        <v>0</v>
      </c>
      <c r="D1026">
        <f t="shared" si="45"/>
        <v>0</v>
      </c>
      <c r="E1026" s="13">
        <f t="shared" si="46"/>
        <v>14.28875</v>
      </c>
      <c r="F1026">
        <f t="shared" si="47"/>
        <v>9.7432333333333325</v>
      </c>
      <c r="G1026">
        <v>14.551</v>
      </c>
      <c r="H1026">
        <v>17.995000000000001</v>
      </c>
      <c r="I1026">
        <v>14.015000000000001</v>
      </c>
      <c r="J1026">
        <v>10.593999999999999</v>
      </c>
      <c r="K1026">
        <v>7.5096999999999996</v>
      </c>
      <c r="L1026">
        <v>14.581</v>
      </c>
      <c r="M1026">
        <v>7.1390000000000002</v>
      </c>
    </row>
    <row r="1027" spans="1:13" x14ac:dyDescent="0.2">
      <c r="A1027" s="1" t="s">
        <v>1861</v>
      </c>
      <c r="B1027" s="13">
        <f>COUNTIF('MCC_SE_TFs.degree.matrix'!G:G,A1027)</f>
        <v>0</v>
      </c>
      <c r="C1027">
        <f>COUNTIF('MCC_SE_TFs.degree.matrix'!H:H,A1027)</f>
        <v>0</v>
      </c>
      <c r="D1027">
        <f t="shared" ref="D1027:D1090" si="48">SUM(B1027:C1027)</f>
        <v>0</v>
      </c>
      <c r="E1027" s="13">
        <f t="shared" ref="E1027:E1090" si="49">AVERAGE(G1027:J1027)</f>
        <v>4.7215E-3</v>
      </c>
      <c r="F1027">
        <f t="shared" ref="F1027:F1090" si="50">AVERAGE(K1027:M1027)</f>
        <v>2.2698333333333334E-2</v>
      </c>
      <c r="G1027">
        <v>0</v>
      </c>
      <c r="H1027">
        <v>0</v>
      </c>
      <c r="I1027">
        <v>1.8886E-2</v>
      </c>
      <c r="J1027">
        <v>0</v>
      </c>
      <c r="K1027">
        <v>6.3644000000000006E-2</v>
      </c>
      <c r="L1027">
        <v>4.4510000000000001E-3</v>
      </c>
      <c r="M1027">
        <v>0</v>
      </c>
    </row>
    <row r="1028" spans="1:13" x14ac:dyDescent="0.2">
      <c r="A1028" s="1" t="s">
        <v>1618</v>
      </c>
      <c r="B1028" s="13">
        <f>COUNTIF('MCC_SE_TFs.degree.matrix'!G:G,A1028)</f>
        <v>0</v>
      </c>
      <c r="C1028">
        <f>COUNTIF('MCC_SE_TFs.degree.matrix'!H:H,A1028)</f>
        <v>0</v>
      </c>
      <c r="D1028">
        <f t="shared" si="48"/>
        <v>0</v>
      </c>
      <c r="E1028" s="13">
        <f t="shared" si="49"/>
        <v>35.413250000000005</v>
      </c>
      <c r="F1028">
        <f t="shared" si="50"/>
        <v>35.628999999999998</v>
      </c>
      <c r="G1028">
        <v>37.523000000000003</v>
      </c>
      <c r="H1028">
        <v>28.154</v>
      </c>
      <c r="I1028">
        <v>40.969000000000001</v>
      </c>
      <c r="J1028">
        <v>35.006999999999998</v>
      </c>
      <c r="K1028">
        <v>42.17</v>
      </c>
      <c r="L1028">
        <v>27.204999999999998</v>
      </c>
      <c r="M1028">
        <v>37.512</v>
      </c>
    </row>
    <row r="1029" spans="1:13" x14ac:dyDescent="0.2">
      <c r="A1029" s="1" t="s">
        <v>1160</v>
      </c>
      <c r="B1029" s="13">
        <f>COUNTIF('MCC_SE_TFs.degree.matrix'!G:G,A1029)</f>
        <v>0</v>
      </c>
      <c r="C1029">
        <f>COUNTIF('MCC_SE_TFs.degree.matrix'!H:H,A1029)</f>
        <v>0</v>
      </c>
      <c r="D1029">
        <f t="shared" si="48"/>
        <v>0</v>
      </c>
      <c r="E1029" s="13">
        <f t="shared" si="49"/>
        <v>19.048999999999999</v>
      </c>
      <c r="F1029">
        <f t="shared" si="50"/>
        <v>16.806999999999999</v>
      </c>
      <c r="G1029">
        <v>22.204999999999998</v>
      </c>
      <c r="H1029">
        <v>19.61</v>
      </c>
      <c r="I1029">
        <v>15.14</v>
      </c>
      <c r="J1029">
        <v>19.241</v>
      </c>
      <c r="K1029">
        <v>19.135999999999999</v>
      </c>
      <c r="L1029">
        <v>10.582000000000001</v>
      </c>
      <c r="M1029">
        <v>20.702999999999999</v>
      </c>
    </row>
    <row r="1030" spans="1:13" x14ac:dyDescent="0.2">
      <c r="A1030" s="1" t="s">
        <v>448</v>
      </c>
      <c r="B1030" s="13">
        <f>COUNTIF('MCC_SE_TFs.degree.matrix'!G:G,A1030)</f>
        <v>0</v>
      </c>
      <c r="C1030">
        <f>COUNTIF('MCC_SE_TFs.degree.matrix'!H:H,A1030)</f>
        <v>0</v>
      </c>
      <c r="D1030">
        <f t="shared" si="48"/>
        <v>0</v>
      </c>
      <c r="E1030" s="13">
        <f t="shared" si="49"/>
        <v>20.510749999999998</v>
      </c>
      <c r="F1030">
        <f t="shared" si="50"/>
        <v>18.962999999999997</v>
      </c>
      <c r="G1030">
        <v>14.61</v>
      </c>
      <c r="H1030">
        <v>31.895</v>
      </c>
      <c r="I1030">
        <v>15.726000000000001</v>
      </c>
      <c r="J1030">
        <v>19.812000000000001</v>
      </c>
      <c r="K1030">
        <v>21.257999999999999</v>
      </c>
      <c r="L1030">
        <v>12.39</v>
      </c>
      <c r="M1030">
        <v>23.241</v>
      </c>
    </row>
    <row r="1031" spans="1:13" x14ac:dyDescent="0.2">
      <c r="A1031" s="1" t="s">
        <v>361</v>
      </c>
      <c r="B1031" s="13">
        <f>COUNTIF('MCC_SE_TFs.degree.matrix'!G:G,A1031)</f>
        <v>0</v>
      </c>
      <c r="C1031">
        <f>COUNTIF('MCC_SE_TFs.degree.matrix'!H:H,A1031)</f>
        <v>0</v>
      </c>
      <c r="D1031">
        <f t="shared" si="48"/>
        <v>0</v>
      </c>
      <c r="E1031" s="13">
        <f t="shared" si="49"/>
        <v>130.7405</v>
      </c>
      <c r="F1031">
        <f t="shared" si="50"/>
        <v>62.909333333333329</v>
      </c>
      <c r="G1031">
        <v>88.432000000000002</v>
      </c>
      <c r="H1031">
        <v>154.32</v>
      </c>
      <c r="I1031">
        <v>147.72</v>
      </c>
      <c r="J1031">
        <v>132.49</v>
      </c>
      <c r="K1031">
        <v>62.921999999999997</v>
      </c>
      <c r="L1031">
        <v>74.283000000000001</v>
      </c>
      <c r="M1031">
        <v>51.523000000000003</v>
      </c>
    </row>
    <row r="1032" spans="1:13" x14ac:dyDescent="0.2">
      <c r="A1032" s="1" t="s">
        <v>224</v>
      </c>
      <c r="B1032" s="13">
        <f>COUNTIF('MCC_SE_TFs.degree.matrix'!G:G,A1032)</f>
        <v>0</v>
      </c>
      <c r="C1032">
        <f>COUNTIF('MCC_SE_TFs.degree.matrix'!H:H,A1032)</f>
        <v>0</v>
      </c>
      <c r="D1032">
        <f t="shared" si="48"/>
        <v>0</v>
      </c>
      <c r="E1032" s="13">
        <f t="shared" si="49"/>
        <v>7.8307175000000004</v>
      </c>
      <c r="F1032">
        <f t="shared" si="50"/>
        <v>5.7973666666666661</v>
      </c>
      <c r="G1032">
        <v>2.9830999999999999</v>
      </c>
      <c r="H1032">
        <v>11.571</v>
      </c>
      <c r="I1032">
        <v>0.11777</v>
      </c>
      <c r="J1032">
        <v>16.651</v>
      </c>
      <c r="K1032">
        <v>4.9724000000000004</v>
      </c>
      <c r="L1032">
        <v>10.535</v>
      </c>
      <c r="M1032">
        <v>1.8847</v>
      </c>
    </row>
    <row r="1033" spans="1:13" x14ac:dyDescent="0.2">
      <c r="A1033" s="1" t="s">
        <v>1314</v>
      </c>
      <c r="B1033" s="13">
        <f>COUNTIF('MCC_SE_TFs.degree.matrix'!G:G,A1033)</f>
        <v>0</v>
      </c>
      <c r="C1033">
        <f>COUNTIF('MCC_SE_TFs.degree.matrix'!H:H,A1033)</f>
        <v>0</v>
      </c>
      <c r="D1033">
        <f t="shared" si="48"/>
        <v>0</v>
      </c>
      <c r="E1033" s="13">
        <f t="shared" si="49"/>
        <v>3.1439925</v>
      </c>
      <c r="F1033">
        <f t="shared" si="50"/>
        <v>1.4192499999999999</v>
      </c>
      <c r="G1033">
        <v>4.1220999999999997</v>
      </c>
      <c r="H1033">
        <v>3.7879999999999998</v>
      </c>
      <c r="I1033">
        <v>4.2043999999999997</v>
      </c>
      <c r="J1033">
        <v>0.46146999999999999</v>
      </c>
      <c r="K1033">
        <v>1.1629</v>
      </c>
      <c r="L1033">
        <v>2.3092999999999999</v>
      </c>
      <c r="M1033">
        <v>0.78554999999999997</v>
      </c>
    </row>
    <row r="1034" spans="1:13" x14ac:dyDescent="0.2">
      <c r="A1034" s="1" t="s">
        <v>1062</v>
      </c>
      <c r="B1034" s="13">
        <f>COUNTIF('MCC_SE_TFs.degree.matrix'!G:G,A1034)</f>
        <v>0</v>
      </c>
      <c r="C1034">
        <f>COUNTIF('MCC_SE_TFs.degree.matrix'!H:H,A1034)</f>
        <v>0</v>
      </c>
      <c r="D1034">
        <f t="shared" si="48"/>
        <v>0</v>
      </c>
      <c r="E1034" s="13">
        <f t="shared" si="49"/>
        <v>4.0236499999999999</v>
      </c>
      <c r="F1034">
        <f t="shared" si="50"/>
        <v>6.5044000000000004</v>
      </c>
      <c r="G1034">
        <v>2.8549000000000002</v>
      </c>
      <c r="H1034">
        <v>7.1443000000000003</v>
      </c>
      <c r="I1034">
        <v>1.1749000000000001</v>
      </c>
      <c r="J1034">
        <v>4.9204999999999997</v>
      </c>
      <c r="K1034">
        <v>6.4718</v>
      </c>
      <c r="L1034">
        <v>9.9956999999999994</v>
      </c>
      <c r="M1034">
        <v>3.0457000000000001</v>
      </c>
    </row>
    <row r="1035" spans="1:13" x14ac:dyDescent="0.2">
      <c r="A1035" s="1" t="s">
        <v>1822</v>
      </c>
      <c r="B1035" s="13">
        <f>COUNTIF('MCC_SE_TFs.degree.matrix'!G:G,A1035)</f>
        <v>0</v>
      </c>
      <c r="C1035">
        <f>COUNTIF('MCC_SE_TFs.degree.matrix'!H:H,A1035)</f>
        <v>0</v>
      </c>
      <c r="D1035">
        <f t="shared" si="48"/>
        <v>0</v>
      </c>
      <c r="E1035" s="13">
        <f t="shared" si="49"/>
        <v>0.12886585</v>
      </c>
      <c r="F1035">
        <f t="shared" si="50"/>
        <v>5.4539333333333326</v>
      </c>
      <c r="G1035">
        <v>5.4403000000000003E-3</v>
      </c>
      <c r="H1035">
        <v>0.15967000000000001</v>
      </c>
      <c r="I1035">
        <v>7.8331000000000008E-3</v>
      </c>
      <c r="J1035">
        <v>0.34251999999999999</v>
      </c>
      <c r="K1035">
        <v>4.0164999999999997</v>
      </c>
      <c r="L1035">
        <v>8.9103999999999992</v>
      </c>
      <c r="M1035">
        <v>3.4348999999999998</v>
      </c>
    </row>
    <row r="1036" spans="1:13" x14ac:dyDescent="0.2">
      <c r="A1036" s="1" t="s">
        <v>492</v>
      </c>
      <c r="B1036" s="13">
        <f>COUNTIF('MCC_SE_TFs.degree.matrix'!G:G,A1036)</f>
        <v>0</v>
      </c>
      <c r="C1036">
        <f>COUNTIF('MCC_SE_TFs.degree.matrix'!H:H,A1036)</f>
        <v>0</v>
      </c>
      <c r="D1036">
        <f t="shared" si="48"/>
        <v>0</v>
      </c>
      <c r="E1036" s="13">
        <f t="shared" si="49"/>
        <v>1.1057825E-2</v>
      </c>
      <c r="F1036">
        <f t="shared" si="50"/>
        <v>2.0676966666666668E-2</v>
      </c>
      <c r="G1036">
        <v>2.3552E-3</v>
      </c>
      <c r="H1036">
        <v>1.8623000000000001E-2</v>
      </c>
      <c r="I1036">
        <v>1.4512000000000001E-2</v>
      </c>
      <c r="J1036">
        <v>8.7410999999999999E-3</v>
      </c>
      <c r="K1036">
        <v>4.3795000000000001E-2</v>
      </c>
      <c r="L1036">
        <v>9.2075000000000004E-3</v>
      </c>
      <c r="M1036">
        <v>9.0284000000000007E-3</v>
      </c>
    </row>
    <row r="1037" spans="1:13" x14ac:dyDescent="0.2">
      <c r="A1037" s="1" t="s">
        <v>349</v>
      </c>
      <c r="B1037" s="13">
        <f>COUNTIF('MCC_SE_TFs.degree.matrix'!G:G,A1037)</f>
        <v>0</v>
      </c>
      <c r="C1037">
        <f>COUNTIF('MCC_SE_TFs.degree.matrix'!H:H,A1037)</f>
        <v>0</v>
      </c>
      <c r="D1037">
        <f t="shared" si="48"/>
        <v>0</v>
      </c>
      <c r="E1037" s="13">
        <f t="shared" si="49"/>
        <v>7.3788</v>
      </c>
      <c r="F1037">
        <f t="shared" si="50"/>
        <v>2.8633000000000002</v>
      </c>
      <c r="G1037">
        <v>10.835000000000001</v>
      </c>
      <c r="H1037">
        <v>7.0035999999999996</v>
      </c>
      <c r="I1037">
        <v>4.7778</v>
      </c>
      <c r="J1037">
        <v>6.8987999999999996</v>
      </c>
      <c r="K1037">
        <v>2.5594000000000001</v>
      </c>
      <c r="L1037">
        <v>2.3368000000000002</v>
      </c>
      <c r="M1037">
        <v>3.6937000000000002</v>
      </c>
    </row>
    <row r="1038" spans="1:13" x14ac:dyDescent="0.2">
      <c r="A1038" s="1" t="s">
        <v>1143</v>
      </c>
      <c r="B1038" s="13">
        <f>COUNTIF('MCC_SE_TFs.degree.matrix'!G:G,A1038)</f>
        <v>0</v>
      </c>
      <c r="C1038">
        <f>COUNTIF('MCC_SE_TFs.degree.matrix'!H:H,A1038)</f>
        <v>0</v>
      </c>
      <c r="D1038">
        <f t="shared" si="48"/>
        <v>0</v>
      </c>
      <c r="E1038" s="13">
        <f t="shared" si="49"/>
        <v>34.638500000000001</v>
      </c>
      <c r="F1038">
        <f t="shared" si="50"/>
        <v>28.747333333333334</v>
      </c>
      <c r="G1038">
        <v>34.323</v>
      </c>
      <c r="H1038">
        <v>30.539000000000001</v>
      </c>
      <c r="I1038">
        <v>44.912999999999997</v>
      </c>
      <c r="J1038">
        <v>28.779</v>
      </c>
      <c r="K1038">
        <v>38.076000000000001</v>
      </c>
      <c r="L1038">
        <v>18.78</v>
      </c>
      <c r="M1038">
        <v>29.385999999999999</v>
      </c>
    </row>
    <row r="1039" spans="1:13" x14ac:dyDescent="0.2">
      <c r="A1039" s="1" t="s">
        <v>1710</v>
      </c>
      <c r="B1039" s="13">
        <f>COUNTIF('MCC_SE_TFs.degree.matrix'!G:G,A1039)</f>
        <v>0</v>
      </c>
      <c r="C1039">
        <f>COUNTIF('MCC_SE_TFs.degree.matrix'!H:H,A1039)</f>
        <v>0</v>
      </c>
      <c r="D1039">
        <f t="shared" si="48"/>
        <v>0</v>
      </c>
      <c r="E1039" s="13">
        <f t="shared" si="49"/>
        <v>2.0495400000000004</v>
      </c>
      <c r="F1039">
        <f t="shared" si="50"/>
        <v>9.6410999999999998</v>
      </c>
      <c r="G1039">
        <v>4.5148000000000001</v>
      </c>
      <c r="H1039">
        <v>1.2507999999999999</v>
      </c>
      <c r="I1039">
        <v>1.4567000000000001</v>
      </c>
      <c r="J1039">
        <v>0.97585999999999995</v>
      </c>
      <c r="K1039">
        <v>13.574999999999999</v>
      </c>
      <c r="L1039">
        <v>6.1345000000000001</v>
      </c>
      <c r="M1039">
        <v>9.2138000000000009</v>
      </c>
    </row>
    <row r="1040" spans="1:13" x14ac:dyDescent="0.2">
      <c r="A1040" s="1" t="s">
        <v>816</v>
      </c>
      <c r="B1040" s="13">
        <f>COUNTIF('MCC_SE_TFs.degree.matrix'!G:G,A1040)</f>
        <v>0</v>
      </c>
      <c r="C1040">
        <f>COUNTIF('MCC_SE_TFs.degree.matrix'!H:H,A1040)</f>
        <v>0</v>
      </c>
      <c r="D1040">
        <f t="shared" si="48"/>
        <v>0</v>
      </c>
      <c r="E1040" s="13">
        <f t="shared" si="49"/>
        <v>11.445125000000001</v>
      </c>
      <c r="F1040">
        <f t="shared" si="50"/>
        <v>12.729933333333333</v>
      </c>
      <c r="G1040">
        <v>17.751000000000001</v>
      </c>
      <c r="H1040">
        <v>17.039000000000001</v>
      </c>
      <c r="I1040">
        <v>5.1337000000000002</v>
      </c>
      <c r="J1040">
        <v>5.8567999999999998</v>
      </c>
      <c r="K1040">
        <v>20.664000000000001</v>
      </c>
      <c r="L1040">
        <v>11.984999999999999</v>
      </c>
      <c r="M1040">
        <v>5.5407999999999999</v>
      </c>
    </row>
    <row r="1041" spans="1:13" x14ac:dyDescent="0.2">
      <c r="A1041" s="1" t="s">
        <v>510</v>
      </c>
      <c r="B1041" s="13">
        <f>COUNTIF('MCC_SE_TFs.degree.matrix'!G:G,A1041)</f>
        <v>0</v>
      </c>
      <c r="C1041">
        <f>COUNTIF('MCC_SE_TFs.degree.matrix'!H:H,A1041)</f>
        <v>0</v>
      </c>
      <c r="D1041">
        <f t="shared" si="48"/>
        <v>0</v>
      </c>
      <c r="E1041" s="13">
        <f t="shared" si="49"/>
        <v>44.651749999999993</v>
      </c>
      <c r="F1041">
        <f t="shared" si="50"/>
        <v>16.696999999999999</v>
      </c>
      <c r="G1041">
        <v>63.54</v>
      </c>
      <c r="H1041">
        <v>47.790999999999997</v>
      </c>
      <c r="I1041">
        <v>31.838000000000001</v>
      </c>
      <c r="J1041">
        <v>35.438000000000002</v>
      </c>
      <c r="K1041">
        <v>16.001999999999999</v>
      </c>
      <c r="L1041">
        <v>12.856</v>
      </c>
      <c r="M1041">
        <v>21.233000000000001</v>
      </c>
    </row>
    <row r="1042" spans="1:13" x14ac:dyDescent="0.2">
      <c r="A1042" s="1" t="s">
        <v>1683</v>
      </c>
      <c r="B1042" s="13">
        <f>COUNTIF('MCC_SE_TFs.degree.matrix'!G:G,A1042)</f>
        <v>0</v>
      </c>
      <c r="C1042">
        <f>COUNTIF('MCC_SE_TFs.degree.matrix'!H:H,A1042)</f>
        <v>0</v>
      </c>
      <c r="D1042">
        <f t="shared" si="48"/>
        <v>0</v>
      </c>
      <c r="E1042" s="13">
        <f t="shared" si="49"/>
        <v>4.0546749999999996</v>
      </c>
      <c r="F1042">
        <f t="shared" si="50"/>
        <v>3.0119286666666665</v>
      </c>
      <c r="G1042">
        <v>4.0727000000000002</v>
      </c>
      <c r="H1042">
        <v>8.6928999999999998</v>
      </c>
      <c r="I1042">
        <v>1.6989000000000001</v>
      </c>
      <c r="J1042">
        <v>1.7542</v>
      </c>
      <c r="K1042">
        <v>2.7092999999999998</v>
      </c>
      <c r="L1042">
        <v>6.2565999999999997</v>
      </c>
      <c r="M1042">
        <v>6.9886000000000004E-2</v>
      </c>
    </row>
    <row r="1043" spans="1:13" x14ac:dyDescent="0.2">
      <c r="A1043" s="1" t="s">
        <v>969</v>
      </c>
      <c r="B1043" s="13">
        <f>COUNTIF('MCC_SE_TFs.degree.matrix'!G:G,A1043)</f>
        <v>0</v>
      </c>
      <c r="C1043">
        <f>COUNTIF('MCC_SE_TFs.degree.matrix'!H:H,A1043)</f>
        <v>0</v>
      </c>
      <c r="D1043">
        <f t="shared" si="48"/>
        <v>0</v>
      </c>
      <c r="E1043" s="13">
        <f t="shared" si="49"/>
        <v>1.1900349000000001</v>
      </c>
      <c r="F1043">
        <f t="shared" si="50"/>
        <v>7.1775333333333329</v>
      </c>
      <c r="G1043">
        <v>0</v>
      </c>
      <c r="H1043">
        <v>1.6493</v>
      </c>
      <c r="I1043">
        <v>6.8396000000000004E-3</v>
      </c>
      <c r="J1043">
        <v>3.1040000000000001</v>
      </c>
      <c r="K1043">
        <v>4.0960000000000001</v>
      </c>
      <c r="L1043">
        <v>4.7046000000000001</v>
      </c>
      <c r="M1043">
        <v>12.731999999999999</v>
      </c>
    </row>
    <row r="1044" spans="1:13" x14ac:dyDescent="0.2">
      <c r="A1044" s="1" t="s">
        <v>955</v>
      </c>
      <c r="B1044" s="13">
        <f>COUNTIF('MCC_SE_TFs.degree.matrix'!G:G,A1044)</f>
        <v>0</v>
      </c>
      <c r="C1044">
        <f>COUNTIF('MCC_SE_TFs.degree.matrix'!H:H,A1044)</f>
        <v>0</v>
      </c>
      <c r="D1044">
        <f t="shared" si="48"/>
        <v>0</v>
      </c>
      <c r="E1044" s="13">
        <f t="shared" si="49"/>
        <v>27.332000000000001</v>
      </c>
      <c r="F1044">
        <f t="shared" si="50"/>
        <v>16.295333333333332</v>
      </c>
      <c r="G1044">
        <v>35.951000000000001</v>
      </c>
      <c r="H1044">
        <v>22.481000000000002</v>
      </c>
      <c r="I1044">
        <v>23.123000000000001</v>
      </c>
      <c r="J1044">
        <v>27.773</v>
      </c>
      <c r="K1044">
        <v>22.295999999999999</v>
      </c>
      <c r="L1044">
        <v>12.352</v>
      </c>
      <c r="M1044">
        <v>14.238</v>
      </c>
    </row>
    <row r="1045" spans="1:13" x14ac:dyDescent="0.2">
      <c r="A1045" s="1" t="s">
        <v>1587</v>
      </c>
      <c r="B1045" s="13">
        <f>COUNTIF('MCC_SE_TFs.degree.matrix'!G:G,A1045)</f>
        <v>0</v>
      </c>
      <c r="C1045">
        <f>COUNTIF('MCC_SE_TFs.degree.matrix'!H:H,A1045)</f>
        <v>0</v>
      </c>
      <c r="D1045">
        <f t="shared" si="48"/>
        <v>0</v>
      </c>
      <c r="E1045" s="13">
        <f t="shared" si="49"/>
        <v>0</v>
      </c>
      <c r="F1045">
        <f t="shared" si="50"/>
        <v>4.9900999999999999E-3</v>
      </c>
      <c r="G1045">
        <v>0</v>
      </c>
      <c r="H1045">
        <v>0</v>
      </c>
      <c r="I1045">
        <v>0</v>
      </c>
      <c r="J1045">
        <v>0</v>
      </c>
      <c r="K1045">
        <v>2.3383000000000002E-3</v>
      </c>
      <c r="L1045">
        <v>1.2632000000000001E-2</v>
      </c>
      <c r="M1045">
        <v>0</v>
      </c>
    </row>
    <row r="1046" spans="1:13" x14ac:dyDescent="0.2">
      <c r="A1046" s="1" t="s">
        <v>759</v>
      </c>
      <c r="B1046" s="13">
        <f>COUNTIF('MCC_SE_TFs.degree.matrix'!G:G,A1046)</f>
        <v>0</v>
      </c>
      <c r="C1046">
        <f>COUNTIF('MCC_SE_TFs.degree.matrix'!H:H,A1046)</f>
        <v>0</v>
      </c>
      <c r="D1046">
        <f t="shared" si="48"/>
        <v>0</v>
      </c>
      <c r="E1046" s="13">
        <f t="shared" si="49"/>
        <v>0.1111135</v>
      </c>
      <c r="F1046">
        <f t="shared" si="50"/>
        <v>4.218703333333333</v>
      </c>
      <c r="G1046">
        <v>0.10196</v>
      </c>
      <c r="H1046">
        <v>0.28053</v>
      </c>
      <c r="I1046">
        <v>2.8757999999999999E-2</v>
      </c>
      <c r="J1046">
        <v>3.3205999999999999E-2</v>
      </c>
      <c r="K1046">
        <v>12.292</v>
      </c>
      <c r="L1046">
        <v>0.36410999999999999</v>
      </c>
      <c r="M1046">
        <v>0</v>
      </c>
    </row>
    <row r="1047" spans="1:13" x14ac:dyDescent="0.2">
      <c r="A1047" s="1" t="s">
        <v>1783</v>
      </c>
      <c r="B1047" s="13">
        <f>COUNTIF('MCC_SE_TFs.degree.matrix'!G:G,A1047)</f>
        <v>0</v>
      </c>
      <c r="C1047">
        <f>COUNTIF('MCC_SE_TFs.degree.matrix'!H:H,A1047)</f>
        <v>0</v>
      </c>
      <c r="D1047">
        <f t="shared" si="48"/>
        <v>0</v>
      </c>
      <c r="E1047" s="13">
        <f t="shared" si="49"/>
        <v>1.28725E-3</v>
      </c>
      <c r="F1047">
        <f t="shared" si="50"/>
        <v>1.5713790000000001</v>
      </c>
      <c r="G1047">
        <v>0</v>
      </c>
      <c r="H1047">
        <v>0</v>
      </c>
      <c r="I1047">
        <v>0</v>
      </c>
      <c r="J1047">
        <v>5.1489999999999999E-3</v>
      </c>
      <c r="K1047">
        <v>4.3137000000000002E-2</v>
      </c>
      <c r="L1047">
        <v>4.6710000000000003</v>
      </c>
      <c r="M1047">
        <v>0</v>
      </c>
    </row>
    <row r="1048" spans="1:13" x14ac:dyDescent="0.2">
      <c r="A1048" s="1" t="s">
        <v>1647</v>
      </c>
      <c r="B1048" s="13">
        <f>COUNTIF('MCC_SE_TFs.degree.matrix'!G:G,A1048)</f>
        <v>0</v>
      </c>
      <c r="C1048">
        <f>COUNTIF('MCC_SE_TFs.degree.matrix'!H:H,A1048)</f>
        <v>0</v>
      </c>
      <c r="D1048">
        <f t="shared" si="48"/>
        <v>0</v>
      </c>
      <c r="E1048" s="13">
        <f t="shared" si="49"/>
        <v>0</v>
      </c>
      <c r="F1048">
        <f t="shared" si="50"/>
        <v>5.6205999999999999E-3</v>
      </c>
      <c r="G1048">
        <v>0</v>
      </c>
      <c r="H1048">
        <v>0</v>
      </c>
      <c r="I1048">
        <v>0</v>
      </c>
      <c r="J1048">
        <v>0</v>
      </c>
      <c r="K1048">
        <v>1.3278999999999999E-2</v>
      </c>
      <c r="L1048">
        <v>3.5828000000000001E-3</v>
      </c>
      <c r="M1048">
        <v>0</v>
      </c>
    </row>
    <row r="1049" spans="1:13" x14ac:dyDescent="0.2">
      <c r="A1049" s="1" t="s">
        <v>1315</v>
      </c>
      <c r="B1049" s="13">
        <f>COUNTIF('MCC_SE_TFs.degree.matrix'!G:G,A1049)</f>
        <v>0</v>
      </c>
      <c r="C1049">
        <f>COUNTIF('MCC_SE_TFs.degree.matrix'!H:H,A1049)</f>
        <v>0</v>
      </c>
      <c r="D1049">
        <f t="shared" si="48"/>
        <v>0</v>
      </c>
      <c r="E1049" s="13">
        <f t="shared" si="49"/>
        <v>14.0519</v>
      </c>
      <c r="F1049">
        <f t="shared" si="50"/>
        <v>0.36801943333333331</v>
      </c>
      <c r="G1049">
        <v>22.047000000000001</v>
      </c>
      <c r="H1049">
        <v>11.743</v>
      </c>
      <c r="I1049">
        <v>7.9375999999999998</v>
      </c>
      <c r="J1049">
        <v>14.48</v>
      </c>
      <c r="K1049">
        <v>5.7612999999999996E-3</v>
      </c>
      <c r="L1049">
        <v>2.9197000000000001E-2</v>
      </c>
      <c r="M1049">
        <v>1.0690999999999999</v>
      </c>
    </row>
    <row r="1050" spans="1:13" x14ac:dyDescent="0.2">
      <c r="A1050" s="1" t="s">
        <v>85</v>
      </c>
      <c r="B1050" s="13">
        <f>COUNTIF('MCC_SE_TFs.degree.matrix'!G:G,A1050)</f>
        <v>0</v>
      </c>
      <c r="C1050">
        <f>COUNTIF('MCC_SE_TFs.degree.matrix'!H:H,A1050)</f>
        <v>0</v>
      </c>
      <c r="D1050">
        <f t="shared" si="48"/>
        <v>0</v>
      </c>
      <c r="E1050" s="13">
        <f t="shared" si="49"/>
        <v>25.487000000000002</v>
      </c>
      <c r="F1050">
        <f t="shared" si="50"/>
        <v>1.859906666666667</v>
      </c>
      <c r="G1050">
        <v>21.925999999999998</v>
      </c>
      <c r="H1050">
        <v>47.05</v>
      </c>
      <c r="I1050">
        <v>17.324999999999999</v>
      </c>
      <c r="J1050">
        <v>15.647</v>
      </c>
      <c r="K1050">
        <v>1.0638000000000001</v>
      </c>
      <c r="L1050">
        <v>4.3688000000000002</v>
      </c>
      <c r="M1050">
        <v>0.14712</v>
      </c>
    </row>
    <row r="1051" spans="1:13" x14ac:dyDescent="0.2">
      <c r="A1051" s="1" t="s">
        <v>1685</v>
      </c>
      <c r="B1051" s="13">
        <f>COUNTIF('MCC_SE_TFs.degree.matrix'!G:G,A1051)</f>
        <v>0</v>
      </c>
      <c r="C1051">
        <f>COUNTIF('MCC_SE_TFs.degree.matrix'!H:H,A1051)</f>
        <v>0</v>
      </c>
      <c r="D1051">
        <f t="shared" si="48"/>
        <v>0</v>
      </c>
      <c r="E1051" s="13">
        <f t="shared" si="49"/>
        <v>4.2623499999999998E-3</v>
      </c>
      <c r="F1051">
        <f t="shared" si="50"/>
        <v>2.32629E-2</v>
      </c>
      <c r="G1051">
        <v>0</v>
      </c>
      <c r="H1051">
        <v>0</v>
      </c>
      <c r="I1051">
        <v>3.3473999999999999E-3</v>
      </c>
      <c r="J1051">
        <v>1.3702000000000001E-2</v>
      </c>
      <c r="K1051">
        <v>2.1646999999999999E-3</v>
      </c>
      <c r="L1051">
        <v>5.7024999999999999E-2</v>
      </c>
      <c r="M1051">
        <v>1.0599000000000001E-2</v>
      </c>
    </row>
    <row r="1052" spans="1:13" x14ac:dyDescent="0.2">
      <c r="A1052" s="1" t="s">
        <v>1806</v>
      </c>
      <c r="B1052" s="13">
        <f>COUNTIF('MCC_SE_TFs.degree.matrix'!G:G,A1052)</f>
        <v>0</v>
      </c>
      <c r="C1052">
        <f>COUNTIF('MCC_SE_TFs.degree.matrix'!H:H,A1052)</f>
        <v>0</v>
      </c>
      <c r="D1052">
        <f t="shared" si="48"/>
        <v>0</v>
      </c>
      <c r="E1052" s="13">
        <f t="shared" si="49"/>
        <v>0.46473525000000004</v>
      </c>
      <c r="F1052">
        <f t="shared" si="50"/>
        <v>1.0734803333333334</v>
      </c>
      <c r="G1052">
        <v>0.88119999999999998</v>
      </c>
      <c r="H1052">
        <v>0.84416000000000002</v>
      </c>
      <c r="I1052">
        <v>6.3001000000000001E-2</v>
      </c>
      <c r="J1052">
        <v>7.0580000000000004E-2</v>
      </c>
      <c r="K1052">
        <v>5.3841E-2</v>
      </c>
      <c r="L1052">
        <v>1.2843</v>
      </c>
      <c r="M1052">
        <v>1.8823000000000001</v>
      </c>
    </row>
    <row r="1053" spans="1:13" x14ac:dyDescent="0.2">
      <c r="A1053" s="1" t="s">
        <v>1642</v>
      </c>
      <c r="B1053" s="13">
        <f>COUNTIF('MCC_SE_TFs.degree.matrix'!G:G,A1053)</f>
        <v>0</v>
      </c>
      <c r="C1053">
        <f>COUNTIF('MCC_SE_TFs.degree.matrix'!H:H,A1053)</f>
        <v>0</v>
      </c>
      <c r="D1053">
        <f t="shared" si="48"/>
        <v>0</v>
      </c>
      <c r="E1053" s="13">
        <f t="shared" si="49"/>
        <v>0.13494475</v>
      </c>
      <c r="F1053">
        <f t="shared" si="50"/>
        <v>0.76891999999999994</v>
      </c>
      <c r="G1053">
        <v>0</v>
      </c>
      <c r="H1053">
        <v>0.52632999999999996</v>
      </c>
      <c r="I1053">
        <v>1.3448999999999999E-2</v>
      </c>
      <c r="J1053">
        <v>0</v>
      </c>
      <c r="K1053">
        <v>0.19453000000000001</v>
      </c>
      <c r="L1053">
        <v>2.0747</v>
      </c>
      <c r="M1053">
        <v>3.7530000000000001E-2</v>
      </c>
    </row>
    <row r="1054" spans="1:13" x14ac:dyDescent="0.2">
      <c r="A1054" s="1" t="s">
        <v>1667</v>
      </c>
      <c r="B1054" s="13">
        <f>COUNTIF('MCC_SE_TFs.degree.matrix'!G:G,A1054)</f>
        <v>0</v>
      </c>
      <c r="C1054">
        <f>COUNTIF('MCC_SE_TFs.degree.matrix'!H:H,A1054)</f>
        <v>0</v>
      </c>
      <c r="D1054">
        <f t="shared" si="48"/>
        <v>0</v>
      </c>
      <c r="E1054" s="13">
        <f t="shared" si="49"/>
        <v>14.686999999999999</v>
      </c>
      <c r="F1054">
        <f t="shared" si="50"/>
        <v>5.8578000000000001</v>
      </c>
      <c r="G1054">
        <v>12.79</v>
      </c>
      <c r="H1054">
        <v>16.739999999999998</v>
      </c>
      <c r="I1054">
        <v>12.62</v>
      </c>
      <c r="J1054">
        <v>16.597999999999999</v>
      </c>
      <c r="K1054">
        <v>5.6570999999999998</v>
      </c>
      <c r="L1054">
        <v>7.5021000000000004</v>
      </c>
      <c r="M1054">
        <v>4.4142000000000001</v>
      </c>
    </row>
    <row r="1055" spans="1:13" x14ac:dyDescent="0.2">
      <c r="A1055" s="1" t="s">
        <v>827</v>
      </c>
      <c r="B1055" s="13">
        <f>COUNTIF('MCC_SE_TFs.degree.matrix'!G:G,A1055)</f>
        <v>0</v>
      </c>
      <c r="C1055">
        <f>COUNTIF('MCC_SE_TFs.degree.matrix'!H:H,A1055)</f>
        <v>0</v>
      </c>
      <c r="D1055">
        <f t="shared" si="48"/>
        <v>0</v>
      </c>
      <c r="E1055" s="13">
        <f t="shared" si="49"/>
        <v>19.3565</v>
      </c>
      <c r="F1055">
        <f t="shared" si="50"/>
        <v>8.4413999999999998</v>
      </c>
      <c r="G1055">
        <v>17.353000000000002</v>
      </c>
      <c r="H1055">
        <v>15.055999999999999</v>
      </c>
      <c r="I1055">
        <v>32.32</v>
      </c>
      <c r="J1055">
        <v>12.696999999999999</v>
      </c>
      <c r="K1055">
        <v>11.143000000000001</v>
      </c>
      <c r="L1055">
        <v>5.6050000000000004</v>
      </c>
      <c r="M1055">
        <v>8.5762</v>
      </c>
    </row>
    <row r="1056" spans="1:13" x14ac:dyDescent="0.2">
      <c r="A1056" s="1" t="s">
        <v>86</v>
      </c>
      <c r="B1056" s="13">
        <f>COUNTIF('MCC_SE_TFs.degree.matrix'!G:G,A1056)</f>
        <v>0</v>
      </c>
      <c r="C1056">
        <f>COUNTIF('MCC_SE_TFs.degree.matrix'!H:H,A1056)</f>
        <v>0</v>
      </c>
      <c r="D1056">
        <f t="shared" si="48"/>
        <v>0</v>
      </c>
      <c r="E1056" s="13">
        <f t="shared" si="49"/>
        <v>4.2067250000000005</v>
      </c>
      <c r="F1056">
        <f t="shared" si="50"/>
        <v>18.753640000000001</v>
      </c>
      <c r="G1056">
        <v>5.4150999999999998</v>
      </c>
      <c r="H1056">
        <v>4.0983999999999998</v>
      </c>
      <c r="I1056">
        <v>4.91</v>
      </c>
      <c r="J1056">
        <v>2.4034</v>
      </c>
      <c r="K1056">
        <v>9.9007000000000005</v>
      </c>
      <c r="L1056">
        <v>45.64</v>
      </c>
      <c r="M1056">
        <v>0.72021999999999997</v>
      </c>
    </row>
    <row r="1057" spans="1:13" x14ac:dyDescent="0.2">
      <c r="A1057" s="1" t="s">
        <v>1638</v>
      </c>
      <c r="B1057" s="13">
        <f>COUNTIF('MCC_SE_TFs.degree.matrix'!G:G,A1057)</f>
        <v>0</v>
      </c>
      <c r="C1057">
        <f>COUNTIF('MCC_SE_TFs.degree.matrix'!H:H,A1057)</f>
        <v>0</v>
      </c>
      <c r="D1057">
        <f t="shared" si="48"/>
        <v>0</v>
      </c>
      <c r="E1057" s="13">
        <f t="shared" si="49"/>
        <v>12.016</v>
      </c>
      <c r="F1057">
        <f t="shared" si="50"/>
        <v>20.537666666666667</v>
      </c>
      <c r="G1057">
        <v>11.61</v>
      </c>
      <c r="H1057">
        <v>10.994</v>
      </c>
      <c r="I1057">
        <v>15.226000000000001</v>
      </c>
      <c r="J1057">
        <v>10.234</v>
      </c>
      <c r="K1057">
        <v>16.677</v>
      </c>
      <c r="L1057">
        <v>33.512</v>
      </c>
      <c r="M1057">
        <v>11.423999999999999</v>
      </c>
    </row>
    <row r="1058" spans="1:13" x14ac:dyDescent="0.2">
      <c r="A1058" s="1" t="s">
        <v>1425</v>
      </c>
      <c r="B1058" s="13">
        <f>COUNTIF('MCC_SE_TFs.degree.matrix'!G:G,A1058)</f>
        <v>0</v>
      </c>
      <c r="C1058">
        <f>COUNTIF('MCC_SE_TFs.degree.matrix'!H:H,A1058)</f>
        <v>0</v>
      </c>
      <c r="D1058">
        <f t="shared" si="48"/>
        <v>0</v>
      </c>
      <c r="E1058" s="13">
        <f t="shared" si="49"/>
        <v>16.275075000000001</v>
      </c>
      <c r="F1058">
        <f t="shared" si="50"/>
        <v>12.718666666666669</v>
      </c>
      <c r="G1058">
        <v>22.25</v>
      </c>
      <c r="H1058">
        <v>2.0453000000000001</v>
      </c>
      <c r="I1058">
        <v>17.097000000000001</v>
      </c>
      <c r="J1058">
        <v>23.707999999999998</v>
      </c>
      <c r="K1058">
        <v>8.4369999999999994</v>
      </c>
      <c r="L1058">
        <v>18.666</v>
      </c>
      <c r="M1058">
        <v>11.053000000000001</v>
      </c>
    </row>
    <row r="1059" spans="1:13" x14ac:dyDescent="0.2">
      <c r="A1059" s="1" t="s">
        <v>325</v>
      </c>
      <c r="B1059" s="13">
        <f>COUNTIF('MCC_SE_TFs.degree.matrix'!G:G,A1059)</f>
        <v>0</v>
      </c>
      <c r="C1059">
        <f>COUNTIF('MCC_SE_TFs.degree.matrix'!H:H,A1059)</f>
        <v>0</v>
      </c>
      <c r="D1059">
        <f t="shared" si="48"/>
        <v>0</v>
      </c>
      <c r="E1059" s="13">
        <f t="shared" si="49"/>
        <v>1.7545999999999999</v>
      </c>
      <c r="F1059">
        <f t="shared" si="50"/>
        <v>1.0448033333333333</v>
      </c>
      <c r="G1059">
        <v>1.4067000000000001</v>
      </c>
      <c r="H1059">
        <v>1.8431</v>
      </c>
      <c r="I1059">
        <v>2.3843999999999999</v>
      </c>
      <c r="J1059">
        <v>1.3842000000000001</v>
      </c>
      <c r="K1059">
        <v>0.83304</v>
      </c>
      <c r="L1059">
        <v>0.84767000000000003</v>
      </c>
      <c r="M1059">
        <v>1.4537</v>
      </c>
    </row>
    <row r="1060" spans="1:13" x14ac:dyDescent="0.2">
      <c r="A1060" s="1" t="s">
        <v>527</v>
      </c>
      <c r="B1060" s="13">
        <f>COUNTIF('MCC_SE_TFs.degree.matrix'!G:G,A1060)</f>
        <v>0</v>
      </c>
      <c r="C1060">
        <f>COUNTIF('MCC_SE_TFs.degree.matrix'!H:H,A1060)</f>
        <v>0</v>
      </c>
      <c r="D1060">
        <f t="shared" si="48"/>
        <v>0</v>
      </c>
      <c r="E1060" s="13">
        <f t="shared" si="49"/>
        <v>15.328749999999999</v>
      </c>
      <c r="F1060">
        <f t="shared" si="50"/>
        <v>12.866999999999999</v>
      </c>
      <c r="G1060">
        <v>16.218</v>
      </c>
      <c r="H1060">
        <v>14.502000000000001</v>
      </c>
      <c r="I1060">
        <v>11.302</v>
      </c>
      <c r="J1060">
        <v>19.292999999999999</v>
      </c>
      <c r="K1060">
        <v>11.417</v>
      </c>
      <c r="L1060">
        <v>13.75</v>
      </c>
      <c r="M1060">
        <v>13.433999999999999</v>
      </c>
    </row>
    <row r="1061" spans="1:13" x14ac:dyDescent="0.2">
      <c r="A1061" s="1" t="s">
        <v>590</v>
      </c>
      <c r="B1061" s="13">
        <f>COUNTIF('MCC_SE_TFs.degree.matrix'!G:G,A1061)</f>
        <v>0</v>
      </c>
      <c r="C1061">
        <f>COUNTIF('MCC_SE_TFs.degree.matrix'!H:H,A1061)</f>
        <v>0</v>
      </c>
      <c r="D1061">
        <f t="shared" si="48"/>
        <v>0</v>
      </c>
      <c r="E1061" s="13">
        <f t="shared" si="49"/>
        <v>12.068925</v>
      </c>
      <c r="F1061">
        <f t="shared" si="50"/>
        <v>22.396666666666665</v>
      </c>
      <c r="G1061">
        <v>17.5</v>
      </c>
      <c r="H1061">
        <v>14.003</v>
      </c>
      <c r="I1061">
        <v>13.545</v>
      </c>
      <c r="J1061">
        <v>3.2277</v>
      </c>
      <c r="K1061">
        <v>24.524000000000001</v>
      </c>
      <c r="L1061">
        <v>27.640999999999998</v>
      </c>
      <c r="M1061">
        <v>15.025</v>
      </c>
    </row>
    <row r="1062" spans="1:13" x14ac:dyDescent="0.2">
      <c r="A1062" s="1" t="s">
        <v>1773</v>
      </c>
      <c r="B1062" s="13">
        <f>COUNTIF('MCC_SE_TFs.degree.matrix'!G:G,A1062)</f>
        <v>0</v>
      </c>
      <c r="C1062">
        <f>COUNTIF('MCC_SE_TFs.degree.matrix'!H:H,A1062)</f>
        <v>0</v>
      </c>
      <c r="D1062">
        <f t="shared" si="48"/>
        <v>0</v>
      </c>
      <c r="E1062" s="13">
        <f t="shared" si="49"/>
        <v>16.318750000000001</v>
      </c>
      <c r="F1062">
        <f t="shared" si="50"/>
        <v>11.138300000000001</v>
      </c>
      <c r="G1062">
        <v>11.858000000000001</v>
      </c>
      <c r="H1062">
        <v>21.712</v>
      </c>
      <c r="I1062">
        <v>18.782</v>
      </c>
      <c r="J1062">
        <v>12.923</v>
      </c>
      <c r="K1062">
        <v>9.7538999999999998</v>
      </c>
      <c r="L1062">
        <v>12.811999999999999</v>
      </c>
      <c r="M1062">
        <v>10.849</v>
      </c>
    </row>
    <row r="1063" spans="1:13" x14ac:dyDescent="0.2">
      <c r="A1063" s="1" t="s">
        <v>658</v>
      </c>
      <c r="B1063" s="13">
        <f>COUNTIF('MCC_SE_TFs.degree.matrix'!G:G,A1063)</f>
        <v>0</v>
      </c>
      <c r="C1063">
        <f>COUNTIF('MCC_SE_TFs.degree.matrix'!H:H,A1063)</f>
        <v>0</v>
      </c>
      <c r="D1063">
        <f t="shared" si="48"/>
        <v>0</v>
      </c>
      <c r="E1063" s="13">
        <f t="shared" si="49"/>
        <v>369.00749999999999</v>
      </c>
      <c r="F1063">
        <f t="shared" si="50"/>
        <v>226.5566666666667</v>
      </c>
      <c r="G1063">
        <v>392.77</v>
      </c>
      <c r="H1063">
        <v>325.56</v>
      </c>
      <c r="I1063">
        <v>535.16999999999996</v>
      </c>
      <c r="J1063">
        <v>222.53</v>
      </c>
      <c r="K1063">
        <v>221.44</v>
      </c>
      <c r="L1063">
        <v>257.42</v>
      </c>
      <c r="M1063">
        <v>200.81</v>
      </c>
    </row>
    <row r="1064" spans="1:13" x14ac:dyDescent="0.2">
      <c r="A1064" s="1" t="s">
        <v>1289</v>
      </c>
      <c r="B1064" s="13">
        <f>COUNTIF('MCC_SE_TFs.degree.matrix'!G:G,A1064)</f>
        <v>0</v>
      </c>
      <c r="C1064">
        <f>COUNTIF('MCC_SE_TFs.degree.matrix'!H:H,A1064)</f>
        <v>0</v>
      </c>
      <c r="D1064">
        <f t="shared" si="48"/>
        <v>0</v>
      </c>
      <c r="E1064" s="13">
        <f t="shared" si="49"/>
        <v>7.7714875000000001</v>
      </c>
      <c r="F1064">
        <f t="shared" si="50"/>
        <v>35.723666666666666</v>
      </c>
      <c r="G1064">
        <v>0.30423</v>
      </c>
      <c r="H1064">
        <v>8.6106999999999996</v>
      </c>
      <c r="I1064">
        <v>0.24002000000000001</v>
      </c>
      <c r="J1064">
        <v>21.931000000000001</v>
      </c>
      <c r="K1064">
        <v>57.307000000000002</v>
      </c>
      <c r="L1064">
        <v>46.024000000000001</v>
      </c>
      <c r="M1064">
        <v>3.84</v>
      </c>
    </row>
    <row r="1065" spans="1:13" x14ac:dyDescent="0.2">
      <c r="A1065" s="1" t="s">
        <v>999</v>
      </c>
      <c r="B1065" s="13">
        <f>COUNTIF('MCC_SE_TFs.degree.matrix'!G:G,A1065)</f>
        <v>0</v>
      </c>
      <c r="C1065">
        <f>COUNTIF('MCC_SE_TFs.degree.matrix'!H:H,A1065)</f>
        <v>0</v>
      </c>
      <c r="D1065">
        <f t="shared" si="48"/>
        <v>0</v>
      </c>
      <c r="E1065" s="13">
        <f t="shared" si="49"/>
        <v>1.2634500000000001E-4</v>
      </c>
      <c r="F1065">
        <f t="shared" si="50"/>
        <v>1.3676666666666665E-2</v>
      </c>
      <c r="G1065" s="2">
        <v>5.0538000000000004E-4</v>
      </c>
      <c r="H1065">
        <v>0</v>
      </c>
      <c r="I1065">
        <v>0</v>
      </c>
      <c r="J1065">
        <v>0</v>
      </c>
      <c r="K1065">
        <v>0</v>
      </c>
      <c r="L1065">
        <v>4.1029999999999997E-2</v>
      </c>
      <c r="M1065">
        <v>0</v>
      </c>
    </row>
    <row r="1066" spans="1:13" x14ac:dyDescent="0.2">
      <c r="A1066" s="1" t="s">
        <v>1029</v>
      </c>
      <c r="B1066" s="13">
        <f>COUNTIF('MCC_SE_TFs.degree.matrix'!G:G,A1066)</f>
        <v>0</v>
      </c>
      <c r="C1066">
        <f>COUNTIF('MCC_SE_TFs.degree.matrix'!H:H,A1066)</f>
        <v>0</v>
      </c>
      <c r="D1066">
        <f t="shared" si="48"/>
        <v>0</v>
      </c>
      <c r="E1066" s="13">
        <f t="shared" si="49"/>
        <v>3.6472250000000006</v>
      </c>
      <c r="F1066">
        <f t="shared" si="50"/>
        <v>5.4883333333333342</v>
      </c>
      <c r="G1066">
        <v>6.8878000000000004</v>
      </c>
      <c r="H1066">
        <v>1.6926000000000001</v>
      </c>
      <c r="I1066">
        <v>3.0783</v>
      </c>
      <c r="J1066">
        <v>2.9302000000000001</v>
      </c>
      <c r="K1066">
        <v>4.4828000000000001</v>
      </c>
      <c r="L1066">
        <v>4.6493000000000002</v>
      </c>
      <c r="M1066">
        <v>7.3329000000000004</v>
      </c>
    </row>
    <row r="1067" spans="1:13" x14ac:dyDescent="0.2">
      <c r="A1067" s="1" t="s">
        <v>947</v>
      </c>
      <c r="B1067" s="13">
        <f>COUNTIF('MCC_SE_TFs.degree.matrix'!G:G,A1067)</f>
        <v>0</v>
      </c>
      <c r="C1067">
        <f>COUNTIF('MCC_SE_TFs.degree.matrix'!H:H,A1067)</f>
        <v>0</v>
      </c>
      <c r="D1067">
        <f t="shared" si="48"/>
        <v>0</v>
      </c>
      <c r="E1067" s="13">
        <f t="shared" si="49"/>
        <v>4.4985999999999997</v>
      </c>
      <c r="F1067">
        <f t="shared" si="50"/>
        <v>4.2984599999999995</v>
      </c>
      <c r="G1067">
        <v>6.8433000000000002</v>
      </c>
      <c r="H1067">
        <v>3.0716000000000001</v>
      </c>
      <c r="I1067">
        <v>2.6192000000000002</v>
      </c>
      <c r="J1067">
        <v>5.4603000000000002</v>
      </c>
      <c r="K1067">
        <v>0.30277999999999999</v>
      </c>
      <c r="L1067">
        <v>1.3076000000000001</v>
      </c>
      <c r="M1067">
        <v>11.285</v>
      </c>
    </row>
    <row r="1068" spans="1:13" x14ac:dyDescent="0.2">
      <c r="A1068" s="1" t="s">
        <v>183</v>
      </c>
      <c r="B1068" s="13">
        <f>COUNTIF('MCC_SE_TFs.degree.matrix'!G:G,A1068)</f>
        <v>0</v>
      </c>
      <c r="C1068">
        <f>COUNTIF('MCC_SE_TFs.degree.matrix'!H:H,A1068)</f>
        <v>0</v>
      </c>
      <c r="D1068">
        <f t="shared" si="48"/>
        <v>0</v>
      </c>
      <c r="E1068" s="13">
        <f t="shared" si="49"/>
        <v>11.163525</v>
      </c>
      <c r="F1068">
        <f t="shared" si="50"/>
        <v>1.5213299999999998</v>
      </c>
      <c r="G1068">
        <v>10.188000000000001</v>
      </c>
      <c r="H1068">
        <v>14.411</v>
      </c>
      <c r="I1068">
        <v>11.343999999999999</v>
      </c>
      <c r="J1068">
        <v>8.7111000000000001</v>
      </c>
      <c r="K1068">
        <v>0.64522999999999997</v>
      </c>
      <c r="L1068">
        <v>3.0274999999999999</v>
      </c>
      <c r="M1068">
        <v>0.89126000000000005</v>
      </c>
    </row>
    <row r="1069" spans="1:13" x14ac:dyDescent="0.2">
      <c r="A1069" s="1" t="s">
        <v>1168</v>
      </c>
      <c r="B1069" s="13">
        <f>COUNTIF('MCC_SE_TFs.degree.matrix'!G:G,A1069)</f>
        <v>0</v>
      </c>
      <c r="C1069">
        <f>COUNTIF('MCC_SE_TFs.degree.matrix'!H:H,A1069)</f>
        <v>0</v>
      </c>
      <c r="D1069">
        <f t="shared" si="48"/>
        <v>0</v>
      </c>
      <c r="E1069" s="13">
        <f t="shared" si="49"/>
        <v>234.27749999999997</v>
      </c>
      <c r="F1069">
        <f t="shared" si="50"/>
        <v>406.23</v>
      </c>
      <c r="G1069">
        <v>269.57</v>
      </c>
      <c r="H1069">
        <v>240.34</v>
      </c>
      <c r="I1069">
        <v>211.2</v>
      </c>
      <c r="J1069">
        <v>216</v>
      </c>
      <c r="K1069">
        <v>422.95</v>
      </c>
      <c r="L1069">
        <v>339.82</v>
      </c>
      <c r="M1069">
        <v>455.92</v>
      </c>
    </row>
    <row r="1070" spans="1:13" x14ac:dyDescent="0.2">
      <c r="A1070" s="1" t="s">
        <v>1467</v>
      </c>
      <c r="B1070" s="13">
        <f>COUNTIF('MCC_SE_TFs.degree.matrix'!G:G,A1070)</f>
        <v>0</v>
      </c>
      <c r="C1070">
        <f>COUNTIF('MCC_SE_TFs.degree.matrix'!H:H,A1070)</f>
        <v>0</v>
      </c>
      <c r="D1070">
        <f t="shared" si="48"/>
        <v>0</v>
      </c>
      <c r="E1070" s="13">
        <f t="shared" si="49"/>
        <v>0</v>
      </c>
      <c r="F1070">
        <f t="shared" si="50"/>
        <v>0.29914616666666666</v>
      </c>
      <c r="G1070">
        <v>0</v>
      </c>
      <c r="H1070">
        <v>0</v>
      </c>
      <c r="I1070">
        <v>0</v>
      </c>
      <c r="J1070">
        <v>0</v>
      </c>
      <c r="K1070">
        <v>2.2385E-3</v>
      </c>
      <c r="L1070">
        <v>0.8952</v>
      </c>
      <c r="M1070">
        <v>0</v>
      </c>
    </row>
    <row r="1071" spans="1:13" x14ac:dyDescent="0.2">
      <c r="A1071" s="1" t="s">
        <v>367</v>
      </c>
      <c r="B1071" s="13">
        <f>COUNTIF('MCC_SE_TFs.degree.matrix'!G:G,A1071)</f>
        <v>0</v>
      </c>
      <c r="C1071">
        <f>COUNTIF('MCC_SE_TFs.degree.matrix'!H:H,A1071)</f>
        <v>0</v>
      </c>
      <c r="D1071">
        <f t="shared" si="48"/>
        <v>0</v>
      </c>
      <c r="E1071" s="13">
        <f t="shared" si="49"/>
        <v>16.305925000000002</v>
      </c>
      <c r="F1071">
        <f t="shared" si="50"/>
        <v>9.5034333333333336</v>
      </c>
      <c r="G1071">
        <v>27.315999999999999</v>
      </c>
      <c r="H1071">
        <v>16.396000000000001</v>
      </c>
      <c r="I1071">
        <v>12</v>
      </c>
      <c r="J1071">
        <v>9.5116999999999994</v>
      </c>
      <c r="K1071">
        <v>9.7065000000000001</v>
      </c>
      <c r="L1071">
        <v>15.26</v>
      </c>
      <c r="M1071">
        <v>3.5438000000000001</v>
      </c>
    </row>
    <row r="1072" spans="1:13" x14ac:dyDescent="0.2">
      <c r="A1072" s="1" t="s">
        <v>1577</v>
      </c>
      <c r="B1072" s="13">
        <f>COUNTIF('MCC_SE_TFs.degree.matrix'!G:G,A1072)</f>
        <v>0</v>
      </c>
      <c r="C1072">
        <f>COUNTIF('MCC_SE_TFs.degree.matrix'!H:H,A1072)</f>
        <v>0</v>
      </c>
      <c r="D1072">
        <f t="shared" si="48"/>
        <v>0</v>
      </c>
      <c r="E1072" s="13">
        <f t="shared" si="49"/>
        <v>91.213750000000005</v>
      </c>
      <c r="F1072">
        <f t="shared" si="50"/>
        <v>61.441000000000003</v>
      </c>
      <c r="G1072">
        <v>121.98</v>
      </c>
      <c r="H1072">
        <v>89.933000000000007</v>
      </c>
      <c r="I1072">
        <v>71.296999999999997</v>
      </c>
      <c r="J1072">
        <v>81.644999999999996</v>
      </c>
      <c r="K1072">
        <v>105.17</v>
      </c>
      <c r="L1072">
        <v>49.749000000000002</v>
      </c>
      <c r="M1072">
        <v>29.404</v>
      </c>
    </row>
    <row r="1073" spans="1:13" x14ac:dyDescent="0.2">
      <c r="A1073" s="1" t="s">
        <v>203</v>
      </c>
      <c r="B1073" s="13">
        <f>COUNTIF('MCC_SE_TFs.degree.matrix'!G:G,A1073)</f>
        <v>0</v>
      </c>
      <c r="C1073">
        <f>COUNTIF('MCC_SE_TFs.degree.matrix'!H:H,A1073)</f>
        <v>0</v>
      </c>
      <c r="D1073">
        <f t="shared" si="48"/>
        <v>0</v>
      </c>
      <c r="E1073" s="13">
        <f t="shared" si="49"/>
        <v>3.0305749999999998</v>
      </c>
      <c r="F1073">
        <f t="shared" si="50"/>
        <v>2.4423999999999997</v>
      </c>
      <c r="G1073">
        <v>2.2490000000000001</v>
      </c>
      <c r="H1073">
        <v>3.9556</v>
      </c>
      <c r="I1073">
        <v>2.3214999999999999</v>
      </c>
      <c r="J1073">
        <v>3.5962000000000001</v>
      </c>
      <c r="K1073">
        <v>2.8492999999999999</v>
      </c>
      <c r="L1073">
        <v>2.7027999999999999</v>
      </c>
      <c r="M1073">
        <v>1.7750999999999999</v>
      </c>
    </row>
    <row r="1074" spans="1:13" x14ac:dyDescent="0.2">
      <c r="A1074" s="1" t="s">
        <v>1216</v>
      </c>
      <c r="B1074" s="13">
        <f>COUNTIF('MCC_SE_TFs.degree.matrix'!G:G,A1074)</f>
        <v>0</v>
      </c>
      <c r="C1074">
        <f>COUNTIF('MCC_SE_TFs.degree.matrix'!H:H,A1074)</f>
        <v>0</v>
      </c>
      <c r="D1074">
        <f t="shared" si="48"/>
        <v>0</v>
      </c>
      <c r="E1074" s="13">
        <f t="shared" si="49"/>
        <v>16.031825000000001</v>
      </c>
      <c r="F1074">
        <f t="shared" si="50"/>
        <v>24.443999999999999</v>
      </c>
      <c r="G1074">
        <v>28.343</v>
      </c>
      <c r="H1074">
        <v>16.994</v>
      </c>
      <c r="I1074">
        <v>9.2675999999999998</v>
      </c>
      <c r="J1074">
        <v>9.5227000000000004</v>
      </c>
      <c r="K1074">
        <v>19.806000000000001</v>
      </c>
      <c r="L1074">
        <v>17.763000000000002</v>
      </c>
      <c r="M1074">
        <v>35.762999999999998</v>
      </c>
    </row>
    <row r="1075" spans="1:13" x14ac:dyDescent="0.2">
      <c r="A1075" s="1" t="s">
        <v>1406</v>
      </c>
      <c r="B1075" s="13">
        <f>COUNTIF('MCC_SE_TFs.degree.matrix'!G:G,A1075)</f>
        <v>0</v>
      </c>
      <c r="C1075">
        <f>COUNTIF('MCC_SE_TFs.degree.matrix'!H:H,A1075)</f>
        <v>0</v>
      </c>
      <c r="D1075">
        <f t="shared" si="48"/>
        <v>0</v>
      </c>
      <c r="E1075" s="13">
        <f t="shared" si="49"/>
        <v>22.293499999999998</v>
      </c>
      <c r="F1075">
        <f t="shared" si="50"/>
        <v>16.901</v>
      </c>
      <c r="G1075">
        <v>13.564</v>
      </c>
      <c r="H1075">
        <v>15.936999999999999</v>
      </c>
      <c r="I1075">
        <v>38.872999999999998</v>
      </c>
      <c r="J1075">
        <v>20.8</v>
      </c>
      <c r="K1075">
        <v>16.818000000000001</v>
      </c>
      <c r="L1075">
        <v>18.692</v>
      </c>
      <c r="M1075">
        <v>15.193</v>
      </c>
    </row>
    <row r="1076" spans="1:13" x14ac:dyDescent="0.2">
      <c r="A1076" s="1" t="s">
        <v>274</v>
      </c>
      <c r="B1076" s="13">
        <f>COUNTIF('MCC_SE_TFs.degree.matrix'!G:G,A1076)</f>
        <v>0</v>
      </c>
      <c r="C1076">
        <f>COUNTIF('MCC_SE_TFs.degree.matrix'!H:H,A1076)</f>
        <v>0</v>
      </c>
      <c r="D1076">
        <f t="shared" si="48"/>
        <v>0</v>
      </c>
      <c r="E1076" s="13">
        <f t="shared" si="49"/>
        <v>0.14450750000000001</v>
      </c>
      <c r="F1076">
        <f t="shared" si="50"/>
        <v>2.0558433333333332</v>
      </c>
      <c r="G1076">
        <v>0</v>
      </c>
      <c r="H1076">
        <v>0</v>
      </c>
      <c r="I1076">
        <v>0</v>
      </c>
      <c r="J1076">
        <v>0.57803000000000004</v>
      </c>
      <c r="K1076">
        <v>2.6922000000000001</v>
      </c>
      <c r="L1076">
        <v>0.82682999999999995</v>
      </c>
      <c r="M1076">
        <v>2.6484999999999999</v>
      </c>
    </row>
    <row r="1077" spans="1:13" x14ac:dyDescent="0.2">
      <c r="A1077" s="1" t="s">
        <v>557</v>
      </c>
      <c r="B1077" s="13">
        <f>COUNTIF('MCC_SE_TFs.degree.matrix'!G:G,A1077)</f>
        <v>0</v>
      </c>
      <c r="C1077">
        <f>COUNTIF('MCC_SE_TFs.degree.matrix'!H:H,A1077)</f>
        <v>0</v>
      </c>
      <c r="D1077">
        <f t="shared" si="48"/>
        <v>0</v>
      </c>
      <c r="E1077" s="13">
        <f t="shared" si="49"/>
        <v>15.71025</v>
      </c>
      <c r="F1077">
        <f t="shared" si="50"/>
        <v>11.954933333333335</v>
      </c>
      <c r="G1077">
        <v>20.420000000000002</v>
      </c>
      <c r="H1077">
        <v>15.542999999999999</v>
      </c>
      <c r="I1077">
        <v>11.837999999999999</v>
      </c>
      <c r="J1077">
        <v>15.04</v>
      </c>
      <c r="K1077">
        <v>10.954000000000001</v>
      </c>
      <c r="L1077">
        <v>14.962</v>
      </c>
      <c r="M1077">
        <v>9.9488000000000003</v>
      </c>
    </row>
    <row r="1078" spans="1:13" x14ac:dyDescent="0.2">
      <c r="A1078" s="1" t="s">
        <v>550</v>
      </c>
      <c r="B1078" s="13">
        <f>COUNTIF('MCC_SE_TFs.degree.matrix'!G:G,A1078)</f>
        <v>0</v>
      </c>
      <c r="C1078">
        <f>COUNTIF('MCC_SE_TFs.degree.matrix'!H:H,A1078)</f>
        <v>0</v>
      </c>
      <c r="D1078">
        <f t="shared" si="48"/>
        <v>0</v>
      </c>
      <c r="E1078" s="13">
        <f t="shared" si="49"/>
        <v>11.034574999999998</v>
      </c>
      <c r="F1078">
        <f t="shared" si="50"/>
        <v>11.022300000000001</v>
      </c>
      <c r="G1078">
        <v>12.93</v>
      </c>
      <c r="H1078">
        <v>7.3342999999999998</v>
      </c>
      <c r="I1078">
        <v>11.379</v>
      </c>
      <c r="J1078">
        <v>12.494999999999999</v>
      </c>
      <c r="K1078">
        <v>11.365</v>
      </c>
      <c r="L1078">
        <v>14.917999999999999</v>
      </c>
      <c r="M1078">
        <v>6.7839</v>
      </c>
    </row>
    <row r="1079" spans="1:13" x14ac:dyDescent="0.2">
      <c r="A1079" s="1" t="s">
        <v>1343</v>
      </c>
      <c r="B1079" s="13">
        <f>COUNTIF('MCC_SE_TFs.degree.matrix'!G:G,A1079)</f>
        <v>0</v>
      </c>
      <c r="C1079">
        <f>COUNTIF('MCC_SE_TFs.degree.matrix'!H:H,A1079)</f>
        <v>0</v>
      </c>
      <c r="D1079">
        <f t="shared" si="48"/>
        <v>0</v>
      </c>
      <c r="E1079" s="13">
        <f t="shared" si="49"/>
        <v>36.122</v>
      </c>
      <c r="F1079">
        <f t="shared" si="50"/>
        <v>23.395666666666667</v>
      </c>
      <c r="G1079">
        <v>32.159999999999997</v>
      </c>
      <c r="H1079">
        <v>32.542000000000002</v>
      </c>
      <c r="I1079">
        <v>36.543999999999997</v>
      </c>
      <c r="J1079">
        <v>43.241999999999997</v>
      </c>
      <c r="K1079">
        <v>22.361999999999998</v>
      </c>
      <c r="L1079">
        <v>28.594999999999999</v>
      </c>
      <c r="M1079">
        <v>19.23</v>
      </c>
    </row>
    <row r="1080" spans="1:13" x14ac:dyDescent="0.2">
      <c r="A1080" s="1" t="s">
        <v>1071</v>
      </c>
      <c r="B1080" s="13">
        <f>COUNTIF('MCC_SE_TFs.degree.matrix'!G:G,A1080)</f>
        <v>0</v>
      </c>
      <c r="C1080">
        <f>COUNTIF('MCC_SE_TFs.degree.matrix'!H:H,A1080)</f>
        <v>0</v>
      </c>
      <c r="D1080">
        <f t="shared" si="48"/>
        <v>0</v>
      </c>
      <c r="E1080" s="13">
        <f t="shared" si="49"/>
        <v>50.252499999999998</v>
      </c>
      <c r="F1080">
        <f t="shared" si="50"/>
        <v>51.55866666666666</v>
      </c>
      <c r="G1080">
        <v>53.106999999999999</v>
      </c>
      <c r="H1080">
        <v>68.701999999999998</v>
      </c>
      <c r="I1080">
        <v>40.868000000000002</v>
      </c>
      <c r="J1080">
        <v>38.332999999999998</v>
      </c>
      <c r="K1080">
        <v>82.430999999999997</v>
      </c>
      <c r="L1080">
        <v>32.287999999999997</v>
      </c>
      <c r="M1080">
        <v>39.957000000000001</v>
      </c>
    </row>
    <row r="1081" spans="1:13" x14ac:dyDescent="0.2">
      <c r="A1081" s="1" t="s">
        <v>1387</v>
      </c>
      <c r="B1081" s="13">
        <f>COUNTIF('MCC_SE_TFs.degree.matrix'!G:G,A1081)</f>
        <v>0</v>
      </c>
      <c r="C1081">
        <f>COUNTIF('MCC_SE_TFs.degree.matrix'!H:H,A1081)</f>
        <v>0</v>
      </c>
      <c r="D1081">
        <f t="shared" si="48"/>
        <v>0</v>
      </c>
      <c r="E1081" s="13">
        <f t="shared" si="49"/>
        <v>25.096250000000001</v>
      </c>
      <c r="F1081">
        <f t="shared" si="50"/>
        <v>9.3509999999999991</v>
      </c>
      <c r="G1081">
        <v>22.478999999999999</v>
      </c>
      <c r="H1081">
        <v>30.082000000000001</v>
      </c>
      <c r="I1081">
        <v>27.010999999999999</v>
      </c>
      <c r="J1081">
        <v>20.812999999999999</v>
      </c>
      <c r="K1081">
        <v>8.4078999999999997</v>
      </c>
      <c r="L1081">
        <v>11.08</v>
      </c>
      <c r="M1081">
        <v>8.5650999999999993</v>
      </c>
    </row>
    <row r="1082" spans="1:13" x14ac:dyDescent="0.2">
      <c r="A1082" s="1" t="s">
        <v>767</v>
      </c>
      <c r="B1082" s="13">
        <f>COUNTIF('MCC_SE_TFs.degree.matrix'!G:G,A1082)</f>
        <v>0</v>
      </c>
      <c r="C1082">
        <f>COUNTIF('MCC_SE_TFs.degree.matrix'!H:H,A1082)</f>
        <v>0</v>
      </c>
      <c r="D1082">
        <f t="shared" si="48"/>
        <v>0</v>
      </c>
      <c r="E1082" s="13">
        <f t="shared" si="49"/>
        <v>12.838749999999999</v>
      </c>
      <c r="F1082">
        <f t="shared" si="50"/>
        <v>7.1278666666666668</v>
      </c>
      <c r="G1082">
        <v>13.302</v>
      </c>
      <c r="H1082">
        <v>14.147</v>
      </c>
      <c r="I1082">
        <v>12.94</v>
      </c>
      <c r="J1082">
        <v>10.965999999999999</v>
      </c>
      <c r="K1082">
        <v>7.4053000000000004</v>
      </c>
      <c r="L1082">
        <v>9.2149000000000001</v>
      </c>
      <c r="M1082">
        <v>4.7633999999999999</v>
      </c>
    </row>
    <row r="1083" spans="1:13" x14ac:dyDescent="0.2">
      <c r="A1083" s="1" t="s">
        <v>683</v>
      </c>
      <c r="B1083" s="13">
        <f>COUNTIF('MCC_SE_TFs.degree.matrix'!G:G,A1083)</f>
        <v>0</v>
      </c>
      <c r="C1083">
        <f>COUNTIF('MCC_SE_TFs.degree.matrix'!H:H,A1083)</f>
        <v>0</v>
      </c>
      <c r="D1083">
        <f t="shared" si="48"/>
        <v>0</v>
      </c>
      <c r="E1083" s="13">
        <f t="shared" si="49"/>
        <v>20.098750000000003</v>
      </c>
      <c r="F1083">
        <f t="shared" si="50"/>
        <v>9.6204333333333327</v>
      </c>
      <c r="G1083">
        <v>13.239000000000001</v>
      </c>
      <c r="H1083">
        <v>30.663</v>
      </c>
      <c r="I1083">
        <v>24.611000000000001</v>
      </c>
      <c r="J1083">
        <v>11.882</v>
      </c>
      <c r="K1083">
        <v>9.7011000000000003</v>
      </c>
      <c r="L1083">
        <v>7.5552000000000001</v>
      </c>
      <c r="M1083">
        <v>11.605</v>
      </c>
    </row>
    <row r="1084" spans="1:13" x14ac:dyDescent="0.2">
      <c r="A1084" s="1" t="s">
        <v>847</v>
      </c>
      <c r="B1084" s="13">
        <f>COUNTIF('MCC_SE_TFs.degree.matrix'!G:G,A1084)</f>
        <v>0</v>
      </c>
      <c r="C1084">
        <f>COUNTIF('MCC_SE_TFs.degree.matrix'!H:H,A1084)</f>
        <v>0</v>
      </c>
      <c r="D1084">
        <f t="shared" si="48"/>
        <v>0</v>
      </c>
      <c r="E1084" s="13">
        <f t="shared" si="49"/>
        <v>6.7876750000000001</v>
      </c>
      <c r="F1084">
        <f t="shared" si="50"/>
        <v>3.8830666666666662</v>
      </c>
      <c r="G1084">
        <v>7.5082000000000004</v>
      </c>
      <c r="H1084">
        <v>7.7365000000000004</v>
      </c>
      <c r="I1084">
        <v>6.8844000000000003</v>
      </c>
      <c r="J1084">
        <v>5.0216000000000003</v>
      </c>
      <c r="K1084">
        <v>3.4262999999999999</v>
      </c>
      <c r="L1084">
        <v>5.8179999999999996</v>
      </c>
      <c r="M1084">
        <v>2.4049</v>
      </c>
    </row>
    <row r="1085" spans="1:13" x14ac:dyDescent="0.2">
      <c r="A1085" s="1" t="s">
        <v>941</v>
      </c>
      <c r="B1085" s="13">
        <f>COUNTIF('MCC_SE_TFs.degree.matrix'!G:G,A1085)</f>
        <v>0</v>
      </c>
      <c r="C1085">
        <f>COUNTIF('MCC_SE_TFs.degree.matrix'!H:H,A1085)</f>
        <v>0</v>
      </c>
      <c r="D1085">
        <f t="shared" si="48"/>
        <v>0</v>
      </c>
      <c r="E1085" s="13">
        <f t="shared" si="49"/>
        <v>13.087250000000001</v>
      </c>
      <c r="F1085">
        <f t="shared" si="50"/>
        <v>1.6259629999999998</v>
      </c>
      <c r="G1085">
        <v>17.003</v>
      </c>
      <c r="H1085">
        <v>12.109</v>
      </c>
      <c r="I1085">
        <v>11.782</v>
      </c>
      <c r="J1085">
        <v>11.455</v>
      </c>
      <c r="K1085">
        <v>2.7619000000000001E-2</v>
      </c>
      <c r="L1085">
        <v>0.24127000000000001</v>
      </c>
      <c r="M1085">
        <v>4.609</v>
      </c>
    </row>
    <row r="1086" spans="1:13" x14ac:dyDescent="0.2">
      <c r="A1086" s="1" t="s">
        <v>195</v>
      </c>
      <c r="B1086" s="13">
        <f>COUNTIF('MCC_SE_TFs.degree.matrix'!G:G,A1086)</f>
        <v>0</v>
      </c>
      <c r="C1086">
        <f>COUNTIF('MCC_SE_TFs.degree.matrix'!H:H,A1086)</f>
        <v>0</v>
      </c>
      <c r="D1086">
        <f t="shared" si="48"/>
        <v>0</v>
      </c>
      <c r="E1086" s="13">
        <f t="shared" si="49"/>
        <v>19.708999999999996</v>
      </c>
      <c r="F1086">
        <f t="shared" si="50"/>
        <v>42.656999999999996</v>
      </c>
      <c r="G1086">
        <v>27.896000000000001</v>
      </c>
      <c r="H1086">
        <v>12.180999999999999</v>
      </c>
      <c r="I1086">
        <v>24.939</v>
      </c>
      <c r="J1086">
        <v>13.82</v>
      </c>
      <c r="K1086">
        <v>46.485999999999997</v>
      </c>
      <c r="L1086">
        <v>44.822000000000003</v>
      </c>
      <c r="M1086">
        <v>36.662999999999997</v>
      </c>
    </row>
    <row r="1087" spans="1:13" x14ac:dyDescent="0.2">
      <c r="A1087" s="1" t="s">
        <v>160</v>
      </c>
      <c r="B1087" s="13">
        <f>COUNTIF('MCC_SE_TFs.degree.matrix'!G:G,A1087)</f>
        <v>0</v>
      </c>
      <c r="C1087">
        <f>COUNTIF('MCC_SE_TFs.degree.matrix'!H:H,A1087)</f>
        <v>0</v>
      </c>
      <c r="D1087">
        <f t="shared" si="48"/>
        <v>0</v>
      </c>
      <c r="E1087" s="13">
        <f t="shared" si="49"/>
        <v>15.11375</v>
      </c>
      <c r="F1087">
        <f t="shared" si="50"/>
        <v>9.1327333333333325</v>
      </c>
      <c r="G1087">
        <v>13.058</v>
      </c>
      <c r="H1087">
        <v>13.586</v>
      </c>
      <c r="I1087">
        <v>20.564</v>
      </c>
      <c r="J1087">
        <v>13.247</v>
      </c>
      <c r="K1087">
        <v>7.5663999999999998</v>
      </c>
      <c r="L1087">
        <v>12.605</v>
      </c>
      <c r="M1087">
        <v>7.2267999999999999</v>
      </c>
    </row>
    <row r="1088" spans="1:13" x14ac:dyDescent="0.2">
      <c r="A1088" s="1" t="s">
        <v>1772</v>
      </c>
      <c r="B1088" s="13">
        <f>COUNTIF('MCC_SE_TFs.degree.matrix'!G:G,A1088)</f>
        <v>0</v>
      </c>
      <c r="C1088">
        <f>COUNTIF('MCC_SE_TFs.degree.matrix'!H:H,A1088)</f>
        <v>0</v>
      </c>
      <c r="D1088">
        <f t="shared" si="48"/>
        <v>0</v>
      </c>
      <c r="E1088" s="13">
        <f t="shared" si="49"/>
        <v>60.151249999999997</v>
      </c>
      <c r="F1088">
        <f t="shared" si="50"/>
        <v>57.606333333333339</v>
      </c>
      <c r="G1088">
        <v>77.593999999999994</v>
      </c>
      <c r="H1088">
        <v>59.164999999999999</v>
      </c>
      <c r="I1088">
        <v>41.095999999999997</v>
      </c>
      <c r="J1088">
        <v>62.75</v>
      </c>
      <c r="K1088">
        <v>66.692999999999998</v>
      </c>
      <c r="L1088">
        <v>39.088000000000001</v>
      </c>
      <c r="M1088">
        <v>67.037999999999997</v>
      </c>
    </row>
    <row r="1089" spans="1:13" x14ac:dyDescent="0.2">
      <c r="A1089" s="1" t="s">
        <v>1172</v>
      </c>
      <c r="B1089" s="13">
        <f>COUNTIF('MCC_SE_TFs.degree.matrix'!G:G,A1089)</f>
        <v>0</v>
      </c>
      <c r="C1089">
        <f>COUNTIF('MCC_SE_TFs.degree.matrix'!H:H,A1089)</f>
        <v>0</v>
      </c>
      <c r="D1089">
        <f t="shared" si="48"/>
        <v>0</v>
      </c>
      <c r="E1089" s="13">
        <f t="shared" si="49"/>
        <v>21.802</v>
      </c>
      <c r="F1089">
        <f t="shared" si="50"/>
        <v>12.574633333333333</v>
      </c>
      <c r="G1089">
        <v>13.622</v>
      </c>
      <c r="H1089">
        <v>23.861000000000001</v>
      </c>
      <c r="I1089">
        <v>24.408999999999999</v>
      </c>
      <c r="J1089">
        <v>25.315999999999999</v>
      </c>
      <c r="K1089">
        <v>16.667000000000002</v>
      </c>
      <c r="L1089">
        <v>13.332000000000001</v>
      </c>
      <c r="M1089">
        <v>7.7248999999999999</v>
      </c>
    </row>
    <row r="1090" spans="1:13" x14ac:dyDescent="0.2">
      <c r="A1090" s="1" t="s">
        <v>686</v>
      </c>
      <c r="B1090" s="13">
        <f>COUNTIF('MCC_SE_TFs.degree.matrix'!G:G,A1090)</f>
        <v>0</v>
      </c>
      <c r="C1090">
        <f>COUNTIF('MCC_SE_TFs.degree.matrix'!H:H,A1090)</f>
        <v>0</v>
      </c>
      <c r="D1090">
        <f t="shared" si="48"/>
        <v>0</v>
      </c>
      <c r="E1090" s="13">
        <f t="shared" si="49"/>
        <v>1.7849074999999999</v>
      </c>
      <c r="F1090">
        <f t="shared" si="50"/>
        <v>1.4279999999999999</v>
      </c>
      <c r="G1090">
        <v>2.2256999999999998</v>
      </c>
      <c r="H1090">
        <v>1.1814</v>
      </c>
      <c r="I1090">
        <v>2.9697</v>
      </c>
      <c r="J1090">
        <v>0.76283000000000001</v>
      </c>
      <c r="K1090">
        <v>1.4007000000000001</v>
      </c>
      <c r="L1090">
        <v>1.0121</v>
      </c>
      <c r="M1090">
        <v>1.8712</v>
      </c>
    </row>
    <row r="1091" spans="1:13" x14ac:dyDescent="0.2">
      <c r="A1091" s="1" t="s">
        <v>595</v>
      </c>
      <c r="B1091" s="13">
        <f>COUNTIF('MCC_SE_TFs.degree.matrix'!G:G,A1091)</f>
        <v>0</v>
      </c>
      <c r="C1091">
        <f>COUNTIF('MCC_SE_TFs.degree.matrix'!H:H,A1091)</f>
        <v>0</v>
      </c>
      <c r="D1091">
        <f t="shared" ref="D1091:D1154" si="51">SUM(B1091:C1091)</f>
        <v>0</v>
      </c>
      <c r="E1091" s="13">
        <f t="shared" ref="E1091:E1154" si="52">AVERAGE(G1091:J1091)</f>
        <v>10.296624999999999</v>
      </c>
      <c r="F1091">
        <f t="shared" ref="F1091:F1154" si="53">AVERAGE(K1091:M1091)</f>
        <v>5.3814000000000002</v>
      </c>
      <c r="G1091">
        <v>9.8737999999999992</v>
      </c>
      <c r="H1091">
        <v>11.21</v>
      </c>
      <c r="I1091">
        <v>9.9916999999999998</v>
      </c>
      <c r="J1091">
        <v>10.111000000000001</v>
      </c>
      <c r="K1091">
        <v>5.8061999999999996</v>
      </c>
      <c r="L1091">
        <v>4.3842999999999996</v>
      </c>
      <c r="M1091">
        <v>5.9537000000000004</v>
      </c>
    </row>
    <row r="1092" spans="1:13" x14ac:dyDescent="0.2">
      <c r="A1092" s="1" t="s">
        <v>549</v>
      </c>
      <c r="B1092" s="13">
        <f>COUNTIF('MCC_SE_TFs.degree.matrix'!G:G,A1092)</f>
        <v>0</v>
      </c>
      <c r="C1092">
        <f>COUNTIF('MCC_SE_TFs.degree.matrix'!H:H,A1092)</f>
        <v>0</v>
      </c>
      <c r="D1092">
        <f t="shared" si="51"/>
        <v>0</v>
      </c>
      <c r="E1092" s="13">
        <f t="shared" si="52"/>
        <v>16.773475000000001</v>
      </c>
      <c r="F1092">
        <f t="shared" si="53"/>
        <v>4.6660000000000004</v>
      </c>
      <c r="G1092">
        <v>7.7229000000000001</v>
      </c>
      <c r="H1092">
        <v>17.178000000000001</v>
      </c>
      <c r="I1092">
        <v>25.856000000000002</v>
      </c>
      <c r="J1092">
        <v>16.337</v>
      </c>
      <c r="K1092">
        <v>3.8334999999999999</v>
      </c>
      <c r="L1092">
        <v>6.9618000000000002</v>
      </c>
      <c r="M1092">
        <v>3.2027000000000001</v>
      </c>
    </row>
    <row r="1093" spans="1:13" x14ac:dyDescent="0.2">
      <c r="A1093" s="1" t="s">
        <v>698</v>
      </c>
      <c r="B1093" s="13">
        <f>COUNTIF('MCC_SE_TFs.degree.matrix'!G:G,A1093)</f>
        <v>0</v>
      </c>
      <c r="C1093">
        <f>COUNTIF('MCC_SE_TFs.degree.matrix'!H:H,A1093)</f>
        <v>0</v>
      </c>
      <c r="D1093">
        <f t="shared" si="51"/>
        <v>0</v>
      </c>
      <c r="E1093" s="13">
        <f t="shared" si="52"/>
        <v>2.5644460000000001E-2</v>
      </c>
      <c r="F1093">
        <f t="shared" si="53"/>
        <v>0.17846873333333332</v>
      </c>
      <c r="G1093">
        <v>5.9318000000000003E-2</v>
      </c>
      <c r="H1093">
        <v>1.4755000000000001E-2</v>
      </c>
      <c r="I1093">
        <v>2.7566E-2</v>
      </c>
      <c r="J1093" s="2">
        <v>9.3884000000000003E-4</v>
      </c>
      <c r="K1093">
        <v>4.8078000000000003E-2</v>
      </c>
      <c r="L1093">
        <v>0.48629</v>
      </c>
      <c r="M1093">
        <v>1.0382E-3</v>
      </c>
    </row>
    <row r="1094" spans="1:13" x14ac:dyDescent="0.2">
      <c r="A1094" s="1" t="s">
        <v>1009</v>
      </c>
      <c r="B1094" s="13">
        <f>COUNTIF('MCC_SE_TFs.degree.matrix'!G:G,A1094)</f>
        <v>0</v>
      </c>
      <c r="C1094">
        <f>COUNTIF('MCC_SE_TFs.degree.matrix'!H:H,A1094)</f>
        <v>0</v>
      </c>
      <c r="D1094">
        <f t="shared" si="51"/>
        <v>0</v>
      </c>
      <c r="E1094" s="13">
        <f t="shared" si="52"/>
        <v>7.2662749999999998E-2</v>
      </c>
      <c r="F1094">
        <f t="shared" si="53"/>
        <v>2.7831666666666664E-3</v>
      </c>
      <c r="G1094">
        <v>0.16575999999999999</v>
      </c>
      <c r="H1094">
        <v>3.1329000000000003E-2</v>
      </c>
      <c r="I1094">
        <v>1.3808000000000001E-2</v>
      </c>
      <c r="J1094">
        <v>7.9754000000000005E-2</v>
      </c>
      <c r="K1094">
        <v>0</v>
      </c>
      <c r="L1094">
        <v>0</v>
      </c>
      <c r="M1094">
        <v>8.3494999999999993E-3</v>
      </c>
    </row>
    <row r="1095" spans="1:13" x14ac:dyDescent="0.2">
      <c r="A1095" s="1" t="s">
        <v>401</v>
      </c>
      <c r="B1095" s="13">
        <f>COUNTIF('MCC_SE_TFs.degree.matrix'!G:G,A1095)</f>
        <v>0</v>
      </c>
      <c r="C1095">
        <f>COUNTIF('MCC_SE_TFs.degree.matrix'!H:H,A1095)</f>
        <v>0</v>
      </c>
      <c r="D1095">
        <f t="shared" si="51"/>
        <v>0</v>
      </c>
      <c r="E1095" s="13">
        <f t="shared" si="52"/>
        <v>20.696749999999998</v>
      </c>
      <c r="F1095">
        <f t="shared" si="53"/>
        <v>14.704000000000001</v>
      </c>
      <c r="G1095">
        <v>25.689</v>
      </c>
      <c r="H1095">
        <v>12.676</v>
      </c>
      <c r="I1095">
        <v>22.922999999999998</v>
      </c>
      <c r="J1095">
        <v>21.498999999999999</v>
      </c>
      <c r="K1095">
        <v>17.431000000000001</v>
      </c>
      <c r="L1095">
        <v>14.589</v>
      </c>
      <c r="M1095">
        <v>12.092000000000001</v>
      </c>
    </row>
    <row r="1096" spans="1:13" x14ac:dyDescent="0.2">
      <c r="A1096" s="1" t="s">
        <v>1224</v>
      </c>
      <c r="B1096" s="13">
        <f>COUNTIF('MCC_SE_TFs.degree.matrix'!G:G,A1096)</f>
        <v>0</v>
      </c>
      <c r="C1096">
        <f>COUNTIF('MCC_SE_TFs.degree.matrix'!H:H,A1096)</f>
        <v>0</v>
      </c>
      <c r="D1096">
        <f t="shared" si="51"/>
        <v>0</v>
      </c>
      <c r="E1096" s="13">
        <f t="shared" si="52"/>
        <v>5.0059749999999994</v>
      </c>
      <c r="F1096">
        <f t="shared" si="53"/>
        <v>8.015766666666666</v>
      </c>
      <c r="G1096">
        <v>5.6642000000000001</v>
      </c>
      <c r="H1096">
        <v>9.0053999999999998</v>
      </c>
      <c r="I1096">
        <v>1.1285000000000001</v>
      </c>
      <c r="J1096">
        <v>4.2257999999999996</v>
      </c>
      <c r="K1096">
        <v>8.4799000000000007</v>
      </c>
      <c r="L1096">
        <v>10.734999999999999</v>
      </c>
      <c r="M1096">
        <v>4.8323999999999998</v>
      </c>
    </row>
    <row r="1097" spans="1:13" x14ac:dyDescent="0.2">
      <c r="A1097" s="1" t="s">
        <v>1333</v>
      </c>
      <c r="B1097" s="13">
        <f>COUNTIF('MCC_SE_TFs.degree.matrix'!G:G,A1097)</f>
        <v>0</v>
      </c>
      <c r="C1097">
        <f>COUNTIF('MCC_SE_TFs.degree.matrix'!H:H,A1097)</f>
        <v>0</v>
      </c>
      <c r="D1097">
        <f t="shared" si="51"/>
        <v>0</v>
      </c>
      <c r="E1097" s="13">
        <f t="shared" si="52"/>
        <v>7.3419999999999996</v>
      </c>
      <c r="F1097">
        <f t="shared" si="53"/>
        <v>4.3709999999999996</v>
      </c>
      <c r="G1097">
        <v>4.5972999999999997</v>
      </c>
      <c r="H1097">
        <v>9.6723999999999997</v>
      </c>
      <c r="I1097">
        <v>9.0495999999999999</v>
      </c>
      <c r="J1097">
        <v>6.0487000000000002</v>
      </c>
      <c r="K1097">
        <v>4.1721000000000004</v>
      </c>
      <c r="L1097">
        <v>3.8182</v>
      </c>
      <c r="M1097">
        <v>5.1227</v>
      </c>
    </row>
    <row r="1098" spans="1:13" x14ac:dyDescent="0.2">
      <c r="A1098" s="1" t="s">
        <v>243</v>
      </c>
      <c r="B1098" s="13">
        <f>COUNTIF('MCC_SE_TFs.degree.matrix'!G:G,A1098)</f>
        <v>0</v>
      </c>
      <c r="C1098">
        <f>COUNTIF('MCC_SE_TFs.degree.matrix'!H:H,A1098)</f>
        <v>0</v>
      </c>
      <c r="D1098">
        <f t="shared" si="51"/>
        <v>0</v>
      </c>
      <c r="E1098" s="13">
        <f t="shared" si="52"/>
        <v>13.54875</v>
      </c>
      <c r="F1098">
        <f t="shared" si="53"/>
        <v>23.696999999999999</v>
      </c>
      <c r="G1098">
        <v>13.298999999999999</v>
      </c>
      <c r="H1098">
        <v>10.819000000000001</v>
      </c>
      <c r="I1098">
        <v>15.208</v>
      </c>
      <c r="J1098">
        <v>14.869</v>
      </c>
      <c r="K1098">
        <v>16.103000000000002</v>
      </c>
      <c r="L1098">
        <v>44.857999999999997</v>
      </c>
      <c r="M1098">
        <v>10.130000000000001</v>
      </c>
    </row>
    <row r="1099" spans="1:13" x14ac:dyDescent="0.2">
      <c r="A1099" s="1" t="s">
        <v>373</v>
      </c>
      <c r="B1099" s="13">
        <f>COUNTIF('MCC_SE_TFs.degree.matrix'!G:G,A1099)</f>
        <v>0</v>
      </c>
      <c r="C1099">
        <f>COUNTIF('MCC_SE_TFs.degree.matrix'!H:H,A1099)</f>
        <v>0</v>
      </c>
      <c r="D1099">
        <f t="shared" si="51"/>
        <v>0</v>
      </c>
      <c r="E1099" s="13">
        <f t="shared" si="52"/>
        <v>9.9836500000000008</v>
      </c>
      <c r="F1099">
        <f t="shared" si="53"/>
        <v>8.3234666666666666</v>
      </c>
      <c r="G1099">
        <v>16.632000000000001</v>
      </c>
      <c r="H1099">
        <v>6.6458000000000004</v>
      </c>
      <c r="I1099">
        <v>5.4008000000000003</v>
      </c>
      <c r="J1099">
        <v>11.256</v>
      </c>
      <c r="K1099">
        <v>15.042</v>
      </c>
      <c r="L1099">
        <v>6.1330999999999998</v>
      </c>
      <c r="M1099">
        <v>3.7953000000000001</v>
      </c>
    </row>
    <row r="1100" spans="1:13" x14ac:dyDescent="0.2">
      <c r="A1100" s="1" t="s">
        <v>88</v>
      </c>
      <c r="B1100" s="13">
        <f>COUNTIF('MCC_SE_TFs.degree.matrix'!G:G,A1100)</f>
        <v>0</v>
      </c>
      <c r="C1100">
        <f>COUNTIF('MCC_SE_TFs.degree.matrix'!H:H,A1100)</f>
        <v>0</v>
      </c>
      <c r="D1100">
        <f t="shared" si="51"/>
        <v>0</v>
      </c>
      <c r="E1100" s="13">
        <f t="shared" si="52"/>
        <v>17.816532500000001</v>
      </c>
      <c r="F1100">
        <f t="shared" si="53"/>
        <v>16.312273333333334</v>
      </c>
      <c r="G1100">
        <v>29.408000000000001</v>
      </c>
      <c r="H1100">
        <v>0.18753</v>
      </c>
      <c r="I1100">
        <v>1.0886</v>
      </c>
      <c r="J1100">
        <v>40.582000000000001</v>
      </c>
      <c r="K1100">
        <v>41.006</v>
      </c>
      <c r="L1100">
        <v>7.3841999999999999</v>
      </c>
      <c r="M1100">
        <v>0.54661999999999999</v>
      </c>
    </row>
    <row r="1101" spans="1:13" x14ac:dyDescent="0.2">
      <c r="A1101" s="1" t="s">
        <v>546</v>
      </c>
      <c r="B1101" s="13">
        <f>COUNTIF('MCC_SE_TFs.degree.matrix'!G:G,A1101)</f>
        <v>0</v>
      </c>
      <c r="C1101">
        <f>COUNTIF('MCC_SE_TFs.degree.matrix'!H:H,A1101)</f>
        <v>0</v>
      </c>
      <c r="D1101">
        <f t="shared" si="51"/>
        <v>0</v>
      </c>
      <c r="E1101" s="13">
        <f t="shared" si="52"/>
        <v>8.8953500000000005E-2</v>
      </c>
      <c r="F1101">
        <f t="shared" si="53"/>
        <v>2.5966333333333331E-2</v>
      </c>
      <c r="G1101">
        <v>0.15976000000000001</v>
      </c>
      <c r="H1101">
        <v>1.8593999999999999E-2</v>
      </c>
      <c r="I1101">
        <v>0</v>
      </c>
      <c r="J1101">
        <v>0.17746000000000001</v>
      </c>
      <c r="K1101">
        <v>3.7045000000000002E-2</v>
      </c>
      <c r="L1101">
        <v>4.0854000000000001E-2</v>
      </c>
      <c r="M1101">
        <v>0</v>
      </c>
    </row>
    <row r="1102" spans="1:13" x14ac:dyDescent="0.2">
      <c r="A1102" s="1" t="s">
        <v>1296</v>
      </c>
      <c r="B1102" s="13">
        <f>COUNTIF('MCC_SE_TFs.degree.matrix'!G:G,A1102)</f>
        <v>0</v>
      </c>
      <c r="C1102">
        <f>COUNTIF('MCC_SE_TFs.degree.matrix'!H:H,A1102)</f>
        <v>0</v>
      </c>
      <c r="D1102">
        <f t="shared" si="51"/>
        <v>0</v>
      </c>
      <c r="E1102" s="13">
        <f t="shared" si="52"/>
        <v>45.764249999999997</v>
      </c>
      <c r="F1102">
        <f t="shared" si="53"/>
        <v>74.443666666666672</v>
      </c>
      <c r="G1102">
        <v>72.805000000000007</v>
      </c>
      <c r="H1102">
        <v>53.715000000000003</v>
      </c>
      <c r="I1102">
        <v>27.2</v>
      </c>
      <c r="J1102">
        <v>29.337</v>
      </c>
      <c r="K1102">
        <v>81.433999999999997</v>
      </c>
      <c r="L1102">
        <v>33.726999999999997</v>
      </c>
      <c r="M1102">
        <v>108.17</v>
      </c>
    </row>
    <row r="1103" spans="1:13" x14ac:dyDescent="0.2">
      <c r="A1103" s="1" t="s">
        <v>1831</v>
      </c>
      <c r="B1103" s="13">
        <f>COUNTIF('MCC_SE_TFs.degree.matrix'!G:G,A1103)</f>
        <v>0</v>
      </c>
      <c r="C1103">
        <f>COUNTIF('MCC_SE_TFs.degree.matrix'!H:H,A1103)</f>
        <v>0</v>
      </c>
      <c r="D1103">
        <f t="shared" si="51"/>
        <v>0</v>
      </c>
      <c r="E1103" s="13">
        <f t="shared" si="52"/>
        <v>8.3178250000000009</v>
      </c>
      <c r="F1103">
        <f t="shared" si="53"/>
        <v>4.1637333333333331</v>
      </c>
      <c r="G1103">
        <v>6.1938000000000004</v>
      </c>
      <c r="H1103">
        <v>11.295</v>
      </c>
      <c r="I1103">
        <v>6.3887999999999998</v>
      </c>
      <c r="J1103">
        <v>9.3937000000000008</v>
      </c>
      <c r="K1103">
        <v>4.7001999999999997</v>
      </c>
      <c r="L1103">
        <v>2.4897</v>
      </c>
      <c r="M1103">
        <v>5.3013000000000003</v>
      </c>
    </row>
    <row r="1104" spans="1:13" x14ac:dyDescent="0.2">
      <c r="A1104" s="1" t="s">
        <v>89</v>
      </c>
      <c r="B1104" s="13">
        <f>COUNTIF('MCC_SE_TFs.degree.matrix'!G:G,A1104)</f>
        <v>0</v>
      </c>
      <c r="C1104">
        <f>COUNTIF('MCC_SE_TFs.degree.matrix'!H:H,A1104)</f>
        <v>0</v>
      </c>
      <c r="D1104">
        <f t="shared" si="51"/>
        <v>0</v>
      </c>
      <c r="E1104" s="13">
        <f t="shared" si="52"/>
        <v>0.99584099999999998</v>
      </c>
      <c r="F1104">
        <f t="shared" si="53"/>
        <v>5.9593556666666663</v>
      </c>
      <c r="G1104">
        <v>0.38150000000000001</v>
      </c>
      <c r="H1104">
        <v>0.16961999999999999</v>
      </c>
      <c r="I1104">
        <v>3.3244000000000003E-2</v>
      </c>
      <c r="J1104">
        <v>3.399</v>
      </c>
      <c r="K1104">
        <v>1.2496999999999999E-2</v>
      </c>
      <c r="L1104">
        <v>0.11656999999999999</v>
      </c>
      <c r="M1104">
        <v>17.748999999999999</v>
      </c>
    </row>
    <row r="1105" spans="1:13" x14ac:dyDescent="0.2">
      <c r="A1105" s="1" t="s">
        <v>961</v>
      </c>
      <c r="B1105" s="13">
        <f>COUNTIF('MCC_SE_TFs.degree.matrix'!G:G,A1105)</f>
        <v>0</v>
      </c>
      <c r="C1105">
        <f>COUNTIF('MCC_SE_TFs.degree.matrix'!H:H,A1105)</f>
        <v>0</v>
      </c>
      <c r="D1105">
        <f t="shared" si="51"/>
        <v>0</v>
      </c>
      <c r="E1105" s="13">
        <f t="shared" si="52"/>
        <v>0.49083249999999995</v>
      </c>
      <c r="F1105">
        <f t="shared" si="53"/>
        <v>2.2332000000000001</v>
      </c>
      <c r="G1105">
        <v>0.33657999999999999</v>
      </c>
      <c r="H1105">
        <v>0.47772999999999999</v>
      </c>
      <c r="I1105">
        <v>0.64688999999999997</v>
      </c>
      <c r="J1105">
        <v>0.50212999999999997</v>
      </c>
      <c r="K1105">
        <v>1.6967000000000001</v>
      </c>
      <c r="L1105">
        <v>3.9780000000000002</v>
      </c>
      <c r="M1105">
        <v>1.0248999999999999</v>
      </c>
    </row>
    <row r="1106" spans="1:13" x14ac:dyDescent="0.2">
      <c r="A1106" s="1" t="s">
        <v>1844</v>
      </c>
      <c r="B1106" s="13">
        <f>COUNTIF('MCC_SE_TFs.degree.matrix'!G:G,A1106)</f>
        <v>0</v>
      </c>
      <c r="C1106">
        <f>COUNTIF('MCC_SE_TFs.degree.matrix'!H:H,A1106)</f>
        <v>0</v>
      </c>
      <c r="D1106">
        <f t="shared" si="51"/>
        <v>0</v>
      </c>
      <c r="E1106" s="13">
        <f t="shared" si="52"/>
        <v>1.33521025</v>
      </c>
      <c r="F1106">
        <f t="shared" si="53"/>
        <v>9.0167000000000002</v>
      </c>
      <c r="G1106">
        <v>0</v>
      </c>
      <c r="H1106">
        <v>0</v>
      </c>
      <c r="I1106">
        <v>5.3003999999999998</v>
      </c>
      <c r="J1106">
        <v>4.0440999999999998E-2</v>
      </c>
      <c r="K1106">
        <v>11.929</v>
      </c>
      <c r="L1106">
        <v>14.063000000000001</v>
      </c>
      <c r="M1106">
        <v>1.0581</v>
      </c>
    </row>
    <row r="1107" spans="1:13" x14ac:dyDescent="0.2">
      <c r="A1107" s="1" t="s">
        <v>1863</v>
      </c>
      <c r="B1107" s="13">
        <f>COUNTIF('MCC_SE_TFs.degree.matrix'!G:G,A1107)</f>
        <v>0</v>
      </c>
      <c r="C1107">
        <f>COUNTIF('MCC_SE_TFs.degree.matrix'!H:H,A1107)</f>
        <v>0</v>
      </c>
      <c r="D1107">
        <f t="shared" si="51"/>
        <v>0</v>
      </c>
      <c r="E1107" s="13">
        <f t="shared" si="52"/>
        <v>7.5548500000000001</v>
      </c>
      <c r="F1107">
        <f t="shared" si="53"/>
        <v>6.887900000000001</v>
      </c>
      <c r="G1107">
        <v>8.4016000000000002</v>
      </c>
      <c r="H1107">
        <v>5.7065999999999999</v>
      </c>
      <c r="I1107">
        <v>8.5358999999999998</v>
      </c>
      <c r="J1107">
        <v>7.5753000000000004</v>
      </c>
      <c r="K1107">
        <v>5.9748999999999999</v>
      </c>
      <c r="L1107">
        <v>11.276</v>
      </c>
      <c r="M1107">
        <v>3.4127999999999998</v>
      </c>
    </row>
    <row r="1108" spans="1:13" x14ac:dyDescent="0.2">
      <c r="A1108" s="1" t="s">
        <v>1397</v>
      </c>
      <c r="B1108" s="13">
        <f>COUNTIF('MCC_SE_TFs.degree.matrix'!G:G,A1108)</f>
        <v>0</v>
      </c>
      <c r="C1108">
        <f>COUNTIF('MCC_SE_TFs.degree.matrix'!H:H,A1108)</f>
        <v>0</v>
      </c>
      <c r="D1108">
        <f t="shared" si="51"/>
        <v>0</v>
      </c>
      <c r="E1108" s="13">
        <f t="shared" si="52"/>
        <v>25.454499999999999</v>
      </c>
      <c r="F1108">
        <f t="shared" si="53"/>
        <v>24.104333333333333</v>
      </c>
      <c r="G1108">
        <v>29.091000000000001</v>
      </c>
      <c r="H1108">
        <v>22.434999999999999</v>
      </c>
      <c r="I1108">
        <v>24.132000000000001</v>
      </c>
      <c r="J1108">
        <v>26.16</v>
      </c>
      <c r="K1108">
        <v>28.140999999999998</v>
      </c>
      <c r="L1108">
        <v>16.792000000000002</v>
      </c>
      <c r="M1108">
        <v>27.38</v>
      </c>
    </row>
    <row r="1109" spans="1:13" x14ac:dyDescent="0.2">
      <c r="A1109" s="1" t="s">
        <v>902</v>
      </c>
      <c r="B1109" s="13">
        <f>COUNTIF('MCC_SE_TFs.degree.matrix'!G:G,A1109)</f>
        <v>0</v>
      </c>
      <c r="C1109">
        <f>COUNTIF('MCC_SE_TFs.degree.matrix'!H:H,A1109)</f>
        <v>0</v>
      </c>
      <c r="D1109">
        <f t="shared" si="51"/>
        <v>0</v>
      </c>
      <c r="E1109" s="13">
        <f t="shared" si="52"/>
        <v>43.142000000000003</v>
      </c>
      <c r="F1109">
        <f t="shared" si="53"/>
        <v>60.089666666666666</v>
      </c>
      <c r="G1109">
        <v>34.314999999999998</v>
      </c>
      <c r="H1109">
        <v>50.555</v>
      </c>
      <c r="I1109">
        <v>40.685000000000002</v>
      </c>
      <c r="J1109">
        <v>47.012999999999998</v>
      </c>
      <c r="K1109">
        <v>57.286999999999999</v>
      </c>
      <c r="L1109">
        <v>80.683000000000007</v>
      </c>
      <c r="M1109">
        <v>42.298999999999999</v>
      </c>
    </row>
    <row r="1110" spans="1:13" x14ac:dyDescent="0.2">
      <c r="A1110" s="1" t="s">
        <v>1365</v>
      </c>
      <c r="B1110" s="13">
        <f>COUNTIF('MCC_SE_TFs.degree.matrix'!G:G,A1110)</f>
        <v>0</v>
      </c>
      <c r="C1110">
        <f>COUNTIF('MCC_SE_TFs.degree.matrix'!H:H,A1110)</f>
        <v>0</v>
      </c>
      <c r="D1110">
        <f t="shared" si="51"/>
        <v>0</v>
      </c>
      <c r="E1110" s="13">
        <f t="shared" si="52"/>
        <v>12.383675</v>
      </c>
      <c r="F1110">
        <f t="shared" si="53"/>
        <v>11.015833333333333</v>
      </c>
      <c r="G1110">
        <v>12.571</v>
      </c>
      <c r="H1110">
        <v>10.62</v>
      </c>
      <c r="I1110">
        <v>9.1067</v>
      </c>
      <c r="J1110">
        <v>17.236999999999998</v>
      </c>
      <c r="K1110">
        <v>12.816000000000001</v>
      </c>
      <c r="L1110">
        <v>8.9604999999999997</v>
      </c>
      <c r="M1110">
        <v>11.271000000000001</v>
      </c>
    </row>
    <row r="1111" spans="1:13" x14ac:dyDescent="0.2">
      <c r="A1111" s="1" t="s">
        <v>1250</v>
      </c>
      <c r="B1111" s="13">
        <f>COUNTIF('MCC_SE_TFs.degree.matrix'!G:G,A1111)</f>
        <v>0</v>
      </c>
      <c r="C1111">
        <f>COUNTIF('MCC_SE_TFs.degree.matrix'!H:H,A1111)</f>
        <v>0</v>
      </c>
      <c r="D1111">
        <f t="shared" si="51"/>
        <v>0</v>
      </c>
      <c r="E1111" s="13">
        <f t="shared" si="52"/>
        <v>82.442499999999995</v>
      </c>
      <c r="F1111">
        <f t="shared" si="53"/>
        <v>47.973999999999997</v>
      </c>
      <c r="G1111">
        <v>95.007000000000005</v>
      </c>
      <c r="H1111">
        <v>65.84</v>
      </c>
      <c r="I1111">
        <v>77.195999999999998</v>
      </c>
      <c r="J1111">
        <v>91.727000000000004</v>
      </c>
      <c r="K1111">
        <v>61.744</v>
      </c>
      <c r="L1111">
        <v>25.265999999999998</v>
      </c>
      <c r="M1111">
        <v>56.911999999999999</v>
      </c>
    </row>
    <row r="1112" spans="1:13" x14ac:dyDescent="0.2">
      <c r="A1112" s="1" t="s">
        <v>385</v>
      </c>
      <c r="B1112" s="13">
        <f>COUNTIF('MCC_SE_TFs.degree.matrix'!G:G,A1112)</f>
        <v>0</v>
      </c>
      <c r="C1112">
        <f>COUNTIF('MCC_SE_TFs.degree.matrix'!H:H,A1112)</f>
        <v>0</v>
      </c>
      <c r="D1112">
        <f t="shared" si="51"/>
        <v>0</v>
      </c>
      <c r="E1112" s="13">
        <f t="shared" si="52"/>
        <v>3.3054999999999998E-3</v>
      </c>
      <c r="F1112">
        <f t="shared" si="53"/>
        <v>9.4090000000000005E-4</v>
      </c>
      <c r="G1112">
        <v>0</v>
      </c>
      <c r="H1112">
        <v>0</v>
      </c>
      <c r="I1112">
        <v>0</v>
      </c>
      <c r="J1112">
        <v>1.3221999999999999E-2</v>
      </c>
      <c r="K1112">
        <v>2.8227E-3</v>
      </c>
      <c r="L1112">
        <v>0</v>
      </c>
      <c r="M1112">
        <v>0</v>
      </c>
    </row>
    <row r="1113" spans="1:13" x14ac:dyDescent="0.2">
      <c r="A1113" s="1" t="s">
        <v>1457</v>
      </c>
      <c r="B1113" s="13">
        <f>COUNTIF('MCC_SE_TFs.degree.matrix'!G:G,A1113)</f>
        <v>0</v>
      </c>
      <c r="C1113">
        <f>COUNTIF('MCC_SE_TFs.degree.matrix'!H:H,A1113)</f>
        <v>0</v>
      </c>
      <c r="D1113">
        <f t="shared" si="51"/>
        <v>0</v>
      </c>
      <c r="E1113" s="13">
        <f t="shared" si="52"/>
        <v>0.65962747499999996</v>
      </c>
      <c r="F1113">
        <f t="shared" si="53"/>
        <v>0</v>
      </c>
      <c r="G1113">
        <v>0</v>
      </c>
      <c r="H1113">
        <v>2.6099000000000001E-3</v>
      </c>
      <c r="I1113">
        <v>0</v>
      </c>
      <c r="J1113">
        <v>2.6358999999999999</v>
      </c>
      <c r="K1113">
        <v>0</v>
      </c>
      <c r="L1113">
        <v>0</v>
      </c>
      <c r="M1113">
        <v>0</v>
      </c>
    </row>
    <row r="1114" spans="1:13" x14ac:dyDescent="0.2">
      <c r="A1114" s="1" t="s">
        <v>848</v>
      </c>
      <c r="B1114" s="13">
        <f>COUNTIF('MCC_SE_TFs.degree.matrix'!G:G,A1114)</f>
        <v>0</v>
      </c>
      <c r="C1114">
        <f>COUNTIF('MCC_SE_TFs.degree.matrix'!H:H,A1114)</f>
        <v>0</v>
      </c>
      <c r="D1114">
        <f t="shared" si="51"/>
        <v>0</v>
      </c>
      <c r="E1114" s="13">
        <f t="shared" si="52"/>
        <v>3.6687749999999997</v>
      </c>
      <c r="F1114">
        <f t="shared" si="53"/>
        <v>2.6040999999999999</v>
      </c>
      <c r="G1114">
        <v>3.806</v>
      </c>
      <c r="H1114">
        <v>4.1779999999999999</v>
      </c>
      <c r="I1114">
        <v>3.1962000000000002</v>
      </c>
      <c r="J1114">
        <v>3.4948999999999999</v>
      </c>
      <c r="K1114">
        <v>1.9460999999999999</v>
      </c>
      <c r="L1114">
        <v>4.7636000000000003</v>
      </c>
      <c r="M1114">
        <v>1.1026</v>
      </c>
    </row>
    <row r="1115" spans="1:13" x14ac:dyDescent="0.2">
      <c r="A1115" s="1" t="s">
        <v>1649</v>
      </c>
      <c r="B1115" s="13">
        <f>COUNTIF('MCC_SE_TFs.degree.matrix'!G:G,A1115)</f>
        <v>0</v>
      </c>
      <c r="C1115">
        <f>COUNTIF('MCC_SE_TFs.degree.matrix'!H:H,A1115)</f>
        <v>0</v>
      </c>
      <c r="D1115">
        <f t="shared" si="51"/>
        <v>0</v>
      </c>
      <c r="E1115" s="13">
        <f t="shared" si="52"/>
        <v>0.67046000000000006</v>
      </c>
      <c r="F1115">
        <f t="shared" si="53"/>
        <v>1.3961736666666669</v>
      </c>
      <c r="G1115">
        <v>0.43937999999999999</v>
      </c>
      <c r="H1115">
        <v>0.59723999999999999</v>
      </c>
      <c r="I1115">
        <v>1.3806</v>
      </c>
      <c r="J1115">
        <v>0.26462000000000002</v>
      </c>
      <c r="K1115">
        <v>4.0056000000000003</v>
      </c>
      <c r="L1115">
        <v>0.10730000000000001</v>
      </c>
      <c r="M1115">
        <v>7.5620999999999994E-2</v>
      </c>
    </row>
    <row r="1116" spans="1:13" x14ac:dyDescent="0.2">
      <c r="A1116" s="1" t="s">
        <v>1563</v>
      </c>
      <c r="B1116" s="13">
        <f>COUNTIF('MCC_SE_TFs.degree.matrix'!G:G,A1116)</f>
        <v>0</v>
      </c>
      <c r="C1116">
        <f>COUNTIF('MCC_SE_TFs.degree.matrix'!H:H,A1116)</f>
        <v>0</v>
      </c>
      <c r="D1116">
        <f t="shared" si="51"/>
        <v>0</v>
      </c>
      <c r="E1116" s="13">
        <f t="shared" si="52"/>
        <v>7.7679999999999999E-2</v>
      </c>
      <c r="F1116">
        <f t="shared" si="53"/>
        <v>2.9658333333333329E-3</v>
      </c>
      <c r="G1116">
        <v>9.0537000000000006E-2</v>
      </c>
      <c r="H1116">
        <v>0</v>
      </c>
      <c r="I1116">
        <v>0.19511000000000001</v>
      </c>
      <c r="J1116">
        <v>2.5073000000000002E-2</v>
      </c>
      <c r="K1116">
        <v>8.8974999999999992E-3</v>
      </c>
      <c r="L1116">
        <v>0</v>
      </c>
      <c r="M1116">
        <v>0</v>
      </c>
    </row>
    <row r="1117" spans="1:13" x14ac:dyDescent="0.2">
      <c r="A1117" s="1" t="s">
        <v>1624</v>
      </c>
      <c r="B1117" s="13">
        <f>COUNTIF('MCC_SE_TFs.degree.matrix'!G:G,A1117)</f>
        <v>0</v>
      </c>
      <c r="C1117">
        <f>COUNTIF('MCC_SE_TFs.degree.matrix'!H:H,A1117)</f>
        <v>0</v>
      </c>
      <c r="D1117">
        <f t="shared" si="51"/>
        <v>0</v>
      </c>
      <c r="E1117" s="13">
        <f t="shared" si="52"/>
        <v>0.92089325</v>
      </c>
      <c r="F1117">
        <f t="shared" si="53"/>
        <v>9.6188666666666658E-2</v>
      </c>
      <c r="G1117">
        <v>0.13457</v>
      </c>
      <c r="H1117">
        <v>1.2226999999999999</v>
      </c>
      <c r="I1117">
        <v>3.5803000000000001E-2</v>
      </c>
      <c r="J1117">
        <v>2.2905000000000002</v>
      </c>
      <c r="K1117">
        <v>4.4086E-2</v>
      </c>
      <c r="L1117">
        <v>0.20827999999999999</v>
      </c>
      <c r="M1117">
        <v>3.6200000000000003E-2</v>
      </c>
    </row>
    <row r="1118" spans="1:13" x14ac:dyDescent="0.2">
      <c r="A1118" s="1" t="s">
        <v>90</v>
      </c>
      <c r="B1118" s="13">
        <f>COUNTIF('MCC_SE_TFs.degree.matrix'!G:G,A1118)</f>
        <v>0</v>
      </c>
      <c r="C1118">
        <f>COUNTIF('MCC_SE_TFs.degree.matrix'!H:H,A1118)</f>
        <v>0</v>
      </c>
      <c r="D1118">
        <f t="shared" si="51"/>
        <v>0</v>
      </c>
      <c r="E1118" s="13">
        <f t="shared" si="52"/>
        <v>15.141975</v>
      </c>
      <c r="F1118">
        <f t="shared" si="53"/>
        <v>0.43829499999999993</v>
      </c>
      <c r="G1118">
        <v>16.018999999999998</v>
      </c>
      <c r="H1118">
        <v>1.5179</v>
      </c>
      <c r="I1118">
        <v>21.062000000000001</v>
      </c>
      <c r="J1118">
        <v>21.969000000000001</v>
      </c>
      <c r="K1118">
        <v>3.0955E-2</v>
      </c>
      <c r="L1118">
        <v>0.66646000000000005</v>
      </c>
      <c r="M1118">
        <v>0.61746999999999996</v>
      </c>
    </row>
    <row r="1119" spans="1:13" x14ac:dyDescent="0.2">
      <c r="A1119" s="1" t="s">
        <v>91</v>
      </c>
      <c r="B1119" s="13">
        <f>COUNTIF('MCC_SE_TFs.degree.matrix'!G:G,A1119)</f>
        <v>0</v>
      </c>
      <c r="C1119">
        <f>COUNTIF('MCC_SE_TFs.degree.matrix'!H:H,A1119)</f>
        <v>0</v>
      </c>
      <c r="D1119">
        <f t="shared" si="51"/>
        <v>0</v>
      </c>
      <c r="E1119" s="13">
        <f t="shared" si="52"/>
        <v>13.120364499999999</v>
      </c>
      <c r="F1119">
        <f t="shared" si="53"/>
        <v>7.5927846666666667</v>
      </c>
      <c r="G1119">
        <v>17.154</v>
      </c>
      <c r="H1119">
        <v>19.510000000000002</v>
      </c>
      <c r="I1119">
        <v>4.5457999999999998E-2</v>
      </c>
      <c r="J1119">
        <v>15.772</v>
      </c>
      <c r="K1119">
        <v>1.7753999999999999E-2</v>
      </c>
      <c r="L1119">
        <v>1.9246000000000001</v>
      </c>
      <c r="M1119">
        <v>20.835999999999999</v>
      </c>
    </row>
    <row r="1120" spans="1:13" x14ac:dyDescent="0.2">
      <c r="A1120" s="1" t="s">
        <v>522</v>
      </c>
      <c r="B1120" s="13">
        <f>COUNTIF('MCC_SE_TFs.degree.matrix'!G:G,A1120)</f>
        <v>0</v>
      </c>
      <c r="C1120">
        <f>COUNTIF('MCC_SE_TFs.degree.matrix'!H:H,A1120)</f>
        <v>0</v>
      </c>
      <c r="D1120">
        <f t="shared" si="51"/>
        <v>0</v>
      </c>
      <c r="E1120" s="13">
        <f t="shared" si="52"/>
        <v>0.78274999999999995</v>
      </c>
      <c r="F1120">
        <f t="shared" si="53"/>
        <v>3.0757666666666666E-2</v>
      </c>
      <c r="G1120">
        <v>0</v>
      </c>
      <c r="H1120">
        <v>0</v>
      </c>
      <c r="I1120">
        <v>0</v>
      </c>
      <c r="J1120">
        <v>3.1309999999999998</v>
      </c>
      <c r="K1120">
        <v>5.5118E-2</v>
      </c>
      <c r="L1120">
        <v>3.7155000000000001E-2</v>
      </c>
      <c r="M1120">
        <v>0</v>
      </c>
    </row>
    <row r="1121" spans="1:13" x14ac:dyDescent="0.2">
      <c r="A1121" s="1" t="s">
        <v>92</v>
      </c>
      <c r="B1121" s="13">
        <f>COUNTIF('MCC_SE_TFs.degree.matrix'!G:G,A1121)</f>
        <v>1</v>
      </c>
      <c r="C1121">
        <f>COUNTIF('MCC_SE_TFs.degree.matrix'!H:H,A1121)</f>
        <v>0</v>
      </c>
      <c r="D1121">
        <f t="shared" si="51"/>
        <v>1</v>
      </c>
      <c r="E1121" s="13">
        <f t="shared" si="52"/>
        <v>42.850250000000003</v>
      </c>
      <c r="F1121">
        <f t="shared" si="53"/>
        <v>1.2460833333333332</v>
      </c>
      <c r="G1121">
        <v>104.09</v>
      </c>
      <c r="H1121">
        <v>17.741</v>
      </c>
      <c r="I1121">
        <v>35.478999999999999</v>
      </c>
      <c r="J1121">
        <v>14.090999999999999</v>
      </c>
      <c r="K1121">
        <v>0.24635000000000001</v>
      </c>
      <c r="L1121">
        <v>1.7170000000000001</v>
      </c>
      <c r="M1121">
        <v>1.7748999999999999</v>
      </c>
    </row>
    <row r="1122" spans="1:13" x14ac:dyDescent="0.2">
      <c r="A1122" s="1" t="s">
        <v>93</v>
      </c>
      <c r="B1122" s="13">
        <f>COUNTIF('MCC_SE_TFs.degree.matrix'!G:G,A1122)</f>
        <v>0</v>
      </c>
      <c r="C1122">
        <f>COUNTIF('MCC_SE_TFs.degree.matrix'!H:H,A1122)</f>
        <v>0</v>
      </c>
      <c r="D1122">
        <f t="shared" si="51"/>
        <v>0</v>
      </c>
      <c r="E1122" s="13">
        <f t="shared" si="52"/>
        <v>17.470058925</v>
      </c>
      <c r="F1122">
        <f t="shared" si="53"/>
        <v>1.8756333333333333E-2</v>
      </c>
      <c r="G1122">
        <v>7.6290999999999998E-2</v>
      </c>
      <c r="H1122">
        <v>64.724000000000004</v>
      </c>
      <c r="I1122">
        <v>6.6446999999999999E-3</v>
      </c>
      <c r="J1122">
        <v>5.0732999999999997</v>
      </c>
      <c r="K1122">
        <v>4.4986999999999999E-2</v>
      </c>
      <c r="L1122">
        <v>1.1282E-2</v>
      </c>
      <c r="M1122">
        <v>0</v>
      </c>
    </row>
    <row r="1123" spans="1:13" x14ac:dyDescent="0.2">
      <c r="A1123" s="1" t="s">
        <v>94</v>
      </c>
      <c r="B1123" s="13">
        <f>COUNTIF('MCC_SE_TFs.degree.matrix'!G:G,A1123)</f>
        <v>1</v>
      </c>
      <c r="C1123">
        <f>COUNTIF('MCC_SE_TFs.degree.matrix'!H:H,A1123)</f>
        <v>0</v>
      </c>
      <c r="D1123">
        <f t="shared" si="51"/>
        <v>1</v>
      </c>
      <c r="E1123" s="13">
        <f t="shared" si="52"/>
        <v>213.26749999999998</v>
      </c>
      <c r="F1123">
        <f t="shared" si="53"/>
        <v>8.8024666666666682E-2</v>
      </c>
      <c r="G1123">
        <v>184.54</v>
      </c>
      <c r="H1123">
        <v>241.39</v>
      </c>
      <c r="I1123">
        <v>238.91</v>
      </c>
      <c r="J1123">
        <v>188.23</v>
      </c>
      <c r="K1123">
        <v>4.8855000000000003E-2</v>
      </c>
      <c r="L1123">
        <v>8.2268999999999995E-2</v>
      </c>
      <c r="M1123">
        <v>0.13295000000000001</v>
      </c>
    </row>
    <row r="1124" spans="1:13" x14ac:dyDescent="0.2">
      <c r="A1124" s="1" t="s">
        <v>1676</v>
      </c>
      <c r="B1124" s="13">
        <f>COUNTIF('MCC_SE_TFs.degree.matrix'!G:G,A1124)</f>
        <v>0</v>
      </c>
      <c r="C1124">
        <f>COUNTIF('MCC_SE_TFs.degree.matrix'!H:H,A1124)</f>
        <v>0</v>
      </c>
      <c r="D1124">
        <f t="shared" si="51"/>
        <v>0</v>
      </c>
      <c r="E1124" s="13">
        <f t="shared" si="52"/>
        <v>0.57821499999999992</v>
      </c>
      <c r="F1124">
        <f t="shared" si="53"/>
        <v>0.15365866666666667</v>
      </c>
      <c r="G1124">
        <v>0.45706999999999998</v>
      </c>
      <c r="H1124">
        <v>0.43896000000000002</v>
      </c>
      <c r="I1124">
        <v>0.55032999999999999</v>
      </c>
      <c r="J1124">
        <v>0.86650000000000005</v>
      </c>
      <c r="K1124">
        <v>0.26615</v>
      </c>
      <c r="L1124">
        <v>0.12180000000000001</v>
      </c>
      <c r="M1124">
        <v>7.3025999999999994E-2</v>
      </c>
    </row>
    <row r="1125" spans="1:13" x14ac:dyDescent="0.2">
      <c r="A1125" s="1" t="s">
        <v>1491</v>
      </c>
      <c r="B1125" s="13">
        <f>COUNTIF('MCC_SE_TFs.degree.matrix'!G:G,A1125)</f>
        <v>0</v>
      </c>
      <c r="C1125">
        <f>COUNTIF('MCC_SE_TFs.degree.matrix'!H:H,A1125)</f>
        <v>0</v>
      </c>
      <c r="D1125">
        <f t="shared" si="51"/>
        <v>0</v>
      </c>
      <c r="E1125" s="13">
        <f t="shared" si="52"/>
        <v>3.0376424999999999E-2</v>
      </c>
      <c r="F1125">
        <f t="shared" si="53"/>
        <v>0.14490266666666665</v>
      </c>
      <c r="G1125">
        <v>7.3467000000000003E-3</v>
      </c>
      <c r="H1125">
        <v>4.7889000000000001E-2</v>
      </c>
      <c r="I1125">
        <v>5.6113000000000003E-2</v>
      </c>
      <c r="J1125">
        <v>1.0156999999999999E-2</v>
      </c>
      <c r="K1125">
        <v>6.9363999999999995E-2</v>
      </c>
      <c r="L1125">
        <v>3.5074000000000001E-2</v>
      </c>
      <c r="M1125">
        <v>0.33027000000000001</v>
      </c>
    </row>
    <row r="1126" spans="1:13" x14ac:dyDescent="0.2">
      <c r="A1126" s="1" t="s">
        <v>1800</v>
      </c>
      <c r="B1126" s="13">
        <f>COUNTIF('MCC_SE_TFs.degree.matrix'!G:G,A1126)</f>
        <v>0</v>
      </c>
      <c r="C1126">
        <f>COUNTIF('MCC_SE_TFs.degree.matrix'!H:H,A1126)</f>
        <v>0</v>
      </c>
      <c r="D1126">
        <f t="shared" si="51"/>
        <v>0</v>
      </c>
      <c r="E1126" s="13">
        <f t="shared" si="52"/>
        <v>0.18506625000000002</v>
      </c>
      <c r="F1126">
        <f t="shared" si="53"/>
        <v>5.2166333333333335E-2</v>
      </c>
      <c r="G1126">
        <v>0.53966000000000003</v>
      </c>
      <c r="H1126">
        <v>2.4938999999999999E-2</v>
      </c>
      <c r="I1126">
        <v>0.12014</v>
      </c>
      <c r="J1126">
        <v>5.5525999999999999E-2</v>
      </c>
      <c r="K1126">
        <v>0.10170999999999999</v>
      </c>
      <c r="L1126">
        <v>5.4788999999999997E-2</v>
      </c>
      <c r="M1126">
        <v>0</v>
      </c>
    </row>
    <row r="1127" spans="1:13" x14ac:dyDescent="0.2">
      <c r="A1127" s="1" t="s">
        <v>1835</v>
      </c>
      <c r="B1127" s="13">
        <f>COUNTIF('MCC_SE_TFs.degree.matrix'!G:G,A1127)</f>
        <v>0</v>
      </c>
      <c r="C1127">
        <f>COUNTIF('MCC_SE_TFs.degree.matrix'!H:H,A1127)</f>
        <v>0</v>
      </c>
      <c r="D1127">
        <f t="shared" si="51"/>
        <v>0</v>
      </c>
      <c r="E1127" s="13">
        <f t="shared" si="52"/>
        <v>1.7469249999999999E-2</v>
      </c>
      <c r="F1127">
        <f t="shared" si="53"/>
        <v>4.9223333333333332E-3</v>
      </c>
      <c r="G1127">
        <v>1.8563E-2</v>
      </c>
      <c r="H1127">
        <v>0</v>
      </c>
      <c r="I1127">
        <v>0</v>
      </c>
      <c r="J1127">
        <v>5.1313999999999999E-2</v>
      </c>
      <c r="K1127">
        <v>0</v>
      </c>
      <c r="L1127">
        <v>1.4767000000000001E-2</v>
      </c>
      <c r="M1127">
        <v>0</v>
      </c>
    </row>
    <row r="1128" spans="1:13" x14ac:dyDescent="0.2">
      <c r="A1128" s="1" t="s">
        <v>966</v>
      </c>
      <c r="B1128" s="13">
        <f>COUNTIF('MCC_SE_TFs.degree.matrix'!G:G,A1128)</f>
        <v>0</v>
      </c>
      <c r="C1128">
        <f>COUNTIF('MCC_SE_TFs.degree.matrix'!H:H,A1128)</f>
        <v>0</v>
      </c>
      <c r="D1128">
        <f t="shared" si="51"/>
        <v>0</v>
      </c>
      <c r="E1128" s="13">
        <f t="shared" si="52"/>
        <v>4.934825</v>
      </c>
      <c r="F1128">
        <f t="shared" si="53"/>
        <v>0.90786</v>
      </c>
      <c r="G1128">
        <v>4.3754</v>
      </c>
      <c r="H1128">
        <v>7.1966999999999999</v>
      </c>
      <c r="I1128">
        <v>4.0313999999999997</v>
      </c>
      <c r="J1128">
        <v>4.1357999999999997</v>
      </c>
      <c r="K1128">
        <v>0.71997</v>
      </c>
      <c r="L1128">
        <v>0.59731000000000001</v>
      </c>
      <c r="M1128">
        <v>1.4063000000000001</v>
      </c>
    </row>
    <row r="1129" spans="1:13" x14ac:dyDescent="0.2">
      <c r="A1129" s="1" t="s">
        <v>1328</v>
      </c>
      <c r="B1129" s="13">
        <f>COUNTIF('MCC_SE_TFs.degree.matrix'!G:G,A1129)</f>
        <v>0</v>
      </c>
      <c r="C1129">
        <f>COUNTIF('MCC_SE_TFs.degree.matrix'!H:H,A1129)</f>
        <v>0</v>
      </c>
      <c r="D1129">
        <f t="shared" si="51"/>
        <v>0</v>
      </c>
      <c r="E1129" s="13">
        <f t="shared" si="52"/>
        <v>3.2347500000000001E-2</v>
      </c>
      <c r="F1129">
        <f t="shared" si="53"/>
        <v>0.13074333333333332</v>
      </c>
      <c r="G1129">
        <v>0</v>
      </c>
      <c r="H1129">
        <v>0</v>
      </c>
      <c r="I1129">
        <v>0</v>
      </c>
      <c r="J1129">
        <v>0.12939000000000001</v>
      </c>
      <c r="K1129">
        <v>0.25353999999999999</v>
      </c>
      <c r="L1129">
        <v>0.13869000000000001</v>
      </c>
      <c r="M1129">
        <v>0</v>
      </c>
    </row>
    <row r="1130" spans="1:13" x14ac:dyDescent="0.2">
      <c r="A1130" s="1" t="s">
        <v>1628</v>
      </c>
      <c r="B1130" s="13">
        <f>COUNTIF('MCC_SE_TFs.degree.matrix'!G:G,A1130)</f>
        <v>0</v>
      </c>
      <c r="C1130">
        <f>COUNTIF('MCC_SE_TFs.degree.matrix'!H:H,A1130)</f>
        <v>0</v>
      </c>
      <c r="D1130">
        <f t="shared" si="51"/>
        <v>0</v>
      </c>
      <c r="E1130" s="13">
        <f t="shared" si="52"/>
        <v>2.04305</v>
      </c>
      <c r="F1130">
        <f t="shared" si="53"/>
        <v>0.96137666666666666</v>
      </c>
      <c r="G1130">
        <v>2.5937999999999999</v>
      </c>
      <c r="H1130">
        <v>1.5721000000000001</v>
      </c>
      <c r="I1130">
        <v>2.6162999999999998</v>
      </c>
      <c r="J1130">
        <v>1.39</v>
      </c>
      <c r="K1130">
        <v>0.33412999999999998</v>
      </c>
      <c r="L1130">
        <v>1.2310000000000001</v>
      </c>
      <c r="M1130">
        <v>1.319</v>
      </c>
    </row>
    <row r="1131" spans="1:13" x14ac:dyDescent="0.2">
      <c r="A1131" s="1" t="s">
        <v>494</v>
      </c>
      <c r="B1131" s="13">
        <f>COUNTIF('MCC_SE_TFs.degree.matrix'!G:G,A1131)</f>
        <v>0</v>
      </c>
      <c r="C1131">
        <f>COUNTIF('MCC_SE_TFs.degree.matrix'!H:H,A1131)</f>
        <v>0</v>
      </c>
      <c r="D1131">
        <f t="shared" si="51"/>
        <v>0</v>
      </c>
      <c r="E1131" s="13">
        <f t="shared" si="52"/>
        <v>5.5480749999999999</v>
      </c>
      <c r="F1131">
        <f t="shared" si="53"/>
        <v>8.8507666666666669</v>
      </c>
      <c r="G1131">
        <v>5.9214000000000002</v>
      </c>
      <c r="H1131">
        <v>4.6398999999999999</v>
      </c>
      <c r="I1131">
        <v>5.8827999999999996</v>
      </c>
      <c r="J1131">
        <v>5.7481999999999998</v>
      </c>
      <c r="K1131">
        <v>13.571999999999999</v>
      </c>
      <c r="L1131">
        <v>8.6363000000000003</v>
      </c>
      <c r="M1131">
        <v>4.3440000000000003</v>
      </c>
    </row>
    <row r="1132" spans="1:13" x14ac:dyDescent="0.2">
      <c r="A1132" s="1" t="s">
        <v>872</v>
      </c>
      <c r="B1132" s="13">
        <f>COUNTIF('MCC_SE_TFs.degree.matrix'!G:G,A1132)</f>
        <v>0</v>
      </c>
      <c r="C1132">
        <f>COUNTIF('MCC_SE_TFs.degree.matrix'!H:H,A1132)</f>
        <v>0</v>
      </c>
      <c r="D1132">
        <f t="shared" si="51"/>
        <v>0</v>
      </c>
      <c r="E1132" s="13">
        <f t="shared" si="52"/>
        <v>1.15212</v>
      </c>
      <c r="F1132">
        <f t="shared" si="53"/>
        <v>5.1859000000000002</v>
      </c>
      <c r="G1132">
        <v>1.6391</v>
      </c>
      <c r="H1132">
        <v>1.5322</v>
      </c>
      <c r="I1132">
        <v>1.2541</v>
      </c>
      <c r="J1132">
        <v>0.18307999999999999</v>
      </c>
      <c r="K1132">
        <v>5.3384999999999998</v>
      </c>
      <c r="L1132">
        <v>2.4001000000000001</v>
      </c>
      <c r="M1132">
        <v>7.8190999999999997</v>
      </c>
    </row>
    <row r="1133" spans="1:13" x14ac:dyDescent="0.2">
      <c r="A1133" s="1" t="s">
        <v>711</v>
      </c>
      <c r="B1133" s="13">
        <f>COUNTIF('MCC_SE_TFs.degree.matrix'!G:G,A1133)</f>
        <v>0</v>
      </c>
      <c r="C1133">
        <f>COUNTIF('MCC_SE_TFs.degree.matrix'!H:H,A1133)</f>
        <v>0</v>
      </c>
      <c r="D1133">
        <f t="shared" si="51"/>
        <v>0</v>
      </c>
      <c r="E1133" s="13">
        <f t="shared" si="52"/>
        <v>5.7724999999999996E-4</v>
      </c>
      <c r="F1133">
        <f t="shared" si="53"/>
        <v>1.5611599999999999</v>
      </c>
      <c r="G1133">
        <v>0</v>
      </c>
      <c r="H1133">
        <v>0</v>
      </c>
      <c r="I1133">
        <v>0</v>
      </c>
      <c r="J1133">
        <v>2.3089999999999999E-3</v>
      </c>
      <c r="K1133">
        <v>0.68861000000000006</v>
      </c>
      <c r="L1133">
        <v>3.87</v>
      </c>
      <c r="M1133">
        <v>0.12486999999999999</v>
      </c>
    </row>
    <row r="1134" spans="1:13" x14ac:dyDescent="0.2">
      <c r="A1134" s="1" t="s">
        <v>199</v>
      </c>
      <c r="B1134" s="13">
        <f>COUNTIF('MCC_SE_TFs.degree.matrix'!G:G,A1134)</f>
        <v>0</v>
      </c>
      <c r="C1134">
        <f>COUNTIF('MCC_SE_TFs.degree.matrix'!H:H,A1134)</f>
        <v>0</v>
      </c>
      <c r="D1134">
        <f t="shared" si="51"/>
        <v>0</v>
      </c>
      <c r="E1134" s="13">
        <f t="shared" si="52"/>
        <v>2.1918750000000005</v>
      </c>
      <c r="F1134">
        <f t="shared" si="53"/>
        <v>7.525266666666667</v>
      </c>
      <c r="G1134">
        <v>3.2115</v>
      </c>
      <c r="H1134">
        <v>1.4262999999999999</v>
      </c>
      <c r="I1134">
        <v>3.0234000000000001</v>
      </c>
      <c r="J1134">
        <v>1.1063000000000001</v>
      </c>
      <c r="K1134">
        <v>16.36</v>
      </c>
      <c r="L1134">
        <v>5.1371000000000002</v>
      </c>
      <c r="M1134">
        <v>1.0787</v>
      </c>
    </row>
    <row r="1135" spans="1:13" x14ac:dyDescent="0.2">
      <c r="A1135" s="1" t="s">
        <v>303</v>
      </c>
      <c r="B1135" s="13">
        <f>COUNTIF('MCC_SE_TFs.degree.matrix'!G:G,A1135)</f>
        <v>0</v>
      </c>
      <c r="C1135">
        <f>COUNTIF('MCC_SE_TFs.degree.matrix'!H:H,A1135)</f>
        <v>0</v>
      </c>
      <c r="D1135">
        <f t="shared" si="51"/>
        <v>0</v>
      </c>
      <c r="E1135" s="13">
        <f t="shared" si="52"/>
        <v>60.741999999999997</v>
      </c>
      <c r="F1135">
        <f t="shared" si="53"/>
        <v>102.968</v>
      </c>
      <c r="G1135">
        <v>66.756</v>
      </c>
      <c r="H1135">
        <v>63.348999999999997</v>
      </c>
      <c r="I1135">
        <v>52.15</v>
      </c>
      <c r="J1135">
        <v>60.713000000000001</v>
      </c>
      <c r="K1135">
        <v>88.524000000000001</v>
      </c>
      <c r="L1135">
        <v>118.93</v>
      </c>
      <c r="M1135">
        <v>101.45</v>
      </c>
    </row>
    <row r="1136" spans="1:13" x14ac:dyDescent="0.2">
      <c r="A1136" s="1" t="s">
        <v>1680</v>
      </c>
      <c r="B1136" s="13">
        <f>COUNTIF('MCC_SE_TFs.degree.matrix'!G:G,A1136)</f>
        <v>0</v>
      </c>
      <c r="C1136">
        <f>COUNTIF('MCC_SE_TFs.degree.matrix'!H:H,A1136)</f>
        <v>0</v>
      </c>
      <c r="D1136">
        <f t="shared" si="51"/>
        <v>0</v>
      </c>
      <c r="E1136" s="13">
        <f t="shared" si="52"/>
        <v>76.973500000000001</v>
      </c>
      <c r="F1136">
        <f t="shared" si="53"/>
        <v>92.654666666666671</v>
      </c>
      <c r="G1136">
        <v>64.066000000000003</v>
      </c>
      <c r="H1136">
        <v>66.466999999999999</v>
      </c>
      <c r="I1136">
        <v>96.468999999999994</v>
      </c>
      <c r="J1136">
        <v>80.891999999999996</v>
      </c>
      <c r="K1136">
        <v>70.442999999999998</v>
      </c>
      <c r="L1136">
        <v>41.390999999999998</v>
      </c>
      <c r="M1136">
        <v>166.13</v>
      </c>
    </row>
    <row r="1137" spans="1:13" x14ac:dyDescent="0.2">
      <c r="A1137" s="1" t="s">
        <v>781</v>
      </c>
      <c r="B1137" s="13">
        <f>COUNTIF('MCC_SE_TFs.degree.matrix'!G:G,A1137)</f>
        <v>0</v>
      </c>
      <c r="C1137">
        <f>COUNTIF('MCC_SE_TFs.degree.matrix'!H:H,A1137)</f>
        <v>0</v>
      </c>
      <c r="D1137">
        <f t="shared" si="51"/>
        <v>0</v>
      </c>
      <c r="E1137" s="13">
        <f t="shared" si="52"/>
        <v>9.8388750000000004E-3</v>
      </c>
      <c r="F1137">
        <f t="shared" si="53"/>
        <v>0.39329933333333328</v>
      </c>
      <c r="G1137">
        <v>3.1382E-2</v>
      </c>
      <c r="H1137">
        <v>4.8723999999999998E-3</v>
      </c>
      <c r="I1137">
        <v>0</v>
      </c>
      <c r="J1137">
        <v>3.1010999999999999E-3</v>
      </c>
      <c r="K1137">
        <v>2.3788E-2</v>
      </c>
      <c r="L1137">
        <v>1.0503</v>
      </c>
      <c r="M1137">
        <v>0.10581</v>
      </c>
    </row>
    <row r="1138" spans="1:13" x14ac:dyDescent="0.2">
      <c r="A1138" s="1" t="s">
        <v>1691</v>
      </c>
      <c r="B1138" s="13">
        <f>COUNTIF('MCC_SE_TFs.degree.matrix'!G:G,A1138)</f>
        <v>0</v>
      </c>
      <c r="C1138">
        <f>COUNTIF('MCC_SE_TFs.degree.matrix'!H:H,A1138)</f>
        <v>0</v>
      </c>
      <c r="D1138">
        <f t="shared" si="51"/>
        <v>0</v>
      </c>
      <c r="E1138" s="13">
        <f t="shared" si="52"/>
        <v>3.9505499999999998</v>
      </c>
      <c r="F1138">
        <f t="shared" si="53"/>
        <v>1.3369666666666669</v>
      </c>
      <c r="G1138">
        <v>2.3889999999999998</v>
      </c>
      <c r="H1138">
        <v>4.9169</v>
      </c>
      <c r="I1138">
        <v>4.4305000000000003</v>
      </c>
      <c r="J1138">
        <v>4.0658000000000003</v>
      </c>
      <c r="K1138">
        <v>1.1825000000000001</v>
      </c>
      <c r="L1138">
        <v>1.5308999999999999</v>
      </c>
      <c r="M1138">
        <v>1.2975000000000001</v>
      </c>
    </row>
    <row r="1139" spans="1:13" x14ac:dyDescent="0.2">
      <c r="A1139" s="1" t="s">
        <v>1090</v>
      </c>
      <c r="B1139" s="13">
        <f>COUNTIF('MCC_SE_TFs.degree.matrix'!G:G,A1139)</f>
        <v>0</v>
      </c>
      <c r="C1139">
        <f>COUNTIF('MCC_SE_TFs.degree.matrix'!H:H,A1139)</f>
        <v>0</v>
      </c>
      <c r="D1139">
        <f t="shared" si="51"/>
        <v>0</v>
      </c>
      <c r="E1139" s="13">
        <f t="shared" si="52"/>
        <v>1.73</v>
      </c>
      <c r="F1139">
        <f t="shared" si="53"/>
        <v>1.4482199999999998</v>
      </c>
      <c r="G1139">
        <v>1.1180000000000001</v>
      </c>
      <c r="H1139">
        <v>1.8085</v>
      </c>
      <c r="I1139">
        <v>1.1928000000000001</v>
      </c>
      <c r="J1139">
        <v>2.8007</v>
      </c>
      <c r="K1139">
        <v>1.0223</v>
      </c>
      <c r="L1139">
        <v>3.0198999999999998</v>
      </c>
      <c r="M1139">
        <v>0.30246000000000001</v>
      </c>
    </row>
    <row r="1140" spans="1:13" x14ac:dyDescent="0.2">
      <c r="A1140" s="1" t="s">
        <v>673</v>
      </c>
      <c r="B1140" s="13">
        <f>COUNTIF('MCC_SE_TFs.degree.matrix'!G:G,A1140)</f>
        <v>0</v>
      </c>
      <c r="C1140">
        <f>COUNTIF('MCC_SE_TFs.degree.matrix'!H:H,A1140)</f>
        <v>0</v>
      </c>
      <c r="D1140">
        <f t="shared" si="51"/>
        <v>0</v>
      </c>
      <c r="E1140" s="13">
        <f t="shared" si="52"/>
        <v>0.17528450000000001</v>
      </c>
      <c r="F1140">
        <f t="shared" si="53"/>
        <v>0.10303133333333332</v>
      </c>
      <c r="G1140">
        <v>1.7788000000000002E-2</v>
      </c>
      <c r="H1140">
        <v>0.21263000000000001</v>
      </c>
      <c r="I1140">
        <v>0.14473</v>
      </c>
      <c r="J1140">
        <v>0.32599</v>
      </c>
      <c r="K1140">
        <v>5.2456999999999997E-2</v>
      </c>
      <c r="L1140">
        <v>2.8316999999999998E-2</v>
      </c>
      <c r="M1140">
        <v>0.22832</v>
      </c>
    </row>
    <row r="1141" spans="1:13" x14ac:dyDescent="0.2">
      <c r="A1141" s="1" t="s">
        <v>1182</v>
      </c>
      <c r="B1141" s="13">
        <f>COUNTIF('MCC_SE_TFs.degree.matrix'!G:G,A1141)</f>
        <v>0</v>
      </c>
      <c r="C1141">
        <f>COUNTIF('MCC_SE_TFs.degree.matrix'!H:H,A1141)</f>
        <v>0</v>
      </c>
      <c r="D1141">
        <f t="shared" si="51"/>
        <v>0</v>
      </c>
      <c r="E1141" s="13">
        <f t="shared" si="52"/>
        <v>5.6989174999999994</v>
      </c>
      <c r="F1141">
        <f t="shared" si="53"/>
        <v>0.44813946666666665</v>
      </c>
      <c r="G1141">
        <v>3.7279</v>
      </c>
      <c r="H1141">
        <v>4.5606999999999998</v>
      </c>
      <c r="I1141">
        <v>14.183</v>
      </c>
      <c r="J1141">
        <v>0.32407000000000002</v>
      </c>
      <c r="K1141">
        <v>5.6057000000000003E-2</v>
      </c>
      <c r="L1141">
        <v>1.2810999999999999</v>
      </c>
      <c r="M1141">
        <v>7.2614000000000003E-3</v>
      </c>
    </row>
    <row r="1142" spans="1:13" x14ac:dyDescent="0.2">
      <c r="A1142" s="1" t="s">
        <v>1316</v>
      </c>
      <c r="B1142" s="13">
        <f>COUNTIF('MCC_SE_TFs.degree.matrix'!G:G,A1142)</f>
        <v>0</v>
      </c>
      <c r="C1142">
        <f>COUNTIF('MCC_SE_TFs.degree.matrix'!H:H,A1142)</f>
        <v>0</v>
      </c>
      <c r="D1142">
        <f t="shared" si="51"/>
        <v>0</v>
      </c>
      <c r="E1142" s="13">
        <f t="shared" si="52"/>
        <v>0</v>
      </c>
      <c r="F1142">
        <f t="shared" si="53"/>
        <v>1.8690333333333334E-3</v>
      </c>
      <c r="G1142">
        <v>0</v>
      </c>
      <c r="H1142">
        <v>0</v>
      </c>
      <c r="I1142">
        <v>0</v>
      </c>
      <c r="J1142">
        <v>0</v>
      </c>
      <c r="K1142">
        <v>5.6071000000000003E-3</v>
      </c>
      <c r="L1142">
        <v>0</v>
      </c>
      <c r="M1142">
        <v>0</v>
      </c>
    </row>
    <row r="1143" spans="1:13" x14ac:dyDescent="0.2">
      <c r="A1143" s="1" t="s">
        <v>165</v>
      </c>
      <c r="B1143" s="13">
        <f>COUNTIF('MCC_SE_TFs.degree.matrix'!G:G,A1143)</f>
        <v>0</v>
      </c>
      <c r="C1143">
        <f>COUNTIF('MCC_SE_TFs.degree.matrix'!H:H,A1143)</f>
        <v>0</v>
      </c>
      <c r="D1143">
        <f t="shared" si="51"/>
        <v>0</v>
      </c>
      <c r="E1143" s="13">
        <f t="shared" si="52"/>
        <v>3.7248250000000001</v>
      </c>
      <c r="F1143">
        <f t="shared" si="53"/>
        <v>1.6236333333333333</v>
      </c>
      <c r="G1143">
        <v>2.5396999999999998</v>
      </c>
      <c r="H1143">
        <v>4.4573</v>
      </c>
      <c r="I1143">
        <v>4.0480999999999998</v>
      </c>
      <c r="J1143">
        <v>3.8542000000000001</v>
      </c>
      <c r="K1143">
        <v>1.7134</v>
      </c>
      <c r="L1143">
        <v>2.0091999999999999</v>
      </c>
      <c r="M1143">
        <v>1.1483000000000001</v>
      </c>
    </row>
    <row r="1144" spans="1:13" x14ac:dyDescent="0.2">
      <c r="A1144" s="1" t="s">
        <v>457</v>
      </c>
      <c r="B1144" s="13">
        <f>COUNTIF('MCC_SE_TFs.degree.matrix'!G:G,A1144)</f>
        <v>0</v>
      </c>
      <c r="C1144">
        <f>COUNTIF('MCC_SE_TFs.degree.matrix'!H:H,A1144)</f>
        <v>0</v>
      </c>
      <c r="D1144">
        <f t="shared" si="51"/>
        <v>0</v>
      </c>
      <c r="E1144" s="13">
        <f t="shared" si="52"/>
        <v>1.9695750000000001E-2</v>
      </c>
      <c r="F1144">
        <f t="shared" si="53"/>
        <v>9.3985266666666678E-2</v>
      </c>
      <c r="G1144">
        <v>3.7995000000000001E-2</v>
      </c>
      <c r="H1144">
        <v>1.136E-2</v>
      </c>
      <c r="I1144">
        <v>1.2349000000000001E-2</v>
      </c>
      <c r="J1144">
        <v>1.7079E-2</v>
      </c>
      <c r="K1144">
        <v>1.1730000000000001E-2</v>
      </c>
      <c r="L1144">
        <v>0.26099</v>
      </c>
      <c r="M1144">
        <v>9.2358000000000006E-3</v>
      </c>
    </row>
    <row r="1145" spans="1:13" x14ac:dyDescent="0.2">
      <c r="A1145" s="1" t="s">
        <v>1608</v>
      </c>
      <c r="B1145" s="13">
        <f>COUNTIF('MCC_SE_TFs.degree.matrix'!G:G,A1145)</f>
        <v>0</v>
      </c>
      <c r="C1145">
        <f>COUNTIF('MCC_SE_TFs.degree.matrix'!H:H,A1145)</f>
        <v>0</v>
      </c>
      <c r="D1145">
        <f t="shared" si="51"/>
        <v>0</v>
      </c>
      <c r="E1145" s="13">
        <f t="shared" si="52"/>
        <v>16.9315</v>
      </c>
      <c r="F1145">
        <f t="shared" si="53"/>
        <v>5.4958</v>
      </c>
      <c r="G1145">
        <v>17.821000000000002</v>
      </c>
      <c r="H1145">
        <v>19.428000000000001</v>
      </c>
      <c r="I1145">
        <v>16.888000000000002</v>
      </c>
      <c r="J1145">
        <v>13.589</v>
      </c>
      <c r="K1145">
        <v>5.2660999999999998</v>
      </c>
      <c r="L1145">
        <v>8.4085000000000001</v>
      </c>
      <c r="M1145">
        <v>2.8128000000000002</v>
      </c>
    </row>
    <row r="1146" spans="1:13" x14ac:dyDescent="0.2">
      <c r="A1146" s="1" t="s">
        <v>586</v>
      </c>
      <c r="B1146" s="13">
        <f>COUNTIF('MCC_SE_TFs.degree.matrix'!G:G,A1146)</f>
        <v>0</v>
      </c>
      <c r="C1146">
        <f>COUNTIF('MCC_SE_TFs.degree.matrix'!H:H,A1146)</f>
        <v>0</v>
      </c>
      <c r="D1146">
        <f t="shared" si="51"/>
        <v>0</v>
      </c>
      <c r="E1146" s="13">
        <f t="shared" si="52"/>
        <v>10.197975</v>
      </c>
      <c r="F1146">
        <f t="shared" si="53"/>
        <v>7.7717999999999998</v>
      </c>
      <c r="G1146">
        <v>10.433999999999999</v>
      </c>
      <c r="H1146">
        <v>10.733000000000001</v>
      </c>
      <c r="I1146">
        <v>8.3928999999999991</v>
      </c>
      <c r="J1146">
        <v>11.231999999999999</v>
      </c>
      <c r="K1146">
        <v>9.2723999999999993</v>
      </c>
      <c r="L1146">
        <v>6.5265000000000004</v>
      </c>
      <c r="M1146">
        <v>7.5164999999999997</v>
      </c>
    </row>
    <row r="1147" spans="1:13" x14ac:dyDescent="0.2">
      <c r="A1147" s="1" t="s">
        <v>498</v>
      </c>
      <c r="B1147" s="13">
        <f>COUNTIF('MCC_SE_TFs.degree.matrix'!G:G,A1147)</f>
        <v>0</v>
      </c>
      <c r="C1147">
        <f>COUNTIF('MCC_SE_TFs.degree.matrix'!H:H,A1147)</f>
        <v>0</v>
      </c>
      <c r="D1147">
        <f t="shared" si="51"/>
        <v>0</v>
      </c>
      <c r="E1147" s="13">
        <f t="shared" si="52"/>
        <v>0.18854024999999999</v>
      </c>
      <c r="F1147">
        <f t="shared" si="53"/>
        <v>0.66284333333333334</v>
      </c>
      <c r="G1147">
        <v>0.54218999999999995</v>
      </c>
      <c r="H1147">
        <v>1.8818999999999999E-2</v>
      </c>
      <c r="I1147">
        <v>1.1162E-2</v>
      </c>
      <c r="J1147">
        <v>0.18199000000000001</v>
      </c>
      <c r="K1147">
        <v>0.76648000000000005</v>
      </c>
      <c r="L1147">
        <v>0.84365999999999997</v>
      </c>
      <c r="M1147">
        <v>0.37839</v>
      </c>
    </row>
    <row r="1148" spans="1:13" x14ac:dyDescent="0.2">
      <c r="A1148" s="1" t="s">
        <v>1485</v>
      </c>
      <c r="B1148" s="13">
        <f>COUNTIF('MCC_SE_TFs.degree.matrix'!G:G,A1148)</f>
        <v>0</v>
      </c>
      <c r="C1148">
        <f>COUNTIF('MCC_SE_TFs.degree.matrix'!H:H,A1148)</f>
        <v>0</v>
      </c>
      <c r="D1148">
        <f t="shared" si="51"/>
        <v>0</v>
      </c>
      <c r="E1148" s="13">
        <f t="shared" si="52"/>
        <v>0.33150799999999997</v>
      </c>
      <c r="F1148">
        <f t="shared" si="53"/>
        <v>2.307487333333333</v>
      </c>
      <c r="G1148">
        <v>1.4429000000000001E-2</v>
      </c>
      <c r="H1148">
        <v>3.9203000000000002E-2</v>
      </c>
      <c r="I1148">
        <v>0</v>
      </c>
      <c r="J1148">
        <v>1.2724</v>
      </c>
      <c r="K1148">
        <v>5.9561999999999997E-2</v>
      </c>
      <c r="L1148">
        <v>6.8628999999999998</v>
      </c>
      <c r="M1148">
        <v>0</v>
      </c>
    </row>
    <row r="1149" spans="1:13" x14ac:dyDescent="0.2">
      <c r="A1149" s="1" t="s">
        <v>310</v>
      </c>
      <c r="B1149" s="13">
        <f>COUNTIF('MCC_SE_TFs.degree.matrix'!G:G,A1149)</f>
        <v>0</v>
      </c>
      <c r="C1149">
        <f>COUNTIF('MCC_SE_TFs.degree.matrix'!H:H,A1149)</f>
        <v>0</v>
      </c>
      <c r="D1149">
        <f t="shared" si="51"/>
        <v>0</v>
      </c>
      <c r="E1149" s="13">
        <f t="shared" si="52"/>
        <v>1.5171500000000001E-2</v>
      </c>
      <c r="F1149">
        <f t="shared" si="53"/>
        <v>1.1074833333333334E-2</v>
      </c>
      <c r="G1149">
        <v>0</v>
      </c>
      <c r="H1149">
        <v>2.5063999999999999E-2</v>
      </c>
      <c r="I1149">
        <v>1.6168999999999999E-2</v>
      </c>
      <c r="J1149">
        <v>1.9453000000000002E-2</v>
      </c>
      <c r="K1149">
        <v>7.9605000000000006E-3</v>
      </c>
      <c r="L1149">
        <v>0</v>
      </c>
      <c r="M1149">
        <v>2.5264000000000002E-2</v>
      </c>
    </row>
    <row r="1150" spans="1:13" x14ac:dyDescent="0.2">
      <c r="A1150" s="1" t="s">
        <v>666</v>
      </c>
      <c r="B1150" s="13">
        <f>COUNTIF('MCC_SE_TFs.degree.matrix'!G:G,A1150)</f>
        <v>0</v>
      </c>
      <c r="C1150">
        <f>COUNTIF('MCC_SE_TFs.degree.matrix'!H:H,A1150)</f>
        <v>0</v>
      </c>
      <c r="D1150">
        <f t="shared" si="51"/>
        <v>0</v>
      </c>
      <c r="E1150" s="13">
        <f t="shared" si="52"/>
        <v>3.8442007499999997</v>
      </c>
      <c r="F1150">
        <f t="shared" si="53"/>
        <v>1.6269566666666666</v>
      </c>
      <c r="G1150">
        <v>0.55798999999999999</v>
      </c>
      <c r="H1150">
        <v>8.1289999999999996</v>
      </c>
      <c r="I1150">
        <v>5.0213000000000001E-2</v>
      </c>
      <c r="J1150">
        <v>6.6395999999999997</v>
      </c>
      <c r="K1150">
        <v>4.7557999999999998</v>
      </c>
      <c r="L1150">
        <v>0.12506999999999999</v>
      </c>
      <c r="M1150">
        <v>0</v>
      </c>
    </row>
    <row r="1151" spans="1:13" x14ac:dyDescent="0.2">
      <c r="A1151" s="1" t="s">
        <v>873</v>
      </c>
      <c r="B1151" s="13">
        <f>COUNTIF('MCC_SE_TFs.degree.matrix'!G:G,A1151)</f>
        <v>0</v>
      </c>
      <c r="C1151">
        <f>COUNTIF('MCC_SE_TFs.degree.matrix'!H:H,A1151)</f>
        <v>0</v>
      </c>
      <c r="D1151">
        <f t="shared" si="51"/>
        <v>0</v>
      </c>
      <c r="E1151" s="13">
        <f t="shared" si="52"/>
        <v>5.0109000000000001E-2</v>
      </c>
      <c r="F1151">
        <f t="shared" si="53"/>
        <v>0</v>
      </c>
      <c r="G1151">
        <v>0</v>
      </c>
      <c r="H1151">
        <v>5.7216999999999997E-2</v>
      </c>
      <c r="I1151">
        <v>6.3187999999999994E-2</v>
      </c>
      <c r="J1151">
        <v>8.0031000000000005E-2</v>
      </c>
      <c r="K1151">
        <v>0</v>
      </c>
      <c r="L1151">
        <v>0</v>
      </c>
      <c r="M1151">
        <v>0</v>
      </c>
    </row>
    <row r="1152" spans="1:13" x14ac:dyDescent="0.2">
      <c r="A1152" s="1" t="s">
        <v>1697</v>
      </c>
      <c r="B1152" s="13">
        <f>COUNTIF('MCC_SE_TFs.degree.matrix'!G:G,A1152)</f>
        <v>0</v>
      </c>
      <c r="C1152">
        <f>COUNTIF('MCC_SE_TFs.degree.matrix'!H:H,A1152)</f>
        <v>0</v>
      </c>
      <c r="D1152">
        <f t="shared" si="51"/>
        <v>0</v>
      </c>
      <c r="E1152" s="13">
        <f t="shared" si="52"/>
        <v>30.22175</v>
      </c>
      <c r="F1152">
        <f t="shared" si="53"/>
        <v>36.595666666666666</v>
      </c>
      <c r="G1152">
        <v>19.827000000000002</v>
      </c>
      <c r="H1152">
        <v>39.006999999999998</v>
      </c>
      <c r="I1152">
        <v>31.024000000000001</v>
      </c>
      <c r="J1152">
        <v>31.029</v>
      </c>
      <c r="K1152">
        <v>22.998999999999999</v>
      </c>
      <c r="L1152">
        <v>22.300999999999998</v>
      </c>
      <c r="M1152">
        <v>64.486999999999995</v>
      </c>
    </row>
    <row r="1153" spans="1:13" x14ac:dyDescent="0.2">
      <c r="A1153" s="1" t="s">
        <v>989</v>
      </c>
      <c r="B1153" s="13">
        <f>COUNTIF('MCC_SE_TFs.degree.matrix'!G:G,A1153)</f>
        <v>0</v>
      </c>
      <c r="C1153">
        <f>COUNTIF('MCC_SE_TFs.degree.matrix'!H:H,A1153)</f>
        <v>0</v>
      </c>
      <c r="D1153">
        <f t="shared" si="51"/>
        <v>0</v>
      </c>
      <c r="E1153" s="13">
        <f t="shared" si="52"/>
        <v>1.7965200000000001</v>
      </c>
      <c r="F1153">
        <f t="shared" si="53"/>
        <v>4.0065999999999997</v>
      </c>
      <c r="G1153">
        <v>2.4268000000000001</v>
      </c>
      <c r="H1153">
        <v>0.64053000000000004</v>
      </c>
      <c r="I1153">
        <v>0.73904999999999998</v>
      </c>
      <c r="J1153">
        <v>3.3797000000000001</v>
      </c>
      <c r="K1153">
        <v>2.7452000000000001</v>
      </c>
      <c r="L1153">
        <v>2.1261000000000001</v>
      </c>
      <c r="M1153">
        <v>7.1485000000000003</v>
      </c>
    </row>
    <row r="1154" spans="1:13" x14ac:dyDescent="0.2">
      <c r="A1154" s="1" t="s">
        <v>180</v>
      </c>
      <c r="B1154" s="13">
        <f>COUNTIF('MCC_SE_TFs.degree.matrix'!G:G,A1154)</f>
        <v>0</v>
      </c>
      <c r="C1154">
        <f>COUNTIF('MCC_SE_TFs.degree.matrix'!H:H,A1154)</f>
        <v>0</v>
      </c>
      <c r="D1154">
        <f t="shared" si="51"/>
        <v>0</v>
      </c>
      <c r="E1154" s="13">
        <f t="shared" si="52"/>
        <v>2.3718343500000003</v>
      </c>
      <c r="F1154">
        <f t="shared" si="53"/>
        <v>0.14363633333333334</v>
      </c>
      <c r="G1154">
        <v>0</v>
      </c>
      <c r="H1154">
        <v>3.4093999999999999E-3</v>
      </c>
      <c r="I1154">
        <v>9.4006000000000007</v>
      </c>
      <c r="J1154">
        <v>8.3327999999999999E-2</v>
      </c>
      <c r="K1154">
        <v>0.27925</v>
      </c>
      <c r="L1154">
        <v>1.9828999999999999E-2</v>
      </c>
      <c r="M1154">
        <v>0.13183</v>
      </c>
    </row>
    <row r="1155" spans="1:13" x14ac:dyDescent="0.2">
      <c r="A1155" s="1" t="s">
        <v>991</v>
      </c>
      <c r="B1155" s="13">
        <f>COUNTIF('MCC_SE_TFs.degree.matrix'!G:G,A1155)</f>
        <v>0</v>
      </c>
      <c r="C1155">
        <f>COUNTIF('MCC_SE_TFs.degree.matrix'!H:H,A1155)</f>
        <v>0</v>
      </c>
      <c r="D1155">
        <f t="shared" ref="D1155:D1218" si="54">SUM(B1155:C1155)</f>
        <v>0</v>
      </c>
      <c r="E1155" s="13">
        <f t="shared" ref="E1155:E1218" si="55">AVERAGE(G1155:J1155)</f>
        <v>4.698175</v>
      </c>
      <c r="F1155">
        <f t="shared" ref="F1155:F1218" si="56">AVERAGE(K1155:M1155)</f>
        <v>13.018599999999999</v>
      </c>
      <c r="G1155">
        <v>5.7866</v>
      </c>
      <c r="H1155">
        <v>2.1457000000000002</v>
      </c>
      <c r="I1155">
        <v>7.0190000000000001</v>
      </c>
      <c r="J1155">
        <v>3.8414000000000001</v>
      </c>
      <c r="K1155">
        <v>8.5256000000000007</v>
      </c>
      <c r="L1155">
        <v>5.0141999999999998</v>
      </c>
      <c r="M1155">
        <v>25.515999999999998</v>
      </c>
    </row>
    <row r="1156" spans="1:13" x14ac:dyDescent="0.2">
      <c r="A1156" s="1" t="s">
        <v>706</v>
      </c>
      <c r="B1156" s="13">
        <f>COUNTIF('MCC_SE_TFs.degree.matrix'!G:G,A1156)</f>
        <v>0</v>
      </c>
      <c r="C1156">
        <f>COUNTIF('MCC_SE_TFs.degree.matrix'!H:H,A1156)</f>
        <v>0</v>
      </c>
      <c r="D1156">
        <f t="shared" si="54"/>
        <v>0</v>
      </c>
      <c r="E1156" s="13">
        <f t="shared" si="55"/>
        <v>55.378</v>
      </c>
      <c r="F1156">
        <f t="shared" si="56"/>
        <v>28.007999999999999</v>
      </c>
      <c r="G1156">
        <v>31.945</v>
      </c>
      <c r="H1156">
        <v>53.901000000000003</v>
      </c>
      <c r="I1156">
        <v>78.656000000000006</v>
      </c>
      <c r="J1156">
        <v>57.01</v>
      </c>
      <c r="K1156">
        <v>22.091999999999999</v>
      </c>
      <c r="L1156">
        <v>23.638000000000002</v>
      </c>
      <c r="M1156">
        <v>38.293999999999997</v>
      </c>
    </row>
    <row r="1157" spans="1:13" x14ac:dyDescent="0.2">
      <c r="A1157" s="1" t="s">
        <v>970</v>
      </c>
      <c r="B1157" s="13">
        <f>COUNTIF('MCC_SE_TFs.degree.matrix'!G:G,A1157)</f>
        <v>0</v>
      </c>
      <c r="C1157">
        <f>COUNTIF('MCC_SE_TFs.degree.matrix'!H:H,A1157)</f>
        <v>0</v>
      </c>
      <c r="D1157">
        <f t="shared" si="54"/>
        <v>0</v>
      </c>
      <c r="E1157" s="13">
        <f t="shared" si="55"/>
        <v>152.8125</v>
      </c>
      <c r="F1157">
        <f t="shared" si="56"/>
        <v>232.53333333333333</v>
      </c>
      <c r="G1157">
        <v>106.35</v>
      </c>
      <c r="H1157">
        <v>162.69</v>
      </c>
      <c r="I1157">
        <v>175.37</v>
      </c>
      <c r="J1157">
        <v>166.84</v>
      </c>
      <c r="K1157">
        <v>261.41000000000003</v>
      </c>
      <c r="L1157">
        <v>157.08000000000001</v>
      </c>
      <c r="M1157">
        <v>279.11</v>
      </c>
    </row>
    <row r="1158" spans="1:13" x14ac:dyDescent="0.2">
      <c r="A1158" s="1" t="s">
        <v>721</v>
      </c>
      <c r="B1158" s="13">
        <f>COUNTIF('MCC_SE_TFs.degree.matrix'!G:G,A1158)</f>
        <v>0</v>
      </c>
      <c r="C1158">
        <f>COUNTIF('MCC_SE_TFs.degree.matrix'!H:H,A1158)</f>
        <v>0</v>
      </c>
      <c r="D1158">
        <f t="shared" si="54"/>
        <v>0</v>
      </c>
      <c r="E1158" s="13">
        <f t="shared" si="55"/>
        <v>21.545750000000002</v>
      </c>
      <c r="F1158">
        <f t="shared" si="56"/>
        <v>24.568333333333332</v>
      </c>
      <c r="G1158">
        <v>17.2</v>
      </c>
      <c r="H1158">
        <v>29.928000000000001</v>
      </c>
      <c r="I1158">
        <v>13.103</v>
      </c>
      <c r="J1158">
        <v>25.952000000000002</v>
      </c>
      <c r="K1158">
        <v>27.988</v>
      </c>
      <c r="L1158">
        <v>15.266999999999999</v>
      </c>
      <c r="M1158">
        <v>30.45</v>
      </c>
    </row>
    <row r="1159" spans="1:13" x14ac:dyDescent="0.2">
      <c r="A1159" s="1" t="s">
        <v>1876</v>
      </c>
      <c r="B1159" s="13">
        <f>COUNTIF('MCC_SE_TFs.degree.matrix'!G:G,A1159)</f>
        <v>0</v>
      </c>
      <c r="C1159">
        <f>COUNTIF('MCC_SE_TFs.degree.matrix'!H:H,A1159)</f>
        <v>0</v>
      </c>
      <c r="D1159">
        <f t="shared" si="54"/>
        <v>0</v>
      </c>
      <c r="E1159" s="13">
        <f t="shared" si="55"/>
        <v>6.8448250000000002</v>
      </c>
      <c r="F1159">
        <f t="shared" si="56"/>
        <v>8.6244666666666667</v>
      </c>
      <c r="G1159">
        <v>6.1384999999999996</v>
      </c>
      <c r="H1159">
        <v>9.1151</v>
      </c>
      <c r="I1159">
        <v>6.4359000000000002</v>
      </c>
      <c r="J1159">
        <v>5.6898</v>
      </c>
      <c r="K1159">
        <v>8.7042999999999999</v>
      </c>
      <c r="L1159">
        <v>7.7267000000000001</v>
      </c>
      <c r="M1159">
        <v>9.4423999999999992</v>
      </c>
    </row>
    <row r="1160" spans="1:13" x14ac:dyDescent="0.2">
      <c r="A1160" s="1" t="s">
        <v>1821</v>
      </c>
      <c r="B1160" s="13">
        <f>COUNTIF('MCC_SE_TFs.degree.matrix'!G:G,A1160)</f>
        <v>0</v>
      </c>
      <c r="C1160">
        <f>COUNTIF('MCC_SE_TFs.degree.matrix'!H:H,A1160)</f>
        <v>0</v>
      </c>
      <c r="D1160">
        <f t="shared" si="54"/>
        <v>0</v>
      </c>
      <c r="E1160" s="13">
        <f t="shared" si="55"/>
        <v>48.972499999999997</v>
      </c>
      <c r="F1160">
        <f t="shared" si="56"/>
        <v>43.369333333333337</v>
      </c>
      <c r="G1160">
        <v>34.366</v>
      </c>
      <c r="H1160">
        <v>36.341999999999999</v>
      </c>
      <c r="I1160">
        <v>72.143000000000001</v>
      </c>
      <c r="J1160">
        <v>53.039000000000001</v>
      </c>
      <c r="K1160">
        <v>54.85</v>
      </c>
      <c r="L1160">
        <v>24.419</v>
      </c>
      <c r="M1160">
        <v>50.838999999999999</v>
      </c>
    </row>
    <row r="1161" spans="1:13" x14ac:dyDescent="0.2">
      <c r="A1161" s="1" t="s">
        <v>1019</v>
      </c>
      <c r="B1161" s="13">
        <f>COUNTIF('MCC_SE_TFs.degree.matrix'!G:G,A1161)</f>
        <v>0</v>
      </c>
      <c r="C1161">
        <f>COUNTIF('MCC_SE_TFs.degree.matrix'!H:H,A1161)</f>
        <v>0</v>
      </c>
      <c r="D1161">
        <f t="shared" si="54"/>
        <v>0</v>
      </c>
      <c r="E1161" s="13">
        <f t="shared" si="55"/>
        <v>20.235749999999999</v>
      </c>
      <c r="F1161">
        <f t="shared" si="56"/>
        <v>11.673</v>
      </c>
      <c r="G1161">
        <v>15.978</v>
      </c>
      <c r="H1161">
        <v>21.94</v>
      </c>
      <c r="I1161">
        <v>17.88</v>
      </c>
      <c r="J1161">
        <v>25.145</v>
      </c>
      <c r="K1161">
        <v>11.21</v>
      </c>
      <c r="L1161">
        <v>12.023</v>
      </c>
      <c r="M1161">
        <v>11.786</v>
      </c>
    </row>
    <row r="1162" spans="1:13" x14ac:dyDescent="0.2">
      <c r="A1162" s="1" t="s">
        <v>278</v>
      </c>
      <c r="B1162" s="13">
        <f>COUNTIF('MCC_SE_TFs.degree.matrix'!G:G,A1162)</f>
        <v>0</v>
      </c>
      <c r="C1162">
        <f>COUNTIF('MCC_SE_TFs.degree.matrix'!H:H,A1162)</f>
        <v>0</v>
      </c>
      <c r="D1162">
        <f t="shared" si="54"/>
        <v>0</v>
      </c>
      <c r="E1162" s="13">
        <f t="shared" si="55"/>
        <v>17.531000000000002</v>
      </c>
      <c r="F1162">
        <f t="shared" si="56"/>
        <v>14.433666666666667</v>
      </c>
      <c r="G1162">
        <v>21.474</v>
      </c>
      <c r="H1162">
        <v>16.515000000000001</v>
      </c>
      <c r="I1162">
        <v>21.228999999999999</v>
      </c>
      <c r="J1162">
        <v>10.906000000000001</v>
      </c>
      <c r="K1162">
        <v>11.057</v>
      </c>
      <c r="L1162">
        <v>12.456</v>
      </c>
      <c r="M1162">
        <v>19.788</v>
      </c>
    </row>
    <row r="1163" spans="1:13" x14ac:dyDescent="0.2">
      <c r="A1163" s="1" t="s">
        <v>914</v>
      </c>
      <c r="B1163" s="13">
        <f>COUNTIF('MCC_SE_TFs.degree.matrix'!G:G,A1163)</f>
        <v>0</v>
      </c>
      <c r="C1163">
        <f>COUNTIF('MCC_SE_TFs.degree.matrix'!H:H,A1163)</f>
        <v>0</v>
      </c>
      <c r="D1163">
        <f t="shared" si="54"/>
        <v>0</v>
      </c>
      <c r="E1163" s="13">
        <f t="shared" si="55"/>
        <v>3.5273750000000001E-3</v>
      </c>
      <c r="F1163">
        <f t="shared" si="56"/>
        <v>0</v>
      </c>
      <c r="G1163">
        <v>5.9199999999999999E-3</v>
      </c>
      <c r="H1163">
        <v>0</v>
      </c>
      <c r="I1163">
        <v>8.1895000000000006E-3</v>
      </c>
      <c r="J1163">
        <v>0</v>
      </c>
      <c r="K1163">
        <v>0</v>
      </c>
      <c r="L1163">
        <v>0</v>
      </c>
      <c r="M1163">
        <v>0</v>
      </c>
    </row>
    <row r="1164" spans="1:13" x14ac:dyDescent="0.2">
      <c r="A1164" s="1" t="s">
        <v>95</v>
      </c>
      <c r="B1164" s="13">
        <f>COUNTIF('MCC_SE_TFs.degree.matrix'!G:G,A1164)</f>
        <v>0</v>
      </c>
      <c r="C1164">
        <f>COUNTIF('MCC_SE_TFs.degree.matrix'!H:H,A1164)</f>
        <v>0</v>
      </c>
      <c r="D1164">
        <f t="shared" si="54"/>
        <v>0</v>
      </c>
      <c r="E1164" s="13">
        <f t="shared" si="55"/>
        <v>11.315000000000001</v>
      </c>
      <c r="F1164">
        <f t="shared" si="56"/>
        <v>0.103005</v>
      </c>
      <c r="G1164">
        <v>4.4450000000000003</v>
      </c>
      <c r="H1164">
        <v>17.914000000000001</v>
      </c>
      <c r="I1164">
        <v>10.634</v>
      </c>
      <c r="J1164">
        <v>12.266999999999999</v>
      </c>
      <c r="K1164">
        <v>3.0467999999999999E-2</v>
      </c>
      <c r="L1164">
        <v>0.22652</v>
      </c>
      <c r="M1164">
        <v>5.2026999999999997E-2</v>
      </c>
    </row>
    <row r="1165" spans="1:13" x14ac:dyDescent="0.2">
      <c r="A1165" s="1" t="s">
        <v>795</v>
      </c>
      <c r="B1165" s="13">
        <f>COUNTIF('MCC_SE_TFs.degree.matrix'!G:G,A1165)</f>
        <v>0</v>
      </c>
      <c r="C1165">
        <f>COUNTIF('MCC_SE_TFs.degree.matrix'!H:H,A1165)</f>
        <v>0</v>
      </c>
      <c r="D1165">
        <f t="shared" si="54"/>
        <v>0</v>
      </c>
      <c r="E1165" s="13">
        <f t="shared" si="55"/>
        <v>0.164327</v>
      </c>
      <c r="F1165">
        <f t="shared" si="56"/>
        <v>2.5636933333333334E-2</v>
      </c>
      <c r="G1165">
        <v>0.12931999999999999</v>
      </c>
      <c r="H1165">
        <v>8.1358E-2</v>
      </c>
      <c r="I1165">
        <v>0.31952999999999998</v>
      </c>
      <c r="J1165">
        <v>0.12709999999999999</v>
      </c>
      <c r="K1165">
        <v>6.4214999999999994E-2</v>
      </c>
      <c r="L1165">
        <v>5.4178000000000004E-3</v>
      </c>
      <c r="M1165">
        <v>7.2779999999999997E-3</v>
      </c>
    </row>
    <row r="1166" spans="1:13" x14ac:dyDescent="0.2">
      <c r="A1166" s="1" t="s">
        <v>177</v>
      </c>
      <c r="B1166" s="13">
        <f>COUNTIF('MCC_SE_TFs.degree.matrix'!G:G,A1166)</f>
        <v>0</v>
      </c>
      <c r="C1166">
        <f>COUNTIF('MCC_SE_TFs.degree.matrix'!H:H,A1166)</f>
        <v>0</v>
      </c>
      <c r="D1166">
        <f t="shared" si="54"/>
        <v>0</v>
      </c>
      <c r="E1166" s="13">
        <f t="shared" si="55"/>
        <v>2.6571750000000001</v>
      </c>
      <c r="F1166">
        <f t="shared" si="56"/>
        <v>4.0624000000000002</v>
      </c>
      <c r="G1166">
        <v>4.8609</v>
      </c>
      <c r="H1166">
        <v>1.7921</v>
      </c>
      <c r="I1166">
        <v>1.1892</v>
      </c>
      <c r="J1166">
        <v>2.7865000000000002</v>
      </c>
      <c r="K1166">
        <v>3.1785000000000001</v>
      </c>
      <c r="L1166">
        <v>4.0841000000000003</v>
      </c>
      <c r="M1166">
        <v>4.9245999999999999</v>
      </c>
    </row>
    <row r="1167" spans="1:13" x14ac:dyDescent="0.2">
      <c r="A1167" s="1" t="s">
        <v>940</v>
      </c>
      <c r="B1167" s="13">
        <f>COUNTIF('MCC_SE_TFs.degree.matrix'!G:G,A1167)</f>
        <v>0</v>
      </c>
      <c r="C1167">
        <f>COUNTIF('MCC_SE_TFs.degree.matrix'!H:H,A1167)</f>
        <v>0</v>
      </c>
      <c r="D1167">
        <f t="shared" si="54"/>
        <v>0</v>
      </c>
      <c r="E1167" s="13">
        <f t="shared" si="55"/>
        <v>0</v>
      </c>
      <c r="F1167">
        <f t="shared" si="56"/>
        <v>9.0420759999999998</v>
      </c>
      <c r="G1167">
        <v>0</v>
      </c>
      <c r="H1167">
        <v>0</v>
      </c>
      <c r="I1167">
        <v>0</v>
      </c>
      <c r="J1167">
        <v>0</v>
      </c>
      <c r="K1167">
        <v>1.9001000000000001E-2</v>
      </c>
      <c r="L1167">
        <v>27.09</v>
      </c>
      <c r="M1167">
        <v>1.7226999999999999E-2</v>
      </c>
    </row>
    <row r="1168" spans="1:13" x14ac:dyDescent="0.2">
      <c r="A1168" s="1" t="s">
        <v>96</v>
      </c>
      <c r="B1168" s="13">
        <f>COUNTIF('MCC_SE_TFs.degree.matrix'!G:G,A1168)</f>
        <v>0</v>
      </c>
      <c r="C1168">
        <f>COUNTIF('MCC_SE_TFs.degree.matrix'!H:H,A1168)</f>
        <v>0</v>
      </c>
      <c r="D1168">
        <f t="shared" si="54"/>
        <v>0</v>
      </c>
      <c r="E1168" s="13">
        <f t="shared" si="55"/>
        <v>0</v>
      </c>
      <c r="F1168">
        <f t="shared" si="56"/>
        <v>13.270566666666666</v>
      </c>
      <c r="G1168">
        <v>0</v>
      </c>
      <c r="H1168">
        <v>0</v>
      </c>
      <c r="I1168">
        <v>0</v>
      </c>
      <c r="J1168">
        <v>0</v>
      </c>
      <c r="K1168">
        <v>2.0667</v>
      </c>
      <c r="L1168">
        <v>37.744999999999997</v>
      </c>
      <c r="M1168">
        <v>0</v>
      </c>
    </row>
    <row r="1169" spans="1:13" x14ac:dyDescent="0.2">
      <c r="A1169" s="1" t="s">
        <v>250</v>
      </c>
      <c r="B1169" s="13">
        <f>COUNTIF('MCC_SE_TFs.degree.matrix'!G:G,A1169)</f>
        <v>0</v>
      </c>
      <c r="C1169">
        <f>COUNTIF('MCC_SE_TFs.degree.matrix'!H:H,A1169)</f>
        <v>0</v>
      </c>
      <c r="D1169">
        <f t="shared" si="54"/>
        <v>0</v>
      </c>
      <c r="E1169" s="13">
        <f t="shared" si="55"/>
        <v>130.47</v>
      </c>
      <c r="F1169">
        <f t="shared" si="56"/>
        <v>47.54</v>
      </c>
      <c r="G1169">
        <v>157.15</v>
      </c>
      <c r="H1169">
        <v>141.38999999999999</v>
      </c>
      <c r="I1169">
        <v>120.08</v>
      </c>
      <c r="J1169">
        <v>103.26</v>
      </c>
      <c r="K1169">
        <v>62.087000000000003</v>
      </c>
      <c r="L1169">
        <v>49.661999999999999</v>
      </c>
      <c r="M1169">
        <v>30.870999999999999</v>
      </c>
    </row>
    <row r="1170" spans="1:13" x14ac:dyDescent="0.2">
      <c r="A1170" s="1" t="s">
        <v>1007</v>
      </c>
      <c r="B1170" s="13">
        <f>COUNTIF('MCC_SE_TFs.degree.matrix'!G:G,A1170)</f>
        <v>0</v>
      </c>
      <c r="C1170">
        <f>COUNTIF('MCC_SE_TFs.degree.matrix'!H:H,A1170)</f>
        <v>0</v>
      </c>
      <c r="D1170">
        <f t="shared" si="54"/>
        <v>0</v>
      </c>
      <c r="E1170" s="13">
        <f t="shared" si="55"/>
        <v>130.1275</v>
      </c>
      <c r="F1170">
        <f t="shared" si="56"/>
        <v>183.07666666666668</v>
      </c>
      <c r="G1170">
        <v>123.23</v>
      </c>
      <c r="H1170">
        <v>104.97</v>
      </c>
      <c r="I1170">
        <v>119.86</v>
      </c>
      <c r="J1170">
        <v>172.45</v>
      </c>
      <c r="K1170">
        <v>224.13</v>
      </c>
      <c r="L1170">
        <v>134.13</v>
      </c>
      <c r="M1170">
        <v>190.97</v>
      </c>
    </row>
    <row r="1171" spans="1:13" x14ac:dyDescent="0.2">
      <c r="A1171" s="1" t="s">
        <v>1733</v>
      </c>
      <c r="B1171" s="13">
        <f>COUNTIF('MCC_SE_TFs.degree.matrix'!G:G,A1171)</f>
        <v>0</v>
      </c>
      <c r="C1171">
        <f>COUNTIF('MCC_SE_TFs.degree.matrix'!H:H,A1171)</f>
        <v>0</v>
      </c>
      <c r="D1171">
        <f t="shared" si="54"/>
        <v>0</v>
      </c>
      <c r="E1171" s="13">
        <f t="shared" si="55"/>
        <v>51.355249999999998</v>
      </c>
      <c r="F1171">
        <f t="shared" si="56"/>
        <v>103.02733333333333</v>
      </c>
      <c r="G1171">
        <v>44.914999999999999</v>
      </c>
      <c r="H1171">
        <v>71.861999999999995</v>
      </c>
      <c r="I1171">
        <v>47.356999999999999</v>
      </c>
      <c r="J1171">
        <v>41.286999999999999</v>
      </c>
      <c r="K1171">
        <v>160.16</v>
      </c>
      <c r="L1171">
        <v>105.78</v>
      </c>
      <c r="M1171">
        <v>43.142000000000003</v>
      </c>
    </row>
    <row r="1172" spans="1:13" x14ac:dyDescent="0.2">
      <c r="A1172" s="1" t="s">
        <v>1535</v>
      </c>
      <c r="B1172" s="13">
        <f>COUNTIF('MCC_SE_TFs.degree.matrix'!G:G,A1172)</f>
        <v>0</v>
      </c>
      <c r="C1172">
        <f>COUNTIF('MCC_SE_TFs.degree.matrix'!H:H,A1172)</f>
        <v>0</v>
      </c>
      <c r="D1172">
        <f t="shared" si="54"/>
        <v>0</v>
      </c>
      <c r="E1172" s="13">
        <f t="shared" si="55"/>
        <v>4.0305999999999997</v>
      </c>
      <c r="F1172">
        <f t="shared" si="56"/>
        <v>7.4655333333333331</v>
      </c>
      <c r="G1172">
        <v>3.7044000000000001</v>
      </c>
      <c r="H1172">
        <v>5.7813999999999997</v>
      </c>
      <c r="I1172">
        <v>3.5937999999999999</v>
      </c>
      <c r="J1172">
        <v>3.0428000000000002</v>
      </c>
      <c r="K1172">
        <v>6.0872000000000002</v>
      </c>
      <c r="L1172">
        <v>5.7953999999999999</v>
      </c>
      <c r="M1172">
        <v>10.513999999999999</v>
      </c>
    </row>
    <row r="1173" spans="1:13" x14ac:dyDescent="0.2">
      <c r="A1173" s="1" t="s">
        <v>839</v>
      </c>
      <c r="B1173" s="13">
        <f>COUNTIF('MCC_SE_TFs.degree.matrix'!G:G,A1173)</f>
        <v>0</v>
      </c>
      <c r="C1173">
        <f>COUNTIF('MCC_SE_TFs.degree.matrix'!H:H,A1173)</f>
        <v>0</v>
      </c>
      <c r="D1173">
        <f t="shared" si="54"/>
        <v>0</v>
      </c>
      <c r="E1173" s="13">
        <f t="shared" si="55"/>
        <v>5.4399500000000005</v>
      </c>
      <c r="F1173">
        <f t="shared" si="56"/>
        <v>7.085866666666667</v>
      </c>
      <c r="G1173">
        <v>6.3745000000000003</v>
      </c>
      <c r="H1173">
        <v>3.3654999999999999</v>
      </c>
      <c r="I1173">
        <v>8.0111000000000008</v>
      </c>
      <c r="J1173">
        <v>4.0087000000000002</v>
      </c>
      <c r="K1173">
        <v>8.9906000000000006</v>
      </c>
      <c r="L1173">
        <v>3.488</v>
      </c>
      <c r="M1173">
        <v>8.7789999999999999</v>
      </c>
    </row>
    <row r="1174" spans="1:13" x14ac:dyDescent="0.2">
      <c r="A1174" s="1" t="s">
        <v>491</v>
      </c>
      <c r="B1174" s="13">
        <f>COUNTIF('MCC_SE_TFs.degree.matrix'!G:G,A1174)</f>
        <v>0</v>
      </c>
      <c r="C1174">
        <f>COUNTIF('MCC_SE_TFs.degree.matrix'!H:H,A1174)</f>
        <v>0</v>
      </c>
      <c r="D1174">
        <f t="shared" si="54"/>
        <v>0</v>
      </c>
      <c r="E1174" s="13">
        <f t="shared" si="55"/>
        <v>14.36975</v>
      </c>
      <c r="F1174">
        <f t="shared" si="56"/>
        <v>9.9441333333333333</v>
      </c>
      <c r="G1174">
        <v>20.341000000000001</v>
      </c>
      <c r="H1174">
        <v>10.356999999999999</v>
      </c>
      <c r="I1174">
        <v>13.27</v>
      </c>
      <c r="J1174">
        <v>13.510999999999999</v>
      </c>
      <c r="K1174">
        <v>8.8198000000000008</v>
      </c>
      <c r="L1174">
        <v>5.1546000000000003</v>
      </c>
      <c r="M1174">
        <v>15.858000000000001</v>
      </c>
    </row>
    <row r="1175" spans="1:13" x14ac:dyDescent="0.2">
      <c r="A1175" s="1" t="s">
        <v>1351</v>
      </c>
      <c r="B1175" s="13">
        <f>COUNTIF('MCC_SE_TFs.degree.matrix'!G:G,A1175)</f>
        <v>0</v>
      </c>
      <c r="C1175">
        <f>COUNTIF('MCC_SE_TFs.degree.matrix'!H:H,A1175)</f>
        <v>0</v>
      </c>
      <c r="D1175">
        <f t="shared" si="54"/>
        <v>0</v>
      </c>
      <c r="E1175" s="13">
        <f t="shared" si="55"/>
        <v>10.723725</v>
      </c>
      <c r="F1175">
        <f t="shared" si="56"/>
        <v>6.6981000000000002</v>
      </c>
      <c r="G1175">
        <v>11.372</v>
      </c>
      <c r="H1175">
        <v>11.321999999999999</v>
      </c>
      <c r="I1175">
        <v>11.545</v>
      </c>
      <c r="J1175">
        <v>8.6559000000000008</v>
      </c>
      <c r="K1175">
        <v>7.8722000000000003</v>
      </c>
      <c r="L1175">
        <v>3.7107000000000001</v>
      </c>
      <c r="M1175">
        <v>8.5114000000000001</v>
      </c>
    </row>
    <row r="1176" spans="1:13" x14ac:dyDescent="0.2">
      <c r="A1176" s="1" t="s">
        <v>1379</v>
      </c>
      <c r="B1176" s="13">
        <f>COUNTIF('MCC_SE_TFs.degree.matrix'!G:G,A1176)</f>
        <v>0</v>
      </c>
      <c r="C1176">
        <f>COUNTIF('MCC_SE_TFs.degree.matrix'!H:H,A1176)</f>
        <v>0</v>
      </c>
      <c r="D1176">
        <f t="shared" si="54"/>
        <v>0</v>
      </c>
      <c r="E1176" s="13">
        <f t="shared" si="55"/>
        <v>28.774249999999995</v>
      </c>
      <c r="F1176">
        <f t="shared" si="56"/>
        <v>10.191000000000001</v>
      </c>
      <c r="G1176">
        <v>57.750999999999998</v>
      </c>
      <c r="H1176">
        <v>18.984999999999999</v>
      </c>
      <c r="I1176">
        <v>16.960999999999999</v>
      </c>
      <c r="J1176">
        <v>21.4</v>
      </c>
      <c r="K1176">
        <v>14.071</v>
      </c>
      <c r="L1176">
        <v>6.556</v>
      </c>
      <c r="M1176">
        <v>9.9459999999999997</v>
      </c>
    </row>
    <row r="1177" spans="1:13" x14ac:dyDescent="0.2">
      <c r="A1177" s="1" t="s">
        <v>1815</v>
      </c>
      <c r="B1177" s="13">
        <f>COUNTIF('MCC_SE_TFs.degree.matrix'!G:G,A1177)</f>
        <v>0</v>
      </c>
      <c r="C1177">
        <f>COUNTIF('MCC_SE_TFs.degree.matrix'!H:H,A1177)</f>
        <v>0</v>
      </c>
      <c r="D1177">
        <f t="shared" si="54"/>
        <v>0</v>
      </c>
      <c r="E1177" s="13">
        <f t="shared" si="55"/>
        <v>3.8191749999999997E-2</v>
      </c>
      <c r="F1177">
        <f t="shared" si="56"/>
        <v>0.34014080000000008</v>
      </c>
      <c r="G1177">
        <v>0</v>
      </c>
      <c r="H1177">
        <v>6.2621999999999997E-2</v>
      </c>
      <c r="I1177">
        <v>2.1500999999999999E-2</v>
      </c>
      <c r="J1177">
        <v>6.8643999999999997E-2</v>
      </c>
      <c r="K1177">
        <v>0.39432</v>
      </c>
      <c r="L1177">
        <v>0.61926000000000003</v>
      </c>
      <c r="M1177">
        <v>6.8424000000000002E-3</v>
      </c>
    </row>
    <row r="1178" spans="1:13" x14ac:dyDescent="0.2">
      <c r="A1178" s="1" t="s">
        <v>977</v>
      </c>
      <c r="B1178" s="13">
        <f>COUNTIF('MCC_SE_TFs.degree.matrix'!G:G,A1178)</f>
        <v>0</v>
      </c>
      <c r="C1178">
        <f>COUNTIF('MCC_SE_TFs.degree.matrix'!H:H,A1178)</f>
        <v>0</v>
      </c>
      <c r="D1178">
        <f t="shared" si="54"/>
        <v>0</v>
      </c>
      <c r="E1178" s="13">
        <f t="shared" si="55"/>
        <v>5.0296750000000001E-2</v>
      </c>
      <c r="F1178">
        <f t="shared" si="56"/>
        <v>4.208666666666667E-3</v>
      </c>
      <c r="G1178">
        <v>0</v>
      </c>
      <c r="H1178">
        <v>0.12393999999999999</v>
      </c>
      <c r="I1178">
        <v>7.7246999999999996E-2</v>
      </c>
      <c r="J1178">
        <v>0</v>
      </c>
      <c r="K1178">
        <v>0</v>
      </c>
      <c r="L1178">
        <v>1.2626E-2</v>
      </c>
      <c r="M1178">
        <v>0</v>
      </c>
    </row>
    <row r="1179" spans="1:13" x14ac:dyDescent="0.2">
      <c r="A1179" s="1" t="s">
        <v>657</v>
      </c>
      <c r="B1179" s="13">
        <f>COUNTIF('MCC_SE_TFs.degree.matrix'!G:G,A1179)</f>
        <v>0</v>
      </c>
      <c r="C1179">
        <f>COUNTIF('MCC_SE_TFs.degree.matrix'!H:H,A1179)</f>
        <v>0</v>
      </c>
      <c r="D1179">
        <f t="shared" si="54"/>
        <v>0</v>
      </c>
      <c r="E1179" s="13">
        <f t="shared" si="55"/>
        <v>16.670500000000001</v>
      </c>
      <c r="F1179">
        <f t="shared" si="56"/>
        <v>8.6729000000000003</v>
      </c>
      <c r="G1179">
        <v>19.850999999999999</v>
      </c>
      <c r="H1179">
        <v>10.478999999999999</v>
      </c>
      <c r="I1179">
        <v>20.492000000000001</v>
      </c>
      <c r="J1179">
        <v>15.86</v>
      </c>
      <c r="K1179">
        <v>8.0924999999999994</v>
      </c>
      <c r="L1179">
        <v>10.922000000000001</v>
      </c>
      <c r="M1179">
        <v>7.0042</v>
      </c>
    </row>
    <row r="1180" spans="1:13" x14ac:dyDescent="0.2">
      <c r="A1180" s="1" t="s">
        <v>97</v>
      </c>
      <c r="B1180" s="13">
        <f>COUNTIF('MCC_SE_TFs.degree.matrix'!G:G,A1180)</f>
        <v>0</v>
      </c>
      <c r="C1180">
        <f>COUNTIF('MCC_SE_TFs.degree.matrix'!H:H,A1180)</f>
        <v>1</v>
      </c>
      <c r="D1180">
        <f t="shared" si="54"/>
        <v>1</v>
      </c>
      <c r="E1180" s="13">
        <f t="shared" si="55"/>
        <v>9.6381750000000004</v>
      </c>
      <c r="F1180">
        <f t="shared" si="56"/>
        <v>13.735166666666666</v>
      </c>
      <c r="G1180">
        <v>8.7870000000000008</v>
      </c>
      <c r="H1180">
        <v>10.625999999999999</v>
      </c>
      <c r="I1180">
        <v>6.7386999999999997</v>
      </c>
      <c r="J1180">
        <v>12.401</v>
      </c>
      <c r="K1180">
        <v>20.117999999999999</v>
      </c>
      <c r="L1180">
        <v>14.15</v>
      </c>
      <c r="M1180">
        <v>6.9375</v>
      </c>
    </row>
    <row r="1181" spans="1:13" x14ac:dyDescent="0.2">
      <c r="A1181" s="1" t="s">
        <v>98</v>
      </c>
      <c r="B1181" s="13">
        <f>COUNTIF('MCC_SE_TFs.degree.matrix'!G:G,A1181)</f>
        <v>0</v>
      </c>
      <c r="C1181">
        <f>COUNTIF('MCC_SE_TFs.degree.matrix'!H:H,A1181)</f>
        <v>1</v>
      </c>
      <c r="D1181">
        <f t="shared" si="54"/>
        <v>1</v>
      </c>
      <c r="E1181" s="13">
        <f t="shared" si="55"/>
        <v>1.7726</v>
      </c>
      <c r="F1181">
        <f t="shared" si="56"/>
        <v>5.3271336666666667</v>
      </c>
      <c r="G1181">
        <v>4.6226000000000003</v>
      </c>
      <c r="H1181">
        <v>0.84218000000000004</v>
      </c>
      <c r="I1181">
        <v>0.56262000000000001</v>
      </c>
      <c r="J1181">
        <v>1.0629999999999999</v>
      </c>
      <c r="K1181">
        <v>7.4721000000000002</v>
      </c>
      <c r="L1181">
        <v>8.4209999999999994</v>
      </c>
      <c r="M1181">
        <v>8.8301000000000004E-2</v>
      </c>
    </row>
    <row r="1182" spans="1:13" x14ac:dyDescent="0.2">
      <c r="A1182" s="1" t="s">
        <v>1184</v>
      </c>
      <c r="B1182" s="13">
        <f>COUNTIF('MCC_SE_TFs.degree.matrix'!G:G,A1182)</f>
        <v>0</v>
      </c>
      <c r="C1182">
        <f>COUNTIF('MCC_SE_TFs.degree.matrix'!H:H,A1182)</f>
        <v>0</v>
      </c>
      <c r="D1182">
        <f t="shared" si="54"/>
        <v>0</v>
      </c>
      <c r="E1182" s="13">
        <f t="shared" si="55"/>
        <v>1.7112324999999999</v>
      </c>
      <c r="F1182">
        <f t="shared" si="56"/>
        <v>5.7080666666666664</v>
      </c>
      <c r="G1182">
        <v>0.42235</v>
      </c>
      <c r="H1182">
        <v>0.42548000000000002</v>
      </c>
      <c r="I1182">
        <v>1.6705000000000001</v>
      </c>
      <c r="J1182">
        <v>4.3266</v>
      </c>
      <c r="K1182">
        <v>4.2386999999999997</v>
      </c>
      <c r="L1182">
        <v>11.567</v>
      </c>
      <c r="M1182">
        <v>1.3185</v>
      </c>
    </row>
    <row r="1183" spans="1:13" x14ac:dyDescent="0.2">
      <c r="A1183" s="1" t="s">
        <v>1437</v>
      </c>
      <c r="B1183" s="13">
        <f>COUNTIF('MCC_SE_TFs.degree.matrix'!G:G,A1183)</f>
        <v>0</v>
      </c>
      <c r="C1183">
        <f>COUNTIF('MCC_SE_TFs.degree.matrix'!H:H,A1183)</f>
        <v>0</v>
      </c>
      <c r="D1183">
        <f t="shared" si="54"/>
        <v>0</v>
      </c>
      <c r="E1183" s="13">
        <f t="shared" si="55"/>
        <v>26.014499999999998</v>
      </c>
      <c r="F1183">
        <f t="shared" si="56"/>
        <v>20.495966666666668</v>
      </c>
      <c r="G1183">
        <v>34.167999999999999</v>
      </c>
      <c r="H1183">
        <v>20.088999999999999</v>
      </c>
      <c r="I1183">
        <v>27.065999999999999</v>
      </c>
      <c r="J1183">
        <v>22.734999999999999</v>
      </c>
      <c r="K1183">
        <v>35.24</v>
      </c>
      <c r="L1183">
        <v>9.1038999999999994</v>
      </c>
      <c r="M1183">
        <v>17.143999999999998</v>
      </c>
    </row>
    <row r="1184" spans="1:13" x14ac:dyDescent="0.2">
      <c r="A1184" s="1" t="s">
        <v>1818</v>
      </c>
      <c r="B1184" s="13">
        <f>COUNTIF('MCC_SE_TFs.degree.matrix'!G:G,A1184)</f>
        <v>0</v>
      </c>
      <c r="C1184">
        <f>COUNTIF('MCC_SE_TFs.degree.matrix'!H:H,A1184)</f>
        <v>0</v>
      </c>
      <c r="D1184">
        <f t="shared" si="54"/>
        <v>0</v>
      </c>
      <c r="E1184" s="13">
        <f t="shared" si="55"/>
        <v>0</v>
      </c>
      <c r="F1184">
        <f t="shared" si="56"/>
        <v>6.2910900000000005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8.1269999999999995E-2</v>
      </c>
      <c r="M1184">
        <v>18.792000000000002</v>
      </c>
    </row>
    <row r="1185" spans="1:13" x14ac:dyDescent="0.2">
      <c r="A1185" s="1" t="s">
        <v>1889</v>
      </c>
      <c r="B1185" s="13">
        <f>COUNTIF('MCC_SE_TFs.degree.matrix'!G:G,A1185)</f>
        <v>0</v>
      </c>
      <c r="C1185">
        <f>COUNTIF('MCC_SE_TFs.degree.matrix'!H:H,A1185)</f>
        <v>0</v>
      </c>
      <c r="D1185">
        <f t="shared" si="54"/>
        <v>0</v>
      </c>
      <c r="E1185" s="13">
        <f t="shared" si="55"/>
        <v>0</v>
      </c>
      <c r="F1185">
        <f t="shared" si="56"/>
        <v>7.7510000000000001E-3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2.3252999999999999E-2</v>
      </c>
    </row>
    <row r="1186" spans="1:13" x14ac:dyDescent="0.2">
      <c r="A1186" s="1" t="s">
        <v>1658</v>
      </c>
      <c r="B1186" s="13">
        <f>COUNTIF('MCC_SE_TFs.degree.matrix'!G:G,A1186)</f>
        <v>0</v>
      </c>
      <c r="C1186">
        <f>COUNTIF('MCC_SE_TFs.degree.matrix'!H:H,A1186)</f>
        <v>0</v>
      </c>
      <c r="D1186">
        <f t="shared" si="54"/>
        <v>0</v>
      </c>
      <c r="E1186" s="13">
        <f t="shared" si="55"/>
        <v>15.626425000000001</v>
      </c>
      <c r="F1186">
        <f t="shared" si="56"/>
        <v>5.7131133333333333</v>
      </c>
      <c r="G1186">
        <v>15.789</v>
      </c>
      <c r="H1186">
        <v>7.0217999999999998</v>
      </c>
      <c r="I1186">
        <v>31.956</v>
      </c>
      <c r="J1186">
        <v>7.7389000000000001</v>
      </c>
      <c r="K1186">
        <v>0.86794000000000004</v>
      </c>
      <c r="L1186">
        <v>2.0474000000000001</v>
      </c>
      <c r="M1186">
        <v>14.224</v>
      </c>
    </row>
    <row r="1187" spans="1:13" x14ac:dyDescent="0.2">
      <c r="A1187" s="1" t="s">
        <v>768</v>
      </c>
      <c r="B1187" s="13">
        <f>COUNTIF('MCC_SE_TFs.degree.matrix'!G:G,A1187)</f>
        <v>0</v>
      </c>
      <c r="C1187">
        <f>COUNTIF('MCC_SE_TFs.degree.matrix'!H:H,A1187)</f>
        <v>0</v>
      </c>
      <c r="D1187">
        <f t="shared" si="54"/>
        <v>0</v>
      </c>
      <c r="E1187" s="13">
        <f t="shared" si="55"/>
        <v>38.159000000000006</v>
      </c>
      <c r="F1187">
        <f t="shared" si="56"/>
        <v>18.923666666666666</v>
      </c>
      <c r="G1187">
        <v>39.99</v>
      </c>
      <c r="H1187">
        <v>41.723999999999997</v>
      </c>
      <c r="I1187">
        <v>34.758000000000003</v>
      </c>
      <c r="J1187">
        <v>36.164000000000001</v>
      </c>
      <c r="K1187">
        <v>19.748999999999999</v>
      </c>
      <c r="L1187">
        <v>21.785</v>
      </c>
      <c r="M1187">
        <v>15.237</v>
      </c>
    </row>
    <row r="1188" spans="1:13" x14ac:dyDescent="0.2">
      <c r="A1188" s="1" t="s">
        <v>1791</v>
      </c>
      <c r="B1188" s="13">
        <f>COUNTIF('MCC_SE_TFs.degree.matrix'!G:G,A1188)</f>
        <v>0</v>
      </c>
      <c r="C1188">
        <f>COUNTIF('MCC_SE_TFs.degree.matrix'!H:H,A1188)</f>
        <v>0</v>
      </c>
      <c r="D1188">
        <f t="shared" si="54"/>
        <v>0</v>
      </c>
      <c r="E1188" s="13">
        <f t="shared" si="55"/>
        <v>12.386499999999998</v>
      </c>
      <c r="F1188">
        <f t="shared" si="56"/>
        <v>7.3923666666666668</v>
      </c>
      <c r="G1188">
        <v>10.855</v>
      </c>
      <c r="H1188">
        <v>14.2</v>
      </c>
      <c r="I1188">
        <v>10.331</v>
      </c>
      <c r="J1188">
        <v>14.16</v>
      </c>
      <c r="K1188">
        <v>7.1853999999999996</v>
      </c>
      <c r="L1188">
        <v>10.182</v>
      </c>
      <c r="M1188">
        <v>4.8097000000000003</v>
      </c>
    </row>
    <row r="1189" spans="1:13" x14ac:dyDescent="0.2">
      <c r="A1189" s="1" t="s">
        <v>269</v>
      </c>
      <c r="B1189" s="13">
        <f>COUNTIF('MCC_SE_TFs.degree.matrix'!G:G,A1189)</f>
        <v>0</v>
      </c>
      <c r="C1189">
        <f>COUNTIF('MCC_SE_TFs.degree.matrix'!H:H,A1189)</f>
        <v>0</v>
      </c>
      <c r="D1189">
        <f t="shared" si="54"/>
        <v>0</v>
      </c>
      <c r="E1189" s="13">
        <f t="shared" si="55"/>
        <v>121.21250000000001</v>
      </c>
      <c r="F1189">
        <f t="shared" si="56"/>
        <v>97.848333333333315</v>
      </c>
      <c r="G1189">
        <v>157.9</v>
      </c>
      <c r="H1189">
        <v>120.27</v>
      </c>
      <c r="I1189">
        <v>100.33</v>
      </c>
      <c r="J1189">
        <v>106.35</v>
      </c>
      <c r="K1189">
        <v>109.46</v>
      </c>
      <c r="L1189">
        <v>106.81</v>
      </c>
      <c r="M1189">
        <v>77.275000000000006</v>
      </c>
    </row>
    <row r="1190" spans="1:13" x14ac:dyDescent="0.2">
      <c r="A1190" s="1" t="s">
        <v>1317</v>
      </c>
      <c r="B1190" s="13">
        <f>COUNTIF('MCC_SE_TFs.degree.matrix'!G:G,A1190)</f>
        <v>0</v>
      </c>
      <c r="C1190">
        <f>COUNTIF('MCC_SE_TFs.degree.matrix'!H:H,A1190)</f>
        <v>0</v>
      </c>
      <c r="D1190">
        <f t="shared" si="54"/>
        <v>0</v>
      </c>
      <c r="E1190" s="13">
        <f t="shared" si="55"/>
        <v>8.1947749999999999</v>
      </c>
      <c r="F1190">
        <f t="shared" si="56"/>
        <v>5.7127666666666661</v>
      </c>
      <c r="G1190">
        <v>3.9672999999999998</v>
      </c>
      <c r="H1190">
        <v>8.0607000000000006</v>
      </c>
      <c r="I1190">
        <v>14.196999999999999</v>
      </c>
      <c r="J1190">
        <v>6.5541</v>
      </c>
      <c r="K1190">
        <v>5.2797999999999998</v>
      </c>
      <c r="L1190">
        <v>7.9447999999999999</v>
      </c>
      <c r="M1190">
        <v>3.9137</v>
      </c>
    </row>
    <row r="1191" spans="1:13" x14ac:dyDescent="0.2">
      <c r="A1191" s="1" t="s">
        <v>1741</v>
      </c>
      <c r="B1191" s="13">
        <f>COUNTIF('MCC_SE_TFs.degree.matrix'!G:G,A1191)</f>
        <v>0</v>
      </c>
      <c r="C1191">
        <f>COUNTIF('MCC_SE_TFs.degree.matrix'!H:H,A1191)</f>
        <v>0</v>
      </c>
      <c r="D1191">
        <f t="shared" si="54"/>
        <v>0</v>
      </c>
      <c r="E1191" s="13">
        <f t="shared" si="55"/>
        <v>5.6549500000000004</v>
      </c>
      <c r="F1191">
        <f t="shared" si="56"/>
        <v>5.7589666666666668</v>
      </c>
      <c r="G1191">
        <v>6.2465000000000002</v>
      </c>
      <c r="H1191">
        <v>4.9177</v>
      </c>
      <c r="I1191">
        <v>6.7073999999999998</v>
      </c>
      <c r="J1191">
        <v>4.7481999999999998</v>
      </c>
      <c r="K1191">
        <v>6.0536000000000003</v>
      </c>
      <c r="L1191">
        <v>7.3394000000000004</v>
      </c>
      <c r="M1191">
        <v>3.8839000000000001</v>
      </c>
    </row>
    <row r="1192" spans="1:13" x14ac:dyDescent="0.2">
      <c r="A1192" s="1" t="s">
        <v>1128</v>
      </c>
      <c r="B1192" s="13">
        <f>COUNTIF('MCC_SE_TFs.degree.matrix'!G:G,A1192)</f>
        <v>0</v>
      </c>
      <c r="C1192">
        <f>COUNTIF('MCC_SE_TFs.degree.matrix'!H:H,A1192)</f>
        <v>0</v>
      </c>
      <c r="D1192">
        <f t="shared" si="54"/>
        <v>0</v>
      </c>
      <c r="E1192" s="13">
        <f t="shared" si="55"/>
        <v>17.781500000000001</v>
      </c>
      <c r="F1192">
        <f t="shared" si="56"/>
        <v>9.6533999999999995</v>
      </c>
      <c r="G1192">
        <v>18.626999999999999</v>
      </c>
      <c r="H1192">
        <v>16.733000000000001</v>
      </c>
      <c r="I1192">
        <v>24.943000000000001</v>
      </c>
      <c r="J1192">
        <v>10.823</v>
      </c>
      <c r="K1192">
        <v>4.5426000000000002</v>
      </c>
      <c r="L1192">
        <v>16.626000000000001</v>
      </c>
      <c r="M1192">
        <v>7.7915999999999999</v>
      </c>
    </row>
    <row r="1193" spans="1:13" x14ac:dyDescent="0.2">
      <c r="A1193" s="1" t="s">
        <v>198</v>
      </c>
      <c r="B1193" s="13">
        <f>COUNTIF('MCC_SE_TFs.degree.matrix'!G:G,A1193)</f>
        <v>0</v>
      </c>
      <c r="C1193">
        <f>COUNTIF('MCC_SE_TFs.degree.matrix'!H:H,A1193)</f>
        <v>0</v>
      </c>
      <c r="D1193">
        <f t="shared" si="54"/>
        <v>0</v>
      </c>
      <c r="E1193" s="13">
        <f t="shared" si="55"/>
        <v>27.849</v>
      </c>
      <c r="F1193">
        <f t="shared" si="56"/>
        <v>15.955333333333334</v>
      </c>
      <c r="G1193">
        <v>28.962</v>
      </c>
      <c r="H1193">
        <v>32.052999999999997</v>
      </c>
      <c r="I1193">
        <v>34.902000000000001</v>
      </c>
      <c r="J1193">
        <v>15.478999999999999</v>
      </c>
      <c r="K1193">
        <v>12.88</v>
      </c>
      <c r="L1193">
        <v>11.098000000000001</v>
      </c>
      <c r="M1193">
        <v>23.888000000000002</v>
      </c>
    </row>
    <row r="1194" spans="1:13" x14ac:dyDescent="0.2">
      <c r="A1194" s="1" t="s">
        <v>1596</v>
      </c>
      <c r="B1194" s="13">
        <f>COUNTIF('MCC_SE_TFs.degree.matrix'!G:G,A1194)</f>
        <v>0</v>
      </c>
      <c r="C1194">
        <f>COUNTIF('MCC_SE_TFs.degree.matrix'!H:H,A1194)</f>
        <v>0</v>
      </c>
      <c r="D1194">
        <f t="shared" si="54"/>
        <v>0</v>
      </c>
      <c r="E1194" s="13">
        <f t="shared" si="55"/>
        <v>6.9159750000000004E-3</v>
      </c>
      <c r="F1194">
        <f t="shared" si="56"/>
        <v>1.7424000000000001E-3</v>
      </c>
      <c r="G1194">
        <v>2.6603000000000002E-2</v>
      </c>
      <c r="H1194">
        <v>0</v>
      </c>
      <c r="I1194">
        <v>1.0609E-3</v>
      </c>
      <c r="J1194">
        <v>0</v>
      </c>
      <c r="K1194">
        <v>5.2272000000000004E-3</v>
      </c>
      <c r="L1194">
        <v>0</v>
      </c>
      <c r="M1194">
        <v>0</v>
      </c>
    </row>
    <row r="1195" spans="1:13" x14ac:dyDescent="0.2">
      <c r="A1195" s="1" t="s">
        <v>1311</v>
      </c>
      <c r="B1195" s="13">
        <f>COUNTIF('MCC_SE_TFs.degree.matrix'!G:G,A1195)</f>
        <v>0</v>
      </c>
      <c r="C1195">
        <f>COUNTIF('MCC_SE_TFs.degree.matrix'!H:H,A1195)</f>
        <v>0</v>
      </c>
      <c r="D1195">
        <f t="shared" si="54"/>
        <v>0</v>
      </c>
      <c r="E1195" s="13">
        <f t="shared" si="55"/>
        <v>19.6005</v>
      </c>
      <c r="F1195">
        <f t="shared" si="56"/>
        <v>6.5964999999999998</v>
      </c>
      <c r="G1195">
        <v>12.798999999999999</v>
      </c>
      <c r="H1195">
        <v>18.163</v>
      </c>
      <c r="I1195">
        <v>25.001999999999999</v>
      </c>
      <c r="J1195">
        <v>22.437999999999999</v>
      </c>
      <c r="K1195">
        <v>5.5978000000000003</v>
      </c>
      <c r="L1195">
        <v>5.3047000000000004</v>
      </c>
      <c r="M1195">
        <v>8.8870000000000005</v>
      </c>
    </row>
    <row r="1196" spans="1:13" x14ac:dyDescent="0.2">
      <c r="A1196" s="1" t="s">
        <v>1740</v>
      </c>
      <c r="B1196" s="13">
        <f>COUNTIF('MCC_SE_TFs.degree.matrix'!G:G,A1196)</f>
        <v>0</v>
      </c>
      <c r="C1196">
        <f>COUNTIF('MCC_SE_TFs.degree.matrix'!H:H,A1196)</f>
        <v>0</v>
      </c>
      <c r="D1196">
        <f t="shared" si="54"/>
        <v>0</v>
      </c>
      <c r="E1196" s="13">
        <f t="shared" si="55"/>
        <v>0</v>
      </c>
      <c r="F1196">
        <f t="shared" si="56"/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</row>
    <row r="1197" spans="1:13" x14ac:dyDescent="0.2">
      <c r="A1197" s="1" t="s">
        <v>974</v>
      </c>
      <c r="B1197" s="13">
        <f>COUNTIF('MCC_SE_TFs.degree.matrix'!G:G,A1197)</f>
        <v>0</v>
      </c>
      <c r="C1197">
        <f>COUNTIF('MCC_SE_TFs.degree.matrix'!H:H,A1197)</f>
        <v>0</v>
      </c>
      <c r="D1197">
        <f t="shared" si="54"/>
        <v>0</v>
      </c>
      <c r="E1197" s="13">
        <f t="shared" si="55"/>
        <v>1.8740749999999999</v>
      </c>
      <c r="F1197">
        <f t="shared" si="56"/>
        <v>0.55879000000000001</v>
      </c>
      <c r="G1197">
        <v>1.7234</v>
      </c>
      <c r="H1197">
        <v>2.4176000000000002</v>
      </c>
      <c r="I1197">
        <v>1.4395</v>
      </c>
      <c r="J1197">
        <v>1.9157999999999999</v>
      </c>
      <c r="K1197">
        <v>0.53725999999999996</v>
      </c>
      <c r="L1197">
        <v>0.64346000000000003</v>
      </c>
      <c r="M1197">
        <v>0.49564999999999998</v>
      </c>
    </row>
    <row r="1198" spans="1:13" x14ac:dyDescent="0.2">
      <c r="A1198" s="1" t="s">
        <v>442</v>
      </c>
      <c r="B1198" s="13">
        <f>COUNTIF('MCC_SE_TFs.degree.matrix'!G:G,A1198)</f>
        <v>0</v>
      </c>
      <c r="C1198">
        <f>COUNTIF('MCC_SE_TFs.degree.matrix'!H:H,A1198)</f>
        <v>0</v>
      </c>
      <c r="D1198">
        <f t="shared" si="54"/>
        <v>0</v>
      </c>
      <c r="E1198" s="13">
        <f t="shared" si="55"/>
        <v>31.96725</v>
      </c>
      <c r="F1198">
        <f t="shared" si="56"/>
        <v>34.666666666666664</v>
      </c>
      <c r="G1198">
        <v>36.561999999999998</v>
      </c>
      <c r="H1198">
        <v>31.087</v>
      </c>
      <c r="I1198">
        <v>22.736000000000001</v>
      </c>
      <c r="J1198">
        <v>37.484000000000002</v>
      </c>
      <c r="K1198">
        <v>20.053999999999998</v>
      </c>
      <c r="L1198">
        <v>49.466000000000001</v>
      </c>
      <c r="M1198">
        <v>34.479999999999997</v>
      </c>
    </row>
    <row r="1199" spans="1:13" x14ac:dyDescent="0.2">
      <c r="A1199" s="1" t="s">
        <v>589</v>
      </c>
      <c r="B1199" s="13">
        <f>COUNTIF('MCC_SE_TFs.degree.matrix'!G:G,A1199)</f>
        <v>0</v>
      </c>
      <c r="C1199">
        <f>COUNTIF('MCC_SE_TFs.degree.matrix'!H:H,A1199)</f>
        <v>0</v>
      </c>
      <c r="D1199">
        <f t="shared" si="54"/>
        <v>0</v>
      </c>
      <c r="E1199" s="13">
        <f t="shared" si="55"/>
        <v>0.44686499999999996</v>
      </c>
      <c r="F1199">
        <f t="shared" si="56"/>
        <v>8.5568000000000008</v>
      </c>
      <c r="G1199">
        <v>0.19642999999999999</v>
      </c>
      <c r="H1199">
        <v>0.32906999999999997</v>
      </c>
      <c r="I1199">
        <v>0.49336999999999998</v>
      </c>
      <c r="J1199">
        <v>0.76859</v>
      </c>
      <c r="K1199">
        <v>8.0031999999999996</v>
      </c>
      <c r="L1199">
        <v>7.1292</v>
      </c>
      <c r="M1199">
        <v>10.538</v>
      </c>
    </row>
    <row r="1200" spans="1:13" x14ac:dyDescent="0.2">
      <c r="A1200" s="1" t="s">
        <v>216</v>
      </c>
      <c r="B1200" s="13">
        <f>COUNTIF('MCC_SE_TFs.degree.matrix'!G:G,A1200)</f>
        <v>0</v>
      </c>
      <c r="C1200">
        <f>COUNTIF('MCC_SE_TFs.degree.matrix'!H:H,A1200)</f>
        <v>0</v>
      </c>
      <c r="D1200">
        <f t="shared" si="54"/>
        <v>0</v>
      </c>
      <c r="E1200" s="13">
        <f t="shared" si="55"/>
        <v>37.302250000000001</v>
      </c>
      <c r="F1200">
        <f t="shared" si="56"/>
        <v>34.749666666666663</v>
      </c>
      <c r="G1200">
        <v>41.807000000000002</v>
      </c>
      <c r="H1200">
        <v>34.037999999999997</v>
      </c>
      <c r="I1200">
        <v>20.416</v>
      </c>
      <c r="J1200">
        <v>52.948</v>
      </c>
      <c r="K1200">
        <v>31.989000000000001</v>
      </c>
      <c r="L1200">
        <v>42.73</v>
      </c>
      <c r="M1200">
        <v>29.53</v>
      </c>
    </row>
    <row r="1201" spans="1:13" x14ac:dyDescent="0.2">
      <c r="A1201" s="1" t="s">
        <v>100</v>
      </c>
      <c r="B1201" s="13">
        <f>COUNTIF('MCC_SE_TFs.degree.matrix'!G:G,A1201)</f>
        <v>0</v>
      </c>
      <c r="C1201">
        <f>COUNTIF('MCC_SE_TFs.degree.matrix'!H:H,A1201)</f>
        <v>0</v>
      </c>
      <c r="D1201">
        <f t="shared" si="54"/>
        <v>0</v>
      </c>
      <c r="E1201" s="13">
        <f t="shared" si="55"/>
        <v>14.241375</v>
      </c>
      <c r="F1201">
        <f t="shared" si="56"/>
        <v>17.021333333333335</v>
      </c>
      <c r="G1201">
        <v>14.3</v>
      </c>
      <c r="H1201">
        <v>9.5374999999999996</v>
      </c>
      <c r="I1201">
        <v>19.129000000000001</v>
      </c>
      <c r="J1201">
        <v>13.999000000000001</v>
      </c>
      <c r="K1201">
        <v>12.138</v>
      </c>
      <c r="L1201">
        <v>24.62</v>
      </c>
      <c r="M1201">
        <v>14.305999999999999</v>
      </c>
    </row>
    <row r="1202" spans="1:13" x14ac:dyDescent="0.2">
      <c r="A1202" s="1" t="s">
        <v>606</v>
      </c>
      <c r="B1202" s="13">
        <f>COUNTIF('MCC_SE_TFs.degree.matrix'!G:G,A1202)</f>
        <v>0</v>
      </c>
      <c r="C1202">
        <f>COUNTIF('MCC_SE_TFs.degree.matrix'!H:H,A1202)</f>
        <v>0</v>
      </c>
      <c r="D1202">
        <f t="shared" si="54"/>
        <v>0</v>
      </c>
      <c r="E1202" s="13">
        <f t="shared" si="55"/>
        <v>4.9198999999999996E-3</v>
      </c>
      <c r="F1202">
        <f t="shared" si="56"/>
        <v>6.4410333333333334</v>
      </c>
      <c r="G1202">
        <v>0</v>
      </c>
      <c r="H1202">
        <v>6.4126000000000001E-3</v>
      </c>
      <c r="I1202">
        <v>0</v>
      </c>
      <c r="J1202">
        <v>1.3266999999999999E-2</v>
      </c>
      <c r="K1202">
        <v>6.5422000000000002</v>
      </c>
      <c r="L1202">
        <v>8.5033999999999992</v>
      </c>
      <c r="M1202">
        <v>4.2774999999999999</v>
      </c>
    </row>
    <row r="1203" spans="1:13" x14ac:dyDescent="0.2">
      <c r="A1203" s="1" t="s">
        <v>1042</v>
      </c>
      <c r="B1203" s="13">
        <f>COUNTIF('MCC_SE_TFs.degree.matrix'!G:G,A1203)</f>
        <v>0</v>
      </c>
      <c r="C1203">
        <f>COUNTIF('MCC_SE_TFs.degree.matrix'!H:H,A1203)</f>
        <v>0</v>
      </c>
      <c r="D1203">
        <f t="shared" si="54"/>
        <v>0</v>
      </c>
      <c r="E1203" s="13">
        <f t="shared" si="55"/>
        <v>7.3683500000000004</v>
      </c>
      <c r="F1203">
        <f t="shared" si="56"/>
        <v>3.8777666666666666</v>
      </c>
      <c r="G1203">
        <v>7.3719000000000001</v>
      </c>
      <c r="H1203">
        <v>5.1508000000000003</v>
      </c>
      <c r="I1203">
        <v>9.9472000000000005</v>
      </c>
      <c r="J1203">
        <v>7.0034999999999998</v>
      </c>
      <c r="K1203">
        <v>3.3281999999999998</v>
      </c>
      <c r="L1203">
        <v>6.2066999999999997</v>
      </c>
      <c r="M1203">
        <v>2.0983999999999998</v>
      </c>
    </row>
    <row r="1204" spans="1:13" x14ac:dyDescent="0.2">
      <c r="A1204" s="1" t="s">
        <v>555</v>
      </c>
      <c r="B1204" s="13">
        <f>COUNTIF('MCC_SE_TFs.degree.matrix'!G:G,A1204)</f>
        <v>0</v>
      </c>
      <c r="C1204">
        <f>COUNTIF('MCC_SE_TFs.degree.matrix'!H:H,A1204)</f>
        <v>0</v>
      </c>
      <c r="D1204">
        <f t="shared" si="54"/>
        <v>0</v>
      </c>
      <c r="E1204" s="13">
        <f t="shared" si="55"/>
        <v>3.9554</v>
      </c>
      <c r="F1204">
        <f t="shared" si="56"/>
        <v>2.944266666666667</v>
      </c>
      <c r="G1204">
        <v>4.1597</v>
      </c>
      <c r="H1204">
        <v>2.9072</v>
      </c>
      <c r="I1204">
        <v>4.3053999999999997</v>
      </c>
      <c r="J1204">
        <v>4.4493</v>
      </c>
      <c r="K1204">
        <v>2.706</v>
      </c>
      <c r="L1204">
        <v>3.9018000000000002</v>
      </c>
      <c r="M1204">
        <v>2.2250000000000001</v>
      </c>
    </row>
    <row r="1205" spans="1:13" x14ac:dyDescent="0.2">
      <c r="A1205" s="1" t="s">
        <v>317</v>
      </c>
      <c r="B1205" s="13">
        <f>COUNTIF('MCC_SE_TFs.degree.matrix'!G:G,A1205)</f>
        <v>0</v>
      </c>
      <c r="C1205">
        <f>COUNTIF('MCC_SE_TFs.degree.matrix'!H:H,A1205)</f>
        <v>0</v>
      </c>
      <c r="D1205">
        <f t="shared" si="54"/>
        <v>0</v>
      </c>
      <c r="E1205" s="13">
        <f t="shared" si="55"/>
        <v>0.39091500000000001</v>
      </c>
      <c r="F1205">
        <f t="shared" si="56"/>
        <v>2.2448333333333337</v>
      </c>
      <c r="G1205">
        <v>0.39657999999999999</v>
      </c>
      <c r="H1205">
        <v>0.15781000000000001</v>
      </c>
      <c r="I1205">
        <v>0.61097000000000001</v>
      </c>
      <c r="J1205">
        <v>0.39829999999999999</v>
      </c>
      <c r="K1205">
        <v>2.0798999999999999</v>
      </c>
      <c r="L1205">
        <v>1.1061000000000001</v>
      </c>
      <c r="M1205">
        <v>3.5485000000000002</v>
      </c>
    </row>
    <row r="1206" spans="1:13" x14ac:dyDescent="0.2">
      <c r="A1206" s="1" t="s">
        <v>1623</v>
      </c>
      <c r="B1206" s="13">
        <f>COUNTIF('MCC_SE_TFs.degree.matrix'!G:G,A1206)</f>
        <v>0</v>
      </c>
      <c r="C1206">
        <f>COUNTIF('MCC_SE_TFs.degree.matrix'!H:H,A1206)</f>
        <v>0</v>
      </c>
      <c r="D1206">
        <f t="shared" si="54"/>
        <v>0</v>
      </c>
      <c r="E1206" s="13">
        <f t="shared" si="55"/>
        <v>3.8724750000000001</v>
      </c>
      <c r="F1206">
        <f t="shared" si="56"/>
        <v>1.2287299999999999</v>
      </c>
      <c r="G1206">
        <v>4.3388</v>
      </c>
      <c r="H1206">
        <v>4.6448</v>
      </c>
      <c r="I1206">
        <v>3.2542</v>
      </c>
      <c r="J1206">
        <v>3.2521</v>
      </c>
      <c r="K1206">
        <v>1.2999000000000001</v>
      </c>
      <c r="L1206">
        <v>1.6718999999999999</v>
      </c>
      <c r="M1206">
        <v>0.71438999999999997</v>
      </c>
    </row>
    <row r="1207" spans="1:13" x14ac:dyDescent="0.2">
      <c r="A1207" s="1" t="s">
        <v>1120</v>
      </c>
      <c r="B1207" s="13">
        <f>COUNTIF('MCC_SE_TFs.degree.matrix'!G:G,A1207)</f>
        <v>0</v>
      </c>
      <c r="C1207">
        <f>COUNTIF('MCC_SE_TFs.degree.matrix'!H:H,A1207)</f>
        <v>0</v>
      </c>
      <c r="D1207">
        <f t="shared" si="54"/>
        <v>0</v>
      </c>
      <c r="E1207" s="13">
        <f t="shared" si="55"/>
        <v>1.4942625000000001E-2</v>
      </c>
      <c r="F1207">
        <f t="shared" si="56"/>
        <v>1.7043E-3</v>
      </c>
      <c r="G1207">
        <v>9.6345000000000007E-3</v>
      </c>
      <c r="H1207">
        <v>2.7923E-2</v>
      </c>
      <c r="I1207">
        <v>0</v>
      </c>
      <c r="J1207">
        <v>2.2213E-2</v>
      </c>
      <c r="K1207">
        <v>0</v>
      </c>
      <c r="L1207">
        <v>5.1129000000000001E-3</v>
      </c>
      <c r="M1207">
        <v>0</v>
      </c>
    </row>
    <row r="1208" spans="1:13" x14ac:dyDescent="0.2">
      <c r="A1208" s="1" t="s">
        <v>1273</v>
      </c>
      <c r="B1208" s="13">
        <f>COUNTIF('MCC_SE_TFs.degree.matrix'!G:G,A1208)</f>
        <v>0</v>
      </c>
      <c r="C1208">
        <f>COUNTIF('MCC_SE_TFs.degree.matrix'!H:H,A1208)</f>
        <v>0</v>
      </c>
      <c r="D1208">
        <f t="shared" si="54"/>
        <v>0</v>
      </c>
      <c r="E1208" s="13">
        <f t="shared" si="55"/>
        <v>15.34975</v>
      </c>
      <c r="F1208">
        <f t="shared" si="56"/>
        <v>19.229000000000003</v>
      </c>
      <c r="G1208">
        <v>13.959</v>
      </c>
      <c r="H1208">
        <v>15.018000000000001</v>
      </c>
      <c r="I1208">
        <v>15.319000000000001</v>
      </c>
      <c r="J1208">
        <v>17.103000000000002</v>
      </c>
      <c r="K1208">
        <v>20.157</v>
      </c>
      <c r="L1208">
        <v>26.323</v>
      </c>
      <c r="M1208">
        <v>11.207000000000001</v>
      </c>
    </row>
    <row r="1209" spans="1:13" x14ac:dyDescent="0.2">
      <c r="A1209" s="1" t="s">
        <v>893</v>
      </c>
      <c r="B1209" s="13">
        <f>COUNTIF('MCC_SE_TFs.degree.matrix'!G:G,A1209)</f>
        <v>0</v>
      </c>
      <c r="C1209">
        <f>COUNTIF('MCC_SE_TFs.degree.matrix'!H:H,A1209)</f>
        <v>0</v>
      </c>
      <c r="D1209">
        <f t="shared" si="54"/>
        <v>0</v>
      </c>
      <c r="E1209" s="13">
        <f t="shared" si="55"/>
        <v>25.744</v>
      </c>
      <c r="F1209">
        <f t="shared" si="56"/>
        <v>41.028666666666666</v>
      </c>
      <c r="G1209">
        <v>27.698</v>
      </c>
      <c r="H1209">
        <v>19.242999999999999</v>
      </c>
      <c r="I1209">
        <v>31.381</v>
      </c>
      <c r="J1209">
        <v>24.654</v>
      </c>
      <c r="K1209">
        <v>49.82</v>
      </c>
      <c r="L1209">
        <v>29.527999999999999</v>
      </c>
      <c r="M1209">
        <v>43.738</v>
      </c>
    </row>
    <row r="1210" spans="1:13" x14ac:dyDescent="0.2">
      <c r="A1210" s="1" t="s">
        <v>1567</v>
      </c>
      <c r="B1210" s="13">
        <f>COUNTIF('MCC_SE_TFs.degree.matrix'!G:G,A1210)</f>
        <v>0</v>
      </c>
      <c r="C1210">
        <f>COUNTIF('MCC_SE_TFs.degree.matrix'!H:H,A1210)</f>
        <v>0</v>
      </c>
      <c r="D1210">
        <f t="shared" si="54"/>
        <v>0</v>
      </c>
      <c r="E1210" s="13">
        <f t="shared" si="55"/>
        <v>0.28801574999999996</v>
      </c>
      <c r="F1210">
        <f t="shared" si="56"/>
        <v>0.14122999999999999</v>
      </c>
      <c r="G1210">
        <v>1.0307999999999999</v>
      </c>
      <c r="H1210">
        <v>3.8578000000000001E-2</v>
      </c>
      <c r="I1210">
        <v>3.3620999999999998E-2</v>
      </c>
      <c r="J1210">
        <v>4.9064000000000003E-2</v>
      </c>
      <c r="K1210">
        <v>0</v>
      </c>
      <c r="L1210">
        <v>0.42369000000000001</v>
      </c>
      <c r="M1210">
        <v>0</v>
      </c>
    </row>
    <row r="1211" spans="1:13" x14ac:dyDescent="0.2">
      <c r="A1211" s="1" t="s">
        <v>796</v>
      </c>
      <c r="B1211" s="13">
        <f>COUNTIF('MCC_SE_TFs.degree.matrix'!G:G,A1211)</f>
        <v>0</v>
      </c>
      <c r="C1211">
        <f>COUNTIF('MCC_SE_TFs.degree.matrix'!H:H,A1211)</f>
        <v>0</v>
      </c>
      <c r="D1211">
        <f t="shared" si="54"/>
        <v>0</v>
      </c>
      <c r="E1211" s="13">
        <f t="shared" si="55"/>
        <v>4.7515249999999995E-3</v>
      </c>
      <c r="F1211">
        <f t="shared" si="56"/>
        <v>1.0795700333333333</v>
      </c>
      <c r="G1211">
        <v>0</v>
      </c>
      <c r="H1211">
        <v>0</v>
      </c>
      <c r="I1211">
        <v>8.7361000000000001E-3</v>
      </c>
      <c r="J1211">
        <v>1.027E-2</v>
      </c>
      <c r="K1211">
        <v>5.4101000000000002E-3</v>
      </c>
      <c r="L1211">
        <v>0</v>
      </c>
      <c r="M1211">
        <v>3.2332999999999998</v>
      </c>
    </row>
    <row r="1212" spans="1:13" x14ac:dyDescent="0.2">
      <c r="A1212" s="1" t="s">
        <v>1696</v>
      </c>
      <c r="B1212" s="13">
        <f>COUNTIF('MCC_SE_TFs.degree.matrix'!G:G,A1212)</f>
        <v>0</v>
      </c>
      <c r="C1212">
        <f>COUNTIF('MCC_SE_TFs.degree.matrix'!H:H,A1212)</f>
        <v>0</v>
      </c>
      <c r="D1212">
        <f t="shared" si="54"/>
        <v>0</v>
      </c>
      <c r="E1212" s="13">
        <f t="shared" si="55"/>
        <v>33.954499999999996</v>
      </c>
      <c r="F1212">
        <f t="shared" si="56"/>
        <v>0.52133333333333332</v>
      </c>
      <c r="G1212">
        <v>18.015000000000001</v>
      </c>
      <c r="H1212">
        <v>89.876000000000005</v>
      </c>
      <c r="I1212">
        <v>17.698</v>
      </c>
      <c r="J1212">
        <v>10.228999999999999</v>
      </c>
      <c r="K1212">
        <v>0.2586</v>
      </c>
      <c r="L1212">
        <v>0.97621999999999998</v>
      </c>
      <c r="M1212">
        <v>0.32917999999999997</v>
      </c>
    </row>
    <row r="1213" spans="1:13" x14ac:dyDescent="0.2">
      <c r="A1213" s="1" t="s">
        <v>1776</v>
      </c>
      <c r="B1213" s="13">
        <f>COUNTIF('MCC_SE_TFs.degree.matrix'!G:G,A1213)</f>
        <v>0</v>
      </c>
      <c r="C1213">
        <f>COUNTIF('MCC_SE_TFs.degree.matrix'!H:H,A1213)</f>
        <v>0</v>
      </c>
      <c r="D1213">
        <f t="shared" si="54"/>
        <v>0</v>
      </c>
      <c r="E1213" s="13">
        <f t="shared" si="55"/>
        <v>50.091249999999995</v>
      </c>
      <c r="F1213">
        <f t="shared" si="56"/>
        <v>44.760666666666673</v>
      </c>
      <c r="G1213">
        <v>48.033999999999999</v>
      </c>
      <c r="H1213">
        <v>42.534999999999997</v>
      </c>
      <c r="I1213">
        <v>61.302</v>
      </c>
      <c r="J1213">
        <v>48.494</v>
      </c>
      <c r="K1213">
        <v>42.262999999999998</v>
      </c>
      <c r="L1213">
        <v>62.213000000000001</v>
      </c>
      <c r="M1213">
        <v>29.806000000000001</v>
      </c>
    </row>
    <row r="1214" spans="1:13" x14ac:dyDescent="0.2">
      <c r="A1214" s="1" t="s">
        <v>760</v>
      </c>
      <c r="B1214" s="13">
        <f>COUNTIF('MCC_SE_TFs.degree.matrix'!G:G,A1214)</f>
        <v>0</v>
      </c>
      <c r="C1214">
        <f>COUNTIF('MCC_SE_TFs.degree.matrix'!H:H,A1214)</f>
        <v>0</v>
      </c>
      <c r="D1214">
        <f t="shared" si="54"/>
        <v>0</v>
      </c>
      <c r="E1214" s="13">
        <f t="shared" si="55"/>
        <v>21.853524999999998</v>
      </c>
      <c r="F1214">
        <f t="shared" si="56"/>
        <v>4.5371666666666668</v>
      </c>
      <c r="G1214">
        <v>7.0842000000000001</v>
      </c>
      <c r="H1214">
        <v>5.5578000000000003</v>
      </c>
      <c r="I1214">
        <v>5.7550999999999997</v>
      </c>
      <c r="J1214">
        <v>69.016999999999996</v>
      </c>
      <c r="K1214">
        <v>4.2283999999999997</v>
      </c>
      <c r="L1214">
        <v>5.0358000000000001</v>
      </c>
      <c r="M1214">
        <v>4.3472999999999997</v>
      </c>
    </row>
    <row r="1215" spans="1:13" x14ac:dyDescent="0.2">
      <c r="A1215" s="1" t="s">
        <v>1053</v>
      </c>
      <c r="B1215" s="13">
        <f>COUNTIF('MCC_SE_TFs.degree.matrix'!G:G,A1215)</f>
        <v>0</v>
      </c>
      <c r="C1215">
        <f>COUNTIF('MCC_SE_TFs.degree.matrix'!H:H,A1215)</f>
        <v>0</v>
      </c>
      <c r="D1215">
        <f t="shared" si="54"/>
        <v>0</v>
      </c>
      <c r="E1215" s="13">
        <f t="shared" si="55"/>
        <v>9.3210250000000006</v>
      </c>
      <c r="F1215">
        <f t="shared" si="56"/>
        <v>5.6775666666666664</v>
      </c>
      <c r="G1215">
        <v>7.6962000000000002</v>
      </c>
      <c r="H1215">
        <v>9.1019000000000005</v>
      </c>
      <c r="I1215">
        <v>10.137</v>
      </c>
      <c r="J1215">
        <v>10.349</v>
      </c>
      <c r="K1215">
        <v>5.1879</v>
      </c>
      <c r="L1215">
        <v>5.6273999999999997</v>
      </c>
      <c r="M1215">
        <v>6.2173999999999996</v>
      </c>
    </row>
    <row r="1216" spans="1:13" x14ac:dyDescent="0.2">
      <c r="A1216" s="1" t="s">
        <v>1830</v>
      </c>
      <c r="B1216" s="13">
        <f>COUNTIF('MCC_SE_TFs.degree.matrix'!G:G,A1216)</f>
        <v>0</v>
      </c>
      <c r="C1216">
        <f>COUNTIF('MCC_SE_TFs.degree.matrix'!H:H,A1216)</f>
        <v>0</v>
      </c>
      <c r="D1216">
        <f t="shared" si="54"/>
        <v>0</v>
      </c>
      <c r="E1216" s="13">
        <f t="shared" si="55"/>
        <v>28.271250000000002</v>
      </c>
      <c r="F1216">
        <f t="shared" si="56"/>
        <v>22.98266666666667</v>
      </c>
      <c r="G1216">
        <v>19.501000000000001</v>
      </c>
      <c r="H1216">
        <v>35.744</v>
      </c>
      <c r="I1216">
        <v>30.355</v>
      </c>
      <c r="J1216">
        <v>27.484999999999999</v>
      </c>
      <c r="K1216">
        <v>18.437000000000001</v>
      </c>
      <c r="L1216">
        <v>26.219000000000001</v>
      </c>
      <c r="M1216">
        <v>24.292000000000002</v>
      </c>
    </row>
    <row r="1217" spans="1:13" x14ac:dyDescent="0.2">
      <c r="A1217" s="1" t="s">
        <v>1059</v>
      </c>
      <c r="B1217" s="13">
        <f>COUNTIF('MCC_SE_TFs.degree.matrix'!G:G,A1217)</f>
        <v>0</v>
      </c>
      <c r="C1217">
        <f>COUNTIF('MCC_SE_TFs.degree.matrix'!H:H,A1217)</f>
        <v>0</v>
      </c>
      <c r="D1217">
        <f t="shared" si="54"/>
        <v>0</v>
      </c>
      <c r="E1217" s="13">
        <f t="shared" si="55"/>
        <v>15.633000000000001</v>
      </c>
      <c r="F1217">
        <f t="shared" si="56"/>
        <v>8.6617333333333324</v>
      </c>
      <c r="G1217">
        <v>17.962</v>
      </c>
      <c r="H1217">
        <v>15.893000000000001</v>
      </c>
      <c r="I1217">
        <v>14.955</v>
      </c>
      <c r="J1217">
        <v>13.722</v>
      </c>
      <c r="K1217">
        <v>7.8140999999999998</v>
      </c>
      <c r="L1217">
        <v>11.683999999999999</v>
      </c>
      <c r="M1217">
        <v>6.4870999999999999</v>
      </c>
    </row>
    <row r="1218" spans="1:13" x14ac:dyDescent="0.2">
      <c r="A1218" s="1" t="s">
        <v>626</v>
      </c>
      <c r="B1218" s="13">
        <f>COUNTIF('MCC_SE_TFs.degree.matrix'!G:G,A1218)</f>
        <v>0</v>
      </c>
      <c r="C1218">
        <f>COUNTIF('MCC_SE_TFs.degree.matrix'!H:H,A1218)</f>
        <v>0</v>
      </c>
      <c r="D1218">
        <f t="shared" si="54"/>
        <v>0</v>
      </c>
      <c r="E1218" s="13">
        <f t="shared" si="55"/>
        <v>0.85049475000000008</v>
      </c>
      <c r="F1218">
        <f t="shared" si="56"/>
        <v>9.8677000000000015E-2</v>
      </c>
      <c r="G1218">
        <v>0.57262000000000002</v>
      </c>
      <c r="H1218">
        <v>2.5185</v>
      </c>
      <c r="I1218">
        <v>0.21301</v>
      </c>
      <c r="J1218">
        <v>9.7849000000000005E-2</v>
      </c>
      <c r="K1218">
        <v>5.9586E-2</v>
      </c>
      <c r="L1218">
        <v>0.17161000000000001</v>
      </c>
      <c r="M1218">
        <v>6.4835000000000004E-2</v>
      </c>
    </row>
    <row r="1219" spans="1:13" x14ac:dyDescent="0.2">
      <c r="A1219" s="1" t="s">
        <v>693</v>
      </c>
      <c r="B1219" s="13">
        <f>COUNTIF('MCC_SE_TFs.degree.matrix'!G:G,A1219)</f>
        <v>0</v>
      </c>
      <c r="C1219">
        <f>COUNTIF('MCC_SE_TFs.degree.matrix'!H:H,A1219)</f>
        <v>0</v>
      </c>
      <c r="D1219">
        <f t="shared" ref="D1219:D1282" si="57">SUM(B1219:C1219)</f>
        <v>0</v>
      </c>
      <c r="E1219" s="13">
        <f t="shared" ref="E1219:E1282" si="58">AVERAGE(G1219:J1219)</f>
        <v>14.669750000000001</v>
      </c>
      <c r="F1219">
        <f t="shared" ref="F1219:F1282" si="59">AVERAGE(K1219:M1219)</f>
        <v>16.766999999999999</v>
      </c>
      <c r="G1219">
        <v>18.715</v>
      </c>
      <c r="H1219">
        <v>12.478999999999999</v>
      </c>
      <c r="I1219">
        <v>14.641</v>
      </c>
      <c r="J1219">
        <v>12.843999999999999</v>
      </c>
      <c r="K1219">
        <v>16.713000000000001</v>
      </c>
      <c r="L1219">
        <v>13.031000000000001</v>
      </c>
      <c r="M1219">
        <v>20.556999999999999</v>
      </c>
    </row>
    <row r="1220" spans="1:13" x14ac:dyDescent="0.2">
      <c r="A1220" s="1" t="s">
        <v>337</v>
      </c>
      <c r="B1220" s="13">
        <f>COUNTIF('MCC_SE_TFs.degree.matrix'!G:G,A1220)</f>
        <v>0</v>
      </c>
      <c r="C1220">
        <f>COUNTIF('MCC_SE_TFs.degree.matrix'!H:H,A1220)</f>
        <v>0</v>
      </c>
      <c r="D1220">
        <f t="shared" si="57"/>
        <v>0</v>
      </c>
      <c r="E1220" s="13">
        <f t="shared" si="58"/>
        <v>42.866</v>
      </c>
      <c r="F1220">
        <f t="shared" si="59"/>
        <v>36.486666666666672</v>
      </c>
      <c r="G1220">
        <v>37.856999999999999</v>
      </c>
      <c r="H1220">
        <v>56.183999999999997</v>
      </c>
      <c r="I1220">
        <v>51.155000000000001</v>
      </c>
      <c r="J1220">
        <v>26.268000000000001</v>
      </c>
      <c r="K1220">
        <v>37.131</v>
      </c>
      <c r="L1220">
        <v>49.216000000000001</v>
      </c>
      <c r="M1220">
        <v>23.113</v>
      </c>
    </row>
    <row r="1221" spans="1:13" x14ac:dyDescent="0.2">
      <c r="A1221" s="1" t="s">
        <v>1337</v>
      </c>
      <c r="B1221" s="13">
        <f>COUNTIF('MCC_SE_TFs.degree.matrix'!G:G,A1221)</f>
        <v>0</v>
      </c>
      <c r="C1221">
        <f>COUNTIF('MCC_SE_TFs.degree.matrix'!H:H,A1221)</f>
        <v>0</v>
      </c>
      <c r="D1221">
        <f t="shared" si="57"/>
        <v>0</v>
      </c>
      <c r="E1221" s="13">
        <f t="shared" si="58"/>
        <v>10.480124999999999</v>
      </c>
      <c r="F1221">
        <f t="shared" si="59"/>
        <v>13.030933333333332</v>
      </c>
      <c r="G1221">
        <v>5.8895</v>
      </c>
      <c r="H1221">
        <v>13.385</v>
      </c>
      <c r="I1221">
        <v>12.176</v>
      </c>
      <c r="J1221">
        <v>10.47</v>
      </c>
      <c r="K1221">
        <v>12.394</v>
      </c>
      <c r="L1221">
        <v>19.376999999999999</v>
      </c>
      <c r="M1221">
        <v>7.3217999999999996</v>
      </c>
    </row>
    <row r="1222" spans="1:13" x14ac:dyDescent="0.2">
      <c r="A1222" s="1" t="s">
        <v>500</v>
      </c>
      <c r="B1222" s="13">
        <f>COUNTIF('MCC_SE_TFs.degree.matrix'!G:G,A1222)</f>
        <v>0</v>
      </c>
      <c r="C1222">
        <f>COUNTIF('MCC_SE_TFs.degree.matrix'!H:H,A1222)</f>
        <v>0</v>
      </c>
      <c r="D1222">
        <f t="shared" si="57"/>
        <v>0</v>
      </c>
      <c r="E1222" s="13">
        <f t="shared" si="58"/>
        <v>7.0231750000000002</v>
      </c>
      <c r="F1222">
        <f t="shared" si="59"/>
        <v>9.9498000000000015</v>
      </c>
      <c r="G1222">
        <v>10.377000000000001</v>
      </c>
      <c r="H1222">
        <v>6.5324999999999998</v>
      </c>
      <c r="I1222">
        <v>5.5686</v>
      </c>
      <c r="J1222">
        <v>5.6146000000000003</v>
      </c>
      <c r="K1222">
        <v>12.041</v>
      </c>
      <c r="L1222">
        <v>8.9489999999999998</v>
      </c>
      <c r="M1222">
        <v>8.8594000000000008</v>
      </c>
    </row>
    <row r="1223" spans="1:13" x14ac:dyDescent="0.2">
      <c r="A1223" s="1" t="s">
        <v>438</v>
      </c>
      <c r="B1223" s="13">
        <f>COUNTIF('MCC_SE_TFs.degree.matrix'!G:G,A1223)</f>
        <v>0</v>
      </c>
      <c r="C1223">
        <f>COUNTIF('MCC_SE_TFs.degree.matrix'!H:H,A1223)</f>
        <v>0</v>
      </c>
      <c r="D1223">
        <f t="shared" si="57"/>
        <v>0</v>
      </c>
      <c r="E1223" s="13">
        <f t="shared" si="58"/>
        <v>13.279450000000001</v>
      </c>
      <c r="F1223">
        <f t="shared" si="59"/>
        <v>9.8591999999999995</v>
      </c>
      <c r="G1223">
        <v>7.7788000000000004</v>
      </c>
      <c r="H1223">
        <v>16.922000000000001</v>
      </c>
      <c r="I1223">
        <v>14.763</v>
      </c>
      <c r="J1223">
        <v>13.654</v>
      </c>
      <c r="K1223">
        <v>8.6363000000000003</v>
      </c>
      <c r="L1223">
        <v>6.6502999999999997</v>
      </c>
      <c r="M1223">
        <v>14.291</v>
      </c>
    </row>
    <row r="1224" spans="1:13" x14ac:dyDescent="0.2">
      <c r="A1224" s="1" t="s">
        <v>1594</v>
      </c>
      <c r="B1224" s="13">
        <f>COUNTIF('MCC_SE_TFs.degree.matrix'!G:G,A1224)</f>
        <v>0</v>
      </c>
      <c r="C1224">
        <f>COUNTIF('MCC_SE_TFs.degree.matrix'!H:H,A1224)</f>
        <v>0</v>
      </c>
      <c r="D1224">
        <f t="shared" si="57"/>
        <v>0</v>
      </c>
      <c r="E1224" s="13">
        <f t="shared" si="58"/>
        <v>11.7849</v>
      </c>
      <c r="F1224">
        <f t="shared" si="59"/>
        <v>5.5941666666666663</v>
      </c>
      <c r="G1224">
        <v>7.2351999999999999</v>
      </c>
      <c r="H1224">
        <v>10.016999999999999</v>
      </c>
      <c r="I1224">
        <v>20.213999999999999</v>
      </c>
      <c r="J1224">
        <v>9.6734000000000009</v>
      </c>
      <c r="K1224">
        <v>6.2008999999999999</v>
      </c>
      <c r="L1224">
        <v>6.3121</v>
      </c>
      <c r="M1224">
        <v>4.2694999999999999</v>
      </c>
    </row>
    <row r="1225" spans="1:13" x14ac:dyDescent="0.2">
      <c r="A1225" s="1" t="s">
        <v>1475</v>
      </c>
      <c r="B1225" s="13">
        <f>COUNTIF('MCC_SE_TFs.degree.matrix'!G:G,A1225)</f>
        <v>0</v>
      </c>
      <c r="C1225">
        <f>COUNTIF('MCC_SE_TFs.degree.matrix'!H:H,A1225)</f>
        <v>0</v>
      </c>
      <c r="D1225">
        <f t="shared" si="57"/>
        <v>0</v>
      </c>
      <c r="E1225" s="13">
        <f t="shared" si="58"/>
        <v>6.6660249999999994</v>
      </c>
      <c r="F1225">
        <f t="shared" si="59"/>
        <v>0.72573333333333334</v>
      </c>
      <c r="G1225">
        <v>8.7401999999999997</v>
      </c>
      <c r="H1225">
        <v>4.4855</v>
      </c>
      <c r="I1225">
        <v>4.4988999999999999</v>
      </c>
      <c r="J1225">
        <v>8.9395000000000007</v>
      </c>
      <c r="K1225">
        <v>0.4259</v>
      </c>
      <c r="L1225">
        <v>1.5069999999999999</v>
      </c>
      <c r="M1225">
        <v>0.24429999999999999</v>
      </c>
    </row>
    <row r="1226" spans="1:13" x14ac:dyDescent="0.2">
      <c r="A1226" s="1" t="s">
        <v>427</v>
      </c>
      <c r="B1226" s="13">
        <f>COUNTIF('MCC_SE_TFs.degree.matrix'!G:G,A1226)</f>
        <v>0</v>
      </c>
      <c r="C1226">
        <f>COUNTIF('MCC_SE_TFs.degree.matrix'!H:H,A1226)</f>
        <v>0</v>
      </c>
      <c r="D1226">
        <f t="shared" si="57"/>
        <v>0</v>
      </c>
      <c r="E1226" s="13">
        <f t="shared" si="58"/>
        <v>11.154925</v>
      </c>
      <c r="F1226">
        <f t="shared" si="59"/>
        <v>4.6061000000000005</v>
      </c>
      <c r="G1226">
        <v>11.757999999999999</v>
      </c>
      <c r="H1226">
        <v>16.420000000000002</v>
      </c>
      <c r="I1226">
        <v>8.8560999999999996</v>
      </c>
      <c r="J1226">
        <v>7.5856000000000003</v>
      </c>
      <c r="K1226">
        <v>5.0883000000000003</v>
      </c>
      <c r="L1226">
        <v>4.4980000000000002</v>
      </c>
      <c r="M1226">
        <v>4.2320000000000002</v>
      </c>
    </row>
    <row r="1227" spans="1:13" x14ac:dyDescent="0.2">
      <c r="A1227" s="1" t="s">
        <v>1432</v>
      </c>
      <c r="B1227" s="13">
        <f>COUNTIF('MCC_SE_TFs.degree.matrix'!G:G,A1227)</f>
        <v>0</v>
      </c>
      <c r="C1227">
        <f>COUNTIF('MCC_SE_TFs.degree.matrix'!H:H,A1227)</f>
        <v>0</v>
      </c>
      <c r="D1227">
        <f t="shared" si="57"/>
        <v>0</v>
      </c>
      <c r="E1227" s="13">
        <f t="shared" si="58"/>
        <v>2.2445150000000001E-2</v>
      </c>
      <c r="F1227">
        <f t="shared" si="59"/>
        <v>1.1054333333333332E-3</v>
      </c>
      <c r="G1227">
        <v>2.9163999999999999E-2</v>
      </c>
      <c r="H1227">
        <v>4.0772000000000003E-2</v>
      </c>
      <c r="I1227">
        <v>3.9956000000000002E-3</v>
      </c>
      <c r="J1227">
        <v>1.5848999999999999E-2</v>
      </c>
      <c r="K1227">
        <v>0</v>
      </c>
      <c r="L1227">
        <v>3.3162999999999999E-3</v>
      </c>
      <c r="M1227">
        <v>0</v>
      </c>
    </row>
    <row r="1228" spans="1:13" x14ac:dyDescent="0.2">
      <c r="A1228" s="1" t="s">
        <v>794</v>
      </c>
      <c r="B1228" s="13">
        <f>COUNTIF('MCC_SE_TFs.degree.matrix'!G:G,A1228)</f>
        <v>0</v>
      </c>
      <c r="C1228">
        <f>COUNTIF('MCC_SE_TFs.degree.matrix'!H:H,A1228)</f>
        <v>0</v>
      </c>
      <c r="D1228">
        <f t="shared" si="57"/>
        <v>0</v>
      </c>
      <c r="E1228" s="13">
        <f t="shared" si="58"/>
        <v>5.6839500000000003</v>
      </c>
      <c r="F1228">
        <f t="shared" si="59"/>
        <v>10.841333333333333</v>
      </c>
      <c r="G1228">
        <v>5.1326000000000001</v>
      </c>
      <c r="H1228">
        <v>4.1886000000000001</v>
      </c>
      <c r="I1228">
        <v>5.1585000000000001</v>
      </c>
      <c r="J1228">
        <v>8.2561</v>
      </c>
      <c r="K1228">
        <v>7.5838000000000001</v>
      </c>
      <c r="L1228">
        <v>21.148</v>
      </c>
      <c r="M1228">
        <v>3.7921999999999998</v>
      </c>
    </row>
    <row r="1229" spans="1:13" x14ac:dyDescent="0.2">
      <c r="A1229" s="1" t="s">
        <v>1347</v>
      </c>
      <c r="B1229" s="13">
        <f>COUNTIF('MCC_SE_TFs.degree.matrix'!G:G,A1229)</f>
        <v>0</v>
      </c>
      <c r="C1229">
        <f>COUNTIF('MCC_SE_TFs.degree.matrix'!H:H,A1229)</f>
        <v>0</v>
      </c>
      <c r="D1229">
        <f t="shared" si="57"/>
        <v>0</v>
      </c>
      <c r="E1229" s="13">
        <f t="shared" si="58"/>
        <v>40.820999999999998</v>
      </c>
      <c r="F1229">
        <f t="shared" si="59"/>
        <v>14.291666666666666</v>
      </c>
      <c r="G1229">
        <v>45.228000000000002</v>
      </c>
      <c r="H1229">
        <v>39.466000000000001</v>
      </c>
      <c r="I1229">
        <v>43.091000000000001</v>
      </c>
      <c r="J1229">
        <v>35.499000000000002</v>
      </c>
      <c r="K1229">
        <v>14</v>
      </c>
      <c r="L1229">
        <v>16.393999999999998</v>
      </c>
      <c r="M1229">
        <v>12.481</v>
      </c>
    </row>
    <row r="1230" spans="1:13" x14ac:dyDescent="0.2">
      <c r="A1230" s="1" t="s">
        <v>1375</v>
      </c>
      <c r="B1230" s="13">
        <f>COUNTIF('MCC_SE_TFs.degree.matrix'!G:G,A1230)</f>
        <v>0</v>
      </c>
      <c r="C1230">
        <f>COUNTIF('MCC_SE_TFs.degree.matrix'!H:H,A1230)</f>
        <v>0</v>
      </c>
      <c r="D1230">
        <f t="shared" si="57"/>
        <v>0</v>
      </c>
      <c r="E1230" s="13">
        <f t="shared" si="58"/>
        <v>3.5838749999999999</v>
      </c>
      <c r="F1230">
        <f t="shared" si="59"/>
        <v>1.5772733333333335</v>
      </c>
      <c r="G1230">
        <v>2.9811000000000001</v>
      </c>
      <c r="H1230">
        <v>4.0801999999999996</v>
      </c>
      <c r="I1230">
        <v>4.9682000000000004</v>
      </c>
      <c r="J1230">
        <v>2.306</v>
      </c>
      <c r="K1230">
        <v>1.4728000000000001</v>
      </c>
      <c r="L1230">
        <v>0.89151999999999998</v>
      </c>
      <c r="M1230">
        <v>2.3675000000000002</v>
      </c>
    </row>
    <row r="1231" spans="1:13" x14ac:dyDescent="0.2">
      <c r="A1231" s="1" t="s">
        <v>960</v>
      </c>
      <c r="B1231" s="13">
        <f>COUNTIF('MCC_SE_TFs.degree.matrix'!G:G,A1231)</f>
        <v>0</v>
      </c>
      <c r="C1231">
        <f>COUNTIF('MCC_SE_TFs.degree.matrix'!H:H,A1231)</f>
        <v>0</v>
      </c>
      <c r="D1231">
        <f t="shared" si="57"/>
        <v>0</v>
      </c>
      <c r="E1231" s="13">
        <f t="shared" si="58"/>
        <v>22.870750000000001</v>
      </c>
      <c r="F1231">
        <f t="shared" si="59"/>
        <v>23.139666666666667</v>
      </c>
      <c r="G1231">
        <v>30.512</v>
      </c>
      <c r="H1231">
        <v>24.152000000000001</v>
      </c>
      <c r="I1231">
        <v>22.891999999999999</v>
      </c>
      <c r="J1231">
        <v>13.927</v>
      </c>
      <c r="K1231">
        <v>25.911000000000001</v>
      </c>
      <c r="L1231">
        <v>26.225999999999999</v>
      </c>
      <c r="M1231">
        <v>17.282</v>
      </c>
    </row>
    <row r="1232" spans="1:13" x14ac:dyDescent="0.2">
      <c r="A1232" s="1" t="s">
        <v>807</v>
      </c>
      <c r="B1232" s="13">
        <f>COUNTIF('MCC_SE_TFs.degree.matrix'!G:G,A1232)</f>
        <v>0</v>
      </c>
      <c r="C1232">
        <f>COUNTIF('MCC_SE_TFs.degree.matrix'!H:H,A1232)</f>
        <v>0</v>
      </c>
      <c r="D1232">
        <f t="shared" si="57"/>
        <v>0</v>
      </c>
      <c r="E1232" s="13">
        <f t="shared" si="58"/>
        <v>34.857500000000002</v>
      </c>
      <c r="F1232">
        <f t="shared" si="59"/>
        <v>25.116666666666671</v>
      </c>
      <c r="G1232">
        <v>42.86</v>
      </c>
      <c r="H1232">
        <v>32.408000000000001</v>
      </c>
      <c r="I1232">
        <v>30.754999999999999</v>
      </c>
      <c r="J1232">
        <v>33.406999999999996</v>
      </c>
      <c r="K1232">
        <v>28.312000000000001</v>
      </c>
      <c r="L1232">
        <v>17.57</v>
      </c>
      <c r="M1232">
        <v>29.468</v>
      </c>
    </row>
    <row r="1233" spans="1:13" x14ac:dyDescent="0.2">
      <c r="A1233" s="1" t="s">
        <v>696</v>
      </c>
      <c r="B1233" s="13">
        <f>COUNTIF('MCC_SE_TFs.degree.matrix'!G:G,A1233)</f>
        <v>0</v>
      </c>
      <c r="C1233">
        <f>COUNTIF('MCC_SE_TFs.degree.matrix'!H:H,A1233)</f>
        <v>0</v>
      </c>
      <c r="D1233">
        <f t="shared" si="57"/>
        <v>0</v>
      </c>
      <c r="E1233" s="13">
        <f t="shared" si="58"/>
        <v>16.374749999999999</v>
      </c>
      <c r="F1233">
        <f t="shared" si="59"/>
        <v>11.065533333333335</v>
      </c>
      <c r="G1233">
        <v>14.266999999999999</v>
      </c>
      <c r="H1233">
        <v>21.754000000000001</v>
      </c>
      <c r="I1233">
        <v>13.895</v>
      </c>
      <c r="J1233">
        <v>15.583</v>
      </c>
      <c r="K1233">
        <v>12.585000000000001</v>
      </c>
      <c r="L1233">
        <v>11.432</v>
      </c>
      <c r="M1233">
        <v>9.1796000000000006</v>
      </c>
    </row>
    <row r="1234" spans="1:13" x14ac:dyDescent="0.2">
      <c r="A1234" s="1" t="s">
        <v>455</v>
      </c>
      <c r="B1234" s="13">
        <f>COUNTIF('MCC_SE_TFs.degree.matrix'!G:G,A1234)</f>
        <v>0</v>
      </c>
      <c r="C1234">
        <f>COUNTIF('MCC_SE_TFs.degree.matrix'!H:H,A1234)</f>
        <v>0</v>
      </c>
      <c r="D1234">
        <f t="shared" si="57"/>
        <v>0</v>
      </c>
      <c r="E1234" s="13">
        <f t="shared" si="58"/>
        <v>5.7342499999999994</v>
      </c>
      <c r="F1234">
        <f t="shared" si="59"/>
        <v>4.8423666666666669</v>
      </c>
      <c r="G1234">
        <v>6.1402000000000001</v>
      </c>
      <c r="H1234">
        <v>5.6040999999999999</v>
      </c>
      <c r="I1234">
        <v>5.7355</v>
      </c>
      <c r="J1234">
        <v>5.4572000000000003</v>
      </c>
      <c r="K1234">
        <v>5.0724</v>
      </c>
      <c r="L1234">
        <v>4.6050000000000004</v>
      </c>
      <c r="M1234">
        <v>4.8497000000000003</v>
      </c>
    </row>
    <row r="1235" spans="1:13" x14ac:dyDescent="0.2">
      <c r="A1235" s="1" t="s">
        <v>712</v>
      </c>
      <c r="B1235" s="13">
        <f>COUNTIF('MCC_SE_TFs.degree.matrix'!G:G,A1235)</f>
        <v>0</v>
      </c>
      <c r="C1235">
        <f>COUNTIF('MCC_SE_TFs.degree.matrix'!H:H,A1235)</f>
        <v>0</v>
      </c>
      <c r="D1235">
        <f t="shared" si="57"/>
        <v>0</v>
      </c>
      <c r="E1235" s="13">
        <f t="shared" si="58"/>
        <v>0.8600850000000001</v>
      </c>
      <c r="F1235">
        <f t="shared" si="59"/>
        <v>0.73712666666666671</v>
      </c>
      <c r="G1235">
        <v>1.2753000000000001</v>
      </c>
      <c r="H1235">
        <v>0.92349999999999999</v>
      </c>
      <c r="I1235">
        <v>0.72126000000000001</v>
      </c>
      <c r="J1235">
        <v>0.52027999999999996</v>
      </c>
      <c r="K1235">
        <v>0.18051</v>
      </c>
      <c r="L1235">
        <v>1.0797000000000001</v>
      </c>
      <c r="M1235">
        <v>0.95116999999999996</v>
      </c>
    </row>
    <row r="1236" spans="1:13" x14ac:dyDescent="0.2">
      <c r="A1236" s="1" t="s">
        <v>867</v>
      </c>
      <c r="B1236" s="13">
        <f>COUNTIF('MCC_SE_TFs.degree.matrix'!G:G,A1236)</f>
        <v>0</v>
      </c>
      <c r="C1236">
        <f>COUNTIF('MCC_SE_TFs.degree.matrix'!H:H,A1236)</f>
        <v>0</v>
      </c>
      <c r="D1236">
        <f t="shared" si="57"/>
        <v>0</v>
      </c>
      <c r="E1236" s="13">
        <f t="shared" si="58"/>
        <v>1.9288935</v>
      </c>
      <c r="F1236">
        <f t="shared" si="59"/>
        <v>1.5961766666666665E-2</v>
      </c>
      <c r="G1236">
        <v>0</v>
      </c>
      <c r="H1236">
        <v>4.6837</v>
      </c>
      <c r="I1236">
        <v>8.6174000000000001E-2</v>
      </c>
      <c r="J1236">
        <v>2.9457</v>
      </c>
      <c r="K1236">
        <v>7.0682999999999996E-3</v>
      </c>
      <c r="L1236">
        <v>3.4408000000000001E-2</v>
      </c>
      <c r="M1236">
        <v>6.4089999999999998E-3</v>
      </c>
    </row>
    <row r="1237" spans="1:13" x14ac:dyDescent="0.2">
      <c r="A1237" s="1" t="s">
        <v>906</v>
      </c>
      <c r="B1237" s="13">
        <f>COUNTIF('MCC_SE_TFs.degree.matrix'!G:G,A1237)</f>
        <v>0</v>
      </c>
      <c r="C1237">
        <f>COUNTIF('MCC_SE_TFs.degree.matrix'!H:H,A1237)</f>
        <v>0</v>
      </c>
      <c r="D1237">
        <f t="shared" si="57"/>
        <v>0</v>
      </c>
      <c r="E1237" s="13">
        <f t="shared" si="58"/>
        <v>1.91178</v>
      </c>
      <c r="F1237">
        <f t="shared" si="59"/>
        <v>1.1376333333333334E-2</v>
      </c>
      <c r="G1237">
        <v>6.0349000000000004</v>
      </c>
      <c r="H1237">
        <v>0.78890000000000005</v>
      </c>
      <c r="I1237">
        <v>0.76861000000000002</v>
      </c>
      <c r="J1237">
        <v>5.4710000000000002E-2</v>
      </c>
      <c r="K1237">
        <v>1.6959999999999999E-2</v>
      </c>
      <c r="L1237">
        <v>1.7169E-2</v>
      </c>
      <c r="M1237">
        <v>0</v>
      </c>
    </row>
    <row r="1238" spans="1:13" x14ac:dyDescent="0.2">
      <c r="A1238" s="1" t="s">
        <v>1643</v>
      </c>
      <c r="B1238" s="13">
        <f>COUNTIF('MCC_SE_TFs.degree.matrix'!G:G,A1238)</f>
        <v>0</v>
      </c>
      <c r="C1238">
        <f>COUNTIF('MCC_SE_TFs.degree.matrix'!H:H,A1238)</f>
        <v>0</v>
      </c>
      <c r="D1238">
        <f t="shared" si="57"/>
        <v>0</v>
      </c>
      <c r="E1238" s="13">
        <f t="shared" si="58"/>
        <v>8.2315000000000005</v>
      </c>
      <c r="F1238">
        <f t="shared" si="59"/>
        <v>19.429999999999996</v>
      </c>
      <c r="G1238">
        <v>11.085000000000001</v>
      </c>
      <c r="H1238">
        <v>5.8324999999999996</v>
      </c>
      <c r="I1238">
        <v>5.8964999999999996</v>
      </c>
      <c r="J1238">
        <v>10.112</v>
      </c>
      <c r="K1238">
        <v>18.446999999999999</v>
      </c>
      <c r="L1238">
        <v>18.640999999999998</v>
      </c>
      <c r="M1238">
        <v>21.202000000000002</v>
      </c>
    </row>
    <row r="1239" spans="1:13" x14ac:dyDescent="0.2">
      <c r="A1239" s="1" t="s">
        <v>1527</v>
      </c>
      <c r="B1239" s="13">
        <f>COUNTIF('MCC_SE_TFs.degree.matrix'!G:G,A1239)</f>
        <v>0</v>
      </c>
      <c r="C1239">
        <f>COUNTIF('MCC_SE_TFs.degree.matrix'!H:H,A1239)</f>
        <v>0</v>
      </c>
      <c r="D1239">
        <f t="shared" si="57"/>
        <v>0</v>
      </c>
      <c r="E1239" s="13">
        <f t="shared" si="58"/>
        <v>6.5514250000000001</v>
      </c>
      <c r="F1239">
        <f t="shared" si="59"/>
        <v>0.77809333333333341</v>
      </c>
      <c r="G1239">
        <v>4.1886999999999999</v>
      </c>
      <c r="H1239">
        <v>5.0567000000000002</v>
      </c>
      <c r="I1239">
        <v>10.045999999999999</v>
      </c>
      <c r="J1239">
        <v>6.9142999999999999</v>
      </c>
      <c r="K1239">
        <v>1.2683</v>
      </c>
      <c r="L1239">
        <v>0.57945999999999998</v>
      </c>
      <c r="M1239">
        <v>0.48652000000000001</v>
      </c>
    </row>
    <row r="1240" spans="1:13" x14ac:dyDescent="0.2">
      <c r="A1240" s="1" t="s">
        <v>994</v>
      </c>
      <c r="B1240" s="13">
        <f>COUNTIF('MCC_SE_TFs.degree.matrix'!G:G,A1240)</f>
        <v>0</v>
      </c>
      <c r="C1240">
        <f>COUNTIF('MCC_SE_TFs.degree.matrix'!H:H,A1240)</f>
        <v>0</v>
      </c>
      <c r="D1240">
        <f t="shared" si="57"/>
        <v>0</v>
      </c>
      <c r="E1240" s="13">
        <f t="shared" si="58"/>
        <v>6.6870750000000001</v>
      </c>
      <c r="F1240">
        <f t="shared" si="59"/>
        <v>3.1255666666666664</v>
      </c>
      <c r="G1240">
        <v>6.1069000000000004</v>
      </c>
      <c r="H1240">
        <v>3.7017000000000002</v>
      </c>
      <c r="I1240">
        <v>9.8826999999999998</v>
      </c>
      <c r="J1240">
        <v>7.0570000000000004</v>
      </c>
      <c r="K1240">
        <v>2.8668999999999998</v>
      </c>
      <c r="L1240">
        <v>4.3994999999999997</v>
      </c>
      <c r="M1240">
        <v>2.1103000000000001</v>
      </c>
    </row>
    <row r="1241" spans="1:13" x14ac:dyDescent="0.2">
      <c r="A1241" s="1" t="s">
        <v>1569</v>
      </c>
      <c r="B1241" s="13">
        <f>COUNTIF('MCC_SE_TFs.degree.matrix'!G:G,A1241)</f>
        <v>0</v>
      </c>
      <c r="C1241">
        <f>COUNTIF('MCC_SE_TFs.degree.matrix'!H:H,A1241)</f>
        <v>0</v>
      </c>
      <c r="D1241">
        <f t="shared" si="57"/>
        <v>0</v>
      </c>
      <c r="E1241" s="13">
        <f t="shared" si="58"/>
        <v>33.702249999999999</v>
      </c>
      <c r="F1241">
        <f t="shared" si="59"/>
        <v>20.094333333333335</v>
      </c>
      <c r="G1241">
        <v>38.81</v>
      </c>
      <c r="H1241">
        <v>29.568000000000001</v>
      </c>
      <c r="I1241">
        <v>26.048999999999999</v>
      </c>
      <c r="J1241">
        <v>40.381999999999998</v>
      </c>
      <c r="K1241">
        <v>23.369</v>
      </c>
      <c r="L1241">
        <v>17.783999999999999</v>
      </c>
      <c r="M1241">
        <v>19.13</v>
      </c>
    </row>
    <row r="1242" spans="1:13" x14ac:dyDescent="0.2">
      <c r="A1242" s="1" t="s">
        <v>647</v>
      </c>
      <c r="B1242" s="13">
        <f>COUNTIF('MCC_SE_TFs.degree.matrix'!G:G,A1242)</f>
        <v>0</v>
      </c>
      <c r="C1242">
        <f>COUNTIF('MCC_SE_TFs.degree.matrix'!H:H,A1242)</f>
        <v>0</v>
      </c>
      <c r="D1242">
        <f t="shared" si="57"/>
        <v>0</v>
      </c>
      <c r="E1242" s="13">
        <f t="shared" si="58"/>
        <v>14.71855</v>
      </c>
      <c r="F1242">
        <f t="shared" si="59"/>
        <v>9.7979333333333329</v>
      </c>
      <c r="G1242">
        <v>8.7411999999999992</v>
      </c>
      <c r="H1242">
        <v>18.577999999999999</v>
      </c>
      <c r="I1242">
        <v>14.406000000000001</v>
      </c>
      <c r="J1242">
        <v>17.149000000000001</v>
      </c>
      <c r="K1242">
        <v>10.347</v>
      </c>
      <c r="L1242">
        <v>10.032999999999999</v>
      </c>
      <c r="M1242">
        <v>9.0137999999999998</v>
      </c>
    </row>
    <row r="1243" spans="1:13" x14ac:dyDescent="0.2">
      <c r="A1243" s="1" t="s">
        <v>102</v>
      </c>
      <c r="B1243" s="13">
        <f>COUNTIF('MCC_SE_TFs.degree.matrix'!G:G,A1243)</f>
        <v>0</v>
      </c>
      <c r="C1243">
        <f>COUNTIF('MCC_SE_TFs.degree.matrix'!H:H,A1243)</f>
        <v>0</v>
      </c>
      <c r="D1243">
        <f t="shared" si="57"/>
        <v>0</v>
      </c>
      <c r="E1243" s="13">
        <f t="shared" si="58"/>
        <v>2.1884999999999998E-2</v>
      </c>
      <c r="F1243">
        <f t="shared" si="59"/>
        <v>4.6120999999999999</v>
      </c>
      <c r="G1243">
        <v>1.2333E-2</v>
      </c>
      <c r="H1243">
        <v>4.3235999999999997E-2</v>
      </c>
      <c r="I1243">
        <v>1.6702999999999999E-2</v>
      </c>
      <c r="J1243">
        <v>1.5268E-2</v>
      </c>
      <c r="K1243">
        <v>8.6282999999999994</v>
      </c>
      <c r="L1243">
        <v>2.2073999999999998</v>
      </c>
      <c r="M1243">
        <v>3.0005999999999999</v>
      </c>
    </row>
    <row r="1244" spans="1:13" x14ac:dyDescent="0.2">
      <c r="A1244" s="1" t="s">
        <v>172</v>
      </c>
      <c r="B1244" s="13">
        <f>COUNTIF('MCC_SE_TFs.degree.matrix'!G:G,A1244)</f>
        <v>0</v>
      </c>
      <c r="C1244">
        <f>COUNTIF('MCC_SE_TFs.degree.matrix'!H:H,A1244)</f>
        <v>0</v>
      </c>
      <c r="D1244">
        <f t="shared" si="57"/>
        <v>0</v>
      </c>
      <c r="E1244" s="13">
        <f t="shared" si="58"/>
        <v>12.580024999999999</v>
      </c>
      <c r="F1244">
        <f t="shared" si="59"/>
        <v>1.9475466666666665</v>
      </c>
      <c r="G1244">
        <v>12.991</v>
      </c>
      <c r="H1244">
        <v>18.082999999999998</v>
      </c>
      <c r="I1244">
        <v>14.997</v>
      </c>
      <c r="J1244">
        <v>4.2491000000000003</v>
      </c>
      <c r="K1244">
        <v>1.8400000000000001E-3</v>
      </c>
      <c r="L1244">
        <v>3.5758999999999999</v>
      </c>
      <c r="M1244">
        <v>2.2648999999999999</v>
      </c>
    </row>
    <row r="1245" spans="1:13" x14ac:dyDescent="0.2">
      <c r="A1245" s="1" t="s">
        <v>602</v>
      </c>
      <c r="B1245" s="13">
        <f>COUNTIF('MCC_SE_TFs.degree.matrix'!G:G,A1245)</f>
        <v>0</v>
      </c>
      <c r="C1245">
        <f>COUNTIF('MCC_SE_TFs.degree.matrix'!H:H,A1245)</f>
        <v>0</v>
      </c>
      <c r="D1245">
        <f t="shared" si="57"/>
        <v>0</v>
      </c>
      <c r="E1245" s="13">
        <f t="shared" si="58"/>
        <v>2.37459E-2</v>
      </c>
      <c r="F1245">
        <f t="shared" si="59"/>
        <v>3.1459041666666665</v>
      </c>
      <c r="G1245">
        <v>0</v>
      </c>
      <c r="H1245">
        <v>5.6915999999999998E-3</v>
      </c>
      <c r="I1245">
        <v>7.5921000000000002E-2</v>
      </c>
      <c r="J1245">
        <v>1.3370999999999999E-2</v>
      </c>
      <c r="K1245">
        <v>1.8969</v>
      </c>
      <c r="L1245">
        <v>7.5316999999999998</v>
      </c>
      <c r="M1245">
        <v>9.1125000000000008E-3</v>
      </c>
    </row>
    <row r="1246" spans="1:13" x14ac:dyDescent="0.2">
      <c r="A1246" s="1" t="s">
        <v>1516</v>
      </c>
      <c r="B1246" s="13">
        <f>COUNTIF('MCC_SE_TFs.degree.matrix'!G:G,A1246)</f>
        <v>0</v>
      </c>
      <c r="C1246">
        <f>COUNTIF('MCC_SE_TFs.degree.matrix'!H:H,A1246)</f>
        <v>0</v>
      </c>
      <c r="D1246">
        <f t="shared" si="57"/>
        <v>0</v>
      </c>
      <c r="E1246" s="13">
        <f t="shared" si="58"/>
        <v>0.9664600000000001</v>
      </c>
      <c r="F1246">
        <f t="shared" si="59"/>
        <v>10.027200000000001</v>
      </c>
      <c r="G1246">
        <v>0.14383000000000001</v>
      </c>
      <c r="H1246">
        <v>0</v>
      </c>
      <c r="I1246">
        <v>0.17731</v>
      </c>
      <c r="J1246">
        <v>3.5447000000000002</v>
      </c>
      <c r="K1246">
        <v>9.0381</v>
      </c>
      <c r="L1246">
        <v>11.715</v>
      </c>
      <c r="M1246">
        <v>9.3285</v>
      </c>
    </row>
    <row r="1247" spans="1:13" x14ac:dyDescent="0.2">
      <c r="A1247" s="1" t="s">
        <v>1116</v>
      </c>
      <c r="B1247" s="13">
        <f>COUNTIF('MCC_SE_TFs.degree.matrix'!G:G,A1247)</f>
        <v>0</v>
      </c>
      <c r="C1247">
        <f>COUNTIF('MCC_SE_TFs.degree.matrix'!H:H,A1247)</f>
        <v>0</v>
      </c>
      <c r="D1247">
        <f t="shared" si="57"/>
        <v>0</v>
      </c>
      <c r="E1247" s="13">
        <f t="shared" si="58"/>
        <v>49.704250000000002</v>
      </c>
      <c r="F1247">
        <f t="shared" si="59"/>
        <v>88.616666666666674</v>
      </c>
      <c r="G1247">
        <v>54.616</v>
      </c>
      <c r="H1247">
        <v>40.518999999999998</v>
      </c>
      <c r="I1247">
        <v>48.456000000000003</v>
      </c>
      <c r="J1247">
        <v>55.225999999999999</v>
      </c>
      <c r="K1247">
        <v>102.74</v>
      </c>
      <c r="L1247">
        <v>41.58</v>
      </c>
      <c r="M1247">
        <v>121.53</v>
      </c>
    </row>
    <row r="1248" spans="1:13" x14ac:dyDescent="0.2">
      <c r="A1248" s="1" t="s">
        <v>1566</v>
      </c>
      <c r="B1248" s="13">
        <f>COUNTIF('MCC_SE_TFs.degree.matrix'!G:G,A1248)</f>
        <v>0</v>
      </c>
      <c r="C1248">
        <f>COUNTIF('MCC_SE_TFs.degree.matrix'!H:H,A1248)</f>
        <v>0</v>
      </c>
      <c r="D1248">
        <f t="shared" si="57"/>
        <v>0</v>
      </c>
      <c r="E1248" s="13">
        <f t="shared" si="58"/>
        <v>73.839250000000007</v>
      </c>
      <c r="F1248">
        <f t="shared" si="59"/>
        <v>100.73233333333333</v>
      </c>
      <c r="G1248">
        <v>69.201999999999998</v>
      </c>
      <c r="H1248">
        <v>55.524000000000001</v>
      </c>
      <c r="I1248">
        <v>100.55</v>
      </c>
      <c r="J1248">
        <v>70.081000000000003</v>
      </c>
      <c r="K1248">
        <v>107.37</v>
      </c>
      <c r="L1248">
        <v>70.697000000000003</v>
      </c>
      <c r="M1248">
        <v>124.13</v>
      </c>
    </row>
    <row r="1249" spans="1:13" x14ac:dyDescent="0.2">
      <c r="A1249" s="1" t="s">
        <v>552</v>
      </c>
      <c r="B1249" s="13">
        <f>COUNTIF('MCC_SE_TFs.degree.matrix'!G:G,A1249)</f>
        <v>0</v>
      </c>
      <c r="C1249">
        <f>COUNTIF('MCC_SE_TFs.degree.matrix'!H:H,A1249)</f>
        <v>0</v>
      </c>
      <c r="D1249">
        <f t="shared" si="57"/>
        <v>0</v>
      </c>
      <c r="E1249" s="13">
        <f t="shared" si="58"/>
        <v>6.4139999999999997</v>
      </c>
      <c r="F1249">
        <f t="shared" si="59"/>
        <v>9.6105</v>
      </c>
      <c r="G1249">
        <v>6.5321999999999996</v>
      </c>
      <c r="H1249">
        <v>1.4216</v>
      </c>
      <c r="I1249">
        <v>7.8617999999999997</v>
      </c>
      <c r="J1249">
        <v>9.8404000000000007</v>
      </c>
      <c r="K1249">
        <v>7.4023000000000003</v>
      </c>
      <c r="L1249">
        <v>12.795</v>
      </c>
      <c r="M1249">
        <v>8.6341999999999999</v>
      </c>
    </row>
    <row r="1250" spans="1:13" x14ac:dyDescent="0.2">
      <c r="A1250" s="1" t="s">
        <v>1336</v>
      </c>
      <c r="B1250" s="13">
        <f>COUNTIF('MCC_SE_TFs.degree.matrix'!G:G,A1250)</f>
        <v>0</v>
      </c>
      <c r="C1250">
        <f>COUNTIF('MCC_SE_TFs.degree.matrix'!H:H,A1250)</f>
        <v>0</v>
      </c>
      <c r="D1250">
        <f t="shared" si="57"/>
        <v>0</v>
      </c>
      <c r="E1250" s="13">
        <f t="shared" si="58"/>
        <v>32.067</v>
      </c>
      <c r="F1250">
        <f t="shared" si="59"/>
        <v>22.063333333333333</v>
      </c>
      <c r="G1250">
        <v>29.091999999999999</v>
      </c>
      <c r="H1250">
        <v>26.329000000000001</v>
      </c>
      <c r="I1250">
        <v>39.207999999999998</v>
      </c>
      <c r="J1250">
        <v>33.639000000000003</v>
      </c>
      <c r="K1250">
        <v>20.207999999999998</v>
      </c>
      <c r="L1250">
        <v>32.895000000000003</v>
      </c>
      <c r="M1250">
        <v>13.087</v>
      </c>
    </row>
    <row r="1251" spans="1:13" x14ac:dyDescent="0.2">
      <c r="A1251" s="1" t="s">
        <v>1761</v>
      </c>
      <c r="B1251" s="13">
        <f>COUNTIF('MCC_SE_TFs.degree.matrix'!G:G,A1251)</f>
        <v>0</v>
      </c>
      <c r="C1251">
        <f>COUNTIF('MCC_SE_TFs.degree.matrix'!H:H,A1251)</f>
        <v>0</v>
      </c>
      <c r="D1251">
        <f t="shared" si="57"/>
        <v>0</v>
      </c>
      <c r="E1251" s="13">
        <f t="shared" si="58"/>
        <v>0.33776075</v>
      </c>
      <c r="F1251">
        <f t="shared" si="59"/>
        <v>0.11015333333333333</v>
      </c>
      <c r="G1251">
        <v>0.2145</v>
      </c>
      <c r="H1251">
        <v>0.88793</v>
      </c>
      <c r="I1251">
        <v>4.8493000000000001E-2</v>
      </c>
      <c r="J1251">
        <v>0.20011999999999999</v>
      </c>
      <c r="K1251">
        <v>0</v>
      </c>
      <c r="L1251">
        <v>0.33045999999999998</v>
      </c>
      <c r="M1251">
        <v>0</v>
      </c>
    </row>
    <row r="1252" spans="1:13" x14ac:dyDescent="0.2">
      <c r="A1252" s="1" t="s">
        <v>958</v>
      </c>
      <c r="B1252" s="13">
        <f>COUNTIF('MCC_SE_TFs.degree.matrix'!G:G,A1252)</f>
        <v>0</v>
      </c>
      <c r="C1252">
        <f>COUNTIF('MCC_SE_TFs.degree.matrix'!H:H,A1252)</f>
        <v>0</v>
      </c>
      <c r="D1252">
        <f t="shared" si="57"/>
        <v>0</v>
      </c>
      <c r="E1252" s="13">
        <f t="shared" si="58"/>
        <v>59.413499999999999</v>
      </c>
      <c r="F1252">
        <f t="shared" si="59"/>
        <v>48.012999999999998</v>
      </c>
      <c r="G1252">
        <v>60.142000000000003</v>
      </c>
      <c r="H1252">
        <v>49.472999999999999</v>
      </c>
      <c r="I1252">
        <v>71.031999999999996</v>
      </c>
      <c r="J1252">
        <v>57.006999999999998</v>
      </c>
      <c r="K1252">
        <v>44.643999999999998</v>
      </c>
      <c r="L1252">
        <v>40.451999999999998</v>
      </c>
      <c r="M1252">
        <v>58.942999999999998</v>
      </c>
    </row>
    <row r="1253" spans="1:13" x14ac:dyDescent="0.2">
      <c r="A1253" s="1" t="s">
        <v>1454</v>
      </c>
      <c r="B1253" s="13">
        <f>COUNTIF('MCC_SE_TFs.degree.matrix'!G:G,A1253)</f>
        <v>0</v>
      </c>
      <c r="C1253">
        <f>COUNTIF('MCC_SE_TFs.degree.matrix'!H:H,A1253)</f>
        <v>0</v>
      </c>
      <c r="D1253">
        <f t="shared" si="57"/>
        <v>0</v>
      </c>
      <c r="E1253" s="13">
        <f t="shared" si="58"/>
        <v>0.30736197499999995</v>
      </c>
      <c r="F1253">
        <f t="shared" si="59"/>
        <v>0.76364456666666669</v>
      </c>
      <c r="G1253">
        <v>1.2388E-2</v>
      </c>
      <c r="H1253">
        <v>1.0931</v>
      </c>
      <c r="I1253">
        <v>3.9598999999999997E-3</v>
      </c>
      <c r="J1253">
        <v>0.12</v>
      </c>
      <c r="K1253">
        <v>2.4337E-3</v>
      </c>
      <c r="L1253">
        <v>2.2885</v>
      </c>
      <c r="M1253">
        <v>0</v>
      </c>
    </row>
    <row r="1254" spans="1:13" x14ac:dyDescent="0.2">
      <c r="A1254" s="1" t="s">
        <v>1686</v>
      </c>
      <c r="B1254" s="13">
        <f>COUNTIF('MCC_SE_TFs.degree.matrix'!G:G,A1254)</f>
        <v>0</v>
      </c>
      <c r="C1254">
        <f>COUNTIF('MCC_SE_TFs.degree.matrix'!H:H,A1254)</f>
        <v>0</v>
      </c>
      <c r="D1254">
        <f t="shared" si="57"/>
        <v>0</v>
      </c>
      <c r="E1254" s="13">
        <f t="shared" si="58"/>
        <v>30.358750000000001</v>
      </c>
      <c r="F1254">
        <f t="shared" si="59"/>
        <v>5.320616666666667</v>
      </c>
      <c r="G1254">
        <v>17.178999999999998</v>
      </c>
      <c r="H1254">
        <v>57.228000000000002</v>
      </c>
      <c r="I1254">
        <v>26.867000000000001</v>
      </c>
      <c r="J1254">
        <v>20.161000000000001</v>
      </c>
      <c r="K1254">
        <v>8.0587999999999997</v>
      </c>
      <c r="L1254">
        <v>7.0396000000000001</v>
      </c>
      <c r="M1254">
        <v>0.86345000000000005</v>
      </c>
    </row>
    <row r="1255" spans="1:13" x14ac:dyDescent="0.2">
      <c r="A1255" s="1" t="s">
        <v>1193</v>
      </c>
      <c r="B1255" s="13">
        <f>COUNTIF('MCC_SE_TFs.degree.matrix'!G:G,A1255)</f>
        <v>0</v>
      </c>
      <c r="C1255">
        <f>COUNTIF('MCC_SE_TFs.degree.matrix'!H:H,A1255)</f>
        <v>0</v>
      </c>
      <c r="D1255">
        <f t="shared" si="57"/>
        <v>0</v>
      </c>
      <c r="E1255" s="13">
        <f t="shared" si="58"/>
        <v>7.2122324999999987E-2</v>
      </c>
      <c r="F1255">
        <f t="shared" si="59"/>
        <v>0.36761333333333335</v>
      </c>
      <c r="G1255">
        <v>1.1448E-2</v>
      </c>
      <c r="H1255">
        <v>0.26545999999999997</v>
      </c>
      <c r="I1255">
        <v>3.6611999999999999E-3</v>
      </c>
      <c r="J1255">
        <v>7.9200999999999994E-3</v>
      </c>
      <c r="K1255">
        <v>0.71089000000000002</v>
      </c>
      <c r="L1255">
        <v>0.39195000000000002</v>
      </c>
      <c r="M1255">
        <v>0</v>
      </c>
    </row>
    <row r="1256" spans="1:13" x14ac:dyDescent="0.2">
      <c r="A1256" s="1" t="s">
        <v>103</v>
      </c>
      <c r="B1256" s="13">
        <f>COUNTIF('MCC_SE_TFs.degree.matrix'!G:G,A1256)</f>
        <v>0</v>
      </c>
      <c r="C1256">
        <f>COUNTIF('MCC_SE_TFs.degree.matrix'!H:H,A1256)</f>
        <v>0</v>
      </c>
      <c r="D1256">
        <f t="shared" si="57"/>
        <v>0</v>
      </c>
      <c r="E1256" s="13">
        <f t="shared" si="58"/>
        <v>0.20776199999999997</v>
      </c>
      <c r="F1256">
        <f t="shared" si="59"/>
        <v>5.2412299999999998</v>
      </c>
      <c r="G1256">
        <v>0.13633000000000001</v>
      </c>
      <c r="H1256">
        <v>0.53110000000000002</v>
      </c>
      <c r="I1256">
        <v>0.11413</v>
      </c>
      <c r="J1256">
        <v>4.9487999999999997E-2</v>
      </c>
      <c r="K1256">
        <v>0.98668999999999996</v>
      </c>
      <c r="L1256">
        <v>14.737</v>
      </c>
      <c r="M1256">
        <v>0</v>
      </c>
    </row>
    <row r="1257" spans="1:13" x14ac:dyDescent="0.2">
      <c r="A1257" s="1" t="s">
        <v>843</v>
      </c>
      <c r="B1257" s="13">
        <f>COUNTIF('MCC_SE_TFs.degree.matrix'!G:G,A1257)</f>
        <v>0</v>
      </c>
      <c r="C1257">
        <f>COUNTIF('MCC_SE_TFs.degree.matrix'!H:H,A1257)</f>
        <v>0</v>
      </c>
      <c r="D1257">
        <f t="shared" si="57"/>
        <v>0</v>
      </c>
      <c r="E1257" s="13">
        <f t="shared" si="58"/>
        <v>41.486750000000001</v>
      </c>
      <c r="F1257">
        <f t="shared" si="59"/>
        <v>17.381666666666668</v>
      </c>
      <c r="G1257">
        <v>27.602</v>
      </c>
      <c r="H1257">
        <v>64.959999999999994</v>
      </c>
      <c r="I1257">
        <v>33.253</v>
      </c>
      <c r="J1257">
        <v>40.131999999999998</v>
      </c>
      <c r="K1257">
        <v>14.935</v>
      </c>
      <c r="L1257">
        <v>19.603999999999999</v>
      </c>
      <c r="M1257">
        <v>17.606000000000002</v>
      </c>
    </row>
    <row r="1258" spans="1:13" x14ac:dyDescent="0.2">
      <c r="A1258" s="1" t="s">
        <v>1105</v>
      </c>
      <c r="B1258" s="13">
        <f>COUNTIF('MCC_SE_TFs.degree.matrix'!G:G,A1258)</f>
        <v>0</v>
      </c>
      <c r="C1258">
        <f>COUNTIF('MCC_SE_TFs.degree.matrix'!H:H,A1258)</f>
        <v>0</v>
      </c>
      <c r="D1258">
        <f t="shared" si="57"/>
        <v>0</v>
      </c>
      <c r="E1258" s="13">
        <f t="shared" si="58"/>
        <v>37.873499999999993</v>
      </c>
      <c r="F1258">
        <f t="shared" si="59"/>
        <v>52.069333333333333</v>
      </c>
      <c r="G1258">
        <v>44.04</v>
      </c>
      <c r="H1258">
        <v>31.363</v>
      </c>
      <c r="I1258">
        <v>51.237000000000002</v>
      </c>
      <c r="J1258">
        <v>24.853999999999999</v>
      </c>
      <c r="K1258">
        <v>61.722000000000001</v>
      </c>
      <c r="L1258">
        <v>34.045999999999999</v>
      </c>
      <c r="M1258">
        <v>60.44</v>
      </c>
    </row>
    <row r="1259" spans="1:13" x14ac:dyDescent="0.2">
      <c r="A1259" s="1" t="s">
        <v>1434</v>
      </c>
      <c r="B1259" s="13">
        <f>COUNTIF('MCC_SE_TFs.degree.matrix'!G:G,A1259)</f>
        <v>0</v>
      </c>
      <c r="C1259">
        <f>COUNTIF('MCC_SE_TFs.degree.matrix'!H:H,A1259)</f>
        <v>0</v>
      </c>
      <c r="D1259">
        <f t="shared" si="57"/>
        <v>0</v>
      </c>
      <c r="E1259" s="13">
        <f t="shared" si="58"/>
        <v>18.18825</v>
      </c>
      <c r="F1259">
        <f t="shared" si="59"/>
        <v>12.112900000000002</v>
      </c>
      <c r="G1259">
        <v>18.398</v>
      </c>
      <c r="H1259">
        <v>19.172000000000001</v>
      </c>
      <c r="I1259">
        <v>21.536000000000001</v>
      </c>
      <c r="J1259">
        <v>13.647</v>
      </c>
      <c r="K1259">
        <v>17.481000000000002</v>
      </c>
      <c r="L1259">
        <v>6.8926999999999996</v>
      </c>
      <c r="M1259">
        <v>11.965</v>
      </c>
    </row>
    <row r="1260" spans="1:13" x14ac:dyDescent="0.2">
      <c r="A1260" s="1" t="s">
        <v>1417</v>
      </c>
      <c r="B1260" s="13">
        <f>COUNTIF('MCC_SE_TFs.degree.matrix'!G:G,A1260)</f>
        <v>0</v>
      </c>
      <c r="C1260">
        <f>COUNTIF('MCC_SE_TFs.degree.matrix'!H:H,A1260)</f>
        <v>0</v>
      </c>
      <c r="D1260">
        <f t="shared" si="57"/>
        <v>0</v>
      </c>
      <c r="E1260" s="13">
        <f t="shared" si="58"/>
        <v>28.225499999999997</v>
      </c>
      <c r="F1260">
        <f t="shared" si="59"/>
        <v>26.337999999999997</v>
      </c>
      <c r="G1260">
        <v>41.003999999999998</v>
      </c>
      <c r="H1260">
        <v>20.516999999999999</v>
      </c>
      <c r="I1260">
        <v>18.260999999999999</v>
      </c>
      <c r="J1260">
        <v>33.119999999999997</v>
      </c>
      <c r="K1260">
        <v>33.875</v>
      </c>
      <c r="L1260">
        <v>19.367999999999999</v>
      </c>
      <c r="M1260">
        <v>25.771000000000001</v>
      </c>
    </row>
    <row r="1261" spans="1:13" x14ac:dyDescent="0.2">
      <c r="A1261" s="1" t="s">
        <v>1234</v>
      </c>
      <c r="B1261" s="13">
        <f>COUNTIF('MCC_SE_TFs.degree.matrix'!G:G,A1261)</f>
        <v>0</v>
      </c>
      <c r="C1261">
        <f>COUNTIF('MCC_SE_TFs.degree.matrix'!H:H,A1261)</f>
        <v>0</v>
      </c>
      <c r="D1261">
        <f t="shared" si="57"/>
        <v>0</v>
      </c>
      <c r="E1261" s="13">
        <f t="shared" si="58"/>
        <v>31.484000000000002</v>
      </c>
      <c r="F1261">
        <f t="shared" si="59"/>
        <v>16.427333333333333</v>
      </c>
      <c r="G1261">
        <v>36.314999999999998</v>
      </c>
      <c r="H1261">
        <v>31.888000000000002</v>
      </c>
      <c r="I1261">
        <v>25.94</v>
      </c>
      <c r="J1261">
        <v>31.792999999999999</v>
      </c>
      <c r="K1261">
        <v>18.113</v>
      </c>
      <c r="L1261">
        <v>16.408000000000001</v>
      </c>
      <c r="M1261">
        <v>14.760999999999999</v>
      </c>
    </row>
    <row r="1262" spans="1:13" x14ac:dyDescent="0.2">
      <c r="A1262" s="1" t="s">
        <v>104</v>
      </c>
      <c r="B1262" s="13">
        <f>COUNTIF('MCC_SE_TFs.degree.matrix'!G:G,A1262)</f>
        <v>1</v>
      </c>
      <c r="C1262">
        <f>COUNTIF('MCC_SE_TFs.degree.matrix'!H:H,A1262)</f>
        <v>0</v>
      </c>
      <c r="D1262">
        <f t="shared" si="57"/>
        <v>1</v>
      </c>
      <c r="E1262" s="13">
        <f t="shared" si="58"/>
        <v>21.551724999999998</v>
      </c>
      <c r="F1262">
        <f t="shared" si="59"/>
        <v>2.1093873333333333</v>
      </c>
      <c r="G1262">
        <v>29.212</v>
      </c>
      <c r="H1262">
        <v>24.044</v>
      </c>
      <c r="I1262">
        <v>25.66</v>
      </c>
      <c r="J1262">
        <v>7.2908999999999997</v>
      </c>
      <c r="K1262">
        <v>0.40738000000000002</v>
      </c>
      <c r="L1262">
        <v>5.8330000000000002</v>
      </c>
      <c r="M1262">
        <v>8.7781999999999999E-2</v>
      </c>
    </row>
    <row r="1263" spans="1:13" x14ac:dyDescent="0.2">
      <c r="A1263" s="1" t="s">
        <v>105</v>
      </c>
      <c r="B1263" s="13">
        <f>COUNTIF('MCC_SE_TFs.degree.matrix'!G:G,A1263)</f>
        <v>0</v>
      </c>
      <c r="C1263">
        <f>COUNTIF('MCC_SE_TFs.degree.matrix'!H:H,A1263)</f>
        <v>0</v>
      </c>
      <c r="D1263">
        <f t="shared" si="57"/>
        <v>0</v>
      </c>
      <c r="E1263" s="13">
        <f t="shared" si="58"/>
        <v>12.213524999999999</v>
      </c>
      <c r="F1263">
        <f t="shared" si="59"/>
        <v>3.7052</v>
      </c>
      <c r="G1263">
        <v>17.152999999999999</v>
      </c>
      <c r="H1263">
        <v>7.7331000000000003</v>
      </c>
      <c r="I1263">
        <v>13.662000000000001</v>
      </c>
      <c r="J1263">
        <v>10.305999999999999</v>
      </c>
      <c r="K1263">
        <v>4.3480999999999996</v>
      </c>
      <c r="L1263">
        <v>4.4439000000000002</v>
      </c>
      <c r="M1263">
        <v>2.3235999999999999</v>
      </c>
    </row>
    <row r="1264" spans="1:13" x14ac:dyDescent="0.2">
      <c r="A1264" s="1" t="s">
        <v>350</v>
      </c>
      <c r="B1264" s="13">
        <f>COUNTIF('MCC_SE_TFs.degree.matrix'!G:G,A1264)</f>
        <v>0</v>
      </c>
      <c r="C1264">
        <f>COUNTIF('MCC_SE_TFs.degree.matrix'!H:H,A1264)</f>
        <v>0</v>
      </c>
      <c r="D1264">
        <f t="shared" si="57"/>
        <v>0</v>
      </c>
      <c r="E1264" s="13">
        <f t="shared" si="58"/>
        <v>39.037749999999996</v>
      </c>
      <c r="F1264">
        <f t="shared" si="59"/>
        <v>51.98</v>
      </c>
      <c r="G1264">
        <v>48.165999999999997</v>
      </c>
      <c r="H1264">
        <v>31.666</v>
      </c>
      <c r="I1264">
        <v>44.154000000000003</v>
      </c>
      <c r="J1264">
        <v>32.164999999999999</v>
      </c>
      <c r="K1264">
        <v>39.164000000000001</v>
      </c>
      <c r="L1264">
        <v>75.16</v>
      </c>
      <c r="M1264">
        <v>41.616</v>
      </c>
    </row>
    <row r="1265" spans="1:13" x14ac:dyDescent="0.2">
      <c r="A1265" s="1" t="s">
        <v>229</v>
      </c>
      <c r="B1265" s="13">
        <f>COUNTIF('MCC_SE_TFs.degree.matrix'!G:G,A1265)</f>
        <v>0</v>
      </c>
      <c r="C1265">
        <f>COUNTIF('MCC_SE_TFs.degree.matrix'!H:H,A1265)</f>
        <v>0</v>
      </c>
      <c r="D1265">
        <f t="shared" si="57"/>
        <v>0</v>
      </c>
      <c r="E1265" s="13">
        <f t="shared" si="58"/>
        <v>14.231700000000002</v>
      </c>
      <c r="F1265">
        <f t="shared" si="59"/>
        <v>11.090466666666666</v>
      </c>
      <c r="G1265">
        <v>22.155000000000001</v>
      </c>
      <c r="H1265">
        <v>15.593</v>
      </c>
      <c r="I1265">
        <v>9.5612999999999992</v>
      </c>
      <c r="J1265">
        <v>9.6174999999999997</v>
      </c>
      <c r="K1265">
        <v>8.9427000000000003</v>
      </c>
      <c r="L1265">
        <v>14.643000000000001</v>
      </c>
      <c r="M1265">
        <v>9.6857000000000006</v>
      </c>
    </row>
    <row r="1266" spans="1:13" x14ac:dyDescent="0.2">
      <c r="A1266" s="1" t="s">
        <v>1103</v>
      </c>
      <c r="B1266" s="13">
        <f>COUNTIF('MCC_SE_TFs.degree.matrix'!G:G,A1266)</f>
        <v>0</v>
      </c>
      <c r="C1266">
        <f>COUNTIF('MCC_SE_TFs.degree.matrix'!H:H,A1266)</f>
        <v>0</v>
      </c>
      <c r="D1266">
        <f t="shared" si="57"/>
        <v>0</v>
      </c>
      <c r="E1266" s="13">
        <f t="shared" si="58"/>
        <v>1.5990335</v>
      </c>
      <c r="F1266">
        <f t="shared" si="59"/>
        <v>6.7615333333333334</v>
      </c>
      <c r="G1266">
        <v>0.57340999999999998</v>
      </c>
      <c r="H1266">
        <v>2.5876999999999999</v>
      </c>
      <c r="I1266">
        <v>8.5823999999999998E-2</v>
      </c>
      <c r="J1266">
        <v>3.1492</v>
      </c>
      <c r="K1266">
        <v>7.3802000000000003</v>
      </c>
      <c r="L1266">
        <v>8.0774000000000008</v>
      </c>
      <c r="M1266">
        <v>4.827</v>
      </c>
    </row>
    <row r="1267" spans="1:13" x14ac:dyDescent="0.2">
      <c r="A1267" s="1" t="s">
        <v>733</v>
      </c>
      <c r="B1267" s="13">
        <f>COUNTIF('MCC_SE_TFs.degree.matrix'!G:G,A1267)</f>
        <v>0</v>
      </c>
      <c r="C1267">
        <f>COUNTIF('MCC_SE_TFs.degree.matrix'!H:H,A1267)</f>
        <v>0</v>
      </c>
      <c r="D1267">
        <f t="shared" si="57"/>
        <v>0</v>
      </c>
      <c r="E1267" s="13">
        <f t="shared" si="58"/>
        <v>11.082149999999999</v>
      </c>
      <c r="F1267">
        <f t="shared" si="59"/>
        <v>1.8610333333333333</v>
      </c>
      <c r="G1267">
        <v>10.877000000000001</v>
      </c>
      <c r="H1267">
        <v>12.044</v>
      </c>
      <c r="I1267">
        <v>9.6996000000000002</v>
      </c>
      <c r="J1267">
        <v>11.708</v>
      </c>
      <c r="K1267">
        <v>1.6538999999999999</v>
      </c>
      <c r="L1267">
        <v>2.9239000000000002</v>
      </c>
      <c r="M1267">
        <v>1.0053000000000001</v>
      </c>
    </row>
    <row r="1268" spans="1:13" x14ac:dyDescent="0.2">
      <c r="A1268" s="1" t="s">
        <v>1405</v>
      </c>
      <c r="B1268" s="13">
        <f>COUNTIF('MCC_SE_TFs.degree.matrix'!G:G,A1268)</f>
        <v>0</v>
      </c>
      <c r="C1268">
        <f>COUNTIF('MCC_SE_TFs.degree.matrix'!H:H,A1268)</f>
        <v>0</v>
      </c>
      <c r="D1268">
        <f t="shared" si="57"/>
        <v>0</v>
      </c>
      <c r="E1268" s="13">
        <f t="shared" si="58"/>
        <v>0.24208100000000002</v>
      </c>
      <c r="F1268">
        <f t="shared" si="59"/>
        <v>1.3088333333333334E-2</v>
      </c>
      <c r="G1268">
        <v>0.27944000000000002</v>
      </c>
      <c r="H1268">
        <v>0.40288000000000002</v>
      </c>
      <c r="I1268">
        <v>0.19133</v>
      </c>
      <c r="J1268">
        <v>9.4673999999999994E-2</v>
      </c>
      <c r="K1268">
        <v>1.345E-2</v>
      </c>
      <c r="L1268">
        <v>1.362E-2</v>
      </c>
      <c r="M1268">
        <v>1.2194999999999999E-2</v>
      </c>
    </row>
    <row r="1269" spans="1:13" x14ac:dyDescent="0.2">
      <c r="A1269" s="1" t="s">
        <v>1559</v>
      </c>
      <c r="B1269" s="13">
        <f>COUNTIF('MCC_SE_TFs.degree.matrix'!G:G,A1269)</f>
        <v>0</v>
      </c>
      <c r="C1269">
        <f>COUNTIF('MCC_SE_TFs.degree.matrix'!H:H,A1269)</f>
        <v>0</v>
      </c>
      <c r="D1269">
        <f t="shared" si="57"/>
        <v>0</v>
      </c>
      <c r="E1269" s="13">
        <f t="shared" si="58"/>
        <v>3.955775</v>
      </c>
      <c r="F1269">
        <f t="shared" si="59"/>
        <v>1.1874666666666666E-3</v>
      </c>
      <c r="G1269">
        <v>6.1082000000000001</v>
      </c>
      <c r="H1269">
        <v>3.2042999999999999</v>
      </c>
      <c r="I1269">
        <v>2.6116000000000001</v>
      </c>
      <c r="J1269">
        <v>3.899</v>
      </c>
      <c r="K1269">
        <v>3.5623999999999999E-3</v>
      </c>
      <c r="L1269">
        <v>0</v>
      </c>
      <c r="M1269">
        <v>0</v>
      </c>
    </row>
    <row r="1270" spans="1:13" x14ac:dyDescent="0.2">
      <c r="A1270" s="1" t="s">
        <v>571</v>
      </c>
      <c r="B1270" s="13">
        <f>COUNTIF('MCC_SE_TFs.degree.matrix'!G:G,A1270)</f>
        <v>0</v>
      </c>
      <c r="C1270">
        <f>COUNTIF('MCC_SE_TFs.degree.matrix'!H:H,A1270)</f>
        <v>0</v>
      </c>
      <c r="D1270">
        <f t="shared" si="57"/>
        <v>0</v>
      </c>
      <c r="E1270" s="13">
        <f t="shared" si="58"/>
        <v>0</v>
      </c>
      <c r="F1270">
        <f t="shared" si="59"/>
        <v>1.0640999999999999E-2</v>
      </c>
      <c r="G1270">
        <v>0</v>
      </c>
      <c r="H1270">
        <v>0</v>
      </c>
      <c r="I1270">
        <v>0</v>
      </c>
      <c r="J1270">
        <v>0</v>
      </c>
      <c r="K1270">
        <v>3.1923E-2</v>
      </c>
      <c r="L1270">
        <v>0</v>
      </c>
      <c r="M1270">
        <v>0</v>
      </c>
    </row>
    <row r="1271" spans="1:13" x14ac:dyDescent="0.2">
      <c r="A1271" s="1" t="s">
        <v>284</v>
      </c>
      <c r="B1271" s="13">
        <f>COUNTIF('MCC_SE_TFs.degree.matrix'!G:G,A1271)</f>
        <v>0</v>
      </c>
      <c r="C1271">
        <f>COUNTIF('MCC_SE_TFs.degree.matrix'!H:H,A1271)</f>
        <v>0</v>
      </c>
      <c r="D1271">
        <f t="shared" si="57"/>
        <v>0</v>
      </c>
      <c r="E1271" s="13">
        <f t="shared" si="58"/>
        <v>1.6340750000000001E-2</v>
      </c>
      <c r="F1271">
        <f t="shared" si="59"/>
        <v>76.249633333333335</v>
      </c>
      <c r="G1271">
        <v>0</v>
      </c>
      <c r="H1271">
        <v>0</v>
      </c>
      <c r="I1271">
        <v>6.5363000000000004E-2</v>
      </c>
      <c r="J1271">
        <v>0</v>
      </c>
      <c r="K1271">
        <v>226.83</v>
      </c>
      <c r="L1271">
        <v>0.21179999999999999</v>
      </c>
      <c r="M1271">
        <v>1.7071000000000001</v>
      </c>
    </row>
    <row r="1272" spans="1:13" x14ac:dyDescent="0.2">
      <c r="A1272" s="1" t="s">
        <v>1443</v>
      </c>
      <c r="B1272" s="13">
        <f>COUNTIF('MCC_SE_TFs.degree.matrix'!G:G,A1272)</f>
        <v>0</v>
      </c>
      <c r="C1272">
        <f>COUNTIF('MCC_SE_TFs.degree.matrix'!H:H,A1272)</f>
        <v>0</v>
      </c>
      <c r="D1272">
        <f t="shared" si="57"/>
        <v>0</v>
      </c>
      <c r="E1272" s="13">
        <f t="shared" si="58"/>
        <v>2.3205999999999998</v>
      </c>
      <c r="F1272">
        <f t="shared" si="59"/>
        <v>25.970200000000002</v>
      </c>
      <c r="G1272">
        <v>1.4772000000000001</v>
      </c>
      <c r="H1272">
        <v>1.2967</v>
      </c>
      <c r="I1272">
        <v>2.0621</v>
      </c>
      <c r="J1272">
        <v>4.4463999999999997</v>
      </c>
      <c r="K1272">
        <v>23.536000000000001</v>
      </c>
      <c r="L1272">
        <v>7.1466000000000003</v>
      </c>
      <c r="M1272">
        <v>47.228000000000002</v>
      </c>
    </row>
    <row r="1273" spans="1:13" x14ac:dyDescent="0.2">
      <c r="A1273" s="1" t="s">
        <v>629</v>
      </c>
      <c r="B1273" s="13">
        <f>COUNTIF('MCC_SE_TFs.degree.matrix'!G:G,A1273)</f>
        <v>0</v>
      </c>
      <c r="C1273">
        <f>COUNTIF('MCC_SE_TFs.degree.matrix'!H:H,A1273)</f>
        <v>0</v>
      </c>
      <c r="D1273">
        <f t="shared" si="57"/>
        <v>0</v>
      </c>
      <c r="E1273" s="13">
        <f t="shared" si="58"/>
        <v>4.0853999999999999</v>
      </c>
      <c r="F1273">
        <f t="shared" si="59"/>
        <v>11.878766666666669</v>
      </c>
      <c r="G1273">
        <v>6.5586000000000002</v>
      </c>
      <c r="H1273">
        <v>1.8091999999999999</v>
      </c>
      <c r="I1273">
        <v>2.3953000000000002</v>
      </c>
      <c r="J1273">
        <v>5.5785</v>
      </c>
      <c r="K1273">
        <v>25.17</v>
      </c>
      <c r="L1273">
        <v>8.2218</v>
      </c>
      <c r="M1273">
        <v>2.2444999999999999</v>
      </c>
    </row>
    <row r="1274" spans="1:13" x14ac:dyDescent="0.2">
      <c r="A1274" s="1" t="s">
        <v>1532</v>
      </c>
      <c r="B1274" s="13">
        <f>COUNTIF('MCC_SE_TFs.degree.matrix'!G:G,A1274)</f>
        <v>0</v>
      </c>
      <c r="C1274">
        <f>COUNTIF('MCC_SE_TFs.degree.matrix'!H:H,A1274)</f>
        <v>0</v>
      </c>
      <c r="D1274">
        <f t="shared" si="57"/>
        <v>0</v>
      </c>
      <c r="E1274" s="13">
        <f t="shared" si="58"/>
        <v>118.96249999999999</v>
      </c>
      <c r="F1274">
        <f t="shared" si="59"/>
        <v>138.22999999999999</v>
      </c>
      <c r="G1274">
        <v>132.91</v>
      </c>
      <c r="H1274">
        <v>115.25</v>
      </c>
      <c r="I1274">
        <v>115.23</v>
      </c>
      <c r="J1274">
        <v>112.46</v>
      </c>
      <c r="K1274">
        <v>146.1</v>
      </c>
      <c r="L1274">
        <v>110.9</v>
      </c>
      <c r="M1274">
        <v>157.69</v>
      </c>
    </row>
    <row r="1275" spans="1:13" x14ac:dyDescent="0.2">
      <c r="A1275" s="1" t="s">
        <v>190</v>
      </c>
      <c r="B1275" s="13">
        <f>COUNTIF('MCC_SE_TFs.degree.matrix'!G:G,A1275)</f>
        <v>0</v>
      </c>
      <c r="C1275">
        <f>COUNTIF('MCC_SE_TFs.degree.matrix'!H:H,A1275)</f>
        <v>0</v>
      </c>
      <c r="D1275">
        <f t="shared" si="57"/>
        <v>0</v>
      </c>
      <c r="E1275" s="13">
        <f t="shared" si="58"/>
        <v>5.6419999999999995</v>
      </c>
      <c r="F1275">
        <f t="shared" si="59"/>
        <v>1.3864266666666669</v>
      </c>
      <c r="G1275">
        <v>6.8605999999999998</v>
      </c>
      <c r="H1275">
        <v>8.0974000000000004</v>
      </c>
      <c r="I1275">
        <v>5.39</v>
      </c>
      <c r="J1275">
        <v>2.2200000000000002</v>
      </c>
      <c r="K1275">
        <v>0.79803000000000002</v>
      </c>
      <c r="L1275">
        <v>2.9891000000000001</v>
      </c>
      <c r="M1275">
        <v>0.37214999999999998</v>
      </c>
    </row>
    <row r="1276" spans="1:13" x14ac:dyDescent="0.2">
      <c r="A1276" s="1" t="s">
        <v>1507</v>
      </c>
      <c r="B1276" s="13">
        <f>COUNTIF('MCC_SE_TFs.degree.matrix'!G:G,A1276)</f>
        <v>0</v>
      </c>
      <c r="C1276">
        <f>COUNTIF('MCC_SE_TFs.degree.matrix'!H:H,A1276)</f>
        <v>0</v>
      </c>
      <c r="D1276">
        <f t="shared" si="57"/>
        <v>0</v>
      </c>
      <c r="E1276" s="13">
        <f t="shared" si="58"/>
        <v>12.887</v>
      </c>
      <c r="F1276">
        <f t="shared" si="59"/>
        <v>6.8020666666666676</v>
      </c>
      <c r="G1276">
        <v>15.875</v>
      </c>
      <c r="H1276">
        <v>11.416</v>
      </c>
      <c r="I1276">
        <v>11.271000000000001</v>
      </c>
      <c r="J1276">
        <v>12.986000000000001</v>
      </c>
      <c r="K1276">
        <v>8.4449000000000005</v>
      </c>
      <c r="L1276">
        <v>6.5805999999999996</v>
      </c>
      <c r="M1276">
        <v>5.3807</v>
      </c>
    </row>
    <row r="1277" spans="1:13" x14ac:dyDescent="0.2">
      <c r="A1277" s="1" t="s">
        <v>742</v>
      </c>
      <c r="B1277" s="13">
        <f>COUNTIF('MCC_SE_TFs.degree.matrix'!G:G,A1277)</f>
        <v>0</v>
      </c>
      <c r="C1277">
        <f>COUNTIF('MCC_SE_TFs.degree.matrix'!H:H,A1277)</f>
        <v>0</v>
      </c>
      <c r="D1277">
        <f t="shared" si="57"/>
        <v>0</v>
      </c>
      <c r="E1277" s="13">
        <f t="shared" si="58"/>
        <v>6.453574999999999</v>
      </c>
      <c r="F1277">
        <f t="shared" si="59"/>
        <v>2.9175333333333335</v>
      </c>
      <c r="G1277">
        <v>4.1486999999999998</v>
      </c>
      <c r="H1277">
        <v>5.9581999999999997</v>
      </c>
      <c r="I1277">
        <v>8.67</v>
      </c>
      <c r="J1277">
        <v>7.0373999999999999</v>
      </c>
      <c r="K1277">
        <v>3.1760000000000002</v>
      </c>
      <c r="L1277">
        <v>3.4660000000000002</v>
      </c>
      <c r="M1277">
        <v>2.1105999999999998</v>
      </c>
    </row>
    <row r="1278" spans="1:13" x14ac:dyDescent="0.2">
      <c r="A1278" s="1" t="s">
        <v>1788</v>
      </c>
      <c r="B1278" s="13">
        <f>COUNTIF('MCC_SE_TFs.degree.matrix'!G:G,A1278)</f>
        <v>0</v>
      </c>
      <c r="C1278">
        <f>COUNTIF('MCC_SE_TFs.degree.matrix'!H:H,A1278)</f>
        <v>0</v>
      </c>
      <c r="D1278">
        <f t="shared" si="57"/>
        <v>0</v>
      </c>
      <c r="E1278" s="13">
        <f t="shared" si="58"/>
        <v>14.7849</v>
      </c>
      <c r="F1278">
        <f t="shared" si="59"/>
        <v>8.6940666666666662</v>
      </c>
      <c r="G1278">
        <v>21.411000000000001</v>
      </c>
      <c r="H1278">
        <v>9.5219000000000005</v>
      </c>
      <c r="I1278">
        <v>19.11</v>
      </c>
      <c r="J1278">
        <v>9.0967000000000002</v>
      </c>
      <c r="K1278">
        <v>9.3076000000000008</v>
      </c>
      <c r="L1278">
        <v>8.5357000000000003</v>
      </c>
      <c r="M1278">
        <v>8.2388999999999992</v>
      </c>
    </row>
    <row r="1279" spans="1:13" x14ac:dyDescent="0.2">
      <c r="A1279" s="1" t="s">
        <v>1701</v>
      </c>
      <c r="B1279" s="13">
        <f>COUNTIF('MCC_SE_TFs.degree.matrix'!G:G,A1279)</f>
        <v>0</v>
      </c>
      <c r="C1279">
        <f>COUNTIF('MCC_SE_TFs.degree.matrix'!H:H,A1279)</f>
        <v>0</v>
      </c>
      <c r="D1279">
        <f t="shared" si="57"/>
        <v>0</v>
      </c>
      <c r="E1279" s="13">
        <f t="shared" si="58"/>
        <v>29.2105</v>
      </c>
      <c r="F1279">
        <f t="shared" si="59"/>
        <v>27.429666666666666</v>
      </c>
      <c r="G1279">
        <v>33.448999999999998</v>
      </c>
      <c r="H1279">
        <v>28.626000000000001</v>
      </c>
      <c r="I1279">
        <v>30.963999999999999</v>
      </c>
      <c r="J1279">
        <v>23.803000000000001</v>
      </c>
      <c r="K1279">
        <v>24.004000000000001</v>
      </c>
      <c r="L1279">
        <v>22.797999999999998</v>
      </c>
      <c r="M1279">
        <v>35.487000000000002</v>
      </c>
    </row>
    <row r="1280" spans="1:13" x14ac:dyDescent="0.2">
      <c r="A1280" s="1" t="s">
        <v>636</v>
      </c>
      <c r="B1280" s="13">
        <f>COUNTIF('MCC_SE_TFs.degree.matrix'!G:G,A1280)</f>
        <v>0</v>
      </c>
      <c r="C1280">
        <f>COUNTIF('MCC_SE_TFs.degree.matrix'!H:H,A1280)</f>
        <v>0</v>
      </c>
      <c r="D1280">
        <f t="shared" si="57"/>
        <v>0</v>
      </c>
      <c r="E1280" s="13">
        <f t="shared" si="58"/>
        <v>5.7270250000000003</v>
      </c>
      <c r="F1280">
        <f t="shared" si="59"/>
        <v>4.9177999999999997</v>
      </c>
      <c r="G1280">
        <v>7.1353</v>
      </c>
      <c r="H1280">
        <v>5.6367000000000003</v>
      </c>
      <c r="I1280">
        <v>5.1710000000000003</v>
      </c>
      <c r="J1280">
        <v>4.9650999999999996</v>
      </c>
      <c r="K1280">
        <v>5.0450999999999997</v>
      </c>
      <c r="L1280">
        <v>6.1272000000000002</v>
      </c>
      <c r="M1280">
        <v>3.5811000000000002</v>
      </c>
    </row>
    <row r="1281" spans="1:13" x14ac:dyDescent="0.2">
      <c r="A1281" s="1" t="s">
        <v>297</v>
      </c>
      <c r="B1281" s="13">
        <f>COUNTIF('MCC_SE_TFs.degree.matrix'!G:G,A1281)</f>
        <v>0</v>
      </c>
      <c r="C1281">
        <f>COUNTIF('MCC_SE_TFs.degree.matrix'!H:H,A1281)</f>
        <v>0</v>
      </c>
      <c r="D1281">
        <f t="shared" si="57"/>
        <v>0</v>
      </c>
      <c r="E1281" s="13">
        <f t="shared" si="58"/>
        <v>18.8185</v>
      </c>
      <c r="F1281">
        <f t="shared" si="59"/>
        <v>12.885</v>
      </c>
      <c r="G1281">
        <v>32.152000000000001</v>
      </c>
      <c r="H1281">
        <v>13.327999999999999</v>
      </c>
      <c r="I1281">
        <v>18.169</v>
      </c>
      <c r="J1281">
        <v>11.625</v>
      </c>
      <c r="K1281">
        <v>12.057</v>
      </c>
      <c r="L1281">
        <v>13.888</v>
      </c>
      <c r="M1281">
        <v>12.71</v>
      </c>
    </row>
    <row r="1282" spans="1:13" x14ac:dyDescent="0.2">
      <c r="A1282" s="1" t="s">
        <v>1324</v>
      </c>
      <c r="B1282" s="13">
        <f>COUNTIF('MCC_SE_TFs.degree.matrix'!G:G,A1282)</f>
        <v>0</v>
      </c>
      <c r="C1282">
        <f>COUNTIF('MCC_SE_TFs.degree.matrix'!H:H,A1282)</f>
        <v>0</v>
      </c>
      <c r="D1282">
        <f t="shared" si="57"/>
        <v>0</v>
      </c>
      <c r="E1282" s="13">
        <f t="shared" si="58"/>
        <v>13.262874999999999</v>
      </c>
      <c r="F1282">
        <f t="shared" si="59"/>
        <v>7.6584333333333339</v>
      </c>
      <c r="G1282">
        <v>16.582999999999998</v>
      </c>
      <c r="H1282">
        <v>10.988</v>
      </c>
      <c r="I1282">
        <v>17.363</v>
      </c>
      <c r="J1282">
        <v>8.1174999999999997</v>
      </c>
      <c r="K1282">
        <v>6.9142000000000001</v>
      </c>
      <c r="L1282">
        <v>12.505000000000001</v>
      </c>
      <c r="M1282">
        <v>3.5560999999999998</v>
      </c>
    </row>
    <row r="1283" spans="1:13" x14ac:dyDescent="0.2">
      <c r="A1283" s="1" t="s">
        <v>1545</v>
      </c>
      <c r="B1283" s="13">
        <f>COUNTIF('MCC_SE_TFs.degree.matrix'!G:G,A1283)</f>
        <v>0</v>
      </c>
      <c r="C1283">
        <f>COUNTIF('MCC_SE_TFs.degree.matrix'!H:H,A1283)</f>
        <v>0</v>
      </c>
      <c r="D1283">
        <f t="shared" ref="D1283:D1346" si="60">SUM(B1283:C1283)</f>
        <v>0</v>
      </c>
      <c r="E1283" s="13">
        <f t="shared" ref="E1283:E1346" si="61">AVERAGE(G1283:J1283)</f>
        <v>5.0312000000000001</v>
      </c>
      <c r="F1283">
        <f t="shared" ref="F1283:F1346" si="62">AVERAGE(K1283:M1283)</f>
        <v>10.678933333333333</v>
      </c>
      <c r="G1283">
        <v>4.5250000000000004</v>
      </c>
      <c r="H1283">
        <v>4.6216999999999997</v>
      </c>
      <c r="I1283">
        <v>7.2754000000000003</v>
      </c>
      <c r="J1283">
        <v>3.7027000000000001</v>
      </c>
      <c r="K1283">
        <v>12.43</v>
      </c>
      <c r="L1283">
        <v>8.4448000000000008</v>
      </c>
      <c r="M1283">
        <v>11.162000000000001</v>
      </c>
    </row>
    <row r="1284" spans="1:13" x14ac:dyDescent="0.2">
      <c r="A1284" s="1" t="s">
        <v>1813</v>
      </c>
      <c r="B1284" s="13">
        <f>COUNTIF('MCC_SE_TFs.degree.matrix'!G:G,A1284)</f>
        <v>0</v>
      </c>
      <c r="C1284">
        <f>COUNTIF('MCC_SE_TFs.degree.matrix'!H:H,A1284)</f>
        <v>0</v>
      </c>
      <c r="D1284">
        <f t="shared" si="60"/>
        <v>0</v>
      </c>
      <c r="E1284" s="13">
        <f t="shared" si="61"/>
        <v>16.440750000000001</v>
      </c>
      <c r="F1284">
        <f t="shared" si="62"/>
        <v>12.156700000000001</v>
      </c>
      <c r="G1284">
        <v>24.106999999999999</v>
      </c>
      <c r="H1284">
        <v>16.736000000000001</v>
      </c>
      <c r="I1284">
        <v>11.416</v>
      </c>
      <c r="J1284">
        <v>13.504</v>
      </c>
      <c r="K1284">
        <v>9.3424999999999994</v>
      </c>
      <c r="L1284">
        <v>17.849</v>
      </c>
      <c r="M1284">
        <v>9.2786000000000008</v>
      </c>
    </row>
    <row r="1285" spans="1:13" x14ac:dyDescent="0.2">
      <c r="A1285" s="1" t="s">
        <v>656</v>
      </c>
      <c r="B1285" s="13">
        <f>COUNTIF('MCC_SE_TFs.degree.matrix'!G:G,A1285)</f>
        <v>0</v>
      </c>
      <c r="C1285">
        <f>COUNTIF('MCC_SE_TFs.degree.matrix'!H:H,A1285)</f>
        <v>0</v>
      </c>
      <c r="D1285">
        <f t="shared" si="60"/>
        <v>0</v>
      </c>
      <c r="E1285" s="13">
        <f t="shared" si="61"/>
        <v>2.029245</v>
      </c>
      <c r="F1285">
        <f t="shared" si="62"/>
        <v>1.13557</v>
      </c>
      <c r="G1285">
        <v>2.7879</v>
      </c>
      <c r="H1285">
        <v>1.5274000000000001</v>
      </c>
      <c r="I1285">
        <v>3.0131000000000001</v>
      </c>
      <c r="J1285">
        <v>0.78857999999999995</v>
      </c>
      <c r="K1285">
        <v>0.91020999999999996</v>
      </c>
      <c r="L1285">
        <v>1.4235</v>
      </c>
      <c r="M1285">
        <v>1.073</v>
      </c>
    </row>
    <row r="1286" spans="1:13" x14ac:dyDescent="0.2">
      <c r="A1286" s="1" t="s">
        <v>1546</v>
      </c>
      <c r="B1286" s="13">
        <f>COUNTIF('MCC_SE_TFs.degree.matrix'!G:G,A1286)</f>
        <v>0</v>
      </c>
      <c r="C1286">
        <f>COUNTIF('MCC_SE_TFs.degree.matrix'!H:H,A1286)</f>
        <v>0</v>
      </c>
      <c r="D1286">
        <f t="shared" si="60"/>
        <v>0</v>
      </c>
      <c r="E1286" s="13">
        <f t="shared" si="61"/>
        <v>15.028499999999999</v>
      </c>
      <c r="F1286">
        <f t="shared" si="62"/>
        <v>9.5427333333333326</v>
      </c>
      <c r="G1286">
        <v>23.719000000000001</v>
      </c>
      <c r="H1286">
        <v>11.071</v>
      </c>
      <c r="I1286">
        <v>13.156000000000001</v>
      </c>
      <c r="J1286">
        <v>12.167999999999999</v>
      </c>
      <c r="K1286">
        <v>10.852</v>
      </c>
      <c r="L1286">
        <v>9.9300999999999995</v>
      </c>
      <c r="M1286">
        <v>7.8460999999999999</v>
      </c>
    </row>
    <row r="1287" spans="1:13" x14ac:dyDescent="0.2">
      <c r="A1287" s="1" t="s">
        <v>922</v>
      </c>
      <c r="B1287" s="13">
        <f>COUNTIF('MCC_SE_TFs.degree.matrix'!G:G,A1287)</f>
        <v>0</v>
      </c>
      <c r="C1287">
        <f>COUNTIF('MCC_SE_TFs.degree.matrix'!H:H,A1287)</f>
        <v>0</v>
      </c>
      <c r="D1287">
        <f t="shared" si="60"/>
        <v>0</v>
      </c>
      <c r="E1287" s="13">
        <f t="shared" si="61"/>
        <v>112.00500000000001</v>
      </c>
      <c r="F1287">
        <f t="shared" si="62"/>
        <v>65.685999999999993</v>
      </c>
      <c r="G1287">
        <v>117.72</v>
      </c>
      <c r="H1287">
        <v>107.52</v>
      </c>
      <c r="I1287">
        <v>110.72</v>
      </c>
      <c r="J1287">
        <v>112.06</v>
      </c>
      <c r="K1287">
        <v>72.370999999999995</v>
      </c>
      <c r="L1287">
        <v>71.418999999999997</v>
      </c>
      <c r="M1287">
        <v>53.268000000000001</v>
      </c>
    </row>
    <row r="1288" spans="1:13" x14ac:dyDescent="0.2">
      <c r="A1288" s="1" t="s">
        <v>1398</v>
      </c>
      <c r="B1288" s="13">
        <f>COUNTIF('MCC_SE_TFs.degree.matrix'!G:G,A1288)</f>
        <v>0</v>
      </c>
      <c r="C1288">
        <f>COUNTIF('MCC_SE_TFs.degree.matrix'!H:H,A1288)</f>
        <v>0</v>
      </c>
      <c r="D1288">
        <f t="shared" si="60"/>
        <v>0</v>
      </c>
      <c r="E1288" s="13">
        <f t="shared" si="61"/>
        <v>5.477549999999999</v>
      </c>
      <c r="F1288">
        <f t="shared" si="62"/>
        <v>2.5066999999999999</v>
      </c>
      <c r="G1288">
        <v>5.8756000000000004</v>
      </c>
      <c r="H1288">
        <v>3.5962000000000001</v>
      </c>
      <c r="I1288">
        <v>8.9878999999999998</v>
      </c>
      <c r="J1288">
        <v>3.4504999999999999</v>
      </c>
      <c r="K1288">
        <v>2.3544</v>
      </c>
      <c r="L1288">
        <v>2.1086</v>
      </c>
      <c r="M1288">
        <v>3.0571000000000002</v>
      </c>
    </row>
    <row r="1289" spans="1:13" x14ac:dyDescent="0.2">
      <c r="A1289" s="1" t="s">
        <v>392</v>
      </c>
      <c r="B1289" s="13">
        <f>COUNTIF('MCC_SE_TFs.degree.matrix'!G:G,A1289)</f>
        <v>0</v>
      </c>
      <c r="C1289">
        <f>COUNTIF('MCC_SE_TFs.degree.matrix'!H:H,A1289)</f>
        <v>0</v>
      </c>
      <c r="D1289">
        <f t="shared" si="60"/>
        <v>0</v>
      </c>
      <c r="E1289" s="13">
        <f t="shared" si="61"/>
        <v>4.4425000000000003E-3</v>
      </c>
      <c r="F1289">
        <f t="shared" si="62"/>
        <v>0.24764619666666665</v>
      </c>
      <c r="G1289">
        <v>0</v>
      </c>
      <c r="H1289">
        <v>0</v>
      </c>
      <c r="I1289">
        <v>1.7770000000000001E-2</v>
      </c>
      <c r="J1289">
        <v>0</v>
      </c>
      <c r="K1289">
        <v>8.0164999999999993E-3</v>
      </c>
      <c r="L1289">
        <v>0.73460999999999999</v>
      </c>
      <c r="M1289" s="2">
        <v>3.1209E-4</v>
      </c>
    </row>
    <row r="1290" spans="1:13" x14ac:dyDescent="0.2">
      <c r="A1290" s="1" t="s">
        <v>1717</v>
      </c>
      <c r="B1290" s="13">
        <f>COUNTIF('MCC_SE_TFs.degree.matrix'!G:G,A1290)</f>
        <v>0</v>
      </c>
      <c r="C1290">
        <f>COUNTIF('MCC_SE_TFs.degree.matrix'!H:H,A1290)</f>
        <v>0</v>
      </c>
      <c r="D1290">
        <f t="shared" si="60"/>
        <v>0</v>
      </c>
      <c r="E1290" s="13">
        <f t="shared" si="61"/>
        <v>0</v>
      </c>
      <c r="F1290">
        <f t="shared" si="62"/>
        <v>0</v>
      </c>
      <c r="G1290">
        <v>0</v>
      </c>
      <c r="H1290">
        <v>0</v>
      </c>
      <c r="I1290">
        <v>0</v>
      </c>
      <c r="J1290">
        <v>0</v>
      </c>
      <c r="K1290">
        <v>0</v>
      </c>
      <c r="L1290">
        <v>0</v>
      </c>
      <c r="M1290">
        <v>0</v>
      </c>
    </row>
    <row r="1291" spans="1:13" x14ac:dyDescent="0.2">
      <c r="A1291" s="1" t="s">
        <v>668</v>
      </c>
      <c r="B1291" s="13">
        <f>COUNTIF('MCC_SE_TFs.degree.matrix'!G:G,A1291)</f>
        <v>0</v>
      </c>
      <c r="C1291">
        <f>COUNTIF('MCC_SE_TFs.degree.matrix'!H:H,A1291)</f>
        <v>0</v>
      </c>
      <c r="D1291">
        <f t="shared" si="60"/>
        <v>0</v>
      </c>
      <c r="E1291" s="13">
        <f t="shared" si="61"/>
        <v>19.557750000000002</v>
      </c>
      <c r="F1291">
        <f t="shared" si="62"/>
        <v>8.0739800000000006</v>
      </c>
      <c r="G1291">
        <v>17.491</v>
      </c>
      <c r="H1291">
        <v>26.495000000000001</v>
      </c>
      <c r="I1291">
        <v>19.501000000000001</v>
      </c>
      <c r="J1291">
        <v>14.744</v>
      </c>
      <c r="K1291">
        <v>9.1827000000000005</v>
      </c>
      <c r="L1291">
        <v>14.71</v>
      </c>
      <c r="M1291">
        <v>0.32923999999999998</v>
      </c>
    </row>
    <row r="1292" spans="1:13" x14ac:dyDescent="0.2">
      <c r="A1292" s="1" t="s">
        <v>220</v>
      </c>
      <c r="B1292" s="13">
        <f>COUNTIF('MCC_SE_TFs.degree.matrix'!G:G,A1292)</f>
        <v>0</v>
      </c>
      <c r="C1292">
        <f>COUNTIF('MCC_SE_TFs.degree.matrix'!H:H,A1292)</f>
        <v>0</v>
      </c>
      <c r="D1292">
        <f t="shared" si="60"/>
        <v>0</v>
      </c>
      <c r="E1292" s="13">
        <f t="shared" si="61"/>
        <v>4.9051749999999998</v>
      </c>
      <c r="F1292">
        <f t="shared" si="62"/>
        <v>2.716766666666667</v>
      </c>
      <c r="G1292">
        <v>3.1695000000000002</v>
      </c>
      <c r="H1292">
        <v>2.3065000000000002</v>
      </c>
      <c r="I1292">
        <v>8.327</v>
      </c>
      <c r="J1292">
        <v>5.8177000000000003</v>
      </c>
      <c r="K1292">
        <v>2.4129999999999998</v>
      </c>
      <c r="L1292">
        <v>2.7644000000000002</v>
      </c>
      <c r="M1292">
        <v>2.9729000000000001</v>
      </c>
    </row>
    <row r="1293" spans="1:13" x14ac:dyDescent="0.2">
      <c r="A1293" s="1" t="s">
        <v>1726</v>
      </c>
      <c r="B1293" s="13">
        <f>COUNTIF('MCC_SE_TFs.degree.matrix'!G:G,A1293)</f>
        <v>0</v>
      </c>
      <c r="C1293">
        <f>COUNTIF('MCC_SE_TFs.degree.matrix'!H:H,A1293)</f>
        <v>0</v>
      </c>
      <c r="D1293">
        <f t="shared" si="60"/>
        <v>0</v>
      </c>
      <c r="E1293" s="13">
        <f t="shared" si="61"/>
        <v>17.337700000000002</v>
      </c>
      <c r="F1293">
        <f t="shared" si="62"/>
        <v>14.375</v>
      </c>
      <c r="G1293">
        <v>25.634</v>
      </c>
      <c r="H1293">
        <v>16.123000000000001</v>
      </c>
      <c r="I1293">
        <v>19.428000000000001</v>
      </c>
      <c r="J1293">
        <v>8.1658000000000008</v>
      </c>
      <c r="K1293">
        <v>12.875999999999999</v>
      </c>
      <c r="L1293">
        <v>19.608000000000001</v>
      </c>
      <c r="M1293">
        <v>10.641</v>
      </c>
    </row>
    <row r="1294" spans="1:13" x14ac:dyDescent="0.2">
      <c r="A1294" s="1" t="s">
        <v>489</v>
      </c>
      <c r="B1294" s="13">
        <f>COUNTIF('MCC_SE_TFs.degree.matrix'!G:G,A1294)</f>
        <v>0</v>
      </c>
      <c r="C1294">
        <f>COUNTIF('MCC_SE_TFs.degree.matrix'!H:H,A1294)</f>
        <v>0</v>
      </c>
      <c r="D1294">
        <f t="shared" si="60"/>
        <v>0</v>
      </c>
      <c r="E1294" s="13">
        <f t="shared" si="61"/>
        <v>16.708125000000003</v>
      </c>
      <c r="F1294">
        <f t="shared" si="62"/>
        <v>9.0958666666666659</v>
      </c>
      <c r="G1294">
        <v>29.891999999999999</v>
      </c>
      <c r="H1294">
        <v>18.082000000000001</v>
      </c>
      <c r="I1294">
        <v>7.4855</v>
      </c>
      <c r="J1294">
        <v>11.372999999999999</v>
      </c>
      <c r="K1294">
        <v>9.4654000000000007</v>
      </c>
      <c r="L1294">
        <v>7.3061999999999996</v>
      </c>
      <c r="M1294">
        <v>10.516</v>
      </c>
    </row>
    <row r="1295" spans="1:13" x14ac:dyDescent="0.2">
      <c r="A1295" s="1" t="s">
        <v>1368</v>
      </c>
      <c r="B1295" s="13">
        <f>COUNTIF('MCC_SE_TFs.degree.matrix'!G:G,A1295)</f>
        <v>0</v>
      </c>
      <c r="C1295">
        <f>COUNTIF('MCC_SE_TFs.degree.matrix'!H:H,A1295)</f>
        <v>0</v>
      </c>
      <c r="D1295">
        <f t="shared" si="60"/>
        <v>0</v>
      </c>
      <c r="E1295" s="13">
        <f t="shared" si="61"/>
        <v>2.7897499999999999E-2</v>
      </c>
      <c r="F1295">
        <f t="shared" si="62"/>
        <v>0.68211000000000011</v>
      </c>
      <c r="G1295">
        <v>0</v>
      </c>
      <c r="H1295">
        <v>0</v>
      </c>
      <c r="I1295">
        <v>0</v>
      </c>
      <c r="J1295">
        <v>0.11158999999999999</v>
      </c>
      <c r="K1295">
        <v>1.5155000000000001</v>
      </c>
      <c r="L1295">
        <v>0.53083000000000002</v>
      </c>
      <c r="M1295">
        <v>0</v>
      </c>
    </row>
    <row r="1296" spans="1:13" x14ac:dyDescent="0.2">
      <c r="A1296" s="1" t="s">
        <v>419</v>
      </c>
      <c r="B1296" s="13">
        <f>COUNTIF('MCC_SE_TFs.degree.matrix'!G:G,A1296)</f>
        <v>0</v>
      </c>
      <c r="C1296">
        <f>COUNTIF('MCC_SE_TFs.degree.matrix'!H:H,A1296)</f>
        <v>0</v>
      </c>
      <c r="D1296">
        <f t="shared" si="60"/>
        <v>0</v>
      </c>
      <c r="E1296" s="13">
        <f t="shared" si="61"/>
        <v>0.40111999999999998</v>
      </c>
      <c r="F1296">
        <f t="shared" si="62"/>
        <v>7.7153199999999993</v>
      </c>
      <c r="G1296">
        <v>0.85624</v>
      </c>
      <c r="H1296">
        <v>0.51166999999999996</v>
      </c>
      <c r="I1296">
        <v>0.13009000000000001</v>
      </c>
      <c r="J1296">
        <v>0.10648000000000001</v>
      </c>
      <c r="K1296">
        <v>20.626999999999999</v>
      </c>
      <c r="L1296">
        <v>2.4161000000000001</v>
      </c>
      <c r="M1296">
        <v>0.10285999999999999</v>
      </c>
    </row>
    <row r="1297" spans="1:13" x14ac:dyDescent="0.2">
      <c r="A1297" s="1" t="s">
        <v>430</v>
      </c>
      <c r="B1297" s="13">
        <f>COUNTIF('MCC_SE_TFs.degree.matrix'!G:G,A1297)</f>
        <v>0</v>
      </c>
      <c r="C1297">
        <f>COUNTIF('MCC_SE_TFs.degree.matrix'!H:H,A1297)</f>
        <v>0</v>
      </c>
      <c r="D1297">
        <f t="shared" si="60"/>
        <v>0</v>
      </c>
      <c r="E1297" s="13">
        <f t="shared" si="61"/>
        <v>19.602499999999999</v>
      </c>
      <c r="F1297">
        <f t="shared" si="62"/>
        <v>12.038600000000002</v>
      </c>
      <c r="G1297">
        <v>22.542999999999999</v>
      </c>
      <c r="H1297">
        <v>18.507000000000001</v>
      </c>
      <c r="I1297">
        <v>16.478000000000002</v>
      </c>
      <c r="J1297">
        <v>20.882000000000001</v>
      </c>
      <c r="K1297">
        <v>12.227</v>
      </c>
      <c r="L1297">
        <v>14.226000000000001</v>
      </c>
      <c r="M1297">
        <v>9.6628000000000007</v>
      </c>
    </row>
    <row r="1298" spans="1:13" x14ac:dyDescent="0.2">
      <c r="A1298" s="1" t="s">
        <v>1834</v>
      </c>
      <c r="B1298" s="13">
        <f>COUNTIF('MCC_SE_TFs.degree.matrix'!G:G,A1298)</f>
        <v>0</v>
      </c>
      <c r="C1298">
        <f>COUNTIF('MCC_SE_TFs.degree.matrix'!H:H,A1298)</f>
        <v>0</v>
      </c>
      <c r="D1298">
        <f t="shared" si="60"/>
        <v>0</v>
      </c>
      <c r="E1298" s="13">
        <f t="shared" si="61"/>
        <v>13.951999999999998</v>
      </c>
      <c r="F1298">
        <f t="shared" si="62"/>
        <v>10.226766666666668</v>
      </c>
      <c r="G1298">
        <v>17.186</v>
      </c>
      <c r="H1298">
        <v>10.68</v>
      </c>
      <c r="I1298">
        <v>15.058999999999999</v>
      </c>
      <c r="J1298">
        <v>12.882999999999999</v>
      </c>
      <c r="K1298">
        <v>9.1252999999999993</v>
      </c>
      <c r="L1298">
        <v>11.324</v>
      </c>
      <c r="M1298">
        <v>10.231</v>
      </c>
    </row>
    <row r="1299" spans="1:13" x14ac:dyDescent="0.2">
      <c r="A1299" s="1" t="s">
        <v>924</v>
      </c>
      <c r="B1299" s="13">
        <f>COUNTIF('MCC_SE_TFs.degree.matrix'!G:G,A1299)</f>
        <v>0</v>
      </c>
      <c r="C1299">
        <f>COUNTIF('MCC_SE_TFs.degree.matrix'!H:H,A1299)</f>
        <v>0</v>
      </c>
      <c r="D1299">
        <f t="shared" si="60"/>
        <v>0</v>
      </c>
      <c r="E1299" s="13">
        <f t="shared" si="61"/>
        <v>14.329700000000001</v>
      </c>
      <c r="F1299">
        <f t="shared" si="62"/>
        <v>7.394966666666666</v>
      </c>
      <c r="G1299">
        <v>19.753</v>
      </c>
      <c r="H1299">
        <v>9.0078999999999994</v>
      </c>
      <c r="I1299">
        <v>21.039000000000001</v>
      </c>
      <c r="J1299">
        <v>7.5189000000000004</v>
      </c>
      <c r="K1299">
        <v>7.0914999999999999</v>
      </c>
      <c r="L1299">
        <v>6.6767000000000003</v>
      </c>
      <c r="M1299">
        <v>8.4167000000000005</v>
      </c>
    </row>
    <row r="1300" spans="1:13" x14ac:dyDescent="0.2">
      <c r="A1300" s="1" t="s">
        <v>1030</v>
      </c>
      <c r="B1300" s="13">
        <f>COUNTIF('MCC_SE_TFs.degree.matrix'!G:G,A1300)</f>
        <v>0</v>
      </c>
      <c r="C1300">
        <f>COUNTIF('MCC_SE_TFs.degree.matrix'!H:H,A1300)</f>
        <v>0</v>
      </c>
      <c r="D1300">
        <f t="shared" si="60"/>
        <v>0</v>
      </c>
      <c r="E1300" s="13">
        <f t="shared" si="61"/>
        <v>42.474499999999999</v>
      </c>
      <c r="F1300">
        <f t="shared" si="62"/>
        <v>32.497</v>
      </c>
      <c r="G1300">
        <v>34.277999999999999</v>
      </c>
      <c r="H1300">
        <v>32.819000000000003</v>
      </c>
      <c r="I1300">
        <v>73.316999999999993</v>
      </c>
      <c r="J1300">
        <v>29.484000000000002</v>
      </c>
      <c r="K1300">
        <v>15.122</v>
      </c>
      <c r="L1300">
        <v>12.565</v>
      </c>
      <c r="M1300">
        <v>69.804000000000002</v>
      </c>
    </row>
    <row r="1301" spans="1:13" x14ac:dyDescent="0.2">
      <c r="A1301" s="1" t="s">
        <v>239</v>
      </c>
      <c r="B1301" s="13">
        <f>COUNTIF('MCC_SE_TFs.degree.matrix'!G:G,A1301)</f>
        <v>0</v>
      </c>
      <c r="C1301">
        <f>COUNTIF('MCC_SE_TFs.degree.matrix'!H:H,A1301)</f>
        <v>0</v>
      </c>
      <c r="D1301">
        <f t="shared" si="60"/>
        <v>0</v>
      </c>
      <c r="E1301" s="13">
        <f t="shared" si="61"/>
        <v>5.5995749999999997</v>
      </c>
      <c r="F1301">
        <f t="shared" si="62"/>
        <v>5.4765333333333333</v>
      </c>
      <c r="G1301">
        <v>9.2227999999999994</v>
      </c>
      <c r="H1301">
        <v>3.7042999999999999</v>
      </c>
      <c r="I1301">
        <v>5.7427000000000001</v>
      </c>
      <c r="J1301">
        <v>3.7284999999999999</v>
      </c>
      <c r="K1301">
        <v>3.9318</v>
      </c>
      <c r="L1301">
        <v>5.0656999999999996</v>
      </c>
      <c r="M1301">
        <v>7.4321000000000002</v>
      </c>
    </row>
    <row r="1302" spans="1:13" x14ac:dyDescent="0.2">
      <c r="A1302" s="1" t="s">
        <v>1131</v>
      </c>
      <c r="B1302" s="13">
        <f>COUNTIF('MCC_SE_TFs.degree.matrix'!G:G,A1302)</f>
        <v>0</v>
      </c>
      <c r="C1302">
        <f>COUNTIF('MCC_SE_TFs.degree.matrix'!H:H,A1302)</f>
        <v>0</v>
      </c>
      <c r="D1302">
        <f t="shared" si="60"/>
        <v>0</v>
      </c>
      <c r="E1302" s="13">
        <f t="shared" si="61"/>
        <v>0.64327000000000001</v>
      </c>
      <c r="F1302">
        <f t="shared" si="62"/>
        <v>1.373866666666667</v>
      </c>
      <c r="G1302">
        <v>0.82477</v>
      </c>
      <c r="H1302">
        <v>0.58992</v>
      </c>
      <c r="I1302">
        <v>0.49814000000000003</v>
      </c>
      <c r="J1302">
        <v>0.66025</v>
      </c>
      <c r="K1302">
        <v>1.0214000000000001</v>
      </c>
      <c r="L1302">
        <v>1.8721000000000001</v>
      </c>
      <c r="M1302">
        <v>1.2281</v>
      </c>
    </row>
    <row r="1303" spans="1:13" x14ac:dyDescent="0.2">
      <c r="A1303" s="1" t="s">
        <v>1651</v>
      </c>
      <c r="B1303" s="13">
        <f>COUNTIF('MCC_SE_TFs.degree.matrix'!G:G,A1303)</f>
        <v>0</v>
      </c>
      <c r="C1303">
        <f>COUNTIF('MCC_SE_TFs.degree.matrix'!H:H,A1303)</f>
        <v>0</v>
      </c>
      <c r="D1303">
        <f t="shared" si="60"/>
        <v>0</v>
      </c>
      <c r="E1303" s="13">
        <f t="shared" si="61"/>
        <v>5.2500499999999999</v>
      </c>
      <c r="F1303">
        <f t="shared" si="62"/>
        <v>4.1881999999999993</v>
      </c>
      <c r="G1303">
        <v>9.1067999999999998</v>
      </c>
      <c r="H1303">
        <v>3.4887999999999999</v>
      </c>
      <c r="I1303">
        <v>4.835</v>
      </c>
      <c r="J1303">
        <v>3.5695999999999999</v>
      </c>
      <c r="K1303">
        <v>3.3704999999999998</v>
      </c>
      <c r="L1303">
        <v>5.2736999999999998</v>
      </c>
      <c r="M1303">
        <v>3.9203999999999999</v>
      </c>
    </row>
    <row r="1304" spans="1:13" x14ac:dyDescent="0.2">
      <c r="A1304" s="1" t="s">
        <v>926</v>
      </c>
      <c r="B1304" s="13">
        <f>COUNTIF('MCC_SE_TFs.degree.matrix'!G:G,A1304)</f>
        <v>0</v>
      </c>
      <c r="C1304">
        <f>COUNTIF('MCC_SE_TFs.degree.matrix'!H:H,A1304)</f>
        <v>0</v>
      </c>
      <c r="D1304">
        <f t="shared" si="60"/>
        <v>0</v>
      </c>
      <c r="E1304" s="13">
        <f t="shared" si="61"/>
        <v>20.557500000000001</v>
      </c>
      <c r="F1304">
        <f t="shared" si="62"/>
        <v>15.753</v>
      </c>
      <c r="G1304">
        <v>18.506</v>
      </c>
      <c r="H1304">
        <v>18.709</v>
      </c>
      <c r="I1304">
        <v>26.317</v>
      </c>
      <c r="J1304">
        <v>18.698</v>
      </c>
      <c r="K1304">
        <v>16.21</v>
      </c>
      <c r="L1304">
        <v>14.914999999999999</v>
      </c>
      <c r="M1304">
        <v>16.134</v>
      </c>
    </row>
    <row r="1305" spans="1:13" x14ac:dyDescent="0.2">
      <c r="A1305" s="1" t="s">
        <v>1204</v>
      </c>
      <c r="B1305" s="13">
        <f>COUNTIF('MCC_SE_TFs.degree.matrix'!G:G,A1305)</f>
        <v>0</v>
      </c>
      <c r="C1305">
        <f>COUNTIF('MCC_SE_TFs.degree.matrix'!H:H,A1305)</f>
        <v>0</v>
      </c>
      <c r="D1305">
        <f t="shared" si="60"/>
        <v>0</v>
      </c>
      <c r="E1305" s="13">
        <f t="shared" si="61"/>
        <v>16.948999999999998</v>
      </c>
      <c r="F1305">
        <f t="shared" si="62"/>
        <v>9.763300000000001</v>
      </c>
      <c r="G1305">
        <v>21.398</v>
      </c>
      <c r="H1305">
        <v>11.117000000000001</v>
      </c>
      <c r="I1305">
        <v>14.507999999999999</v>
      </c>
      <c r="J1305">
        <v>20.773</v>
      </c>
      <c r="K1305">
        <v>9.6348000000000003</v>
      </c>
      <c r="L1305">
        <v>10.476000000000001</v>
      </c>
      <c r="M1305">
        <v>9.1791</v>
      </c>
    </row>
    <row r="1306" spans="1:13" x14ac:dyDescent="0.2">
      <c r="A1306" s="1" t="s">
        <v>217</v>
      </c>
      <c r="B1306" s="13">
        <f>COUNTIF('MCC_SE_TFs.degree.matrix'!G:G,A1306)</f>
        <v>0</v>
      </c>
      <c r="C1306">
        <f>COUNTIF('MCC_SE_TFs.degree.matrix'!H:H,A1306)</f>
        <v>0</v>
      </c>
      <c r="D1306">
        <f t="shared" si="60"/>
        <v>0</v>
      </c>
      <c r="E1306" s="13">
        <f t="shared" si="61"/>
        <v>1.44115375</v>
      </c>
      <c r="F1306">
        <f t="shared" si="62"/>
        <v>1.9730999999999999</v>
      </c>
      <c r="G1306">
        <v>3.2793999999999997E-2</v>
      </c>
      <c r="H1306">
        <v>0.20491999999999999</v>
      </c>
      <c r="I1306">
        <v>1.5701E-2</v>
      </c>
      <c r="J1306">
        <v>5.5111999999999997</v>
      </c>
      <c r="K1306">
        <v>2.6930999999999998</v>
      </c>
      <c r="L1306">
        <v>1.7881</v>
      </c>
      <c r="M1306">
        <v>1.4380999999999999</v>
      </c>
    </row>
    <row r="1307" spans="1:13" x14ac:dyDescent="0.2">
      <c r="A1307" s="1" t="s">
        <v>106</v>
      </c>
      <c r="B1307" s="13">
        <f>COUNTIF('MCC_SE_TFs.degree.matrix'!G:G,A1307)</f>
        <v>0</v>
      </c>
      <c r="C1307">
        <f>COUNTIF('MCC_SE_TFs.degree.matrix'!H:H,A1307)</f>
        <v>0</v>
      </c>
      <c r="D1307">
        <f t="shared" si="60"/>
        <v>0</v>
      </c>
      <c r="E1307" s="13">
        <f t="shared" si="61"/>
        <v>12.2224</v>
      </c>
      <c r="F1307">
        <f t="shared" si="62"/>
        <v>12.543933333333333</v>
      </c>
      <c r="G1307">
        <v>24.94</v>
      </c>
      <c r="H1307">
        <v>0</v>
      </c>
      <c r="I1307">
        <v>6.9576000000000002</v>
      </c>
      <c r="J1307">
        <v>16.992000000000001</v>
      </c>
      <c r="K1307">
        <v>13.619</v>
      </c>
      <c r="L1307">
        <v>8.6728000000000005</v>
      </c>
      <c r="M1307">
        <v>15.34</v>
      </c>
    </row>
    <row r="1308" spans="1:13" x14ac:dyDescent="0.2">
      <c r="A1308" s="1" t="s">
        <v>1490</v>
      </c>
      <c r="B1308" s="13">
        <f>COUNTIF('MCC_SE_TFs.degree.matrix'!G:G,A1308)</f>
        <v>0</v>
      </c>
      <c r="C1308">
        <f>COUNTIF('MCC_SE_TFs.degree.matrix'!H:H,A1308)</f>
        <v>0</v>
      </c>
      <c r="D1308">
        <f t="shared" si="60"/>
        <v>0</v>
      </c>
      <c r="E1308" s="13">
        <f t="shared" si="61"/>
        <v>1.920703</v>
      </c>
      <c r="F1308">
        <f t="shared" si="62"/>
        <v>0.29550700000000002</v>
      </c>
      <c r="G1308">
        <v>0.57921</v>
      </c>
      <c r="H1308">
        <v>1.5640000000000001</v>
      </c>
      <c r="I1308">
        <v>1.6802000000000001E-2</v>
      </c>
      <c r="J1308">
        <v>5.5228000000000002</v>
      </c>
      <c r="K1308">
        <v>0.44512000000000002</v>
      </c>
      <c r="L1308">
        <v>0.44006000000000001</v>
      </c>
      <c r="M1308">
        <v>1.341E-3</v>
      </c>
    </row>
    <row r="1309" spans="1:13" x14ac:dyDescent="0.2">
      <c r="A1309" s="1" t="s">
        <v>508</v>
      </c>
      <c r="B1309" s="13">
        <f>COUNTIF('MCC_SE_TFs.degree.matrix'!G:G,A1309)</f>
        <v>0</v>
      </c>
      <c r="C1309">
        <f>COUNTIF('MCC_SE_TFs.degree.matrix'!H:H,A1309)</f>
        <v>0</v>
      </c>
      <c r="D1309">
        <f t="shared" si="60"/>
        <v>0</v>
      </c>
      <c r="E1309" s="13">
        <f t="shared" si="61"/>
        <v>0.457731</v>
      </c>
      <c r="F1309">
        <f t="shared" si="62"/>
        <v>1.4595966666666669</v>
      </c>
      <c r="G1309">
        <v>1.1271</v>
      </c>
      <c r="H1309">
        <v>2.5574E-2</v>
      </c>
      <c r="I1309">
        <v>0.21743999999999999</v>
      </c>
      <c r="J1309">
        <v>0.46081</v>
      </c>
      <c r="K1309">
        <v>1.0926</v>
      </c>
      <c r="L1309">
        <v>2.6295000000000002</v>
      </c>
      <c r="M1309">
        <v>0.65669</v>
      </c>
    </row>
    <row r="1310" spans="1:13" x14ac:dyDescent="0.2">
      <c r="A1310" s="1" t="s">
        <v>669</v>
      </c>
      <c r="B1310" s="13">
        <f>COUNTIF('MCC_SE_TFs.degree.matrix'!G:G,A1310)</f>
        <v>0</v>
      </c>
      <c r="C1310">
        <f>COUNTIF('MCC_SE_TFs.degree.matrix'!H:H,A1310)</f>
        <v>0</v>
      </c>
      <c r="D1310">
        <f t="shared" si="60"/>
        <v>0</v>
      </c>
      <c r="E1310" s="13">
        <f t="shared" si="61"/>
        <v>3.6765149999999998</v>
      </c>
      <c r="F1310">
        <f t="shared" si="62"/>
        <v>8.6395999999999997</v>
      </c>
      <c r="G1310">
        <v>4.9734999999999996</v>
      </c>
      <c r="H1310">
        <v>0.77890999999999999</v>
      </c>
      <c r="I1310">
        <v>7.9915000000000003</v>
      </c>
      <c r="J1310">
        <v>0.96214999999999995</v>
      </c>
      <c r="K1310">
        <v>6.9212999999999996</v>
      </c>
      <c r="L1310">
        <v>11.38</v>
      </c>
      <c r="M1310">
        <v>7.6174999999999997</v>
      </c>
    </row>
    <row r="1311" spans="1:13" x14ac:dyDescent="0.2">
      <c r="A1311" s="1" t="s">
        <v>948</v>
      </c>
      <c r="B1311" s="13">
        <f>COUNTIF('MCC_SE_TFs.degree.matrix'!G:G,A1311)</f>
        <v>0</v>
      </c>
      <c r="C1311">
        <f>COUNTIF('MCC_SE_TFs.degree.matrix'!H:H,A1311)</f>
        <v>0</v>
      </c>
      <c r="D1311">
        <f t="shared" si="60"/>
        <v>0</v>
      </c>
      <c r="E1311" s="13">
        <f t="shared" si="61"/>
        <v>0</v>
      </c>
      <c r="F1311">
        <f t="shared" si="62"/>
        <v>0.21071333333333331</v>
      </c>
      <c r="G1311">
        <v>0</v>
      </c>
      <c r="H1311">
        <v>0</v>
      </c>
      <c r="I1311">
        <v>0</v>
      </c>
      <c r="J1311">
        <v>0</v>
      </c>
      <c r="K1311">
        <v>0.51788999999999996</v>
      </c>
      <c r="L1311">
        <v>0.11425</v>
      </c>
      <c r="M1311">
        <v>0</v>
      </c>
    </row>
    <row r="1312" spans="1:13" x14ac:dyDescent="0.2">
      <c r="A1312" s="1" t="s">
        <v>1448</v>
      </c>
      <c r="B1312" s="13">
        <f>COUNTIF('MCC_SE_TFs.degree.matrix'!G:G,A1312)</f>
        <v>0</v>
      </c>
      <c r="C1312">
        <f>COUNTIF('MCC_SE_TFs.degree.matrix'!H:H,A1312)</f>
        <v>0</v>
      </c>
      <c r="D1312">
        <f t="shared" si="60"/>
        <v>0</v>
      </c>
      <c r="E1312" s="13">
        <f t="shared" si="61"/>
        <v>9.0428999999999995</v>
      </c>
      <c r="F1312">
        <f t="shared" si="62"/>
        <v>9.1071000000000009</v>
      </c>
      <c r="G1312">
        <v>13.925000000000001</v>
      </c>
      <c r="H1312">
        <v>9.9062999999999999</v>
      </c>
      <c r="I1312">
        <v>6.4692999999999996</v>
      </c>
      <c r="J1312">
        <v>5.8710000000000004</v>
      </c>
      <c r="K1312">
        <v>12.305</v>
      </c>
      <c r="L1312">
        <v>4.5183</v>
      </c>
      <c r="M1312">
        <v>10.497999999999999</v>
      </c>
    </row>
    <row r="1313" spans="1:13" x14ac:dyDescent="0.2">
      <c r="A1313" s="1" t="s">
        <v>978</v>
      </c>
      <c r="B1313" s="13">
        <f>COUNTIF('MCC_SE_TFs.degree.matrix'!G:G,A1313)</f>
        <v>0</v>
      </c>
      <c r="C1313">
        <f>COUNTIF('MCC_SE_TFs.degree.matrix'!H:H,A1313)</f>
        <v>0</v>
      </c>
      <c r="D1313">
        <f t="shared" si="60"/>
        <v>0</v>
      </c>
      <c r="E1313" s="13">
        <f t="shared" si="61"/>
        <v>42.653999999999996</v>
      </c>
      <c r="F1313">
        <f t="shared" si="62"/>
        <v>21.061999999999998</v>
      </c>
      <c r="G1313">
        <v>39.854999999999997</v>
      </c>
      <c r="H1313">
        <v>43.401000000000003</v>
      </c>
      <c r="I1313">
        <v>34.292000000000002</v>
      </c>
      <c r="J1313">
        <v>53.067999999999998</v>
      </c>
      <c r="K1313">
        <v>27.225999999999999</v>
      </c>
      <c r="L1313">
        <v>14.83</v>
      </c>
      <c r="M1313">
        <v>21.13</v>
      </c>
    </row>
    <row r="1314" spans="1:13" x14ac:dyDescent="0.2">
      <c r="A1314" s="1" t="s">
        <v>1494</v>
      </c>
      <c r="B1314" s="13">
        <f>COUNTIF('MCC_SE_TFs.degree.matrix'!G:G,A1314)</f>
        <v>0</v>
      </c>
      <c r="C1314">
        <f>COUNTIF('MCC_SE_TFs.degree.matrix'!H:H,A1314)</f>
        <v>0</v>
      </c>
      <c r="D1314">
        <f t="shared" si="60"/>
        <v>0</v>
      </c>
      <c r="E1314" s="13">
        <f t="shared" si="61"/>
        <v>11.226425000000001</v>
      </c>
      <c r="F1314">
        <f t="shared" si="62"/>
        <v>12.494033333333334</v>
      </c>
      <c r="G1314">
        <v>21.128</v>
      </c>
      <c r="H1314">
        <v>5.7008000000000001</v>
      </c>
      <c r="I1314">
        <v>10.725</v>
      </c>
      <c r="J1314">
        <v>7.3518999999999997</v>
      </c>
      <c r="K1314">
        <v>16.452000000000002</v>
      </c>
      <c r="L1314">
        <v>4.3851000000000004</v>
      </c>
      <c r="M1314">
        <v>16.645</v>
      </c>
    </row>
    <row r="1315" spans="1:13" x14ac:dyDescent="0.2">
      <c r="A1315" s="1" t="s">
        <v>1688</v>
      </c>
      <c r="B1315" s="13">
        <f>COUNTIF('MCC_SE_TFs.degree.matrix'!G:G,A1315)</f>
        <v>0</v>
      </c>
      <c r="C1315">
        <f>COUNTIF('MCC_SE_TFs.degree.matrix'!H:H,A1315)</f>
        <v>0</v>
      </c>
      <c r="D1315">
        <f t="shared" si="60"/>
        <v>0</v>
      </c>
      <c r="E1315" s="13">
        <f t="shared" si="61"/>
        <v>7.2249250000000007</v>
      </c>
      <c r="F1315">
        <f t="shared" si="62"/>
        <v>5.0779666666666667</v>
      </c>
      <c r="G1315">
        <v>7.1919000000000004</v>
      </c>
      <c r="H1315">
        <v>8.1363000000000003</v>
      </c>
      <c r="I1315">
        <v>7.0856000000000003</v>
      </c>
      <c r="J1315">
        <v>6.4859</v>
      </c>
      <c r="K1315">
        <v>4.5549999999999997</v>
      </c>
      <c r="L1315">
        <v>7.5850999999999997</v>
      </c>
      <c r="M1315">
        <v>3.0937999999999999</v>
      </c>
    </row>
    <row r="1316" spans="1:13" x14ac:dyDescent="0.2">
      <c r="A1316" s="1" t="s">
        <v>614</v>
      </c>
      <c r="B1316" s="13">
        <f>COUNTIF('MCC_SE_TFs.degree.matrix'!G:G,A1316)</f>
        <v>0</v>
      </c>
      <c r="C1316">
        <f>COUNTIF('MCC_SE_TFs.degree.matrix'!H:H,A1316)</f>
        <v>0</v>
      </c>
      <c r="D1316">
        <f t="shared" si="60"/>
        <v>0</v>
      </c>
      <c r="E1316" s="13">
        <f t="shared" si="61"/>
        <v>3.0571249999999996</v>
      </c>
      <c r="F1316">
        <f t="shared" si="62"/>
        <v>8.4077999999999999</v>
      </c>
      <c r="G1316">
        <v>3.2772000000000001</v>
      </c>
      <c r="H1316">
        <v>3.3700999999999999</v>
      </c>
      <c r="I1316">
        <v>3.4887000000000001</v>
      </c>
      <c r="J1316">
        <v>2.0924999999999998</v>
      </c>
      <c r="K1316">
        <v>7.8219000000000003</v>
      </c>
      <c r="L1316">
        <v>6.9375</v>
      </c>
      <c r="M1316">
        <v>10.464</v>
      </c>
    </row>
    <row r="1317" spans="1:13" x14ac:dyDescent="0.2">
      <c r="A1317" s="1" t="s">
        <v>107</v>
      </c>
      <c r="B1317" s="13">
        <f>COUNTIF('MCC_SE_TFs.degree.matrix'!G:G,A1317)</f>
        <v>0</v>
      </c>
      <c r="C1317">
        <f>COUNTIF('MCC_SE_TFs.degree.matrix'!H:H,A1317)</f>
        <v>0</v>
      </c>
      <c r="D1317">
        <f t="shared" si="60"/>
        <v>0</v>
      </c>
      <c r="E1317" s="13">
        <f t="shared" si="61"/>
        <v>22.260249999999999</v>
      </c>
      <c r="F1317">
        <f t="shared" si="62"/>
        <v>6.4840666666666662</v>
      </c>
      <c r="G1317">
        <v>18.923999999999999</v>
      </c>
      <c r="H1317">
        <v>34.137</v>
      </c>
      <c r="I1317">
        <v>20.733000000000001</v>
      </c>
      <c r="J1317">
        <v>15.247</v>
      </c>
      <c r="K1317">
        <v>7.0057999999999998</v>
      </c>
      <c r="L1317">
        <v>7.3956999999999997</v>
      </c>
      <c r="M1317">
        <v>5.0507</v>
      </c>
    </row>
    <row r="1318" spans="1:13" x14ac:dyDescent="0.2">
      <c r="A1318" s="1" t="s">
        <v>1518</v>
      </c>
      <c r="B1318" s="13">
        <f>COUNTIF('MCC_SE_TFs.degree.matrix'!G:G,A1318)</f>
        <v>0</v>
      </c>
      <c r="C1318">
        <f>COUNTIF('MCC_SE_TFs.degree.matrix'!H:H,A1318)</f>
        <v>0</v>
      </c>
      <c r="D1318">
        <f t="shared" si="60"/>
        <v>0</v>
      </c>
      <c r="E1318" s="13">
        <f t="shared" si="61"/>
        <v>7.6804249999999996</v>
      </c>
      <c r="F1318">
        <f t="shared" si="62"/>
        <v>8.140766666666666</v>
      </c>
      <c r="G1318">
        <v>7.8479999999999999</v>
      </c>
      <c r="H1318">
        <v>10.939</v>
      </c>
      <c r="I1318">
        <v>8.1765000000000008</v>
      </c>
      <c r="J1318">
        <v>3.7582</v>
      </c>
      <c r="K1318">
        <v>9.4228000000000005</v>
      </c>
      <c r="L1318">
        <v>6.7034000000000002</v>
      </c>
      <c r="M1318">
        <v>8.2960999999999991</v>
      </c>
    </row>
    <row r="1319" spans="1:13" x14ac:dyDescent="0.2">
      <c r="A1319" s="1" t="s">
        <v>108</v>
      </c>
      <c r="B1319" s="13">
        <f>COUNTIF('MCC_SE_TFs.degree.matrix'!G:G,A1319)</f>
        <v>0</v>
      </c>
      <c r="C1319">
        <f>COUNTIF('MCC_SE_TFs.degree.matrix'!H:H,A1319)</f>
        <v>1</v>
      </c>
      <c r="D1319">
        <f t="shared" si="60"/>
        <v>1</v>
      </c>
      <c r="E1319" s="13">
        <f t="shared" si="61"/>
        <v>0.92403750000000007</v>
      </c>
      <c r="F1319">
        <f t="shared" si="62"/>
        <v>15.419499999999999</v>
      </c>
      <c r="G1319">
        <v>1.7013</v>
      </c>
      <c r="H1319">
        <v>0.11425</v>
      </c>
      <c r="I1319">
        <v>0.66479999999999995</v>
      </c>
      <c r="J1319">
        <v>1.2158</v>
      </c>
      <c r="K1319">
        <v>21.902999999999999</v>
      </c>
      <c r="L1319">
        <v>17.696999999999999</v>
      </c>
      <c r="M1319">
        <v>6.6585000000000001</v>
      </c>
    </row>
    <row r="1320" spans="1:13" x14ac:dyDescent="0.2">
      <c r="A1320" s="1" t="s">
        <v>1372</v>
      </c>
      <c r="B1320" s="13">
        <f>COUNTIF('MCC_SE_TFs.degree.matrix'!G:G,A1320)</f>
        <v>0</v>
      </c>
      <c r="C1320">
        <f>COUNTIF('MCC_SE_TFs.degree.matrix'!H:H,A1320)</f>
        <v>0</v>
      </c>
      <c r="D1320">
        <f t="shared" si="60"/>
        <v>0</v>
      </c>
      <c r="E1320" s="13">
        <f t="shared" si="61"/>
        <v>12.042800000000002</v>
      </c>
      <c r="F1320">
        <f t="shared" si="62"/>
        <v>6.1047666666666665</v>
      </c>
      <c r="G1320">
        <v>15.151999999999999</v>
      </c>
      <c r="H1320">
        <v>15.685</v>
      </c>
      <c r="I1320">
        <v>11.265000000000001</v>
      </c>
      <c r="J1320">
        <v>6.0692000000000004</v>
      </c>
      <c r="K1320">
        <v>6.8074000000000003</v>
      </c>
      <c r="L1320">
        <v>7.3604000000000003</v>
      </c>
      <c r="M1320">
        <v>4.1464999999999996</v>
      </c>
    </row>
    <row r="1321" spans="1:13" x14ac:dyDescent="0.2">
      <c r="A1321" s="1" t="s">
        <v>166</v>
      </c>
      <c r="B1321" s="13">
        <f>COUNTIF('MCC_SE_TFs.degree.matrix'!G:G,A1321)</f>
        <v>0</v>
      </c>
      <c r="C1321">
        <f>COUNTIF('MCC_SE_TFs.degree.matrix'!H:H,A1321)</f>
        <v>0</v>
      </c>
      <c r="D1321">
        <f t="shared" si="60"/>
        <v>0</v>
      </c>
      <c r="E1321" s="13">
        <f t="shared" si="61"/>
        <v>13.363950000000001</v>
      </c>
      <c r="F1321">
        <f t="shared" si="62"/>
        <v>8.161266666666668</v>
      </c>
      <c r="G1321">
        <v>11.436</v>
      </c>
      <c r="H1321">
        <v>21.667000000000002</v>
      </c>
      <c r="I1321">
        <v>4.0777999999999999</v>
      </c>
      <c r="J1321">
        <v>16.274999999999999</v>
      </c>
      <c r="K1321">
        <v>8.1486000000000001</v>
      </c>
      <c r="L1321">
        <v>8.9204000000000008</v>
      </c>
      <c r="M1321">
        <v>7.4147999999999996</v>
      </c>
    </row>
    <row r="1322" spans="1:13" x14ac:dyDescent="0.2">
      <c r="A1322" s="1" t="s">
        <v>1580</v>
      </c>
      <c r="B1322" s="13">
        <f>COUNTIF('MCC_SE_TFs.degree.matrix'!G:G,A1322)</f>
        <v>0</v>
      </c>
      <c r="C1322">
        <f>COUNTIF('MCC_SE_TFs.degree.matrix'!H:H,A1322)</f>
        <v>0</v>
      </c>
      <c r="D1322">
        <f t="shared" si="60"/>
        <v>0</v>
      </c>
      <c r="E1322" s="13">
        <f t="shared" si="61"/>
        <v>0.82662325000000003</v>
      </c>
      <c r="F1322">
        <f t="shared" si="62"/>
        <v>10.510733333333333</v>
      </c>
      <c r="G1322">
        <v>0.56352000000000002</v>
      </c>
      <c r="H1322">
        <v>0</v>
      </c>
      <c r="I1322">
        <v>2.9173000000000001E-2</v>
      </c>
      <c r="J1322">
        <v>2.7138</v>
      </c>
      <c r="K1322">
        <v>5.9047000000000001</v>
      </c>
      <c r="L1322">
        <v>20.68</v>
      </c>
      <c r="M1322">
        <v>4.9474999999999998</v>
      </c>
    </row>
    <row r="1323" spans="1:13" x14ac:dyDescent="0.2">
      <c r="A1323" s="1" t="s">
        <v>360</v>
      </c>
      <c r="B1323" s="13">
        <f>COUNTIF('MCC_SE_TFs.degree.matrix'!G:G,A1323)</f>
        <v>0</v>
      </c>
      <c r="C1323">
        <f>COUNTIF('MCC_SE_TFs.degree.matrix'!H:H,A1323)</f>
        <v>0</v>
      </c>
      <c r="D1323">
        <f t="shared" si="60"/>
        <v>0</v>
      </c>
      <c r="E1323" s="13">
        <f t="shared" si="61"/>
        <v>1.9519150000000001</v>
      </c>
      <c r="F1323">
        <f t="shared" si="62"/>
        <v>20.234666666666666</v>
      </c>
      <c r="G1323">
        <v>2.9506999999999999</v>
      </c>
      <c r="H1323">
        <v>1.7079</v>
      </c>
      <c r="I1323">
        <v>0.89146000000000003</v>
      </c>
      <c r="J1323">
        <v>2.2576000000000001</v>
      </c>
      <c r="K1323">
        <v>27.366</v>
      </c>
      <c r="L1323">
        <v>18.167000000000002</v>
      </c>
      <c r="M1323">
        <v>15.170999999999999</v>
      </c>
    </row>
    <row r="1324" spans="1:13" x14ac:dyDescent="0.2">
      <c r="A1324" s="1" t="s">
        <v>1547</v>
      </c>
      <c r="B1324" s="13">
        <f>COUNTIF('MCC_SE_TFs.degree.matrix'!G:G,A1324)</f>
        <v>0</v>
      </c>
      <c r="C1324">
        <f>COUNTIF('MCC_SE_TFs.degree.matrix'!H:H,A1324)</f>
        <v>0</v>
      </c>
      <c r="D1324">
        <f t="shared" si="60"/>
        <v>0</v>
      </c>
      <c r="E1324" s="13">
        <f t="shared" si="61"/>
        <v>3.8154999999999997</v>
      </c>
      <c r="F1324">
        <f t="shared" si="62"/>
        <v>3.6143666666666667</v>
      </c>
      <c r="G1324">
        <v>4.0392999999999999</v>
      </c>
      <c r="H1324">
        <v>4.266</v>
      </c>
      <c r="I1324">
        <v>2.4506000000000001</v>
      </c>
      <c r="J1324">
        <v>4.5061</v>
      </c>
      <c r="K1324">
        <v>1.1318999999999999</v>
      </c>
      <c r="L1324">
        <v>8.1243999999999996</v>
      </c>
      <c r="M1324">
        <v>1.5868</v>
      </c>
    </row>
    <row r="1325" spans="1:13" x14ac:dyDescent="0.2">
      <c r="A1325" s="1" t="s">
        <v>403</v>
      </c>
      <c r="B1325" s="13">
        <f>COUNTIF('MCC_SE_TFs.degree.matrix'!G:G,A1325)</f>
        <v>0</v>
      </c>
      <c r="C1325">
        <f>COUNTIF('MCC_SE_TFs.degree.matrix'!H:H,A1325)</f>
        <v>0</v>
      </c>
      <c r="D1325">
        <f t="shared" si="60"/>
        <v>0</v>
      </c>
      <c r="E1325" s="13">
        <f t="shared" si="61"/>
        <v>0.49644224999999997</v>
      </c>
      <c r="F1325">
        <f t="shared" si="62"/>
        <v>25.657593333333335</v>
      </c>
      <c r="G1325">
        <v>0.24756</v>
      </c>
      <c r="H1325">
        <v>0.66271999999999998</v>
      </c>
      <c r="I1325">
        <v>7.2589000000000001E-2</v>
      </c>
      <c r="J1325">
        <v>1.0028999999999999</v>
      </c>
      <c r="K1325">
        <v>38.015999999999998</v>
      </c>
      <c r="L1325">
        <v>38.817999999999998</v>
      </c>
      <c r="M1325">
        <v>0.13877999999999999</v>
      </c>
    </row>
    <row r="1326" spans="1:13" x14ac:dyDescent="0.2">
      <c r="A1326" s="1" t="s">
        <v>1046</v>
      </c>
      <c r="B1326" s="13">
        <f>COUNTIF('MCC_SE_TFs.degree.matrix'!G:G,A1326)</f>
        <v>0</v>
      </c>
      <c r="C1326">
        <f>COUNTIF('MCC_SE_TFs.degree.matrix'!H:H,A1326)</f>
        <v>0</v>
      </c>
      <c r="D1326">
        <f t="shared" si="60"/>
        <v>0</v>
      </c>
      <c r="E1326" s="13">
        <f t="shared" si="61"/>
        <v>14.812250000000001</v>
      </c>
      <c r="F1326">
        <f t="shared" si="62"/>
        <v>18.183333333333334</v>
      </c>
      <c r="G1326">
        <v>21.481000000000002</v>
      </c>
      <c r="H1326">
        <v>13.893000000000001</v>
      </c>
      <c r="I1326">
        <v>10.435</v>
      </c>
      <c r="J1326">
        <v>13.44</v>
      </c>
      <c r="K1326">
        <v>20.692</v>
      </c>
      <c r="L1326">
        <v>19.629000000000001</v>
      </c>
      <c r="M1326">
        <v>14.228999999999999</v>
      </c>
    </row>
    <row r="1327" spans="1:13" x14ac:dyDescent="0.2">
      <c r="A1327" s="1" t="s">
        <v>713</v>
      </c>
      <c r="B1327" s="13">
        <f>COUNTIF('MCC_SE_TFs.degree.matrix'!G:G,A1327)</f>
        <v>0</v>
      </c>
      <c r="C1327">
        <f>COUNTIF('MCC_SE_TFs.degree.matrix'!H:H,A1327)</f>
        <v>0</v>
      </c>
      <c r="D1327">
        <f t="shared" si="60"/>
        <v>0</v>
      </c>
      <c r="E1327" s="13">
        <f t="shared" si="61"/>
        <v>82.111249999999998</v>
      </c>
      <c r="F1327">
        <f t="shared" si="62"/>
        <v>37.539333333333332</v>
      </c>
      <c r="G1327">
        <v>64.841999999999999</v>
      </c>
      <c r="H1327">
        <v>77.308000000000007</v>
      </c>
      <c r="I1327">
        <v>107.99</v>
      </c>
      <c r="J1327">
        <v>78.305000000000007</v>
      </c>
      <c r="K1327">
        <v>47.927999999999997</v>
      </c>
      <c r="L1327">
        <v>29.314</v>
      </c>
      <c r="M1327">
        <v>35.375999999999998</v>
      </c>
    </row>
    <row r="1328" spans="1:13" x14ac:dyDescent="0.2">
      <c r="A1328" s="1" t="s">
        <v>428</v>
      </c>
      <c r="B1328" s="13">
        <f>COUNTIF('MCC_SE_TFs.degree.matrix'!G:G,A1328)</f>
        <v>0</v>
      </c>
      <c r="C1328">
        <f>COUNTIF('MCC_SE_TFs.degree.matrix'!H:H,A1328)</f>
        <v>0</v>
      </c>
      <c r="D1328">
        <f t="shared" si="60"/>
        <v>0</v>
      </c>
      <c r="E1328" s="13">
        <f t="shared" si="61"/>
        <v>29.82525</v>
      </c>
      <c r="F1328">
        <f t="shared" si="62"/>
        <v>18.006</v>
      </c>
      <c r="G1328">
        <v>22.315000000000001</v>
      </c>
      <c r="H1328">
        <v>35.125999999999998</v>
      </c>
      <c r="I1328">
        <v>33.021000000000001</v>
      </c>
      <c r="J1328">
        <v>28.838999999999999</v>
      </c>
      <c r="K1328">
        <v>23.213000000000001</v>
      </c>
      <c r="L1328">
        <v>16.489999999999998</v>
      </c>
      <c r="M1328">
        <v>14.315</v>
      </c>
    </row>
    <row r="1329" spans="1:13" x14ac:dyDescent="0.2">
      <c r="A1329" s="1" t="s">
        <v>840</v>
      </c>
      <c r="B1329" s="13">
        <f>COUNTIF('MCC_SE_TFs.degree.matrix'!G:G,A1329)</f>
        <v>0</v>
      </c>
      <c r="C1329">
        <f>COUNTIF('MCC_SE_TFs.degree.matrix'!H:H,A1329)</f>
        <v>0</v>
      </c>
      <c r="D1329">
        <f t="shared" si="60"/>
        <v>0</v>
      </c>
      <c r="E1329" s="13">
        <f t="shared" si="61"/>
        <v>28.90325</v>
      </c>
      <c r="F1329">
        <f t="shared" si="62"/>
        <v>13.574433333333332</v>
      </c>
      <c r="G1329">
        <v>23.050999999999998</v>
      </c>
      <c r="H1329">
        <v>26.706</v>
      </c>
      <c r="I1329">
        <v>37.671999999999997</v>
      </c>
      <c r="J1329">
        <v>28.184000000000001</v>
      </c>
      <c r="K1329">
        <v>18.7</v>
      </c>
      <c r="L1329">
        <v>12.366</v>
      </c>
      <c r="M1329">
        <v>9.6572999999999993</v>
      </c>
    </row>
    <row r="1330" spans="1:13" x14ac:dyDescent="0.2">
      <c r="A1330" s="1" t="s">
        <v>764</v>
      </c>
      <c r="B1330" s="13">
        <f>COUNTIF('MCC_SE_TFs.degree.matrix'!G:G,A1330)</f>
        <v>0</v>
      </c>
      <c r="C1330">
        <f>COUNTIF('MCC_SE_TFs.degree.matrix'!H:H,A1330)</f>
        <v>0</v>
      </c>
      <c r="D1330">
        <f t="shared" si="60"/>
        <v>0</v>
      </c>
      <c r="E1330" s="13">
        <f t="shared" si="61"/>
        <v>4.9169</v>
      </c>
      <c r="F1330">
        <f t="shared" si="62"/>
        <v>7.8634666666666675</v>
      </c>
      <c r="G1330">
        <v>6.5815000000000001</v>
      </c>
      <c r="H1330">
        <v>5.2510000000000003</v>
      </c>
      <c r="I1330">
        <v>3.7256999999999998</v>
      </c>
      <c r="J1330">
        <v>4.1093999999999999</v>
      </c>
      <c r="K1330">
        <v>8.9314999999999998</v>
      </c>
      <c r="L1330">
        <v>6.5510000000000002</v>
      </c>
      <c r="M1330">
        <v>8.1079000000000008</v>
      </c>
    </row>
    <row r="1331" spans="1:13" x14ac:dyDescent="0.2">
      <c r="A1331" s="1" t="s">
        <v>1189</v>
      </c>
      <c r="B1331" s="13">
        <f>COUNTIF('MCC_SE_TFs.degree.matrix'!G:G,A1331)</f>
        <v>0</v>
      </c>
      <c r="C1331">
        <f>COUNTIF('MCC_SE_TFs.degree.matrix'!H:H,A1331)</f>
        <v>0</v>
      </c>
      <c r="D1331">
        <f t="shared" si="60"/>
        <v>0</v>
      </c>
      <c r="E1331" s="13">
        <f t="shared" si="61"/>
        <v>71.58775</v>
      </c>
      <c r="F1331">
        <f t="shared" si="62"/>
        <v>70.981333333333325</v>
      </c>
      <c r="G1331">
        <v>63.604999999999997</v>
      </c>
      <c r="H1331">
        <v>74.328000000000003</v>
      </c>
      <c r="I1331">
        <v>74.795000000000002</v>
      </c>
      <c r="J1331">
        <v>73.623000000000005</v>
      </c>
      <c r="K1331">
        <v>78.152000000000001</v>
      </c>
      <c r="L1331">
        <v>33.661999999999999</v>
      </c>
      <c r="M1331">
        <v>101.13</v>
      </c>
    </row>
    <row r="1332" spans="1:13" x14ac:dyDescent="0.2">
      <c r="A1332" s="1" t="s">
        <v>984</v>
      </c>
      <c r="B1332" s="13">
        <f>COUNTIF('MCC_SE_TFs.degree.matrix'!G:G,A1332)</f>
        <v>0</v>
      </c>
      <c r="C1332">
        <f>COUNTIF('MCC_SE_TFs.degree.matrix'!H:H,A1332)</f>
        <v>0</v>
      </c>
      <c r="D1332">
        <f t="shared" si="60"/>
        <v>0</v>
      </c>
      <c r="E1332" s="13">
        <f t="shared" si="61"/>
        <v>50.465000000000003</v>
      </c>
      <c r="F1332">
        <f t="shared" si="62"/>
        <v>21.614000000000001</v>
      </c>
      <c r="G1332">
        <v>43.137999999999998</v>
      </c>
      <c r="H1332">
        <v>38.085000000000001</v>
      </c>
      <c r="I1332">
        <v>85.307000000000002</v>
      </c>
      <c r="J1332">
        <v>35.33</v>
      </c>
      <c r="K1332">
        <v>25.058</v>
      </c>
      <c r="L1332">
        <v>19.638999999999999</v>
      </c>
      <c r="M1332">
        <v>20.145</v>
      </c>
    </row>
    <row r="1333" spans="1:13" x14ac:dyDescent="0.2">
      <c r="A1333" s="1" t="s">
        <v>566</v>
      </c>
      <c r="B1333" s="13">
        <f>COUNTIF('MCC_SE_TFs.degree.matrix'!G:G,A1333)</f>
        <v>0</v>
      </c>
      <c r="C1333">
        <f>COUNTIF('MCC_SE_TFs.degree.matrix'!H:H,A1333)</f>
        <v>0</v>
      </c>
      <c r="D1333">
        <f t="shared" si="60"/>
        <v>0</v>
      </c>
      <c r="E1333" s="13">
        <f t="shared" si="61"/>
        <v>36.597999999999999</v>
      </c>
      <c r="F1333">
        <f t="shared" si="62"/>
        <v>21.793000000000003</v>
      </c>
      <c r="G1333">
        <v>36.737000000000002</v>
      </c>
      <c r="H1333">
        <v>42.859000000000002</v>
      </c>
      <c r="I1333">
        <v>30.378</v>
      </c>
      <c r="J1333">
        <v>36.417999999999999</v>
      </c>
      <c r="K1333">
        <v>21.966000000000001</v>
      </c>
      <c r="L1333">
        <v>25.997</v>
      </c>
      <c r="M1333">
        <v>17.416</v>
      </c>
    </row>
    <row r="1334" spans="1:13" x14ac:dyDescent="0.2">
      <c r="A1334" s="1" t="s">
        <v>173</v>
      </c>
      <c r="B1334" s="13">
        <f>COUNTIF('MCC_SE_TFs.degree.matrix'!G:G,A1334)</f>
        <v>0</v>
      </c>
      <c r="C1334">
        <f>COUNTIF('MCC_SE_TFs.degree.matrix'!H:H,A1334)</f>
        <v>0</v>
      </c>
      <c r="D1334">
        <f t="shared" si="60"/>
        <v>0</v>
      </c>
      <c r="E1334" s="13">
        <f t="shared" si="61"/>
        <v>42.113999999999997</v>
      </c>
      <c r="F1334">
        <f t="shared" si="62"/>
        <v>17.939666666666664</v>
      </c>
      <c r="G1334">
        <v>40.603999999999999</v>
      </c>
      <c r="H1334">
        <v>55.546999999999997</v>
      </c>
      <c r="I1334">
        <v>30.42</v>
      </c>
      <c r="J1334">
        <v>41.884999999999998</v>
      </c>
      <c r="K1334">
        <v>15.666</v>
      </c>
      <c r="L1334">
        <v>20.36</v>
      </c>
      <c r="M1334">
        <v>17.792999999999999</v>
      </c>
    </row>
    <row r="1335" spans="1:13" x14ac:dyDescent="0.2">
      <c r="A1335" s="1" t="s">
        <v>1401</v>
      </c>
      <c r="B1335" s="13">
        <f>COUNTIF('MCC_SE_TFs.degree.matrix'!G:G,A1335)</f>
        <v>0</v>
      </c>
      <c r="C1335">
        <f>COUNTIF('MCC_SE_TFs.degree.matrix'!H:H,A1335)</f>
        <v>0</v>
      </c>
      <c r="D1335">
        <f t="shared" si="60"/>
        <v>0</v>
      </c>
      <c r="E1335" s="13">
        <f t="shared" si="61"/>
        <v>56.64425</v>
      </c>
      <c r="F1335">
        <f t="shared" si="62"/>
        <v>25.088666666666665</v>
      </c>
      <c r="G1335">
        <v>96.126999999999995</v>
      </c>
      <c r="H1335">
        <v>34.444000000000003</v>
      </c>
      <c r="I1335">
        <v>25.887</v>
      </c>
      <c r="J1335">
        <v>70.119</v>
      </c>
      <c r="K1335">
        <v>24.8</v>
      </c>
      <c r="L1335">
        <v>19.61</v>
      </c>
      <c r="M1335">
        <v>30.856000000000002</v>
      </c>
    </row>
    <row r="1336" spans="1:13" x14ac:dyDescent="0.2">
      <c r="A1336" s="1" t="s">
        <v>1571</v>
      </c>
      <c r="B1336" s="13">
        <f>COUNTIF('MCC_SE_TFs.degree.matrix'!G:G,A1336)</f>
        <v>0</v>
      </c>
      <c r="C1336">
        <f>COUNTIF('MCC_SE_TFs.degree.matrix'!H:H,A1336)</f>
        <v>0</v>
      </c>
      <c r="D1336">
        <f t="shared" si="60"/>
        <v>0</v>
      </c>
      <c r="E1336" s="13">
        <f t="shared" si="61"/>
        <v>2.1546500000000002</v>
      </c>
      <c r="F1336">
        <f t="shared" si="62"/>
        <v>25.397333333333336</v>
      </c>
      <c r="G1336">
        <v>0.46093000000000001</v>
      </c>
      <c r="H1336">
        <v>4.2114000000000003</v>
      </c>
      <c r="I1336">
        <v>3.1328</v>
      </c>
      <c r="J1336">
        <v>0.81347000000000003</v>
      </c>
      <c r="K1336">
        <v>13.198</v>
      </c>
      <c r="L1336">
        <v>46.828000000000003</v>
      </c>
      <c r="M1336">
        <v>16.166</v>
      </c>
    </row>
    <row r="1337" spans="1:13" x14ac:dyDescent="0.2">
      <c r="A1337" s="1" t="s">
        <v>1447</v>
      </c>
      <c r="B1337" s="13">
        <f>COUNTIF('MCC_SE_TFs.degree.matrix'!G:G,A1337)</f>
        <v>0</v>
      </c>
      <c r="C1337">
        <f>COUNTIF('MCC_SE_TFs.degree.matrix'!H:H,A1337)</f>
        <v>0</v>
      </c>
      <c r="D1337">
        <f t="shared" si="60"/>
        <v>0</v>
      </c>
      <c r="E1337" s="13">
        <f t="shared" si="61"/>
        <v>65.236249999999998</v>
      </c>
      <c r="F1337">
        <f t="shared" si="62"/>
        <v>52.566000000000003</v>
      </c>
      <c r="G1337">
        <v>65.241</v>
      </c>
      <c r="H1337">
        <v>65.793999999999997</v>
      </c>
      <c r="I1337">
        <v>58.381999999999998</v>
      </c>
      <c r="J1337">
        <v>71.528000000000006</v>
      </c>
      <c r="K1337">
        <v>62.545999999999999</v>
      </c>
      <c r="L1337">
        <v>53.097000000000001</v>
      </c>
      <c r="M1337">
        <v>42.055</v>
      </c>
    </row>
    <row r="1338" spans="1:13" x14ac:dyDescent="0.2">
      <c r="A1338" s="1" t="s">
        <v>639</v>
      </c>
      <c r="B1338" s="13">
        <f>COUNTIF('MCC_SE_TFs.degree.matrix'!G:G,A1338)</f>
        <v>0</v>
      </c>
      <c r="C1338">
        <f>COUNTIF('MCC_SE_TFs.degree.matrix'!H:H,A1338)</f>
        <v>0</v>
      </c>
      <c r="D1338">
        <f t="shared" si="60"/>
        <v>0</v>
      </c>
      <c r="E1338" s="13">
        <f t="shared" si="61"/>
        <v>42.416499999999999</v>
      </c>
      <c r="F1338">
        <f t="shared" si="62"/>
        <v>18.404666666666667</v>
      </c>
      <c r="G1338">
        <v>31.756</v>
      </c>
      <c r="H1338">
        <v>44.789000000000001</v>
      </c>
      <c r="I1338">
        <v>39.506999999999998</v>
      </c>
      <c r="J1338">
        <v>53.613999999999997</v>
      </c>
      <c r="K1338">
        <v>21.931999999999999</v>
      </c>
      <c r="L1338">
        <v>12.347</v>
      </c>
      <c r="M1338">
        <v>20.934999999999999</v>
      </c>
    </row>
    <row r="1339" spans="1:13" x14ac:dyDescent="0.2">
      <c r="A1339" s="1" t="s">
        <v>1176</v>
      </c>
      <c r="B1339" s="13">
        <f>COUNTIF('MCC_SE_TFs.degree.matrix'!G:G,A1339)</f>
        <v>0</v>
      </c>
      <c r="C1339">
        <f>COUNTIF('MCC_SE_TFs.degree.matrix'!H:H,A1339)</f>
        <v>0</v>
      </c>
      <c r="D1339">
        <f t="shared" si="60"/>
        <v>0</v>
      </c>
      <c r="E1339" s="13">
        <f t="shared" si="61"/>
        <v>6.17925E-2</v>
      </c>
      <c r="F1339">
        <f t="shared" si="62"/>
        <v>0.14702699999999999</v>
      </c>
      <c r="G1339">
        <v>1.5984000000000002E-2</v>
      </c>
      <c r="H1339">
        <v>7.5283000000000003E-2</v>
      </c>
      <c r="I1339">
        <v>8.2188999999999998E-2</v>
      </c>
      <c r="J1339">
        <v>7.3714000000000002E-2</v>
      </c>
      <c r="K1339">
        <v>2.5131000000000001E-2</v>
      </c>
      <c r="L1339">
        <v>0.38177</v>
      </c>
      <c r="M1339">
        <v>3.4180000000000002E-2</v>
      </c>
    </row>
    <row r="1340" spans="1:13" x14ac:dyDescent="0.2">
      <c r="A1340" s="1" t="s">
        <v>293</v>
      </c>
      <c r="B1340" s="13">
        <f>COUNTIF('MCC_SE_TFs.degree.matrix'!G:G,A1340)</f>
        <v>0</v>
      </c>
      <c r="C1340">
        <f>COUNTIF('MCC_SE_TFs.degree.matrix'!H:H,A1340)</f>
        <v>0</v>
      </c>
      <c r="D1340">
        <f t="shared" si="60"/>
        <v>0</v>
      </c>
      <c r="E1340" s="13">
        <f t="shared" si="61"/>
        <v>0</v>
      </c>
      <c r="F1340">
        <f t="shared" si="62"/>
        <v>0</v>
      </c>
      <c r="G1340">
        <v>0</v>
      </c>
      <c r="H1340">
        <v>0</v>
      </c>
      <c r="I1340">
        <v>0</v>
      </c>
      <c r="J1340">
        <v>0</v>
      </c>
      <c r="K1340">
        <v>0</v>
      </c>
      <c r="L1340">
        <v>0</v>
      </c>
      <c r="M1340">
        <v>0</v>
      </c>
    </row>
    <row r="1341" spans="1:13" x14ac:dyDescent="0.2">
      <c r="A1341" s="1" t="s">
        <v>506</v>
      </c>
      <c r="B1341" s="13">
        <f>COUNTIF('MCC_SE_TFs.degree.matrix'!G:G,A1341)</f>
        <v>0</v>
      </c>
      <c r="C1341">
        <f>COUNTIF('MCC_SE_TFs.degree.matrix'!H:H,A1341)</f>
        <v>0</v>
      </c>
      <c r="D1341">
        <f t="shared" si="60"/>
        <v>0</v>
      </c>
      <c r="E1341" s="13">
        <f t="shared" si="61"/>
        <v>17.889500000000002</v>
      </c>
      <c r="F1341">
        <f t="shared" si="62"/>
        <v>29.40733333333333</v>
      </c>
      <c r="G1341">
        <v>19.349</v>
      </c>
      <c r="H1341">
        <v>22.672000000000001</v>
      </c>
      <c r="I1341">
        <v>17.975000000000001</v>
      </c>
      <c r="J1341">
        <v>11.561999999999999</v>
      </c>
      <c r="K1341">
        <v>26.652999999999999</v>
      </c>
      <c r="L1341">
        <v>37.503999999999998</v>
      </c>
      <c r="M1341">
        <v>24.065000000000001</v>
      </c>
    </row>
    <row r="1342" spans="1:13" x14ac:dyDescent="0.2">
      <c r="A1342" s="1" t="s">
        <v>573</v>
      </c>
      <c r="B1342" s="13">
        <f>COUNTIF('MCC_SE_TFs.degree.matrix'!G:G,A1342)</f>
        <v>0</v>
      </c>
      <c r="C1342">
        <f>COUNTIF('MCC_SE_TFs.degree.matrix'!H:H,A1342)</f>
        <v>0</v>
      </c>
      <c r="D1342">
        <f t="shared" si="60"/>
        <v>0</v>
      </c>
      <c r="E1342" s="13">
        <f t="shared" si="61"/>
        <v>17.770250000000001</v>
      </c>
      <c r="F1342">
        <f t="shared" si="62"/>
        <v>19.332333333333334</v>
      </c>
      <c r="G1342">
        <v>14.525</v>
      </c>
      <c r="H1342">
        <v>34.845999999999997</v>
      </c>
      <c r="I1342">
        <v>11.118</v>
      </c>
      <c r="J1342">
        <v>10.592000000000001</v>
      </c>
      <c r="K1342">
        <v>15.446999999999999</v>
      </c>
      <c r="L1342">
        <v>20.041</v>
      </c>
      <c r="M1342">
        <v>22.509</v>
      </c>
    </row>
    <row r="1343" spans="1:13" x14ac:dyDescent="0.2">
      <c r="A1343" s="1" t="s">
        <v>1223</v>
      </c>
      <c r="B1343" s="13">
        <f>COUNTIF('MCC_SE_TFs.degree.matrix'!G:G,A1343)</f>
        <v>0</v>
      </c>
      <c r="C1343">
        <f>COUNTIF('MCC_SE_TFs.degree.matrix'!H:H,A1343)</f>
        <v>0</v>
      </c>
      <c r="D1343">
        <f t="shared" si="60"/>
        <v>0</v>
      </c>
      <c r="E1343" s="13">
        <f t="shared" si="61"/>
        <v>6.5527999999999995</v>
      </c>
      <c r="F1343">
        <f t="shared" si="62"/>
        <v>3.3797666666666668</v>
      </c>
      <c r="G1343">
        <v>9.3605999999999998</v>
      </c>
      <c r="H1343">
        <v>4.1833999999999998</v>
      </c>
      <c r="I1343">
        <v>8.9002999999999997</v>
      </c>
      <c r="J1343">
        <v>3.7669000000000001</v>
      </c>
      <c r="K1343">
        <v>4.9151999999999996</v>
      </c>
      <c r="L1343">
        <v>2.8067000000000002</v>
      </c>
      <c r="M1343">
        <v>2.4174000000000002</v>
      </c>
    </row>
    <row r="1344" spans="1:13" x14ac:dyDescent="0.2">
      <c r="A1344" s="1" t="s">
        <v>700</v>
      </c>
      <c r="B1344" s="13">
        <f>COUNTIF('MCC_SE_TFs.degree.matrix'!G:G,A1344)</f>
        <v>0</v>
      </c>
      <c r="C1344">
        <f>COUNTIF('MCC_SE_TFs.degree.matrix'!H:H,A1344)</f>
        <v>0</v>
      </c>
      <c r="D1344">
        <f t="shared" si="60"/>
        <v>0</v>
      </c>
      <c r="E1344" s="13">
        <f t="shared" si="61"/>
        <v>6.5600500000000004</v>
      </c>
      <c r="F1344">
        <f t="shared" si="62"/>
        <v>12.468666666666666</v>
      </c>
      <c r="G1344">
        <v>5.9603000000000002</v>
      </c>
      <c r="H1344">
        <v>7.6096000000000004</v>
      </c>
      <c r="I1344">
        <v>4.6588000000000003</v>
      </c>
      <c r="J1344">
        <v>8.0114999999999998</v>
      </c>
      <c r="K1344">
        <v>12.877000000000001</v>
      </c>
      <c r="L1344">
        <v>12.054</v>
      </c>
      <c r="M1344">
        <v>12.475</v>
      </c>
    </row>
    <row r="1345" spans="1:13" x14ac:dyDescent="0.2">
      <c r="A1345" s="1" t="s">
        <v>1390</v>
      </c>
      <c r="B1345" s="13">
        <f>COUNTIF('MCC_SE_TFs.degree.matrix'!G:G,A1345)</f>
        <v>0</v>
      </c>
      <c r="C1345">
        <f>COUNTIF('MCC_SE_TFs.degree.matrix'!H:H,A1345)</f>
        <v>0</v>
      </c>
      <c r="D1345">
        <f t="shared" si="60"/>
        <v>0</v>
      </c>
      <c r="E1345" s="13">
        <f t="shared" si="61"/>
        <v>1.0366124999999999</v>
      </c>
      <c r="F1345">
        <f t="shared" si="62"/>
        <v>4.2449733333333333</v>
      </c>
      <c r="G1345">
        <v>0.55422000000000005</v>
      </c>
      <c r="H1345">
        <v>0.35247000000000001</v>
      </c>
      <c r="I1345">
        <v>0.27116000000000001</v>
      </c>
      <c r="J1345">
        <v>2.9685999999999999</v>
      </c>
      <c r="K1345">
        <v>1.2442</v>
      </c>
      <c r="L1345">
        <v>0.36571999999999999</v>
      </c>
      <c r="M1345">
        <v>11.125</v>
      </c>
    </row>
    <row r="1346" spans="1:13" x14ac:dyDescent="0.2">
      <c r="A1346" s="1" t="s">
        <v>1080</v>
      </c>
      <c r="B1346" s="13">
        <f>COUNTIF('MCC_SE_TFs.degree.matrix'!G:G,A1346)</f>
        <v>0</v>
      </c>
      <c r="C1346">
        <f>COUNTIF('MCC_SE_TFs.degree.matrix'!H:H,A1346)</f>
        <v>0</v>
      </c>
      <c r="D1346">
        <f t="shared" si="60"/>
        <v>0</v>
      </c>
      <c r="E1346" s="13">
        <f t="shared" si="61"/>
        <v>0.8457945</v>
      </c>
      <c r="F1346">
        <f t="shared" si="62"/>
        <v>3.6798666666666668</v>
      </c>
      <c r="G1346">
        <v>0.28816999999999998</v>
      </c>
      <c r="H1346">
        <v>0</v>
      </c>
      <c r="I1346">
        <v>1.0208E-2</v>
      </c>
      <c r="J1346">
        <v>3.0848</v>
      </c>
      <c r="K1346">
        <v>4.1677999999999997</v>
      </c>
      <c r="L1346">
        <v>6.8718000000000004</v>
      </c>
      <c r="M1346">
        <v>0</v>
      </c>
    </row>
    <row r="1347" spans="1:13" x14ac:dyDescent="0.2">
      <c r="A1347" s="1" t="s">
        <v>1199</v>
      </c>
      <c r="B1347" s="13">
        <f>COUNTIF('MCC_SE_TFs.degree.matrix'!G:G,A1347)</f>
        <v>0</v>
      </c>
      <c r="C1347">
        <f>COUNTIF('MCC_SE_TFs.degree.matrix'!H:H,A1347)</f>
        <v>0</v>
      </c>
      <c r="D1347">
        <f t="shared" ref="D1347:D1410" si="63">SUM(B1347:C1347)</f>
        <v>0</v>
      </c>
      <c r="E1347" s="13">
        <f t="shared" ref="E1347:E1410" si="64">AVERAGE(G1347:J1347)</f>
        <v>1.4058625</v>
      </c>
      <c r="F1347">
        <f t="shared" ref="F1347:F1410" si="65">AVERAGE(K1347:M1347)</f>
        <v>0.46831666666666666</v>
      </c>
      <c r="G1347">
        <v>3.0005000000000002</v>
      </c>
      <c r="H1347">
        <v>0.16081000000000001</v>
      </c>
      <c r="I1347">
        <v>1.7738</v>
      </c>
      <c r="J1347">
        <v>0.68833999999999995</v>
      </c>
      <c r="K1347">
        <v>0.57160999999999995</v>
      </c>
      <c r="L1347">
        <v>0.21414</v>
      </c>
      <c r="M1347">
        <v>0.61919999999999997</v>
      </c>
    </row>
    <row r="1348" spans="1:13" x14ac:dyDescent="0.2">
      <c r="A1348" s="1" t="s">
        <v>1258</v>
      </c>
      <c r="B1348" s="13">
        <f>COUNTIF('MCC_SE_TFs.degree.matrix'!G:G,A1348)</f>
        <v>0</v>
      </c>
      <c r="C1348">
        <f>COUNTIF('MCC_SE_TFs.degree.matrix'!H:H,A1348)</f>
        <v>0</v>
      </c>
      <c r="D1348">
        <f t="shared" si="63"/>
        <v>0</v>
      </c>
      <c r="E1348" s="13">
        <f t="shared" si="64"/>
        <v>5.1937750000000005</v>
      </c>
      <c r="F1348">
        <f t="shared" si="65"/>
        <v>19.481499999999997</v>
      </c>
      <c r="G1348">
        <v>7.8341000000000003</v>
      </c>
      <c r="H1348">
        <v>2.1831999999999998</v>
      </c>
      <c r="I1348">
        <v>5.4527999999999999</v>
      </c>
      <c r="J1348">
        <v>5.3049999999999997</v>
      </c>
      <c r="K1348">
        <v>44.66</v>
      </c>
      <c r="L1348">
        <v>9.0473999999999997</v>
      </c>
      <c r="M1348">
        <v>4.7370999999999999</v>
      </c>
    </row>
    <row r="1349" spans="1:13" x14ac:dyDescent="0.2">
      <c r="A1349" s="1" t="s">
        <v>634</v>
      </c>
      <c r="B1349" s="13">
        <f>COUNTIF('MCC_SE_TFs.degree.matrix'!G:G,A1349)</f>
        <v>0</v>
      </c>
      <c r="C1349">
        <f>COUNTIF('MCC_SE_TFs.degree.matrix'!H:H,A1349)</f>
        <v>0</v>
      </c>
      <c r="D1349">
        <f t="shared" si="63"/>
        <v>0</v>
      </c>
      <c r="E1349" s="13">
        <f t="shared" si="64"/>
        <v>16.247250000000001</v>
      </c>
      <c r="F1349">
        <f t="shared" si="65"/>
        <v>16.612866666666665</v>
      </c>
      <c r="G1349">
        <v>24.893000000000001</v>
      </c>
      <c r="H1349">
        <v>13.369</v>
      </c>
      <c r="I1349">
        <v>13.170999999999999</v>
      </c>
      <c r="J1349">
        <v>13.555999999999999</v>
      </c>
      <c r="K1349">
        <v>19.817</v>
      </c>
      <c r="L1349">
        <v>9.9085999999999999</v>
      </c>
      <c r="M1349">
        <v>20.113</v>
      </c>
    </row>
    <row r="1350" spans="1:13" x14ac:dyDescent="0.2">
      <c r="A1350" s="1" t="s">
        <v>1809</v>
      </c>
      <c r="B1350" s="13">
        <f>COUNTIF('MCC_SE_TFs.degree.matrix'!G:G,A1350)</f>
        <v>0</v>
      </c>
      <c r="C1350">
        <f>COUNTIF('MCC_SE_TFs.degree.matrix'!H:H,A1350)</f>
        <v>0</v>
      </c>
      <c r="D1350">
        <f t="shared" si="63"/>
        <v>0</v>
      </c>
      <c r="E1350" s="13">
        <f t="shared" si="64"/>
        <v>15.85425</v>
      </c>
      <c r="F1350">
        <f t="shared" si="65"/>
        <v>8.3982333333333319</v>
      </c>
      <c r="G1350">
        <v>10.278</v>
      </c>
      <c r="H1350">
        <v>20.873999999999999</v>
      </c>
      <c r="I1350">
        <v>12.904</v>
      </c>
      <c r="J1350">
        <v>19.361000000000001</v>
      </c>
      <c r="K1350">
        <v>8.8930000000000007</v>
      </c>
      <c r="L1350">
        <v>7.6635</v>
      </c>
      <c r="M1350">
        <v>8.6381999999999994</v>
      </c>
    </row>
    <row r="1351" spans="1:13" x14ac:dyDescent="0.2">
      <c r="A1351" s="1" t="s">
        <v>611</v>
      </c>
      <c r="B1351" s="13">
        <f>COUNTIF('MCC_SE_TFs.degree.matrix'!G:G,A1351)</f>
        <v>0</v>
      </c>
      <c r="C1351">
        <f>COUNTIF('MCC_SE_TFs.degree.matrix'!H:H,A1351)</f>
        <v>0</v>
      </c>
      <c r="D1351">
        <f t="shared" si="63"/>
        <v>0</v>
      </c>
      <c r="E1351" s="13">
        <f t="shared" si="64"/>
        <v>10.825899999999999</v>
      </c>
      <c r="F1351">
        <f t="shared" si="65"/>
        <v>6.979566666666666</v>
      </c>
      <c r="G1351">
        <v>12.667999999999999</v>
      </c>
      <c r="H1351">
        <v>7.8596000000000004</v>
      </c>
      <c r="I1351">
        <v>10.244999999999999</v>
      </c>
      <c r="J1351">
        <v>12.531000000000001</v>
      </c>
      <c r="K1351">
        <v>5.6963999999999997</v>
      </c>
      <c r="L1351">
        <v>8.4186999999999994</v>
      </c>
      <c r="M1351">
        <v>6.8235999999999999</v>
      </c>
    </row>
    <row r="1352" spans="1:13" x14ac:dyDescent="0.2">
      <c r="A1352" s="1" t="s">
        <v>502</v>
      </c>
      <c r="B1352" s="13">
        <f>COUNTIF('MCC_SE_TFs.degree.matrix'!G:G,A1352)</f>
        <v>0</v>
      </c>
      <c r="C1352">
        <f>COUNTIF('MCC_SE_TFs.degree.matrix'!H:H,A1352)</f>
        <v>0</v>
      </c>
      <c r="D1352">
        <f t="shared" si="63"/>
        <v>0</v>
      </c>
      <c r="E1352" s="13">
        <f t="shared" si="64"/>
        <v>13.891500000000001</v>
      </c>
      <c r="F1352">
        <f t="shared" si="65"/>
        <v>15.208333333333334</v>
      </c>
      <c r="G1352">
        <v>10.874000000000001</v>
      </c>
      <c r="H1352">
        <v>15.394</v>
      </c>
      <c r="I1352">
        <v>11.003</v>
      </c>
      <c r="J1352">
        <v>18.295000000000002</v>
      </c>
      <c r="K1352">
        <v>20.155000000000001</v>
      </c>
      <c r="L1352">
        <v>13.348000000000001</v>
      </c>
      <c r="M1352">
        <v>12.122</v>
      </c>
    </row>
    <row r="1353" spans="1:13" x14ac:dyDescent="0.2">
      <c r="A1353" s="1" t="s">
        <v>1722</v>
      </c>
      <c r="B1353" s="13">
        <f>COUNTIF('MCC_SE_TFs.degree.matrix'!G:G,A1353)</f>
        <v>0</v>
      </c>
      <c r="C1353">
        <f>COUNTIF('MCC_SE_TFs.degree.matrix'!H:H,A1353)</f>
        <v>0</v>
      </c>
      <c r="D1353">
        <f t="shared" si="63"/>
        <v>0</v>
      </c>
      <c r="E1353" s="13">
        <f t="shared" si="64"/>
        <v>73.632500000000007</v>
      </c>
      <c r="F1353">
        <f t="shared" si="65"/>
        <v>79.521000000000001</v>
      </c>
      <c r="G1353">
        <v>50.151000000000003</v>
      </c>
      <c r="H1353">
        <v>97.299000000000007</v>
      </c>
      <c r="I1353">
        <v>58.976999999999997</v>
      </c>
      <c r="J1353">
        <v>88.102999999999994</v>
      </c>
      <c r="K1353">
        <v>55.902000000000001</v>
      </c>
      <c r="L1353">
        <v>90.441999999999993</v>
      </c>
      <c r="M1353">
        <v>92.218999999999994</v>
      </c>
    </row>
    <row r="1354" spans="1:13" x14ac:dyDescent="0.2">
      <c r="A1354" s="1" t="s">
        <v>1420</v>
      </c>
      <c r="B1354" s="13">
        <f>COUNTIF('MCC_SE_TFs.degree.matrix'!G:G,A1354)</f>
        <v>0</v>
      </c>
      <c r="C1354">
        <f>COUNTIF('MCC_SE_TFs.degree.matrix'!H:H,A1354)</f>
        <v>0</v>
      </c>
      <c r="D1354">
        <f t="shared" si="63"/>
        <v>0</v>
      </c>
      <c r="E1354" s="13">
        <f t="shared" si="64"/>
        <v>53.835000000000001</v>
      </c>
      <c r="F1354">
        <f t="shared" si="65"/>
        <v>43.959666666666671</v>
      </c>
      <c r="G1354">
        <v>54.121000000000002</v>
      </c>
      <c r="H1354">
        <v>44.273000000000003</v>
      </c>
      <c r="I1354">
        <v>63.499000000000002</v>
      </c>
      <c r="J1354">
        <v>53.447000000000003</v>
      </c>
      <c r="K1354">
        <v>47.441000000000003</v>
      </c>
      <c r="L1354">
        <v>41.231999999999999</v>
      </c>
      <c r="M1354">
        <v>43.206000000000003</v>
      </c>
    </row>
    <row r="1355" spans="1:13" x14ac:dyDescent="0.2">
      <c r="A1355" s="1" t="s">
        <v>623</v>
      </c>
      <c r="B1355" s="13">
        <f>COUNTIF('MCC_SE_TFs.degree.matrix'!G:G,A1355)</f>
        <v>0</v>
      </c>
      <c r="C1355">
        <f>COUNTIF('MCC_SE_TFs.degree.matrix'!H:H,A1355)</f>
        <v>0</v>
      </c>
      <c r="D1355">
        <f t="shared" si="63"/>
        <v>0</v>
      </c>
      <c r="E1355" s="13">
        <f t="shared" si="64"/>
        <v>0.26370110000000002</v>
      </c>
      <c r="F1355">
        <f t="shared" si="65"/>
        <v>0</v>
      </c>
      <c r="G1355">
        <v>0</v>
      </c>
      <c r="H1355">
        <v>7.3784000000000002E-2</v>
      </c>
      <c r="I1355">
        <v>7.5104000000000004E-3</v>
      </c>
      <c r="J1355">
        <v>0.97350999999999999</v>
      </c>
      <c r="K1355">
        <v>0</v>
      </c>
      <c r="L1355">
        <v>0</v>
      </c>
      <c r="M1355">
        <v>0</v>
      </c>
    </row>
    <row r="1356" spans="1:13" x14ac:dyDescent="0.2">
      <c r="A1356" s="1" t="s">
        <v>266</v>
      </c>
      <c r="B1356" s="13">
        <f>COUNTIF('MCC_SE_TFs.degree.matrix'!G:G,A1356)</f>
        <v>0</v>
      </c>
      <c r="C1356">
        <f>COUNTIF('MCC_SE_TFs.degree.matrix'!H:H,A1356)</f>
        <v>0</v>
      </c>
      <c r="D1356">
        <f t="shared" si="63"/>
        <v>0</v>
      </c>
      <c r="E1356" s="13">
        <f t="shared" si="64"/>
        <v>2.347575E-2</v>
      </c>
      <c r="F1356">
        <f t="shared" si="65"/>
        <v>4.0653333333333331E-3</v>
      </c>
      <c r="G1356">
        <v>2.2981999999999999E-2</v>
      </c>
      <c r="H1356">
        <v>0</v>
      </c>
      <c r="I1356">
        <v>3.9130999999999999E-2</v>
      </c>
      <c r="J1356">
        <v>3.1789999999999999E-2</v>
      </c>
      <c r="K1356">
        <v>0</v>
      </c>
      <c r="L1356">
        <v>1.2196E-2</v>
      </c>
      <c r="M1356">
        <v>0</v>
      </c>
    </row>
    <row r="1357" spans="1:13" x14ac:dyDescent="0.2">
      <c r="A1357" s="1" t="s">
        <v>109</v>
      </c>
      <c r="B1357" s="13">
        <f>COUNTIF('MCC_SE_TFs.degree.matrix'!G:G,A1357)</f>
        <v>0</v>
      </c>
      <c r="C1357">
        <f>COUNTIF('MCC_SE_TFs.degree.matrix'!H:H,A1357)</f>
        <v>0</v>
      </c>
      <c r="D1357">
        <f t="shared" si="63"/>
        <v>0</v>
      </c>
      <c r="E1357" s="13">
        <f t="shared" si="64"/>
        <v>16.088500000000003</v>
      </c>
      <c r="F1357">
        <f t="shared" si="65"/>
        <v>3.7326333333333337</v>
      </c>
      <c r="G1357">
        <v>13.601000000000001</v>
      </c>
      <c r="H1357">
        <v>17.745999999999999</v>
      </c>
      <c r="I1357">
        <v>19.931000000000001</v>
      </c>
      <c r="J1357">
        <v>13.076000000000001</v>
      </c>
      <c r="K1357">
        <v>6.1445999999999996</v>
      </c>
      <c r="L1357">
        <v>5.0533000000000001</v>
      </c>
      <c r="M1357">
        <v>0</v>
      </c>
    </row>
    <row r="1358" spans="1:13" x14ac:dyDescent="0.2">
      <c r="A1358" s="1" t="s">
        <v>1622</v>
      </c>
      <c r="B1358" s="13">
        <f>COUNTIF('MCC_SE_TFs.degree.matrix'!G:G,A1358)</f>
        <v>0</v>
      </c>
      <c r="C1358">
        <f>COUNTIF('MCC_SE_TFs.degree.matrix'!H:H,A1358)</f>
        <v>0</v>
      </c>
      <c r="D1358">
        <f t="shared" si="63"/>
        <v>0</v>
      </c>
      <c r="E1358" s="13">
        <f t="shared" si="64"/>
        <v>11.882925</v>
      </c>
      <c r="F1358">
        <f t="shared" si="65"/>
        <v>15.743</v>
      </c>
      <c r="G1358">
        <v>15.638</v>
      </c>
      <c r="H1358">
        <v>7.4996999999999998</v>
      </c>
      <c r="I1358">
        <v>11.814</v>
      </c>
      <c r="J1358">
        <v>12.58</v>
      </c>
      <c r="K1358">
        <v>11.084</v>
      </c>
      <c r="L1358">
        <v>25.151</v>
      </c>
      <c r="M1358">
        <v>10.994</v>
      </c>
    </row>
    <row r="1359" spans="1:13" x14ac:dyDescent="0.2">
      <c r="A1359" s="1" t="s">
        <v>1356</v>
      </c>
      <c r="B1359" s="13">
        <f>COUNTIF('MCC_SE_TFs.degree.matrix'!G:G,A1359)</f>
        <v>0</v>
      </c>
      <c r="C1359">
        <f>COUNTIF('MCC_SE_TFs.degree.matrix'!H:H,A1359)</f>
        <v>0</v>
      </c>
      <c r="D1359">
        <f t="shared" si="63"/>
        <v>0</v>
      </c>
      <c r="E1359" s="13">
        <f t="shared" si="64"/>
        <v>3.7620525000000002</v>
      </c>
      <c r="F1359">
        <f t="shared" si="65"/>
        <v>4.0025666666666666</v>
      </c>
      <c r="G1359">
        <v>4.1890000000000001</v>
      </c>
      <c r="H1359">
        <v>0.57840999999999998</v>
      </c>
      <c r="I1359">
        <v>4.5568999999999997</v>
      </c>
      <c r="J1359">
        <v>5.7239000000000004</v>
      </c>
      <c r="K1359">
        <v>3.1640999999999999</v>
      </c>
      <c r="L1359">
        <v>7.5590999999999999</v>
      </c>
      <c r="M1359">
        <v>1.2845</v>
      </c>
    </row>
    <row r="1360" spans="1:13" x14ac:dyDescent="0.2">
      <c r="A1360" s="1" t="s">
        <v>1350</v>
      </c>
      <c r="B1360" s="13">
        <f>COUNTIF('MCC_SE_TFs.degree.matrix'!G:G,A1360)</f>
        <v>0</v>
      </c>
      <c r="C1360">
        <f>COUNTIF('MCC_SE_TFs.degree.matrix'!H:H,A1360)</f>
        <v>0</v>
      </c>
      <c r="D1360">
        <f t="shared" si="63"/>
        <v>0</v>
      </c>
      <c r="E1360" s="13">
        <f t="shared" si="64"/>
        <v>5.8541749999999997E-2</v>
      </c>
      <c r="F1360">
        <f t="shared" si="65"/>
        <v>0</v>
      </c>
      <c r="G1360">
        <v>0</v>
      </c>
      <c r="H1360">
        <v>1.2037000000000001E-2</v>
      </c>
      <c r="I1360">
        <v>0</v>
      </c>
      <c r="J1360">
        <v>0.22212999999999999</v>
      </c>
      <c r="K1360">
        <v>0</v>
      </c>
      <c r="L1360">
        <v>0</v>
      </c>
      <c r="M1360">
        <v>0</v>
      </c>
    </row>
    <row r="1361" spans="1:13" x14ac:dyDescent="0.2">
      <c r="A1361" s="1" t="s">
        <v>521</v>
      </c>
      <c r="B1361" s="13">
        <f>COUNTIF('MCC_SE_TFs.degree.matrix'!G:G,A1361)</f>
        <v>0</v>
      </c>
      <c r="C1361">
        <f>COUNTIF('MCC_SE_TFs.degree.matrix'!H:H,A1361)</f>
        <v>0</v>
      </c>
      <c r="D1361">
        <f t="shared" si="63"/>
        <v>0</v>
      </c>
      <c r="E1361" s="13">
        <f t="shared" si="64"/>
        <v>7.4919899999999995</v>
      </c>
      <c r="F1361">
        <f t="shared" si="65"/>
        <v>0.86197000000000001</v>
      </c>
      <c r="G1361">
        <v>16.452999999999999</v>
      </c>
      <c r="H1361">
        <v>0.62905999999999995</v>
      </c>
      <c r="I1361">
        <v>9.1778999999999993</v>
      </c>
      <c r="J1361">
        <v>3.7080000000000002</v>
      </c>
      <c r="K1361">
        <v>1.1861999999999999</v>
      </c>
      <c r="L1361">
        <v>0.96206000000000003</v>
      </c>
      <c r="M1361">
        <v>0.43764999999999998</v>
      </c>
    </row>
    <row r="1362" spans="1:13" x14ac:dyDescent="0.2">
      <c r="A1362" s="1" t="s">
        <v>1885</v>
      </c>
      <c r="B1362" s="13">
        <f>COUNTIF('MCC_SE_TFs.degree.matrix'!G:G,A1362)</f>
        <v>0</v>
      </c>
      <c r="C1362">
        <f>COUNTIF('MCC_SE_TFs.degree.matrix'!H:H,A1362)</f>
        <v>0</v>
      </c>
      <c r="D1362">
        <f t="shared" si="63"/>
        <v>0</v>
      </c>
      <c r="E1362" s="13">
        <f t="shared" si="64"/>
        <v>0</v>
      </c>
      <c r="F1362">
        <f t="shared" si="65"/>
        <v>0.45273333333333338</v>
      </c>
      <c r="G1362">
        <v>0</v>
      </c>
      <c r="H1362">
        <v>0</v>
      </c>
      <c r="I1362">
        <v>0</v>
      </c>
      <c r="J1362">
        <v>0</v>
      </c>
      <c r="K1362">
        <v>0</v>
      </c>
      <c r="L1362">
        <v>1.3582000000000001</v>
      </c>
      <c r="M1362">
        <v>0</v>
      </c>
    </row>
    <row r="1363" spans="1:13" x14ac:dyDescent="0.2">
      <c r="A1363" s="1" t="s">
        <v>1554</v>
      </c>
      <c r="B1363" s="13">
        <f>COUNTIF('MCC_SE_TFs.degree.matrix'!G:G,A1363)</f>
        <v>0</v>
      </c>
      <c r="C1363">
        <f>COUNTIF('MCC_SE_TFs.degree.matrix'!H:H,A1363)</f>
        <v>0</v>
      </c>
      <c r="D1363">
        <f t="shared" si="63"/>
        <v>0</v>
      </c>
      <c r="E1363" s="13">
        <f t="shared" si="64"/>
        <v>1.3886125</v>
      </c>
      <c r="F1363">
        <f t="shared" si="65"/>
        <v>2.3824143333333332</v>
      </c>
      <c r="G1363">
        <v>0.17585000000000001</v>
      </c>
      <c r="H1363">
        <v>0</v>
      </c>
      <c r="I1363">
        <v>3.6953999999999998</v>
      </c>
      <c r="J1363">
        <v>1.6832</v>
      </c>
      <c r="K1363">
        <v>2.3942999999999999E-2</v>
      </c>
      <c r="L1363">
        <v>2.3895</v>
      </c>
      <c r="M1363">
        <v>4.7337999999999996</v>
      </c>
    </row>
    <row r="1364" spans="1:13" x14ac:dyDescent="0.2">
      <c r="A1364" s="1" t="s">
        <v>110</v>
      </c>
      <c r="B1364" s="13">
        <f>COUNTIF('MCC_SE_TFs.degree.matrix'!G:G,A1364)</f>
        <v>1</v>
      </c>
      <c r="C1364">
        <f>COUNTIF('MCC_SE_TFs.degree.matrix'!H:H,A1364)</f>
        <v>0</v>
      </c>
      <c r="D1364">
        <f t="shared" si="63"/>
        <v>1</v>
      </c>
      <c r="E1364" s="13">
        <f t="shared" si="64"/>
        <v>82.936999999999998</v>
      </c>
      <c r="F1364">
        <f t="shared" si="65"/>
        <v>18.139200000000002</v>
      </c>
      <c r="G1364">
        <v>39.99</v>
      </c>
      <c r="H1364">
        <v>107.03</v>
      </c>
      <c r="I1364">
        <v>107.11</v>
      </c>
      <c r="J1364">
        <v>77.617999999999995</v>
      </c>
      <c r="K1364">
        <v>9.8286999999999995</v>
      </c>
      <c r="L1364">
        <v>1.8738999999999999</v>
      </c>
      <c r="M1364">
        <v>42.715000000000003</v>
      </c>
    </row>
    <row r="1365" spans="1:13" x14ac:dyDescent="0.2">
      <c r="A1365" s="1" t="s">
        <v>1332</v>
      </c>
      <c r="B1365" s="13">
        <f>COUNTIF('MCC_SE_TFs.degree.matrix'!G:G,A1365)</f>
        <v>0</v>
      </c>
      <c r="C1365">
        <f>COUNTIF('MCC_SE_TFs.degree.matrix'!H:H,A1365)</f>
        <v>0</v>
      </c>
      <c r="D1365">
        <f t="shared" si="63"/>
        <v>0</v>
      </c>
      <c r="E1365" s="13">
        <f t="shared" si="64"/>
        <v>0.72498797500000001</v>
      </c>
      <c r="F1365">
        <f t="shared" si="65"/>
        <v>4.8175366666666664E-2</v>
      </c>
      <c r="G1365">
        <v>7.5005999999999996E-3</v>
      </c>
      <c r="H1365">
        <v>8.1513000000000002E-3</v>
      </c>
      <c r="I1365">
        <v>0</v>
      </c>
      <c r="J1365">
        <v>2.8843000000000001</v>
      </c>
      <c r="K1365">
        <v>4.4231000000000001E-3</v>
      </c>
      <c r="L1365">
        <v>3.5823000000000001E-2</v>
      </c>
      <c r="M1365">
        <v>0.10428</v>
      </c>
    </row>
    <row r="1366" spans="1:13" x14ac:dyDescent="0.2">
      <c r="A1366" s="1" t="s">
        <v>1666</v>
      </c>
      <c r="B1366" s="13">
        <f>COUNTIF('MCC_SE_TFs.degree.matrix'!G:G,A1366)</f>
        <v>0</v>
      </c>
      <c r="C1366">
        <f>COUNTIF('MCC_SE_TFs.degree.matrix'!H:H,A1366)</f>
        <v>0</v>
      </c>
      <c r="D1366">
        <f t="shared" si="63"/>
        <v>0</v>
      </c>
      <c r="E1366" s="13">
        <f t="shared" si="64"/>
        <v>1.5118775</v>
      </c>
      <c r="F1366">
        <f t="shared" si="65"/>
        <v>2.0188666666666667E-2</v>
      </c>
      <c r="G1366">
        <v>0</v>
      </c>
      <c r="H1366">
        <v>0</v>
      </c>
      <c r="I1366">
        <v>5.7393000000000001</v>
      </c>
      <c r="J1366">
        <v>0.30820999999999998</v>
      </c>
      <c r="K1366">
        <v>0</v>
      </c>
      <c r="L1366">
        <v>6.0566000000000002E-2</v>
      </c>
      <c r="M1366">
        <v>0</v>
      </c>
    </row>
    <row r="1367" spans="1:13" x14ac:dyDescent="0.2">
      <c r="A1367" s="1" t="s">
        <v>377</v>
      </c>
      <c r="B1367" s="13">
        <f>COUNTIF('MCC_SE_TFs.degree.matrix'!G:G,A1367)</f>
        <v>0</v>
      </c>
      <c r="C1367">
        <f>COUNTIF('MCC_SE_TFs.degree.matrix'!H:H,A1367)</f>
        <v>0</v>
      </c>
      <c r="D1367">
        <f t="shared" si="63"/>
        <v>0</v>
      </c>
      <c r="E1367" s="13">
        <f t="shared" si="64"/>
        <v>0.20133800000000002</v>
      </c>
      <c r="F1367">
        <f t="shared" si="65"/>
        <v>5.1114E-2</v>
      </c>
      <c r="G1367">
        <v>0.29254999999999998</v>
      </c>
      <c r="H1367">
        <v>5.1799999999999999E-2</v>
      </c>
      <c r="I1367">
        <v>7.8392000000000003E-2</v>
      </c>
      <c r="J1367">
        <v>0.38261000000000001</v>
      </c>
      <c r="K1367">
        <v>7.0416000000000006E-2</v>
      </c>
      <c r="L1367">
        <v>4.9593999999999999E-2</v>
      </c>
      <c r="M1367">
        <v>3.3332000000000001E-2</v>
      </c>
    </row>
    <row r="1368" spans="1:13" x14ac:dyDescent="0.2">
      <c r="A1368" s="1" t="s">
        <v>111</v>
      </c>
      <c r="B1368" s="13">
        <f>COUNTIF('MCC_SE_TFs.degree.matrix'!G:G,A1368)</f>
        <v>1</v>
      </c>
      <c r="C1368">
        <f>COUNTIF('MCC_SE_TFs.degree.matrix'!H:H,A1368)</f>
        <v>0</v>
      </c>
      <c r="D1368">
        <f t="shared" si="63"/>
        <v>1</v>
      </c>
      <c r="E1368" s="13">
        <f t="shared" si="64"/>
        <v>40.661000000000001</v>
      </c>
      <c r="F1368">
        <f t="shared" si="65"/>
        <v>22.839099999999998</v>
      </c>
      <c r="G1368">
        <v>38.889000000000003</v>
      </c>
      <c r="H1368">
        <v>61.725999999999999</v>
      </c>
      <c r="I1368">
        <v>38.661000000000001</v>
      </c>
      <c r="J1368">
        <v>23.367999999999999</v>
      </c>
      <c r="K1368">
        <v>40.171999999999997</v>
      </c>
      <c r="L1368">
        <v>24.506</v>
      </c>
      <c r="M1368">
        <v>3.8393000000000002</v>
      </c>
    </row>
    <row r="1369" spans="1:13" x14ac:dyDescent="0.2">
      <c r="A1369" s="1" t="s">
        <v>1318</v>
      </c>
      <c r="B1369" s="13">
        <f>COUNTIF('MCC_SE_TFs.degree.matrix'!G:G,A1369)</f>
        <v>0</v>
      </c>
      <c r="C1369">
        <f>COUNTIF('MCC_SE_TFs.degree.matrix'!H:H,A1369)</f>
        <v>0</v>
      </c>
      <c r="D1369">
        <f t="shared" si="63"/>
        <v>0</v>
      </c>
      <c r="E1369" s="13">
        <f t="shared" si="64"/>
        <v>1.801566175</v>
      </c>
      <c r="F1369">
        <f t="shared" si="65"/>
        <v>0.64441333333333339</v>
      </c>
      <c r="G1369">
        <v>9.0878E-2</v>
      </c>
      <c r="H1369">
        <v>6.9211</v>
      </c>
      <c r="I1369">
        <v>1.4767000000000001E-3</v>
      </c>
      <c r="J1369">
        <v>0.19281000000000001</v>
      </c>
      <c r="K1369">
        <v>1.8950000000000002E-2</v>
      </c>
      <c r="L1369">
        <v>1.7526999999999999</v>
      </c>
      <c r="M1369">
        <v>0.16159000000000001</v>
      </c>
    </row>
    <row r="1370" spans="1:13" x14ac:dyDescent="0.2">
      <c r="A1370" s="1" t="s">
        <v>1195</v>
      </c>
      <c r="B1370" s="13">
        <f>COUNTIF('MCC_SE_TFs.degree.matrix'!G:G,A1370)</f>
        <v>0</v>
      </c>
      <c r="C1370">
        <f>COUNTIF('MCC_SE_TFs.degree.matrix'!H:H,A1370)</f>
        <v>0</v>
      </c>
      <c r="D1370">
        <f t="shared" si="63"/>
        <v>0</v>
      </c>
      <c r="E1370" s="13">
        <f t="shared" si="64"/>
        <v>4.6187750000000003</v>
      </c>
      <c r="F1370">
        <f t="shared" si="65"/>
        <v>0.23266836666666668</v>
      </c>
      <c r="G1370">
        <v>2.9872000000000001</v>
      </c>
      <c r="H1370">
        <v>2.9845999999999999</v>
      </c>
      <c r="I1370">
        <v>9.4303000000000008</v>
      </c>
      <c r="J1370">
        <v>3.073</v>
      </c>
      <c r="K1370">
        <v>0.30958000000000002</v>
      </c>
      <c r="L1370">
        <v>0.38296999999999998</v>
      </c>
      <c r="M1370">
        <v>5.4551000000000001E-3</v>
      </c>
    </row>
    <row r="1371" spans="1:13" x14ac:dyDescent="0.2">
      <c r="A1371" s="1" t="s">
        <v>178</v>
      </c>
      <c r="B1371" s="13">
        <f>COUNTIF('MCC_SE_TFs.degree.matrix'!G:G,A1371)</f>
        <v>0</v>
      </c>
      <c r="C1371">
        <f>COUNTIF('MCC_SE_TFs.degree.matrix'!H:H,A1371)</f>
        <v>0</v>
      </c>
      <c r="D1371">
        <f t="shared" si="63"/>
        <v>0</v>
      </c>
      <c r="E1371" s="13">
        <f t="shared" si="64"/>
        <v>1.1671800000000001</v>
      </c>
      <c r="F1371">
        <f t="shared" si="65"/>
        <v>1.5096738666666667</v>
      </c>
      <c r="G1371">
        <v>7.1590000000000004E-3</v>
      </c>
      <c r="H1371">
        <v>1.5561E-2</v>
      </c>
      <c r="I1371">
        <v>3.5318999999999998</v>
      </c>
      <c r="J1371">
        <v>1.1141000000000001</v>
      </c>
      <c r="K1371">
        <v>4.2215999999999998E-3</v>
      </c>
      <c r="L1371">
        <v>2.0059999999999998</v>
      </c>
      <c r="M1371">
        <v>2.5188000000000001</v>
      </c>
    </row>
    <row r="1372" spans="1:13" x14ac:dyDescent="0.2">
      <c r="A1372" s="1" t="s">
        <v>112</v>
      </c>
      <c r="B1372" s="13">
        <f>COUNTIF('MCC_SE_TFs.degree.matrix'!G:G,A1372)</f>
        <v>0</v>
      </c>
      <c r="C1372">
        <f>COUNTIF('MCC_SE_TFs.degree.matrix'!H:H,A1372)</f>
        <v>0</v>
      </c>
      <c r="D1372">
        <f t="shared" si="63"/>
        <v>0</v>
      </c>
      <c r="E1372" s="13">
        <f t="shared" si="64"/>
        <v>3.7802500000000002E-3</v>
      </c>
      <c r="F1372">
        <f t="shared" si="65"/>
        <v>5.6672000000000002</v>
      </c>
      <c r="G1372">
        <v>0</v>
      </c>
      <c r="H1372">
        <v>0</v>
      </c>
      <c r="I1372">
        <v>0</v>
      </c>
      <c r="J1372">
        <v>1.5121000000000001E-2</v>
      </c>
      <c r="K1372">
        <v>12.367000000000001</v>
      </c>
      <c r="L1372">
        <v>3.0802999999999998</v>
      </c>
      <c r="M1372">
        <v>1.5543</v>
      </c>
    </row>
    <row r="1373" spans="1:13" x14ac:dyDescent="0.2">
      <c r="A1373" s="1" t="s">
        <v>579</v>
      </c>
      <c r="B1373" s="13">
        <f>COUNTIF('MCC_SE_TFs.degree.matrix'!G:G,A1373)</f>
        <v>0</v>
      </c>
      <c r="C1373">
        <f>COUNTIF('MCC_SE_TFs.degree.matrix'!H:H,A1373)</f>
        <v>0</v>
      </c>
      <c r="D1373">
        <f t="shared" si="63"/>
        <v>0</v>
      </c>
      <c r="E1373" s="13">
        <f t="shared" si="64"/>
        <v>18.764250000000001</v>
      </c>
      <c r="F1373">
        <f t="shared" si="65"/>
        <v>10.333533333333333</v>
      </c>
      <c r="G1373">
        <v>20.260000000000002</v>
      </c>
      <c r="H1373">
        <v>18.366</v>
      </c>
      <c r="I1373">
        <v>18.773</v>
      </c>
      <c r="J1373">
        <v>17.658000000000001</v>
      </c>
      <c r="K1373">
        <v>13.097</v>
      </c>
      <c r="L1373">
        <v>8.7283000000000008</v>
      </c>
      <c r="M1373">
        <v>9.1753</v>
      </c>
    </row>
    <row r="1374" spans="1:13" x14ac:dyDescent="0.2">
      <c r="A1374" s="1" t="s">
        <v>547</v>
      </c>
      <c r="B1374" s="13">
        <f>COUNTIF('MCC_SE_TFs.degree.matrix'!G:G,A1374)</f>
        <v>0</v>
      </c>
      <c r="C1374">
        <f>COUNTIF('MCC_SE_TFs.degree.matrix'!H:H,A1374)</f>
        <v>0</v>
      </c>
      <c r="D1374">
        <f t="shared" si="63"/>
        <v>0</v>
      </c>
      <c r="E1374" s="13">
        <f t="shared" si="64"/>
        <v>3.348375E-2</v>
      </c>
      <c r="F1374">
        <f t="shared" si="65"/>
        <v>16.739999999999998</v>
      </c>
      <c r="G1374">
        <v>2.8788000000000001E-2</v>
      </c>
      <c r="H1374">
        <v>4.5921999999999998E-2</v>
      </c>
      <c r="I1374">
        <v>3.4195999999999997E-2</v>
      </c>
      <c r="J1374">
        <v>2.5028999999999999E-2</v>
      </c>
      <c r="K1374">
        <v>23.925999999999998</v>
      </c>
      <c r="L1374">
        <v>15.66</v>
      </c>
      <c r="M1374">
        <v>10.634</v>
      </c>
    </row>
    <row r="1375" spans="1:13" x14ac:dyDescent="0.2">
      <c r="A1375" s="1" t="s">
        <v>296</v>
      </c>
      <c r="B1375" s="13">
        <f>COUNTIF('MCC_SE_TFs.degree.matrix'!G:G,A1375)</f>
        <v>0</v>
      </c>
      <c r="C1375">
        <f>COUNTIF('MCC_SE_TFs.degree.matrix'!H:H,A1375)</f>
        <v>0</v>
      </c>
      <c r="D1375">
        <f t="shared" si="63"/>
        <v>0</v>
      </c>
      <c r="E1375" s="13">
        <f t="shared" si="64"/>
        <v>1.4448250000000001E-4</v>
      </c>
      <c r="F1375">
        <f t="shared" si="65"/>
        <v>1.4212699999999998</v>
      </c>
      <c r="G1375">
        <v>0</v>
      </c>
      <c r="H1375">
        <v>0</v>
      </c>
      <c r="I1375">
        <v>0</v>
      </c>
      <c r="J1375" s="2">
        <v>5.7793000000000005E-4</v>
      </c>
      <c r="K1375">
        <v>1.7264999999999999</v>
      </c>
      <c r="L1375">
        <v>1.8673</v>
      </c>
      <c r="M1375">
        <v>0.67000999999999999</v>
      </c>
    </row>
    <row r="1376" spans="1:13" x14ac:dyDescent="0.2">
      <c r="A1376" s="1" t="s">
        <v>340</v>
      </c>
      <c r="B1376" s="13">
        <f>COUNTIF('MCC_SE_TFs.degree.matrix'!G:G,A1376)</f>
        <v>0</v>
      </c>
      <c r="C1376">
        <f>COUNTIF('MCC_SE_TFs.degree.matrix'!H:H,A1376)</f>
        <v>0</v>
      </c>
      <c r="D1376">
        <f t="shared" si="63"/>
        <v>0</v>
      </c>
      <c r="E1376" s="13">
        <f t="shared" si="64"/>
        <v>0</v>
      </c>
      <c r="F1376">
        <f t="shared" si="65"/>
        <v>9.8785000000000007</v>
      </c>
      <c r="G1376">
        <v>0</v>
      </c>
      <c r="H1376">
        <v>0</v>
      </c>
      <c r="I1376">
        <v>0</v>
      </c>
      <c r="J1376">
        <v>0</v>
      </c>
      <c r="K1376">
        <v>11.802</v>
      </c>
      <c r="L1376">
        <v>13.347</v>
      </c>
      <c r="M1376">
        <v>4.4865000000000004</v>
      </c>
    </row>
    <row r="1377" spans="1:13" x14ac:dyDescent="0.2">
      <c r="A1377" s="1" t="s">
        <v>1595</v>
      </c>
      <c r="B1377" s="13">
        <f>COUNTIF('MCC_SE_TFs.degree.matrix'!G:G,A1377)</f>
        <v>0</v>
      </c>
      <c r="C1377">
        <f>COUNTIF('MCC_SE_TFs.degree.matrix'!H:H,A1377)</f>
        <v>0</v>
      </c>
      <c r="D1377">
        <f t="shared" si="63"/>
        <v>0</v>
      </c>
      <c r="E1377" s="13">
        <f t="shared" si="64"/>
        <v>12.69725</v>
      </c>
      <c r="F1377">
        <f t="shared" si="65"/>
        <v>6.9888666666666666</v>
      </c>
      <c r="G1377">
        <v>17.312000000000001</v>
      </c>
      <c r="H1377">
        <v>10.760999999999999</v>
      </c>
      <c r="I1377">
        <v>10.529</v>
      </c>
      <c r="J1377">
        <v>12.186999999999999</v>
      </c>
      <c r="K1377">
        <v>8.1658000000000008</v>
      </c>
      <c r="L1377">
        <v>6.5012999999999996</v>
      </c>
      <c r="M1377">
        <v>6.2995000000000001</v>
      </c>
    </row>
    <row r="1378" spans="1:13" x14ac:dyDescent="0.2">
      <c r="A1378" s="1" t="s">
        <v>113</v>
      </c>
      <c r="B1378" s="13">
        <f>COUNTIF('MCC_SE_TFs.degree.matrix'!G:G,A1378)</f>
        <v>0</v>
      </c>
      <c r="C1378">
        <f>COUNTIF('MCC_SE_TFs.degree.matrix'!H:H,A1378)</f>
        <v>0</v>
      </c>
      <c r="D1378">
        <f t="shared" si="63"/>
        <v>0</v>
      </c>
      <c r="E1378" s="13">
        <f t="shared" si="64"/>
        <v>22.5045</v>
      </c>
      <c r="F1378">
        <f t="shared" si="65"/>
        <v>13.034733333333334</v>
      </c>
      <c r="G1378">
        <v>22.72</v>
      </c>
      <c r="H1378">
        <v>25.391999999999999</v>
      </c>
      <c r="I1378">
        <v>19.87</v>
      </c>
      <c r="J1378">
        <v>22.036000000000001</v>
      </c>
      <c r="K1378">
        <v>15.978999999999999</v>
      </c>
      <c r="L1378">
        <v>13.26</v>
      </c>
      <c r="M1378">
        <v>9.8651999999999997</v>
      </c>
    </row>
    <row r="1379" spans="1:13" x14ac:dyDescent="0.2">
      <c r="A1379" s="1" t="s">
        <v>1020</v>
      </c>
      <c r="B1379" s="13">
        <f>COUNTIF('MCC_SE_TFs.degree.matrix'!G:G,A1379)</f>
        <v>0</v>
      </c>
      <c r="C1379">
        <f>COUNTIF('MCC_SE_TFs.degree.matrix'!H:H,A1379)</f>
        <v>0</v>
      </c>
      <c r="D1379">
        <f t="shared" si="63"/>
        <v>0</v>
      </c>
      <c r="E1379" s="13">
        <f t="shared" si="64"/>
        <v>4.9351749999999992</v>
      </c>
      <c r="F1379">
        <f t="shared" si="65"/>
        <v>1.8178999999999998</v>
      </c>
      <c r="G1379">
        <v>4.3689</v>
      </c>
      <c r="H1379">
        <v>6.6894999999999998</v>
      </c>
      <c r="I1379">
        <v>5.0846999999999998</v>
      </c>
      <c r="J1379">
        <v>3.5975999999999999</v>
      </c>
      <c r="K1379">
        <v>1.3121</v>
      </c>
      <c r="L1379">
        <v>3.3338999999999999</v>
      </c>
      <c r="M1379">
        <v>0.80769999999999997</v>
      </c>
    </row>
    <row r="1380" spans="1:13" x14ac:dyDescent="0.2">
      <c r="A1380" s="1" t="s">
        <v>661</v>
      </c>
      <c r="B1380" s="13">
        <f>COUNTIF('MCC_SE_TFs.degree.matrix'!G:G,A1380)</f>
        <v>0</v>
      </c>
      <c r="C1380">
        <f>COUNTIF('MCC_SE_TFs.degree.matrix'!H:H,A1380)</f>
        <v>0</v>
      </c>
      <c r="D1380">
        <f t="shared" si="63"/>
        <v>0</v>
      </c>
      <c r="E1380" s="13">
        <f t="shared" si="64"/>
        <v>18.529250000000001</v>
      </c>
      <c r="F1380">
        <f t="shared" si="65"/>
        <v>19.933</v>
      </c>
      <c r="G1380">
        <v>17.114000000000001</v>
      </c>
      <c r="H1380">
        <v>20.253</v>
      </c>
      <c r="I1380">
        <v>15.865</v>
      </c>
      <c r="J1380">
        <v>20.885000000000002</v>
      </c>
      <c r="K1380">
        <v>16.2</v>
      </c>
      <c r="L1380">
        <v>18.016999999999999</v>
      </c>
      <c r="M1380">
        <v>25.582000000000001</v>
      </c>
    </row>
    <row r="1381" spans="1:13" x14ac:dyDescent="0.2">
      <c r="A1381" s="1" t="s">
        <v>715</v>
      </c>
      <c r="B1381" s="13">
        <f>COUNTIF('MCC_SE_TFs.degree.matrix'!G:G,A1381)</f>
        <v>0</v>
      </c>
      <c r="C1381">
        <f>COUNTIF('MCC_SE_TFs.degree.matrix'!H:H,A1381)</f>
        <v>0</v>
      </c>
      <c r="D1381">
        <f t="shared" si="63"/>
        <v>0</v>
      </c>
      <c r="E1381" s="13">
        <f t="shared" si="64"/>
        <v>25.571249999999999</v>
      </c>
      <c r="F1381">
        <f t="shared" si="65"/>
        <v>19.978333333333335</v>
      </c>
      <c r="G1381">
        <v>22.805</v>
      </c>
      <c r="H1381">
        <v>28.571999999999999</v>
      </c>
      <c r="I1381">
        <v>27.977</v>
      </c>
      <c r="J1381">
        <v>22.931000000000001</v>
      </c>
      <c r="K1381">
        <v>23.231000000000002</v>
      </c>
      <c r="L1381">
        <v>13.611000000000001</v>
      </c>
      <c r="M1381">
        <v>23.093</v>
      </c>
    </row>
    <row r="1382" spans="1:13" x14ac:dyDescent="0.2">
      <c r="A1382" s="1" t="s">
        <v>115</v>
      </c>
      <c r="B1382" s="13">
        <f>COUNTIF('MCC_SE_TFs.degree.matrix'!G:G,A1382)</f>
        <v>0</v>
      </c>
      <c r="C1382">
        <f>COUNTIF('MCC_SE_TFs.degree.matrix'!H:H,A1382)</f>
        <v>0</v>
      </c>
      <c r="D1382">
        <f t="shared" si="63"/>
        <v>0</v>
      </c>
      <c r="E1382" s="13">
        <f t="shared" si="64"/>
        <v>5.2646750000000004</v>
      </c>
      <c r="F1382">
        <f t="shared" si="65"/>
        <v>0.15396473333333335</v>
      </c>
      <c r="G1382">
        <v>7.7610000000000001</v>
      </c>
      <c r="H1382">
        <v>6.7397</v>
      </c>
      <c r="I1382">
        <v>3.9803000000000002</v>
      </c>
      <c r="J1382">
        <v>2.5777000000000001</v>
      </c>
      <c r="K1382">
        <v>0.45217000000000002</v>
      </c>
      <c r="L1382">
        <v>9.7242000000000006E-3</v>
      </c>
      <c r="M1382">
        <v>0</v>
      </c>
    </row>
    <row r="1383" spans="1:13" x14ac:dyDescent="0.2">
      <c r="A1383" s="1" t="s">
        <v>1381</v>
      </c>
      <c r="B1383" s="13">
        <f>COUNTIF('MCC_SE_TFs.degree.matrix'!G:G,A1383)</f>
        <v>0</v>
      </c>
      <c r="C1383">
        <f>COUNTIF('MCC_SE_TFs.degree.matrix'!H:H,A1383)</f>
        <v>0</v>
      </c>
      <c r="D1383">
        <f t="shared" si="63"/>
        <v>0</v>
      </c>
      <c r="E1383" s="13">
        <f t="shared" si="64"/>
        <v>14.414249999999999</v>
      </c>
      <c r="F1383">
        <f t="shared" si="65"/>
        <v>5.7733333333333334</v>
      </c>
      <c r="G1383">
        <v>14.103999999999999</v>
      </c>
      <c r="H1383">
        <v>14.521000000000001</v>
      </c>
      <c r="I1383">
        <v>14.148</v>
      </c>
      <c r="J1383">
        <v>14.884</v>
      </c>
      <c r="K1383">
        <v>6.1501999999999999</v>
      </c>
      <c r="L1383">
        <v>6.6059000000000001</v>
      </c>
      <c r="M1383">
        <v>4.5639000000000003</v>
      </c>
    </row>
    <row r="1384" spans="1:13" x14ac:dyDescent="0.2">
      <c r="A1384" s="1" t="s">
        <v>845</v>
      </c>
      <c r="B1384" s="13">
        <f>COUNTIF('MCC_SE_TFs.degree.matrix'!G:G,A1384)</f>
        <v>0</v>
      </c>
      <c r="C1384">
        <f>COUNTIF('MCC_SE_TFs.degree.matrix'!H:H,A1384)</f>
        <v>0</v>
      </c>
      <c r="D1384">
        <f t="shared" si="63"/>
        <v>0</v>
      </c>
      <c r="E1384" s="13">
        <f t="shared" si="64"/>
        <v>1.0079049999999999E-2</v>
      </c>
      <c r="F1384">
        <f t="shared" si="65"/>
        <v>5.6817666666666676E-2</v>
      </c>
      <c r="G1384">
        <v>8.9902000000000003E-3</v>
      </c>
      <c r="H1384">
        <v>0</v>
      </c>
      <c r="I1384">
        <v>0</v>
      </c>
      <c r="J1384">
        <v>3.1326E-2</v>
      </c>
      <c r="K1384">
        <v>9.3507000000000007E-2</v>
      </c>
      <c r="L1384">
        <v>4.2354999999999997E-2</v>
      </c>
      <c r="M1384">
        <v>3.4590999999999997E-2</v>
      </c>
    </row>
    <row r="1385" spans="1:13" x14ac:dyDescent="0.2">
      <c r="A1385" s="1" t="s">
        <v>908</v>
      </c>
      <c r="B1385" s="13">
        <f>COUNTIF('MCC_SE_TFs.degree.matrix'!G:G,A1385)</f>
        <v>0</v>
      </c>
      <c r="C1385">
        <f>COUNTIF('MCC_SE_TFs.degree.matrix'!H:H,A1385)</f>
        <v>0</v>
      </c>
      <c r="D1385">
        <f t="shared" si="63"/>
        <v>0</v>
      </c>
      <c r="E1385" s="13">
        <f t="shared" si="64"/>
        <v>5.0220999999999995E-2</v>
      </c>
      <c r="F1385">
        <f t="shared" si="65"/>
        <v>7.5329333333333345E-2</v>
      </c>
      <c r="G1385">
        <v>4.9047E-2</v>
      </c>
      <c r="H1385">
        <v>4.2702999999999998E-2</v>
      </c>
      <c r="I1385">
        <v>9.1016E-2</v>
      </c>
      <c r="J1385">
        <v>1.8117999999999999E-2</v>
      </c>
      <c r="K1385">
        <v>2.9204000000000001E-2</v>
      </c>
      <c r="L1385">
        <v>0.16177</v>
      </c>
      <c r="M1385">
        <v>3.5014000000000003E-2</v>
      </c>
    </row>
    <row r="1386" spans="1:13" x14ac:dyDescent="0.2">
      <c r="A1386" s="1" t="s">
        <v>440</v>
      </c>
      <c r="B1386" s="13">
        <f>COUNTIF('MCC_SE_TFs.degree.matrix'!G:G,A1386)</f>
        <v>0</v>
      </c>
      <c r="C1386">
        <f>COUNTIF('MCC_SE_TFs.degree.matrix'!H:H,A1386)</f>
        <v>0</v>
      </c>
      <c r="D1386">
        <f t="shared" si="63"/>
        <v>0</v>
      </c>
      <c r="E1386" s="13">
        <f t="shared" si="64"/>
        <v>25.116250000000001</v>
      </c>
      <c r="F1386">
        <f t="shared" si="65"/>
        <v>28.210666666666668</v>
      </c>
      <c r="G1386">
        <v>18.681000000000001</v>
      </c>
      <c r="H1386">
        <v>32.591999999999999</v>
      </c>
      <c r="I1386">
        <v>20.39</v>
      </c>
      <c r="J1386">
        <v>28.802</v>
      </c>
      <c r="K1386">
        <v>25.873999999999999</v>
      </c>
      <c r="L1386">
        <v>24.364000000000001</v>
      </c>
      <c r="M1386">
        <v>34.393999999999998</v>
      </c>
    </row>
    <row r="1387" spans="1:13" x14ac:dyDescent="0.2">
      <c r="A1387" s="1" t="s">
        <v>834</v>
      </c>
      <c r="B1387" s="13">
        <f>COUNTIF('MCC_SE_TFs.degree.matrix'!G:G,A1387)</f>
        <v>0</v>
      </c>
      <c r="C1387">
        <f>COUNTIF('MCC_SE_TFs.degree.matrix'!H:H,A1387)</f>
        <v>0</v>
      </c>
      <c r="D1387">
        <f t="shared" si="63"/>
        <v>0</v>
      </c>
      <c r="E1387" s="13">
        <f t="shared" si="64"/>
        <v>11.986000000000001</v>
      </c>
      <c r="F1387">
        <f t="shared" si="65"/>
        <v>13.808666666666667</v>
      </c>
      <c r="G1387">
        <v>14.097</v>
      </c>
      <c r="H1387">
        <v>10.644</v>
      </c>
      <c r="I1387">
        <v>10.617000000000001</v>
      </c>
      <c r="J1387">
        <v>12.586</v>
      </c>
      <c r="K1387">
        <v>11.635</v>
      </c>
      <c r="L1387">
        <v>18.552</v>
      </c>
      <c r="M1387">
        <v>11.239000000000001</v>
      </c>
    </row>
    <row r="1388" spans="1:13" x14ac:dyDescent="0.2">
      <c r="A1388" s="1" t="s">
        <v>1188</v>
      </c>
      <c r="B1388" s="13">
        <f>COUNTIF('MCC_SE_TFs.degree.matrix'!G:G,A1388)</f>
        <v>0</v>
      </c>
      <c r="C1388">
        <f>COUNTIF('MCC_SE_TFs.degree.matrix'!H:H,A1388)</f>
        <v>0</v>
      </c>
      <c r="D1388">
        <f t="shared" si="63"/>
        <v>0</v>
      </c>
      <c r="E1388" s="13">
        <f t="shared" si="64"/>
        <v>17.827500000000001</v>
      </c>
      <c r="F1388">
        <f t="shared" si="65"/>
        <v>9.2612000000000005</v>
      </c>
      <c r="G1388">
        <v>13.095000000000001</v>
      </c>
      <c r="H1388">
        <v>21.009</v>
      </c>
      <c r="I1388">
        <v>17.62</v>
      </c>
      <c r="J1388">
        <v>19.585999999999999</v>
      </c>
      <c r="K1388">
        <v>11.484999999999999</v>
      </c>
      <c r="L1388">
        <v>9.1247000000000007</v>
      </c>
      <c r="M1388">
        <v>7.1738999999999997</v>
      </c>
    </row>
    <row r="1389" spans="1:13" x14ac:dyDescent="0.2">
      <c r="A1389" s="1" t="s">
        <v>116</v>
      </c>
      <c r="B1389" s="13">
        <f>COUNTIF('MCC_SE_TFs.degree.matrix'!G:G,A1389)</f>
        <v>0</v>
      </c>
      <c r="C1389">
        <f>COUNTIF('MCC_SE_TFs.degree.matrix'!H:H,A1389)</f>
        <v>0</v>
      </c>
      <c r="D1389">
        <f t="shared" si="63"/>
        <v>0</v>
      </c>
      <c r="E1389" s="13">
        <f t="shared" si="64"/>
        <v>26.020249999999997</v>
      </c>
      <c r="F1389">
        <f t="shared" si="65"/>
        <v>20.533366666666666</v>
      </c>
      <c r="G1389">
        <v>35.381999999999998</v>
      </c>
      <c r="H1389">
        <v>13.131</v>
      </c>
      <c r="I1389">
        <v>33.968000000000004</v>
      </c>
      <c r="J1389">
        <v>21.6</v>
      </c>
      <c r="K1389">
        <v>11.927</v>
      </c>
      <c r="L1389">
        <v>9.7060999999999993</v>
      </c>
      <c r="M1389">
        <v>39.966999999999999</v>
      </c>
    </row>
    <row r="1390" spans="1:13" x14ac:dyDescent="0.2">
      <c r="A1390" s="1" t="s">
        <v>1506</v>
      </c>
      <c r="B1390" s="13">
        <f>COUNTIF('MCC_SE_TFs.degree.matrix'!G:G,A1390)</f>
        <v>0</v>
      </c>
      <c r="C1390">
        <f>COUNTIF('MCC_SE_TFs.degree.matrix'!H:H,A1390)</f>
        <v>0</v>
      </c>
      <c r="D1390">
        <f t="shared" si="63"/>
        <v>0</v>
      </c>
      <c r="E1390" s="13">
        <f t="shared" si="64"/>
        <v>64.629250000000013</v>
      </c>
      <c r="F1390">
        <f t="shared" si="65"/>
        <v>22.337666666666664</v>
      </c>
      <c r="G1390">
        <v>38.67</v>
      </c>
      <c r="H1390">
        <v>92.988</v>
      </c>
      <c r="I1390">
        <v>53.280999999999999</v>
      </c>
      <c r="J1390">
        <v>73.578000000000003</v>
      </c>
      <c r="K1390">
        <v>16.806999999999999</v>
      </c>
      <c r="L1390">
        <v>29.463000000000001</v>
      </c>
      <c r="M1390">
        <v>20.742999999999999</v>
      </c>
    </row>
    <row r="1391" spans="1:13" x14ac:dyDescent="0.2">
      <c r="A1391" s="1" t="s">
        <v>449</v>
      </c>
      <c r="B1391" s="13">
        <f>COUNTIF('MCC_SE_TFs.degree.matrix'!G:G,A1391)</f>
        <v>0</v>
      </c>
      <c r="C1391">
        <f>COUNTIF('MCC_SE_TFs.degree.matrix'!H:H,A1391)</f>
        <v>0</v>
      </c>
      <c r="D1391">
        <f t="shared" si="63"/>
        <v>0</v>
      </c>
      <c r="E1391" s="13">
        <f t="shared" si="64"/>
        <v>19.767749999999999</v>
      </c>
      <c r="F1391">
        <f t="shared" si="65"/>
        <v>27.712</v>
      </c>
      <c r="G1391">
        <v>19.933</v>
      </c>
      <c r="H1391">
        <v>14.741</v>
      </c>
      <c r="I1391">
        <v>22.581</v>
      </c>
      <c r="J1391">
        <v>21.815999999999999</v>
      </c>
      <c r="K1391">
        <v>31.253</v>
      </c>
      <c r="L1391">
        <v>35.311999999999998</v>
      </c>
      <c r="M1391">
        <v>16.571000000000002</v>
      </c>
    </row>
    <row r="1392" spans="1:13" x14ac:dyDescent="0.2">
      <c r="A1392" s="1" t="s">
        <v>1646</v>
      </c>
      <c r="B1392" s="13">
        <f>COUNTIF('MCC_SE_TFs.degree.matrix'!G:G,A1392)</f>
        <v>0</v>
      </c>
      <c r="C1392">
        <f>COUNTIF('MCC_SE_TFs.degree.matrix'!H:H,A1392)</f>
        <v>0</v>
      </c>
      <c r="D1392">
        <f t="shared" si="63"/>
        <v>0</v>
      </c>
      <c r="E1392" s="13">
        <f t="shared" si="64"/>
        <v>0</v>
      </c>
      <c r="F1392">
        <f t="shared" si="65"/>
        <v>0</v>
      </c>
      <c r="G1392">
        <v>0</v>
      </c>
      <c r="H1392">
        <v>0</v>
      </c>
      <c r="I1392">
        <v>0</v>
      </c>
      <c r="J1392">
        <v>0</v>
      </c>
      <c r="K1392">
        <v>0</v>
      </c>
      <c r="L1392">
        <v>0</v>
      </c>
      <c r="M1392">
        <v>0</v>
      </c>
    </row>
    <row r="1393" spans="1:13" x14ac:dyDescent="0.2">
      <c r="A1393" s="1" t="s">
        <v>724</v>
      </c>
      <c r="B1393" s="13">
        <f>COUNTIF('MCC_SE_TFs.degree.matrix'!G:G,A1393)</f>
        <v>0</v>
      </c>
      <c r="C1393">
        <f>COUNTIF('MCC_SE_TFs.degree.matrix'!H:H,A1393)</f>
        <v>0</v>
      </c>
      <c r="D1393">
        <f t="shared" si="63"/>
        <v>0</v>
      </c>
      <c r="E1393" s="13">
        <f t="shared" si="64"/>
        <v>164.76500000000001</v>
      </c>
      <c r="F1393">
        <f t="shared" si="65"/>
        <v>124.26333333333332</v>
      </c>
      <c r="G1393">
        <v>173.99</v>
      </c>
      <c r="H1393">
        <v>168.58</v>
      </c>
      <c r="I1393">
        <v>157.56</v>
      </c>
      <c r="J1393">
        <v>158.93</v>
      </c>
      <c r="K1393">
        <v>132.47999999999999</v>
      </c>
      <c r="L1393">
        <v>103.66</v>
      </c>
      <c r="M1393">
        <v>136.65</v>
      </c>
    </row>
    <row r="1394" spans="1:13" x14ac:dyDescent="0.2">
      <c r="A1394" s="1" t="s">
        <v>1283</v>
      </c>
      <c r="B1394" s="13">
        <f>COUNTIF('MCC_SE_TFs.degree.matrix'!G:G,A1394)</f>
        <v>0</v>
      </c>
      <c r="C1394">
        <f>COUNTIF('MCC_SE_TFs.degree.matrix'!H:H,A1394)</f>
        <v>0</v>
      </c>
      <c r="D1394">
        <f t="shared" si="63"/>
        <v>0</v>
      </c>
      <c r="E1394" s="13">
        <f t="shared" si="64"/>
        <v>3.1979999999999999E-3</v>
      </c>
      <c r="F1394">
        <f t="shared" si="65"/>
        <v>0.35420733333333332</v>
      </c>
      <c r="G1394">
        <v>0</v>
      </c>
      <c r="H1394">
        <v>0</v>
      </c>
      <c r="I1394">
        <v>0</v>
      </c>
      <c r="J1394">
        <v>1.2792E-2</v>
      </c>
      <c r="K1394">
        <v>0</v>
      </c>
      <c r="L1394">
        <v>1.0427999999999999</v>
      </c>
      <c r="M1394">
        <v>1.9821999999999999E-2</v>
      </c>
    </row>
    <row r="1395" spans="1:13" x14ac:dyDescent="0.2">
      <c r="A1395" s="1" t="s">
        <v>1752</v>
      </c>
      <c r="B1395" s="13">
        <f>COUNTIF('MCC_SE_TFs.degree.matrix'!G:G,A1395)</f>
        <v>0</v>
      </c>
      <c r="C1395">
        <f>COUNTIF('MCC_SE_TFs.degree.matrix'!H:H,A1395)</f>
        <v>0</v>
      </c>
      <c r="D1395">
        <f t="shared" si="63"/>
        <v>0</v>
      </c>
      <c r="E1395" s="13">
        <f t="shared" si="64"/>
        <v>5.4259999999999996E-4</v>
      </c>
      <c r="F1395">
        <f t="shared" si="65"/>
        <v>6.8479000000000005E-3</v>
      </c>
      <c r="G1395">
        <v>2.1703999999999998E-3</v>
      </c>
      <c r="H1395">
        <v>0</v>
      </c>
      <c r="I1395">
        <v>0</v>
      </c>
      <c r="J1395">
        <v>0</v>
      </c>
      <c r="K1395">
        <v>0</v>
      </c>
      <c r="L1395">
        <v>1.4895E-2</v>
      </c>
      <c r="M1395">
        <v>5.6487000000000004E-3</v>
      </c>
    </row>
    <row r="1396" spans="1:13" x14ac:dyDescent="0.2">
      <c r="A1396" s="1" t="s">
        <v>1470</v>
      </c>
      <c r="B1396" s="13">
        <f>COUNTIF('MCC_SE_TFs.degree.matrix'!G:G,A1396)</f>
        <v>0</v>
      </c>
      <c r="C1396">
        <f>COUNTIF('MCC_SE_TFs.degree.matrix'!H:H,A1396)</f>
        <v>0</v>
      </c>
      <c r="D1396">
        <f t="shared" si="63"/>
        <v>0</v>
      </c>
      <c r="E1396" s="13">
        <f t="shared" si="64"/>
        <v>5.7985000000000003E-4</v>
      </c>
      <c r="F1396">
        <f t="shared" si="65"/>
        <v>7.8095333333333336E-3</v>
      </c>
      <c r="G1396">
        <v>2.3194000000000001E-3</v>
      </c>
      <c r="H1396">
        <v>0</v>
      </c>
      <c r="I1396">
        <v>0</v>
      </c>
      <c r="J1396">
        <v>0</v>
      </c>
      <c r="K1396">
        <v>0</v>
      </c>
      <c r="L1396">
        <v>1.7321E-2</v>
      </c>
      <c r="M1396">
        <v>6.1076000000000004E-3</v>
      </c>
    </row>
    <row r="1397" spans="1:13" x14ac:dyDescent="0.2">
      <c r="A1397" s="1" t="s">
        <v>718</v>
      </c>
      <c r="B1397" s="13">
        <f>COUNTIF('MCC_SE_TFs.degree.matrix'!G:G,A1397)</f>
        <v>0</v>
      </c>
      <c r="C1397">
        <f>COUNTIF('MCC_SE_TFs.degree.matrix'!H:H,A1397)</f>
        <v>0</v>
      </c>
      <c r="D1397">
        <f t="shared" si="63"/>
        <v>0</v>
      </c>
      <c r="E1397" s="13">
        <f t="shared" si="64"/>
        <v>7.9904750000000004E-3</v>
      </c>
      <c r="F1397">
        <f t="shared" si="65"/>
        <v>3.7789999999999998E-3</v>
      </c>
      <c r="G1397">
        <v>2.5953E-3</v>
      </c>
      <c r="H1397">
        <v>1.9734000000000002E-2</v>
      </c>
      <c r="I1397">
        <v>1.3322E-3</v>
      </c>
      <c r="J1397">
        <v>8.3003999999999994E-3</v>
      </c>
      <c r="K1397">
        <v>2.3058000000000002E-3</v>
      </c>
      <c r="L1397">
        <v>4.5240999999999996E-3</v>
      </c>
      <c r="M1397">
        <v>4.5071E-3</v>
      </c>
    </row>
    <row r="1398" spans="1:13" x14ac:dyDescent="0.2">
      <c r="A1398" s="1" t="s">
        <v>1757</v>
      </c>
      <c r="B1398" s="13">
        <f>COUNTIF('MCC_SE_TFs.degree.matrix'!G:G,A1398)</f>
        <v>0</v>
      </c>
      <c r="C1398">
        <f>COUNTIF('MCC_SE_TFs.degree.matrix'!H:H,A1398)</f>
        <v>0</v>
      </c>
      <c r="D1398">
        <f t="shared" si="63"/>
        <v>0</v>
      </c>
      <c r="E1398" s="13">
        <f t="shared" si="64"/>
        <v>3.1749999999999999E-3</v>
      </c>
      <c r="F1398">
        <f t="shared" si="65"/>
        <v>3.0064666666666667E-2</v>
      </c>
      <c r="G1398">
        <v>1.2699999999999999E-2</v>
      </c>
      <c r="H1398">
        <v>0</v>
      </c>
      <c r="I1398">
        <v>0</v>
      </c>
      <c r="J1398">
        <v>0</v>
      </c>
      <c r="K1398">
        <v>0</v>
      </c>
      <c r="L1398">
        <v>5.1645999999999997E-2</v>
      </c>
      <c r="M1398">
        <v>3.8547999999999999E-2</v>
      </c>
    </row>
    <row r="1399" spans="1:13" x14ac:dyDescent="0.2">
      <c r="A1399" s="1" t="s">
        <v>1238</v>
      </c>
      <c r="B1399" s="13">
        <f>COUNTIF('MCC_SE_TFs.degree.matrix'!G:G,A1399)</f>
        <v>0</v>
      </c>
      <c r="C1399">
        <f>COUNTIF('MCC_SE_TFs.degree.matrix'!H:H,A1399)</f>
        <v>0</v>
      </c>
      <c r="D1399">
        <f t="shared" si="63"/>
        <v>0</v>
      </c>
      <c r="E1399" s="13">
        <f t="shared" si="64"/>
        <v>5.6152249999999997E-3</v>
      </c>
      <c r="F1399">
        <f t="shared" si="65"/>
        <v>2.8050433333333333E-2</v>
      </c>
      <c r="G1399">
        <v>1.9153E-2</v>
      </c>
      <c r="H1399">
        <v>0</v>
      </c>
      <c r="I1399">
        <v>0</v>
      </c>
      <c r="J1399">
        <v>3.3078999999999999E-3</v>
      </c>
      <c r="K1399">
        <v>3.7683E-3</v>
      </c>
      <c r="L1399">
        <v>4.5055999999999999E-2</v>
      </c>
      <c r="M1399">
        <v>3.5326999999999997E-2</v>
      </c>
    </row>
    <row r="1400" spans="1:13" x14ac:dyDescent="0.2">
      <c r="A1400" s="1" t="s">
        <v>221</v>
      </c>
      <c r="B1400" s="13">
        <f>COUNTIF('MCC_SE_TFs.degree.matrix'!G:G,A1400)</f>
        <v>0</v>
      </c>
      <c r="C1400">
        <f>COUNTIF('MCC_SE_TFs.degree.matrix'!H:H,A1400)</f>
        <v>0</v>
      </c>
      <c r="D1400">
        <f t="shared" si="63"/>
        <v>0</v>
      </c>
      <c r="E1400" s="13">
        <f t="shared" si="64"/>
        <v>0</v>
      </c>
      <c r="F1400">
        <f t="shared" si="65"/>
        <v>0.11120333333333333</v>
      </c>
      <c r="G1400">
        <v>0</v>
      </c>
      <c r="H1400">
        <v>0</v>
      </c>
      <c r="I1400">
        <v>0</v>
      </c>
      <c r="J1400">
        <v>0</v>
      </c>
      <c r="K1400">
        <v>0</v>
      </c>
      <c r="L1400">
        <v>0.20222000000000001</v>
      </c>
      <c r="M1400">
        <v>0.13139000000000001</v>
      </c>
    </row>
    <row r="1401" spans="1:13" x14ac:dyDescent="0.2">
      <c r="A1401" s="1" t="s">
        <v>786</v>
      </c>
      <c r="B1401" s="13">
        <f>COUNTIF('MCC_SE_TFs.degree.matrix'!G:G,A1401)</f>
        <v>0</v>
      </c>
      <c r="C1401">
        <f>COUNTIF('MCC_SE_TFs.degree.matrix'!H:H,A1401)</f>
        <v>0</v>
      </c>
      <c r="D1401">
        <f t="shared" si="63"/>
        <v>0</v>
      </c>
      <c r="E1401" s="13">
        <f t="shared" si="64"/>
        <v>7.7032499999999998E-4</v>
      </c>
      <c r="F1401">
        <f t="shared" si="65"/>
        <v>9.0282666666666664E-3</v>
      </c>
      <c r="G1401">
        <v>0</v>
      </c>
      <c r="H1401">
        <v>0</v>
      </c>
      <c r="I1401">
        <v>0</v>
      </c>
      <c r="J1401">
        <v>3.0812999999999999E-3</v>
      </c>
      <c r="K1401">
        <v>0</v>
      </c>
      <c r="L1401">
        <v>2.4962999999999999E-2</v>
      </c>
      <c r="M1401">
        <v>2.1218000000000001E-3</v>
      </c>
    </row>
    <row r="1402" spans="1:13" x14ac:dyDescent="0.2">
      <c r="A1402" s="1" t="s">
        <v>525</v>
      </c>
      <c r="B1402" s="13">
        <f>COUNTIF('MCC_SE_TFs.degree.matrix'!G:G,A1402)</f>
        <v>0</v>
      </c>
      <c r="C1402">
        <f>COUNTIF('MCC_SE_TFs.degree.matrix'!H:H,A1402)</f>
        <v>0</v>
      </c>
      <c r="D1402">
        <f t="shared" si="63"/>
        <v>0</v>
      </c>
      <c r="E1402" s="13">
        <f t="shared" si="64"/>
        <v>6.8964999999999999E-3</v>
      </c>
      <c r="F1402">
        <f t="shared" si="65"/>
        <v>4.8837666666666668E-2</v>
      </c>
      <c r="G1402">
        <v>1.6312E-2</v>
      </c>
      <c r="H1402">
        <v>0</v>
      </c>
      <c r="I1402">
        <v>0</v>
      </c>
      <c r="J1402">
        <v>1.1273999999999999E-2</v>
      </c>
      <c r="K1402">
        <v>0</v>
      </c>
      <c r="L1402">
        <v>0.12905</v>
      </c>
      <c r="M1402">
        <v>1.7462999999999999E-2</v>
      </c>
    </row>
    <row r="1403" spans="1:13" x14ac:dyDescent="0.2">
      <c r="A1403" s="1" t="s">
        <v>531</v>
      </c>
      <c r="B1403" s="13">
        <f>COUNTIF('MCC_SE_TFs.degree.matrix'!G:G,A1403)</f>
        <v>0</v>
      </c>
      <c r="C1403">
        <f>COUNTIF('MCC_SE_TFs.degree.matrix'!H:H,A1403)</f>
        <v>0</v>
      </c>
      <c r="D1403">
        <f t="shared" si="63"/>
        <v>0</v>
      </c>
      <c r="E1403" s="13">
        <f t="shared" si="64"/>
        <v>2.28035E-3</v>
      </c>
      <c r="F1403">
        <f t="shared" si="65"/>
        <v>0</v>
      </c>
      <c r="G1403">
        <v>0</v>
      </c>
      <c r="H1403">
        <v>0</v>
      </c>
      <c r="I1403">
        <v>0</v>
      </c>
      <c r="J1403">
        <v>9.1214E-3</v>
      </c>
      <c r="K1403">
        <v>0</v>
      </c>
      <c r="L1403">
        <v>0</v>
      </c>
      <c r="M1403">
        <v>0</v>
      </c>
    </row>
    <row r="1404" spans="1:13" x14ac:dyDescent="0.2">
      <c r="A1404" s="1" t="s">
        <v>507</v>
      </c>
      <c r="B1404" s="13">
        <f>COUNTIF('MCC_SE_TFs.degree.matrix'!G:G,A1404)</f>
        <v>0</v>
      </c>
      <c r="C1404">
        <f>COUNTIF('MCC_SE_TFs.degree.matrix'!H:H,A1404)</f>
        <v>0</v>
      </c>
      <c r="D1404">
        <f t="shared" si="63"/>
        <v>0</v>
      </c>
      <c r="E1404" s="13">
        <f t="shared" si="64"/>
        <v>2.1448125</v>
      </c>
      <c r="F1404">
        <f t="shared" si="65"/>
        <v>7.9561333333333321E-3</v>
      </c>
      <c r="G1404">
        <v>0.31645000000000001</v>
      </c>
      <c r="H1404">
        <v>2.4258999999999999</v>
      </c>
      <c r="I1404">
        <v>0.37080000000000002</v>
      </c>
      <c r="J1404">
        <v>5.4661</v>
      </c>
      <c r="K1404">
        <v>7.8543999999999992E-3</v>
      </c>
      <c r="L1404">
        <v>1.6014E-2</v>
      </c>
      <c r="M1404">
        <v>0</v>
      </c>
    </row>
    <row r="1405" spans="1:13" x14ac:dyDescent="0.2">
      <c r="A1405" s="1" t="s">
        <v>117</v>
      </c>
      <c r="B1405" s="13">
        <f>COUNTIF('MCC_SE_TFs.degree.matrix'!G:G,A1405)</f>
        <v>0</v>
      </c>
      <c r="C1405">
        <f>COUNTIF('MCC_SE_TFs.degree.matrix'!H:H,A1405)</f>
        <v>0</v>
      </c>
      <c r="D1405">
        <f t="shared" si="63"/>
        <v>0</v>
      </c>
      <c r="E1405" s="13">
        <f t="shared" si="64"/>
        <v>18.959399999999999</v>
      </c>
      <c r="F1405">
        <f t="shared" si="65"/>
        <v>19.957999999999998</v>
      </c>
      <c r="G1405">
        <v>8.1205999999999996</v>
      </c>
      <c r="H1405">
        <v>23.077999999999999</v>
      </c>
      <c r="I1405">
        <v>16.757999999999999</v>
      </c>
      <c r="J1405">
        <v>27.881</v>
      </c>
      <c r="K1405">
        <v>23.303999999999998</v>
      </c>
      <c r="L1405">
        <v>23.657</v>
      </c>
      <c r="M1405">
        <v>12.913</v>
      </c>
    </row>
    <row r="1406" spans="1:13" x14ac:dyDescent="0.2">
      <c r="A1406" s="1" t="s">
        <v>1352</v>
      </c>
      <c r="B1406" s="13">
        <f>COUNTIF('MCC_SE_TFs.degree.matrix'!G:G,A1406)</f>
        <v>0</v>
      </c>
      <c r="C1406">
        <f>COUNTIF('MCC_SE_TFs.degree.matrix'!H:H,A1406)</f>
        <v>0</v>
      </c>
      <c r="D1406">
        <f t="shared" si="63"/>
        <v>0</v>
      </c>
      <c r="E1406" s="13">
        <f t="shared" si="64"/>
        <v>13.024999999999999</v>
      </c>
      <c r="F1406">
        <f t="shared" si="65"/>
        <v>11.857566666666665</v>
      </c>
      <c r="G1406">
        <v>14.321</v>
      </c>
      <c r="H1406">
        <v>10.718999999999999</v>
      </c>
      <c r="I1406">
        <v>12.474</v>
      </c>
      <c r="J1406">
        <v>14.586</v>
      </c>
      <c r="K1406">
        <v>10.819000000000001</v>
      </c>
      <c r="L1406">
        <v>18.094999999999999</v>
      </c>
      <c r="M1406">
        <v>6.6586999999999996</v>
      </c>
    </row>
    <row r="1407" spans="1:13" x14ac:dyDescent="0.2">
      <c r="A1407" s="1" t="s">
        <v>986</v>
      </c>
      <c r="B1407" s="13">
        <f>COUNTIF('MCC_SE_TFs.degree.matrix'!G:G,A1407)</f>
        <v>0</v>
      </c>
      <c r="C1407">
        <f>COUNTIF('MCC_SE_TFs.degree.matrix'!H:H,A1407)</f>
        <v>0</v>
      </c>
      <c r="D1407">
        <f t="shared" si="63"/>
        <v>0</v>
      </c>
      <c r="E1407" s="13">
        <f t="shared" si="64"/>
        <v>35.839500000000001</v>
      </c>
      <c r="F1407">
        <f t="shared" si="65"/>
        <v>22.068999999999999</v>
      </c>
      <c r="G1407">
        <v>23.632999999999999</v>
      </c>
      <c r="H1407">
        <v>38.340000000000003</v>
      </c>
      <c r="I1407">
        <v>45.968000000000004</v>
      </c>
      <c r="J1407">
        <v>35.417000000000002</v>
      </c>
      <c r="K1407">
        <v>24.417999999999999</v>
      </c>
      <c r="L1407">
        <v>18.725999999999999</v>
      </c>
      <c r="M1407">
        <v>23.062999999999999</v>
      </c>
    </row>
    <row r="1408" spans="1:13" x14ac:dyDescent="0.2">
      <c r="A1408" s="1" t="s">
        <v>358</v>
      </c>
      <c r="B1408" s="13">
        <f>COUNTIF('MCC_SE_TFs.degree.matrix'!G:G,A1408)</f>
        <v>0</v>
      </c>
      <c r="C1408">
        <f>COUNTIF('MCC_SE_TFs.degree.matrix'!H:H,A1408)</f>
        <v>0</v>
      </c>
      <c r="D1408">
        <f t="shared" si="63"/>
        <v>0</v>
      </c>
      <c r="E1408" s="13">
        <f t="shared" si="64"/>
        <v>0.10129350000000001</v>
      </c>
      <c r="F1408">
        <f t="shared" si="65"/>
        <v>0.48373496666666677</v>
      </c>
      <c r="G1408">
        <v>3.1671999999999999E-2</v>
      </c>
      <c r="H1408">
        <v>0.11330999999999999</v>
      </c>
      <c r="I1408">
        <v>8.4931999999999994E-2</v>
      </c>
      <c r="J1408">
        <v>0.17526</v>
      </c>
      <c r="K1408">
        <v>0.33623999999999998</v>
      </c>
      <c r="L1408">
        <v>1.1065</v>
      </c>
      <c r="M1408">
        <v>8.4648999999999992E-3</v>
      </c>
    </row>
    <row r="1409" spans="1:13" x14ac:dyDescent="0.2">
      <c r="A1409" s="1" t="s">
        <v>1621</v>
      </c>
      <c r="B1409" s="13">
        <f>COUNTIF('MCC_SE_TFs.degree.matrix'!G:G,A1409)</f>
        <v>0</v>
      </c>
      <c r="C1409">
        <f>COUNTIF('MCC_SE_TFs.degree.matrix'!H:H,A1409)</f>
        <v>0</v>
      </c>
      <c r="D1409">
        <f t="shared" si="63"/>
        <v>0</v>
      </c>
      <c r="E1409" s="13">
        <f t="shared" si="64"/>
        <v>2.0795000000000003</v>
      </c>
      <c r="F1409">
        <f t="shared" si="65"/>
        <v>3.2582333333333331</v>
      </c>
      <c r="G1409">
        <v>2.4102999999999999</v>
      </c>
      <c r="H1409">
        <v>1.7493000000000001</v>
      </c>
      <c r="I1409">
        <v>1.7091000000000001</v>
      </c>
      <c r="J1409">
        <v>2.4493</v>
      </c>
      <c r="K1409">
        <v>2.3083999999999998</v>
      </c>
      <c r="L1409">
        <v>4.3059000000000003</v>
      </c>
      <c r="M1409">
        <v>3.1604000000000001</v>
      </c>
    </row>
    <row r="1410" spans="1:13" x14ac:dyDescent="0.2">
      <c r="A1410" s="1" t="s">
        <v>633</v>
      </c>
      <c r="B1410" s="13">
        <f>COUNTIF('MCC_SE_TFs.degree.matrix'!G:G,A1410)</f>
        <v>0</v>
      </c>
      <c r="C1410">
        <f>COUNTIF('MCC_SE_TFs.degree.matrix'!H:H,A1410)</f>
        <v>0</v>
      </c>
      <c r="D1410">
        <f t="shared" si="63"/>
        <v>0</v>
      </c>
      <c r="E1410" s="13">
        <f t="shared" si="64"/>
        <v>11.959249999999999</v>
      </c>
      <c r="F1410">
        <f t="shared" si="65"/>
        <v>9.9758000000000013</v>
      </c>
      <c r="G1410">
        <v>15.9</v>
      </c>
      <c r="H1410">
        <v>8.9779999999999998</v>
      </c>
      <c r="I1410">
        <v>10.214</v>
      </c>
      <c r="J1410">
        <v>12.744999999999999</v>
      </c>
      <c r="K1410">
        <v>9.0677000000000003</v>
      </c>
      <c r="L1410">
        <v>14.994</v>
      </c>
      <c r="M1410">
        <v>5.8657000000000004</v>
      </c>
    </row>
    <row r="1411" spans="1:13" x14ac:dyDescent="0.2">
      <c r="A1411" s="1" t="s">
        <v>1610</v>
      </c>
      <c r="B1411" s="13">
        <f>COUNTIF('MCC_SE_TFs.degree.matrix'!G:G,A1411)</f>
        <v>0</v>
      </c>
      <c r="C1411">
        <f>COUNTIF('MCC_SE_TFs.degree.matrix'!H:H,A1411)</f>
        <v>0</v>
      </c>
      <c r="D1411">
        <f t="shared" ref="D1411:D1474" si="66">SUM(B1411:C1411)</f>
        <v>0</v>
      </c>
      <c r="E1411" s="13">
        <f t="shared" ref="E1411:E1474" si="67">AVERAGE(G1411:J1411)</f>
        <v>5.7189249999999997E-2</v>
      </c>
      <c r="F1411">
        <f t="shared" ref="F1411:F1474" si="68">AVERAGE(K1411:M1411)</f>
        <v>10.432345</v>
      </c>
      <c r="G1411">
        <v>8.0648999999999998E-2</v>
      </c>
      <c r="H1411">
        <v>7.5130000000000002E-2</v>
      </c>
      <c r="I1411">
        <v>3.3131000000000001E-2</v>
      </c>
      <c r="J1411">
        <v>3.9847E-2</v>
      </c>
      <c r="K1411">
        <v>31.109000000000002</v>
      </c>
      <c r="L1411">
        <v>0.11947000000000001</v>
      </c>
      <c r="M1411">
        <v>6.8565000000000001E-2</v>
      </c>
    </row>
    <row r="1412" spans="1:13" x14ac:dyDescent="0.2">
      <c r="A1412" s="1" t="s">
        <v>780</v>
      </c>
      <c r="B1412" s="13">
        <f>COUNTIF('MCC_SE_TFs.degree.matrix'!G:G,A1412)</f>
        <v>0</v>
      </c>
      <c r="C1412">
        <f>COUNTIF('MCC_SE_TFs.degree.matrix'!H:H,A1412)</f>
        <v>0</v>
      </c>
      <c r="D1412">
        <f t="shared" si="66"/>
        <v>0</v>
      </c>
      <c r="E1412" s="13">
        <f t="shared" si="67"/>
        <v>9.3791250000000002</v>
      </c>
      <c r="F1412">
        <f t="shared" si="68"/>
        <v>8.9643999999999995</v>
      </c>
      <c r="G1412">
        <v>9.0983999999999998</v>
      </c>
      <c r="H1412">
        <v>8.4443999999999999</v>
      </c>
      <c r="I1412">
        <v>12.536</v>
      </c>
      <c r="J1412">
        <v>7.4377000000000004</v>
      </c>
      <c r="K1412">
        <v>8.0801999999999996</v>
      </c>
      <c r="L1412">
        <v>14.113</v>
      </c>
      <c r="M1412">
        <v>4.7</v>
      </c>
    </row>
    <row r="1413" spans="1:13" x14ac:dyDescent="0.2">
      <c r="A1413" s="1" t="s">
        <v>314</v>
      </c>
      <c r="B1413" s="13">
        <f>COUNTIF('MCC_SE_TFs.degree.matrix'!G:G,A1413)</f>
        <v>0</v>
      </c>
      <c r="C1413">
        <f>COUNTIF('MCC_SE_TFs.degree.matrix'!H:H,A1413)</f>
        <v>0</v>
      </c>
      <c r="D1413">
        <f t="shared" si="66"/>
        <v>0</v>
      </c>
      <c r="E1413" s="13">
        <f t="shared" si="67"/>
        <v>0.71222550000000007</v>
      </c>
      <c r="F1413">
        <f t="shared" si="68"/>
        <v>2.9672833333333331</v>
      </c>
      <c r="G1413">
        <v>0.77922000000000002</v>
      </c>
      <c r="H1413">
        <v>1.8431</v>
      </c>
      <c r="I1413">
        <v>0.12989999999999999</v>
      </c>
      <c r="J1413">
        <v>9.6682000000000004E-2</v>
      </c>
      <c r="K1413">
        <v>1.5127999999999999</v>
      </c>
      <c r="L1413">
        <v>6.9189999999999996</v>
      </c>
      <c r="M1413">
        <v>0.47005000000000002</v>
      </c>
    </row>
    <row r="1414" spans="1:13" x14ac:dyDescent="0.2">
      <c r="A1414" s="1" t="s">
        <v>849</v>
      </c>
      <c r="B1414" s="13">
        <f>COUNTIF('MCC_SE_TFs.degree.matrix'!G:G,A1414)</f>
        <v>0</v>
      </c>
      <c r="C1414">
        <f>COUNTIF('MCC_SE_TFs.degree.matrix'!H:H,A1414)</f>
        <v>0</v>
      </c>
      <c r="D1414">
        <f t="shared" si="66"/>
        <v>0</v>
      </c>
      <c r="E1414" s="13">
        <f t="shared" si="67"/>
        <v>40.828499999999998</v>
      </c>
      <c r="F1414">
        <f t="shared" si="68"/>
        <v>46.554333333333325</v>
      </c>
      <c r="G1414">
        <v>29.448</v>
      </c>
      <c r="H1414">
        <v>35.398000000000003</v>
      </c>
      <c r="I1414">
        <v>63.017000000000003</v>
      </c>
      <c r="J1414">
        <v>35.451000000000001</v>
      </c>
      <c r="K1414">
        <v>32.738</v>
      </c>
      <c r="L1414">
        <v>50.439</v>
      </c>
      <c r="M1414">
        <v>56.485999999999997</v>
      </c>
    </row>
    <row r="1415" spans="1:13" x14ac:dyDescent="0.2">
      <c r="A1415" s="1" t="s">
        <v>1887</v>
      </c>
      <c r="B1415" s="13">
        <f>COUNTIF('MCC_SE_TFs.degree.matrix'!G:G,A1415)</f>
        <v>0</v>
      </c>
      <c r="C1415">
        <f>COUNTIF('MCC_SE_TFs.degree.matrix'!H:H,A1415)</f>
        <v>0</v>
      </c>
      <c r="D1415">
        <f t="shared" si="66"/>
        <v>0</v>
      </c>
      <c r="E1415" s="13">
        <f t="shared" si="67"/>
        <v>81.130750000000006</v>
      </c>
      <c r="F1415">
        <f t="shared" si="68"/>
        <v>51.38366666666667</v>
      </c>
      <c r="G1415">
        <v>65.772000000000006</v>
      </c>
      <c r="H1415">
        <v>74.619</v>
      </c>
      <c r="I1415">
        <v>106.26</v>
      </c>
      <c r="J1415">
        <v>77.872</v>
      </c>
      <c r="K1415">
        <v>61.786999999999999</v>
      </c>
      <c r="L1415">
        <v>48.095999999999997</v>
      </c>
      <c r="M1415">
        <v>44.268000000000001</v>
      </c>
    </row>
    <row r="1416" spans="1:13" x14ac:dyDescent="0.2">
      <c r="A1416" s="1" t="s">
        <v>1075</v>
      </c>
      <c r="B1416" s="13">
        <f>COUNTIF('MCC_SE_TFs.degree.matrix'!G:G,A1416)</f>
        <v>0</v>
      </c>
      <c r="C1416">
        <f>COUNTIF('MCC_SE_TFs.degree.matrix'!H:H,A1416)</f>
        <v>0</v>
      </c>
      <c r="D1416">
        <f t="shared" si="66"/>
        <v>0</v>
      </c>
      <c r="E1416" s="13">
        <f t="shared" si="67"/>
        <v>1.037088</v>
      </c>
      <c r="F1416">
        <f t="shared" si="68"/>
        <v>2.2412033333333334</v>
      </c>
      <c r="G1416">
        <v>2.2471000000000001</v>
      </c>
      <c r="H1416">
        <v>5.6832000000000001E-2</v>
      </c>
      <c r="I1416">
        <v>1.4047000000000001</v>
      </c>
      <c r="J1416">
        <v>0.43972</v>
      </c>
      <c r="K1416">
        <v>3.6718000000000002</v>
      </c>
      <c r="L1416">
        <v>2.7947000000000002</v>
      </c>
      <c r="M1416">
        <v>0.25711000000000001</v>
      </c>
    </row>
    <row r="1417" spans="1:13" x14ac:dyDescent="0.2">
      <c r="A1417" s="1" t="s">
        <v>1706</v>
      </c>
      <c r="B1417" s="13">
        <f>COUNTIF('MCC_SE_TFs.degree.matrix'!G:G,A1417)</f>
        <v>0</v>
      </c>
      <c r="C1417">
        <f>COUNTIF('MCC_SE_TFs.degree.matrix'!H:H,A1417)</f>
        <v>0</v>
      </c>
      <c r="D1417">
        <f t="shared" si="66"/>
        <v>0</v>
      </c>
      <c r="E1417" s="13">
        <f t="shared" si="67"/>
        <v>59.009749999999997</v>
      </c>
      <c r="F1417">
        <f t="shared" si="68"/>
        <v>47.32833333333334</v>
      </c>
      <c r="G1417">
        <v>72.614000000000004</v>
      </c>
      <c r="H1417">
        <v>46.177999999999997</v>
      </c>
      <c r="I1417">
        <v>47.021000000000001</v>
      </c>
      <c r="J1417">
        <v>70.225999999999999</v>
      </c>
      <c r="K1417">
        <v>55.927999999999997</v>
      </c>
      <c r="L1417">
        <v>49.097999999999999</v>
      </c>
      <c r="M1417">
        <v>36.959000000000003</v>
      </c>
    </row>
    <row r="1418" spans="1:13" x14ac:dyDescent="0.2">
      <c r="A1418" s="1" t="s">
        <v>1679</v>
      </c>
      <c r="B1418" s="13">
        <f>COUNTIF('MCC_SE_TFs.degree.matrix'!G:G,A1418)</f>
        <v>0</v>
      </c>
      <c r="C1418">
        <f>COUNTIF('MCC_SE_TFs.degree.matrix'!H:H,A1418)</f>
        <v>0</v>
      </c>
      <c r="D1418">
        <f t="shared" si="66"/>
        <v>0</v>
      </c>
      <c r="E1418" s="13">
        <f t="shared" si="67"/>
        <v>58.904000000000003</v>
      </c>
      <c r="F1418">
        <f t="shared" si="68"/>
        <v>44.822000000000003</v>
      </c>
      <c r="G1418">
        <v>51.506</v>
      </c>
      <c r="H1418">
        <v>56.57</v>
      </c>
      <c r="I1418">
        <v>66.103999999999999</v>
      </c>
      <c r="J1418">
        <v>61.436</v>
      </c>
      <c r="K1418">
        <v>48.57</v>
      </c>
      <c r="L1418">
        <v>42.610999999999997</v>
      </c>
      <c r="M1418">
        <v>43.284999999999997</v>
      </c>
    </row>
    <row r="1419" spans="1:13" x14ac:dyDescent="0.2">
      <c r="A1419" s="1" t="s">
        <v>1637</v>
      </c>
      <c r="B1419" s="13">
        <f>COUNTIF('MCC_SE_TFs.degree.matrix'!G:G,A1419)</f>
        <v>0</v>
      </c>
      <c r="C1419">
        <f>COUNTIF('MCC_SE_TFs.degree.matrix'!H:H,A1419)</f>
        <v>0</v>
      </c>
      <c r="D1419">
        <f t="shared" si="66"/>
        <v>0</v>
      </c>
      <c r="E1419" s="13">
        <f t="shared" si="67"/>
        <v>33.609250000000003</v>
      </c>
      <c r="F1419">
        <f t="shared" si="68"/>
        <v>22.169666666666668</v>
      </c>
      <c r="G1419">
        <v>35.542000000000002</v>
      </c>
      <c r="H1419">
        <v>30.184000000000001</v>
      </c>
      <c r="I1419">
        <v>33.572000000000003</v>
      </c>
      <c r="J1419">
        <v>35.139000000000003</v>
      </c>
      <c r="K1419">
        <v>24.806000000000001</v>
      </c>
      <c r="L1419">
        <v>19.702999999999999</v>
      </c>
      <c r="M1419">
        <v>22</v>
      </c>
    </row>
    <row r="1420" spans="1:13" x14ac:dyDescent="0.2">
      <c r="A1420" s="1" t="s">
        <v>1037</v>
      </c>
      <c r="B1420" s="13">
        <f>COUNTIF('MCC_SE_TFs.degree.matrix'!G:G,A1420)</f>
        <v>0</v>
      </c>
      <c r="C1420">
        <f>COUNTIF('MCC_SE_TFs.degree.matrix'!H:H,A1420)</f>
        <v>0</v>
      </c>
      <c r="D1420">
        <f t="shared" si="66"/>
        <v>0</v>
      </c>
      <c r="E1420" s="13">
        <f t="shared" si="67"/>
        <v>16.824249999999999</v>
      </c>
      <c r="F1420">
        <f t="shared" si="68"/>
        <v>15.582666666666666</v>
      </c>
      <c r="G1420">
        <v>20.957999999999998</v>
      </c>
      <c r="H1420">
        <v>16.401</v>
      </c>
      <c r="I1420">
        <v>15.8</v>
      </c>
      <c r="J1420">
        <v>14.138</v>
      </c>
      <c r="K1420">
        <v>13.237</v>
      </c>
      <c r="L1420">
        <v>16.861000000000001</v>
      </c>
      <c r="M1420">
        <v>16.649999999999999</v>
      </c>
    </row>
    <row r="1421" spans="1:13" x14ac:dyDescent="0.2">
      <c r="A1421" s="1" t="s">
        <v>1142</v>
      </c>
      <c r="B1421" s="13">
        <f>COUNTIF('MCC_SE_TFs.degree.matrix'!G:G,A1421)</f>
        <v>0</v>
      </c>
      <c r="C1421">
        <f>COUNTIF('MCC_SE_TFs.degree.matrix'!H:H,A1421)</f>
        <v>0</v>
      </c>
      <c r="D1421">
        <f t="shared" si="66"/>
        <v>0</v>
      </c>
      <c r="E1421" s="13">
        <f t="shared" si="67"/>
        <v>11.478225</v>
      </c>
      <c r="F1421">
        <f t="shared" si="68"/>
        <v>8.7241666666666671</v>
      </c>
      <c r="G1421">
        <v>14.295999999999999</v>
      </c>
      <c r="H1421">
        <v>10.284000000000001</v>
      </c>
      <c r="I1421">
        <v>8.8879000000000001</v>
      </c>
      <c r="J1421">
        <v>12.445</v>
      </c>
      <c r="K1421">
        <v>10.273</v>
      </c>
      <c r="L1421">
        <v>5.3825000000000003</v>
      </c>
      <c r="M1421">
        <v>10.516999999999999</v>
      </c>
    </row>
    <row r="1422" spans="1:13" x14ac:dyDescent="0.2">
      <c r="A1422" s="1" t="s">
        <v>155</v>
      </c>
      <c r="B1422" s="13">
        <f>COUNTIF('MCC_SE_TFs.degree.matrix'!G:G,A1422)</f>
        <v>0</v>
      </c>
      <c r="C1422">
        <f>COUNTIF('MCC_SE_TFs.degree.matrix'!H:H,A1422)</f>
        <v>0</v>
      </c>
      <c r="D1422">
        <f t="shared" si="66"/>
        <v>0</v>
      </c>
      <c r="E1422" s="13">
        <f t="shared" si="67"/>
        <v>7.8528500000000001</v>
      </c>
      <c r="F1422">
        <f t="shared" si="68"/>
        <v>7.2067666666666668</v>
      </c>
      <c r="G1422">
        <v>10.839</v>
      </c>
      <c r="H1422">
        <v>4.8666</v>
      </c>
      <c r="I1422">
        <v>10.775</v>
      </c>
      <c r="J1422">
        <v>4.9307999999999996</v>
      </c>
      <c r="K1422">
        <v>9.7189999999999994</v>
      </c>
      <c r="L1422">
        <v>4.6444000000000001</v>
      </c>
      <c r="M1422">
        <v>7.2568999999999999</v>
      </c>
    </row>
    <row r="1423" spans="1:13" x14ac:dyDescent="0.2">
      <c r="A1423" s="1" t="s">
        <v>1812</v>
      </c>
      <c r="B1423" s="13">
        <f>COUNTIF('MCC_SE_TFs.degree.matrix'!G:G,A1423)</f>
        <v>0</v>
      </c>
      <c r="C1423">
        <f>COUNTIF('MCC_SE_TFs.degree.matrix'!H:H,A1423)</f>
        <v>0</v>
      </c>
      <c r="D1423">
        <f t="shared" si="66"/>
        <v>0</v>
      </c>
      <c r="E1423" s="13">
        <f t="shared" si="67"/>
        <v>29.189250000000001</v>
      </c>
      <c r="F1423">
        <f t="shared" si="68"/>
        <v>10.2629</v>
      </c>
      <c r="G1423">
        <v>28.928999999999998</v>
      </c>
      <c r="H1423">
        <v>35.341999999999999</v>
      </c>
      <c r="I1423">
        <v>28.908999999999999</v>
      </c>
      <c r="J1423">
        <v>23.577000000000002</v>
      </c>
      <c r="K1423">
        <v>14.195</v>
      </c>
      <c r="L1423">
        <v>4.8147000000000002</v>
      </c>
      <c r="M1423">
        <v>11.779</v>
      </c>
    </row>
    <row r="1424" spans="1:13" x14ac:dyDescent="0.2">
      <c r="A1424" s="1" t="s">
        <v>460</v>
      </c>
      <c r="B1424" s="13">
        <f>COUNTIF('MCC_SE_TFs.degree.matrix'!G:G,A1424)</f>
        <v>0</v>
      </c>
      <c r="C1424">
        <f>COUNTIF('MCC_SE_TFs.degree.matrix'!H:H,A1424)</f>
        <v>0</v>
      </c>
      <c r="D1424">
        <f t="shared" si="66"/>
        <v>0</v>
      </c>
      <c r="E1424" s="13">
        <f t="shared" si="67"/>
        <v>2.3066</v>
      </c>
      <c r="F1424">
        <f t="shared" si="68"/>
        <v>6.3936666666666669E-2</v>
      </c>
      <c r="G1424">
        <v>1.0895999999999999</v>
      </c>
      <c r="H1424">
        <v>1.5699000000000001</v>
      </c>
      <c r="I1424">
        <v>1.9412</v>
      </c>
      <c r="J1424">
        <v>4.6257000000000001</v>
      </c>
      <c r="K1424">
        <v>0</v>
      </c>
      <c r="L1424">
        <v>0.19181000000000001</v>
      </c>
      <c r="M1424">
        <v>0</v>
      </c>
    </row>
    <row r="1425" spans="1:13" x14ac:dyDescent="0.2">
      <c r="A1425" s="1" t="s">
        <v>1482</v>
      </c>
      <c r="B1425" s="13">
        <f>COUNTIF('MCC_SE_TFs.degree.matrix'!G:G,A1425)</f>
        <v>0</v>
      </c>
      <c r="C1425">
        <f>COUNTIF('MCC_SE_TFs.degree.matrix'!H:H,A1425)</f>
        <v>0</v>
      </c>
      <c r="D1425">
        <f t="shared" si="66"/>
        <v>0</v>
      </c>
      <c r="E1425" s="13">
        <f t="shared" si="67"/>
        <v>14.917</v>
      </c>
      <c r="F1425">
        <f t="shared" si="68"/>
        <v>10.127566666666667</v>
      </c>
      <c r="G1425">
        <v>17.367000000000001</v>
      </c>
      <c r="H1425">
        <v>13.266</v>
      </c>
      <c r="I1425">
        <v>14.228999999999999</v>
      </c>
      <c r="J1425">
        <v>14.805999999999999</v>
      </c>
      <c r="K1425">
        <v>6.26</v>
      </c>
      <c r="L1425">
        <v>17.469000000000001</v>
      </c>
      <c r="M1425">
        <v>6.6536999999999997</v>
      </c>
    </row>
    <row r="1426" spans="1:13" x14ac:dyDescent="0.2">
      <c r="A1426" s="1" t="s">
        <v>903</v>
      </c>
      <c r="B1426" s="13">
        <f>COUNTIF('MCC_SE_TFs.degree.matrix'!G:G,A1426)</f>
        <v>0</v>
      </c>
      <c r="C1426">
        <f>COUNTIF('MCC_SE_TFs.degree.matrix'!H:H,A1426)</f>
        <v>0</v>
      </c>
      <c r="D1426">
        <f t="shared" si="66"/>
        <v>0</v>
      </c>
      <c r="E1426" s="13">
        <f t="shared" si="67"/>
        <v>15.526250000000001</v>
      </c>
      <c r="F1426">
        <f t="shared" si="68"/>
        <v>6.6228333333333325</v>
      </c>
      <c r="G1426">
        <v>12.345000000000001</v>
      </c>
      <c r="H1426">
        <v>15.391</v>
      </c>
      <c r="I1426">
        <v>17.047999999999998</v>
      </c>
      <c r="J1426">
        <v>17.321000000000002</v>
      </c>
      <c r="K1426">
        <v>6.7397</v>
      </c>
      <c r="L1426">
        <v>5.2713000000000001</v>
      </c>
      <c r="M1426">
        <v>7.8574999999999999</v>
      </c>
    </row>
    <row r="1427" spans="1:13" x14ac:dyDescent="0.2">
      <c r="A1427" s="1" t="s">
        <v>1243</v>
      </c>
      <c r="B1427" s="13">
        <f>COUNTIF('MCC_SE_TFs.degree.matrix'!G:G,A1427)</f>
        <v>0</v>
      </c>
      <c r="C1427">
        <f>COUNTIF('MCC_SE_TFs.degree.matrix'!H:H,A1427)</f>
        <v>0</v>
      </c>
      <c r="D1427">
        <f t="shared" si="66"/>
        <v>0</v>
      </c>
      <c r="E1427" s="13">
        <f t="shared" si="67"/>
        <v>8.3864750000000008</v>
      </c>
      <c r="F1427">
        <f t="shared" si="68"/>
        <v>5.9740333333333338</v>
      </c>
      <c r="G1427">
        <v>8.7812000000000001</v>
      </c>
      <c r="H1427">
        <v>9.7087000000000003</v>
      </c>
      <c r="I1427">
        <v>9.8496000000000006</v>
      </c>
      <c r="J1427">
        <v>5.2064000000000004</v>
      </c>
      <c r="K1427">
        <v>5.4428000000000001</v>
      </c>
      <c r="L1427">
        <v>4.5444000000000004</v>
      </c>
      <c r="M1427">
        <v>7.9348999999999998</v>
      </c>
    </row>
    <row r="1428" spans="1:13" x14ac:dyDescent="0.2">
      <c r="A1428" s="1" t="s">
        <v>1720</v>
      </c>
      <c r="B1428" s="13">
        <f>COUNTIF('MCC_SE_TFs.degree.matrix'!G:G,A1428)</f>
        <v>0</v>
      </c>
      <c r="C1428">
        <f>COUNTIF('MCC_SE_TFs.degree.matrix'!H:H,A1428)</f>
        <v>0</v>
      </c>
      <c r="D1428">
        <f t="shared" si="66"/>
        <v>0</v>
      </c>
      <c r="E1428" s="13">
        <f t="shared" si="67"/>
        <v>28.045499999999997</v>
      </c>
      <c r="F1428">
        <f t="shared" si="68"/>
        <v>44.208333333333336</v>
      </c>
      <c r="G1428">
        <v>48.308999999999997</v>
      </c>
      <c r="H1428">
        <v>22.506</v>
      </c>
      <c r="I1428">
        <v>27.148</v>
      </c>
      <c r="J1428">
        <v>14.218999999999999</v>
      </c>
      <c r="K1428">
        <v>60.398000000000003</v>
      </c>
      <c r="L1428">
        <v>31.684000000000001</v>
      </c>
      <c r="M1428">
        <v>40.542999999999999</v>
      </c>
    </row>
    <row r="1429" spans="1:13" x14ac:dyDescent="0.2">
      <c r="A1429" s="1" t="s">
        <v>702</v>
      </c>
      <c r="B1429" s="13">
        <f>COUNTIF('MCC_SE_TFs.degree.matrix'!G:G,A1429)</f>
        <v>0</v>
      </c>
      <c r="C1429">
        <f>COUNTIF('MCC_SE_TFs.degree.matrix'!H:H,A1429)</f>
        <v>0</v>
      </c>
      <c r="D1429">
        <f t="shared" si="66"/>
        <v>0</v>
      </c>
      <c r="E1429" s="13">
        <f t="shared" si="67"/>
        <v>6.3629499999999997</v>
      </c>
      <c r="F1429">
        <f t="shared" si="68"/>
        <v>3.0855999999999999</v>
      </c>
      <c r="G1429">
        <v>6.8238000000000003</v>
      </c>
      <c r="H1429">
        <v>5.5754999999999999</v>
      </c>
      <c r="I1429">
        <v>7.3872</v>
      </c>
      <c r="J1429">
        <v>5.6653000000000002</v>
      </c>
      <c r="K1429">
        <v>2.7894000000000001</v>
      </c>
      <c r="L1429">
        <v>3.7193999999999998</v>
      </c>
      <c r="M1429">
        <v>2.7480000000000002</v>
      </c>
    </row>
    <row r="1430" spans="1:13" x14ac:dyDescent="0.2">
      <c r="A1430" s="1" t="s">
        <v>1823</v>
      </c>
      <c r="B1430" s="13">
        <f>COUNTIF('MCC_SE_TFs.degree.matrix'!G:G,A1430)</f>
        <v>0</v>
      </c>
      <c r="C1430">
        <f>COUNTIF('MCC_SE_TFs.degree.matrix'!H:H,A1430)</f>
        <v>0</v>
      </c>
      <c r="D1430">
        <f t="shared" si="66"/>
        <v>0</v>
      </c>
      <c r="E1430" s="13">
        <f t="shared" si="67"/>
        <v>46.616</v>
      </c>
      <c r="F1430">
        <f t="shared" si="68"/>
        <v>66.938000000000002</v>
      </c>
      <c r="G1430">
        <v>35.637</v>
      </c>
      <c r="H1430">
        <v>48.75</v>
      </c>
      <c r="I1430">
        <v>55.561</v>
      </c>
      <c r="J1430">
        <v>46.515999999999998</v>
      </c>
      <c r="K1430">
        <v>69.778999999999996</v>
      </c>
      <c r="L1430">
        <v>72.643000000000001</v>
      </c>
      <c r="M1430">
        <v>58.392000000000003</v>
      </c>
    </row>
    <row r="1431" spans="1:13" x14ac:dyDescent="0.2">
      <c r="A1431" s="1" t="s">
        <v>1093</v>
      </c>
      <c r="B1431" s="13">
        <f>COUNTIF('MCC_SE_TFs.degree.matrix'!G:G,A1431)</f>
        <v>0</v>
      </c>
      <c r="C1431">
        <f>COUNTIF('MCC_SE_TFs.degree.matrix'!H:H,A1431)</f>
        <v>0</v>
      </c>
      <c r="D1431">
        <f t="shared" si="66"/>
        <v>0</v>
      </c>
      <c r="E1431" s="13">
        <f t="shared" si="67"/>
        <v>48.432749999999999</v>
      </c>
      <c r="F1431">
        <f t="shared" si="68"/>
        <v>34.135666666666673</v>
      </c>
      <c r="G1431">
        <v>36.539000000000001</v>
      </c>
      <c r="H1431">
        <v>45.351999999999997</v>
      </c>
      <c r="I1431">
        <v>64.396000000000001</v>
      </c>
      <c r="J1431">
        <v>47.444000000000003</v>
      </c>
      <c r="K1431">
        <v>30.271999999999998</v>
      </c>
      <c r="L1431">
        <v>38.481000000000002</v>
      </c>
      <c r="M1431">
        <v>33.654000000000003</v>
      </c>
    </row>
    <row r="1432" spans="1:13" x14ac:dyDescent="0.2">
      <c r="A1432" s="1" t="s">
        <v>1803</v>
      </c>
      <c r="B1432" s="13">
        <f>COUNTIF('MCC_SE_TFs.degree.matrix'!G:G,A1432)</f>
        <v>0</v>
      </c>
      <c r="C1432">
        <f>COUNTIF('MCC_SE_TFs.degree.matrix'!H:H,A1432)</f>
        <v>0</v>
      </c>
      <c r="D1432">
        <f t="shared" si="66"/>
        <v>0</v>
      </c>
      <c r="E1432" s="13">
        <f t="shared" si="67"/>
        <v>19.59975</v>
      </c>
      <c r="F1432">
        <f t="shared" si="68"/>
        <v>38.706333333333333</v>
      </c>
      <c r="G1432">
        <v>20.88</v>
      </c>
      <c r="H1432">
        <v>19.582000000000001</v>
      </c>
      <c r="I1432">
        <v>15.911</v>
      </c>
      <c r="J1432">
        <v>22.026</v>
      </c>
      <c r="K1432">
        <v>35.564</v>
      </c>
      <c r="L1432">
        <v>25.483000000000001</v>
      </c>
      <c r="M1432">
        <v>55.072000000000003</v>
      </c>
    </row>
    <row r="1433" spans="1:13" x14ac:dyDescent="0.2">
      <c r="A1433" s="1" t="s">
        <v>874</v>
      </c>
      <c r="B1433" s="13">
        <f>COUNTIF('MCC_SE_TFs.degree.matrix'!G:G,A1433)</f>
        <v>0</v>
      </c>
      <c r="C1433">
        <f>COUNTIF('MCC_SE_TFs.degree.matrix'!H:H,A1433)</f>
        <v>0</v>
      </c>
      <c r="D1433">
        <f t="shared" si="66"/>
        <v>0</v>
      </c>
      <c r="E1433" s="13">
        <f t="shared" si="67"/>
        <v>29.618000000000002</v>
      </c>
      <c r="F1433">
        <f t="shared" si="68"/>
        <v>23.77933333333333</v>
      </c>
      <c r="G1433">
        <v>12.981</v>
      </c>
      <c r="H1433">
        <v>36.94</v>
      </c>
      <c r="I1433">
        <v>31.579000000000001</v>
      </c>
      <c r="J1433">
        <v>36.972000000000001</v>
      </c>
      <c r="K1433">
        <v>30.294</v>
      </c>
      <c r="L1433">
        <v>17.774000000000001</v>
      </c>
      <c r="M1433">
        <v>23.27</v>
      </c>
    </row>
    <row r="1434" spans="1:13" x14ac:dyDescent="0.2">
      <c r="A1434" s="1" t="s">
        <v>567</v>
      </c>
      <c r="B1434" s="13">
        <f>COUNTIF('MCC_SE_TFs.degree.matrix'!G:G,A1434)</f>
        <v>0</v>
      </c>
      <c r="C1434">
        <f>COUNTIF('MCC_SE_TFs.degree.matrix'!H:H,A1434)</f>
        <v>0</v>
      </c>
      <c r="D1434">
        <f t="shared" si="66"/>
        <v>0</v>
      </c>
      <c r="E1434" s="13">
        <f t="shared" si="67"/>
        <v>146.17750000000001</v>
      </c>
      <c r="F1434">
        <f t="shared" si="68"/>
        <v>138.702</v>
      </c>
      <c r="G1434">
        <v>176.76</v>
      </c>
      <c r="H1434">
        <v>113.89</v>
      </c>
      <c r="I1434">
        <v>134.19</v>
      </c>
      <c r="J1434">
        <v>159.87</v>
      </c>
      <c r="K1434">
        <v>170.87</v>
      </c>
      <c r="L1434">
        <v>80.896000000000001</v>
      </c>
      <c r="M1434">
        <v>164.34</v>
      </c>
    </row>
    <row r="1435" spans="1:13" x14ac:dyDescent="0.2">
      <c r="A1435" s="1" t="s">
        <v>477</v>
      </c>
      <c r="B1435" s="13">
        <f>COUNTIF('MCC_SE_TFs.degree.matrix'!G:G,A1435)</f>
        <v>0</v>
      </c>
      <c r="C1435">
        <f>COUNTIF('MCC_SE_TFs.degree.matrix'!H:H,A1435)</f>
        <v>0</v>
      </c>
      <c r="D1435">
        <f t="shared" si="66"/>
        <v>0</v>
      </c>
      <c r="E1435" s="13">
        <f t="shared" si="67"/>
        <v>3.2962749999999996</v>
      </c>
      <c r="F1435">
        <f t="shared" si="68"/>
        <v>6.0374000000000008</v>
      </c>
      <c r="G1435">
        <v>3.3498000000000001</v>
      </c>
      <c r="H1435">
        <v>2.879</v>
      </c>
      <c r="I1435">
        <v>2.6547999999999998</v>
      </c>
      <c r="J1435">
        <v>4.3014999999999999</v>
      </c>
      <c r="K1435">
        <v>2.8769</v>
      </c>
      <c r="L1435">
        <v>11.151999999999999</v>
      </c>
      <c r="M1435">
        <v>4.0833000000000004</v>
      </c>
    </row>
    <row r="1436" spans="1:13" x14ac:dyDescent="0.2">
      <c r="A1436" s="1" t="s">
        <v>1650</v>
      </c>
      <c r="B1436" s="13">
        <f>COUNTIF('MCC_SE_TFs.degree.matrix'!G:G,A1436)</f>
        <v>0</v>
      </c>
      <c r="C1436">
        <f>COUNTIF('MCC_SE_TFs.degree.matrix'!H:H,A1436)</f>
        <v>0</v>
      </c>
      <c r="D1436">
        <f t="shared" si="66"/>
        <v>0</v>
      </c>
      <c r="E1436" s="13">
        <f t="shared" si="67"/>
        <v>9.122675000000001</v>
      </c>
      <c r="F1436">
        <f t="shared" si="68"/>
        <v>10.081099999999999</v>
      </c>
      <c r="G1436">
        <v>9.0647000000000002</v>
      </c>
      <c r="H1436">
        <v>7.7488999999999999</v>
      </c>
      <c r="I1436">
        <v>12.132999999999999</v>
      </c>
      <c r="J1436">
        <v>7.5441000000000003</v>
      </c>
      <c r="K1436">
        <v>10.612</v>
      </c>
      <c r="L1436">
        <v>4.9402999999999997</v>
      </c>
      <c r="M1436">
        <v>14.691000000000001</v>
      </c>
    </row>
    <row r="1437" spans="1:13" x14ac:dyDescent="0.2">
      <c r="A1437" s="1" t="s">
        <v>1148</v>
      </c>
      <c r="B1437" s="13">
        <f>COUNTIF('MCC_SE_TFs.degree.matrix'!G:G,A1437)</f>
        <v>0</v>
      </c>
      <c r="C1437">
        <f>COUNTIF('MCC_SE_TFs.degree.matrix'!H:H,A1437)</f>
        <v>0</v>
      </c>
      <c r="D1437">
        <f t="shared" si="66"/>
        <v>0</v>
      </c>
      <c r="E1437" s="13">
        <f t="shared" si="67"/>
        <v>17.571999999999999</v>
      </c>
      <c r="F1437">
        <f t="shared" si="68"/>
        <v>21.157</v>
      </c>
      <c r="G1437">
        <v>17.55</v>
      </c>
      <c r="H1437">
        <v>22.015000000000001</v>
      </c>
      <c r="I1437">
        <v>18.940000000000001</v>
      </c>
      <c r="J1437">
        <v>11.782999999999999</v>
      </c>
      <c r="K1437">
        <v>19.029</v>
      </c>
      <c r="L1437">
        <v>21.774999999999999</v>
      </c>
      <c r="M1437">
        <v>22.667000000000002</v>
      </c>
    </row>
    <row r="1438" spans="1:13" x14ac:dyDescent="0.2">
      <c r="A1438" s="1" t="s">
        <v>1768</v>
      </c>
      <c r="B1438" s="13">
        <f>COUNTIF('MCC_SE_TFs.degree.matrix'!G:G,A1438)</f>
        <v>0</v>
      </c>
      <c r="C1438">
        <f>COUNTIF('MCC_SE_TFs.degree.matrix'!H:H,A1438)</f>
        <v>0</v>
      </c>
      <c r="D1438">
        <f t="shared" si="66"/>
        <v>0</v>
      </c>
      <c r="E1438" s="13">
        <f t="shared" si="67"/>
        <v>0.5860725</v>
      </c>
      <c r="F1438">
        <f t="shared" si="68"/>
        <v>0.16674</v>
      </c>
      <c r="G1438">
        <v>0.50854999999999995</v>
      </c>
      <c r="H1438">
        <v>0.62533000000000005</v>
      </c>
      <c r="I1438">
        <v>0.68774999999999997</v>
      </c>
      <c r="J1438">
        <v>0.52266000000000001</v>
      </c>
      <c r="K1438">
        <v>0.17593</v>
      </c>
      <c r="L1438">
        <v>0.21484</v>
      </c>
      <c r="M1438">
        <v>0.10945000000000001</v>
      </c>
    </row>
    <row r="1439" spans="1:13" x14ac:dyDescent="0.2">
      <c r="A1439" s="1" t="s">
        <v>1593</v>
      </c>
      <c r="B1439" s="13">
        <f>COUNTIF('MCC_SE_TFs.degree.matrix'!G:G,A1439)</f>
        <v>0</v>
      </c>
      <c r="C1439">
        <f>COUNTIF('MCC_SE_TFs.degree.matrix'!H:H,A1439)</f>
        <v>0</v>
      </c>
      <c r="D1439">
        <f t="shared" si="66"/>
        <v>0</v>
      </c>
      <c r="E1439" s="13">
        <f t="shared" si="67"/>
        <v>18.095500000000001</v>
      </c>
      <c r="F1439">
        <f t="shared" si="68"/>
        <v>7.9629000000000003</v>
      </c>
      <c r="G1439">
        <v>10.115</v>
      </c>
      <c r="H1439">
        <v>21.718</v>
      </c>
      <c r="I1439">
        <v>29.183</v>
      </c>
      <c r="J1439">
        <v>11.366</v>
      </c>
      <c r="K1439">
        <v>7.3536999999999999</v>
      </c>
      <c r="L1439">
        <v>6.1920000000000002</v>
      </c>
      <c r="M1439">
        <v>10.343</v>
      </c>
    </row>
    <row r="1440" spans="1:13" x14ac:dyDescent="0.2">
      <c r="A1440" s="1" t="s">
        <v>1133</v>
      </c>
      <c r="B1440" s="13">
        <f>COUNTIF('MCC_SE_TFs.degree.matrix'!G:G,A1440)</f>
        <v>0</v>
      </c>
      <c r="C1440">
        <f>COUNTIF('MCC_SE_TFs.degree.matrix'!H:H,A1440)</f>
        <v>0</v>
      </c>
      <c r="D1440">
        <f t="shared" si="66"/>
        <v>0</v>
      </c>
      <c r="E1440" s="13">
        <f t="shared" si="67"/>
        <v>4.9564750000000002</v>
      </c>
      <c r="F1440">
        <f t="shared" si="68"/>
        <v>4.9140000000000006</v>
      </c>
      <c r="G1440">
        <v>6.0692000000000004</v>
      </c>
      <c r="H1440">
        <v>3.6625000000000001</v>
      </c>
      <c r="I1440">
        <v>6.7218999999999998</v>
      </c>
      <c r="J1440">
        <v>3.3723000000000001</v>
      </c>
      <c r="K1440">
        <v>5.2001999999999997</v>
      </c>
      <c r="L1440">
        <v>3.5124</v>
      </c>
      <c r="M1440">
        <v>6.0293999999999999</v>
      </c>
    </row>
    <row r="1441" spans="1:13" x14ac:dyDescent="0.2">
      <c r="A1441" s="1" t="s">
        <v>617</v>
      </c>
      <c r="B1441" s="13">
        <f>COUNTIF('MCC_SE_TFs.degree.matrix'!G:G,A1441)</f>
        <v>0</v>
      </c>
      <c r="C1441">
        <f>COUNTIF('MCC_SE_TFs.degree.matrix'!H:H,A1441)</f>
        <v>0</v>
      </c>
      <c r="D1441">
        <f t="shared" si="66"/>
        <v>0</v>
      </c>
      <c r="E1441" s="13">
        <f t="shared" si="67"/>
        <v>9.9975249999999996</v>
      </c>
      <c r="F1441">
        <f t="shared" si="68"/>
        <v>6.6170666666666662</v>
      </c>
      <c r="G1441">
        <v>11.589</v>
      </c>
      <c r="H1441">
        <v>8.7094000000000005</v>
      </c>
      <c r="I1441">
        <v>9.4696999999999996</v>
      </c>
      <c r="J1441">
        <v>10.222</v>
      </c>
      <c r="K1441">
        <v>4.2694999999999999</v>
      </c>
      <c r="L1441">
        <v>11.244999999999999</v>
      </c>
      <c r="M1441">
        <v>4.3367000000000004</v>
      </c>
    </row>
    <row r="1442" spans="1:13" x14ac:dyDescent="0.2">
      <c r="A1442" s="1" t="s">
        <v>511</v>
      </c>
      <c r="B1442" s="13">
        <f>COUNTIF('MCC_SE_TFs.degree.matrix'!G:G,A1442)</f>
        <v>0</v>
      </c>
      <c r="C1442">
        <f>COUNTIF('MCC_SE_TFs.degree.matrix'!H:H,A1442)</f>
        <v>0</v>
      </c>
      <c r="D1442">
        <f t="shared" si="66"/>
        <v>0</v>
      </c>
      <c r="E1442" s="13">
        <f t="shared" si="67"/>
        <v>3.1482000000000001</v>
      </c>
      <c r="F1442">
        <f t="shared" si="68"/>
        <v>1.8437333333333334</v>
      </c>
      <c r="G1442">
        <v>5.8293999999999997</v>
      </c>
      <c r="H1442">
        <v>2.2513000000000001</v>
      </c>
      <c r="I1442">
        <v>1.9794</v>
      </c>
      <c r="J1442">
        <v>2.5327000000000002</v>
      </c>
      <c r="K1442">
        <v>2.0377999999999998</v>
      </c>
      <c r="L1442">
        <v>1.9124000000000001</v>
      </c>
      <c r="M1442">
        <v>1.581</v>
      </c>
    </row>
    <row r="1443" spans="1:13" x14ac:dyDescent="0.2">
      <c r="A1443" s="1" t="s">
        <v>770</v>
      </c>
      <c r="B1443" s="13">
        <f>COUNTIF('MCC_SE_TFs.degree.matrix'!G:G,A1443)</f>
        <v>0</v>
      </c>
      <c r="C1443">
        <f>COUNTIF('MCC_SE_TFs.degree.matrix'!H:H,A1443)</f>
        <v>0</v>
      </c>
      <c r="D1443">
        <f t="shared" si="66"/>
        <v>0</v>
      </c>
      <c r="E1443" s="13">
        <f t="shared" si="67"/>
        <v>4.8505500000000001</v>
      </c>
      <c r="F1443">
        <f t="shared" si="68"/>
        <v>3.4349666666666665</v>
      </c>
      <c r="G1443">
        <v>5.0105000000000004</v>
      </c>
      <c r="H1443">
        <v>4.7188999999999997</v>
      </c>
      <c r="I1443">
        <v>4.0971000000000002</v>
      </c>
      <c r="J1443">
        <v>5.5757000000000003</v>
      </c>
      <c r="K1443">
        <v>2.9453</v>
      </c>
      <c r="L1443">
        <v>2.6067</v>
      </c>
      <c r="M1443">
        <v>4.7529000000000003</v>
      </c>
    </row>
    <row r="1444" spans="1:13" x14ac:dyDescent="0.2">
      <c r="A1444" s="1" t="s">
        <v>1113</v>
      </c>
      <c r="B1444" s="13">
        <f>COUNTIF('MCC_SE_TFs.degree.matrix'!G:G,A1444)</f>
        <v>0</v>
      </c>
      <c r="C1444">
        <f>COUNTIF('MCC_SE_TFs.degree.matrix'!H:H,A1444)</f>
        <v>0</v>
      </c>
      <c r="D1444">
        <f t="shared" si="66"/>
        <v>0</v>
      </c>
      <c r="E1444" s="13">
        <f t="shared" si="67"/>
        <v>12.713249999999999</v>
      </c>
      <c r="F1444">
        <f t="shared" si="68"/>
        <v>12.157999999999999</v>
      </c>
      <c r="G1444">
        <v>16.273</v>
      </c>
      <c r="H1444">
        <v>11.215999999999999</v>
      </c>
      <c r="I1444">
        <v>10.420999999999999</v>
      </c>
      <c r="J1444">
        <v>12.943</v>
      </c>
      <c r="K1444">
        <v>10.336</v>
      </c>
      <c r="L1444">
        <v>15.128</v>
      </c>
      <c r="M1444">
        <v>11.01</v>
      </c>
    </row>
    <row r="1445" spans="1:13" x14ac:dyDescent="0.2">
      <c r="A1445" s="1" t="s">
        <v>1716</v>
      </c>
      <c r="B1445" s="13">
        <f>COUNTIF('MCC_SE_TFs.degree.matrix'!G:G,A1445)</f>
        <v>0</v>
      </c>
      <c r="C1445">
        <f>COUNTIF('MCC_SE_TFs.degree.matrix'!H:H,A1445)</f>
        <v>0</v>
      </c>
      <c r="D1445">
        <f t="shared" si="66"/>
        <v>0</v>
      </c>
      <c r="E1445" s="13">
        <f t="shared" si="67"/>
        <v>33.968000000000004</v>
      </c>
      <c r="F1445">
        <f t="shared" si="68"/>
        <v>36.893333333333338</v>
      </c>
      <c r="G1445">
        <v>40.457999999999998</v>
      </c>
      <c r="H1445">
        <v>44.960999999999999</v>
      </c>
      <c r="I1445">
        <v>21.039000000000001</v>
      </c>
      <c r="J1445">
        <v>29.414000000000001</v>
      </c>
      <c r="K1445">
        <v>43.893000000000001</v>
      </c>
      <c r="L1445">
        <v>41.704999999999998</v>
      </c>
      <c r="M1445">
        <v>25.082000000000001</v>
      </c>
    </row>
    <row r="1446" spans="1:13" x14ac:dyDescent="0.2">
      <c r="A1446" s="1" t="s">
        <v>689</v>
      </c>
      <c r="B1446" s="13">
        <f>COUNTIF('MCC_SE_TFs.degree.matrix'!G:G,A1446)</f>
        <v>0</v>
      </c>
      <c r="C1446">
        <f>COUNTIF('MCC_SE_TFs.degree.matrix'!H:H,A1446)</f>
        <v>0</v>
      </c>
      <c r="D1446">
        <f t="shared" si="66"/>
        <v>0</v>
      </c>
      <c r="E1446" s="13">
        <f t="shared" si="67"/>
        <v>14.834249999999999</v>
      </c>
      <c r="F1446">
        <f t="shared" si="68"/>
        <v>11.235300000000001</v>
      </c>
      <c r="G1446">
        <v>16.155999999999999</v>
      </c>
      <c r="H1446">
        <v>11.744</v>
      </c>
      <c r="I1446">
        <v>13.62</v>
      </c>
      <c r="J1446">
        <v>17.817</v>
      </c>
      <c r="K1446">
        <v>9.5721000000000007</v>
      </c>
      <c r="L1446">
        <v>14.372999999999999</v>
      </c>
      <c r="M1446">
        <v>9.7607999999999997</v>
      </c>
    </row>
    <row r="1447" spans="1:13" x14ac:dyDescent="0.2">
      <c r="A1447" s="1" t="s">
        <v>825</v>
      </c>
      <c r="B1447" s="13">
        <f>COUNTIF('MCC_SE_TFs.degree.matrix'!G:G,A1447)</f>
        <v>0</v>
      </c>
      <c r="C1447">
        <f>COUNTIF('MCC_SE_TFs.degree.matrix'!H:H,A1447)</f>
        <v>0</v>
      </c>
      <c r="D1447">
        <f t="shared" si="66"/>
        <v>0</v>
      </c>
      <c r="E1447" s="13">
        <f t="shared" si="67"/>
        <v>61.294000000000004</v>
      </c>
      <c r="F1447">
        <f t="shared" si="68"/>
        <v>62.121999999999993</v>
      </c>
      <c r="G1447">
        <v>64.867999999999995</v>
      </c>
      <c r="H1447">
        <v>76.703999999999994</v>
      </c>
      <c r="I1447">
        <v>45.593000000000004</v>
      </c>
      <c r="J1447">
        <v>58.011000000000003</v>
      </c>
      <c r="K1447">
        <v>56.030999999999999</v>
      </c>
      <c r="L1447">
        <v>64.356999999999999</v>
      </c>
      <c r="M1447">
        <v>65.977999999999994</v>
      </c>
    </row>
    <row r="1448" spans="1:13" x14ac:dyDescent="0.2">
      <c r="A1448" s="1" t="s">
        <v>1290</v>
      </c>
      <c r="B1448" s="13">
        <f>COUNTIF('MCC_SE_TFs.degree.matrix'!G:G,A1448)</f>
        <v>0</v>
      </c>
      <c r="C1448">
        <f>COUNTIF('MCC_SE_TFs.degree.matrix'!H:H,A1448)</f>
        <v>0</v>
      </c>
      <c r="D1448">
        <f t="shared" si="66"/>
        <v>0</v>
      </c>
      <c r="E1448" s="13">
        <f t="shared" si="67"/>
        <v>66.663499999999999</v>
      </c>
      <c r="F1448">
        <f t="shared" si="68"/>
        <v>82.63133333333333</v>
      </c>
      <c r="G1448">
        <v>85.775000000000006</v>
      </c>
      <c r="H1448">
        <v>59.718000000000004</v>
      </c>
      <c r="I1448">
        <v>54.585000000000001</v>
      </c>
      <c r="J1448">
        <v>66.575999999999993</v>
      </c>
      <c r="K1448">
        <v>76.174000000000007</v>
      </c>
      <c r="L1448">
        <v>52.81</v>
      </c>
      <c r="M1448">
        <v>118.91</v>
      </c>
    </row>
    <row r="1449" spans="1:13" x14ac:dyDescent="0.2">
      <c r="A1449" s="1" t="s">
        <v>346</v>
      </c>
      <c r="B1449" s="13">
        <f>COUNTIF('MCC_SE_TFs.degree.matrix'!G:G,A1449)</f>
        <v>0</v>
      </c>
      <c r="C1449">
        <f>COUNTIF('MCC_SE_TFs.degree.matrix'!H:H,A1449)</f>
        <v>0</v>
      </c>
      <c r="D1449">
        <f t="shared" si="66"/>
        <v>0</v>
      </c>
      <c r="E1449" s="13">
        <f t="shared" si="67"/>
        <v>4.8966500000000007E-3</v>
      </c>
      <c r="F1449">
        <f t="shared" si="68"/>
        <v>0.26171066666666665</v>
      </c>
      <c r="G1449">
        <v>5.1675999999999996E-3</v>
      </c>
      <c r="H1449">
        <v>1.1233E-2</v>
      </c>
      <c r="I1449">
        <v>0</v>
      </c>
      <c r="J1449">
        <v>3.186E-3</v>
      </c>
      <c r="K1449">
        <v>3.0469E-2</v>
      </c>
      <c r="L1449">
        <v>0.69940999999999998</v>
      </c>
      <c r="M1449">
        <v>5.5252999999999997E-2</v>
      </c>
    </row>
    <row r="1450" spans="1:13" x14ac:dyDescent="0.2">
      <c r="A1450" s="1" t="s">
        <v>1346</v>
      </c>
      <c r="B1450" s="13">
        <f>COUNTIF('MCC_SE_TFs.degree.matrix'!G:G,A1450)</f>
        <v>0</v>
      </c>
      <c r="C1450">
        <f>COUNTIF('MCC_SE_TFs.degree.matrix'!H:H,A1450)</f>
        <v>0</v>
      </c>
      <c r="D1450">
        <f t="shared" si="66"/>
        <v>0</v>
      </c>
      <c r="E1450" s="13">
        <f t="shared" si="67"/>
        <v>3.0150999999999999</v>
      </c>
      <c r="F1450">
        <f t="shared" si="68"/>
        <v>0.21519666666666667</v>
      </c>
      <c r="G1450">
        <v>1.1253</v>
      </c>
      <c r="H1450">
        <v>8.3507999999999996</v>
      </c>
      <c r="I1450">
        <v>1.1872</v>
      </c>
      <c r="J1450">
        <v>1.3971</v>
      </c>
      <c r="K1450">
        <v>0</v>
      </c>
      <c r="L1450">
        <v>0.50053000000000003</v>
      </c>
      <c r="M1450">
        <v>0.14505999999999999</v>
      </c>
    </row>
    <row r="1451" spans="1:13" x14ac:dyDescent="0.2">
      <c r="A1451" s="1" t="s">
        <v>856</v>
      </c>
      <c r="B1451" s="13">
        <f>COUNTIF('MCC_SE_TFs.degree.matrix'!G:G,A1451)</f>
        <v>0</v>
      </c>
      <c r="C1451">
        <f>COUNTIF('MCC_SE_TFs.degree.matrix'!H:H,A1451)</f>
        <v>0</v>
      </c>
      <c r="D1451">
        <f t="shared" si="66"/>
        <v>0</v>
      </c>
      <c r="E1451" s="13">
        <f t="shared" si="67"/>
        <v>28.207499999999996</v>
      </c>
      <c r="F1451">
        <f t="shared" si="68"/>
        <v>18.145333333333333</v>
      </c>
      <c r="G1451">
        <v>35.283999999999999</v>
      </c>
      <c r="H1451">
        <v>30.193999999999999</v>
      </c>
      <c r="I1451">
        <v>20.669</v>
      </c>
      <c r="J1451">
        <v>26.683</v>
      </c>
      <c r="K1451">
        <v>21.425000000000001</v>
      </c>
      <c r="L1451">
        <v>13.599</v>
      </c>
      <c r="M1451">
        <v>19.411999999999999</v>
      </c>
    </row>
    <row r="1452" spans="1:13" x14ac:dyDescent="0.2">
      <c r="A1452" s="1" t="s">
        <v>486</v>
      </c>
      <c r="B1452" s="13">
        <f>COUNTIF('MCC_SE_TFs.degree.matrix'!G:G,A1452)</f>
        <v>0</v>
      </c>
      <c r="C1452">
        <f>COUNTIF('MCC_SE_TFs.degree.matrix'!H:H,A1452)</f>
        <v>0</v>
      </c>
      <c r="D1452">
        <f t="shared" si="66"/>
        <v>0</v>
      </c>
      <c r="E1452" s="13">
        <f t="shared" si="67"/>
        <v>3.1774499999999997E-2</v>
      </c>
      <c r="F1452">
        <f t="shared" si="68"/>
        <v>1.2167633333333332E-2</v>
      </c>
      <c r="G1452">
        <v>2.5569999999999999E-2</v>
      </c>
      <c r="H1452">
        <v>5.4625E-2</v>
      </c>
      <c r="I1452">
        <v>3.0846999999999999E-2</v>
      </c>
      <c r="J1452">
        <v>1.6056000000000001E-2</v>
      </c>
      <c r="K1452">
        <v>1.0054E-2</v>
      </c>
      <c r="L1452">
        <v>5.1178999999999999E-3</v>
      </c>
      <c r="M1452">
        <v>2.1330999999999999E-2</v>
      </c>
    </row>
    <row r="1453" spans="1:13" x14ac:dyDescent="0.2">
      <c r="A1453" s="1" t="s">
        <v>1472</v>
      </c>
      <c r="B1453" s="13">
        <f>COUNTIF('MCC_SE_TFs.degree.matrix'!G:G,A1453)</f>
        <v>0</v>
      </c>
      <c r="C1453">
        <f>COUNTIF('MCC_SE_TFs.degree.matrix'!H:H,A1453)</f>
        <v>0</v>
      </c>
      <c r="D1453">
        <f t="shared" si="66"/>
        <v>0</v>
      </c>
      <c r="E1453" s="13">
        <f t="shared" si="67"/>
        <v>12.820475</v>
      </c>
      <c r="F1453">
        <f t="shared" si="68"/>
        <v>13.907000000000002</v>
      </c>
      <c r="G1453">
        <v>10.352</v>
      </c>
      <c r="H1453">
        <v>7.7239000000000004</v>
      </c>
      <c r="I1453">
        <v>19.356000000000002</v>
      </c>
      <c r="J1453">
        <v>13.85</v>
      </c>
      <c r="K1453">
        <v>12.586</v>
      </c>
      <c r="L1453">
        <v>16.242999999999999</v>
      </c>
      <c r="M1453">
        <v>12.891999999999999</v>
      </c>
    </row>
    <row r="1454" spans="1:13" x14ac:dyDescent="0.2">
      <c r="A1454" s="1" t="s">
        <v>641</v>
      </c>
      <c r="B1454" s="13">
        <f>COUNTIF('MCC_SE_TFs.degree.matrix'!G:G,A1454)</f>
        <v>0</v>
      </c>
      <c r="C1454">
        <f>COUNTIF('MCC_SE_TFs.degree.matrix'!H:H,A1454)</f>
        <v>0</v>
      </c>
      <c r="D1454">
        <f t="shared" si="66"/>
        <v>0</v>
      </c>
      <c r="E1454" s="13">
        <f t="shared" si="67"/>
        <v>31.335000000000001</v>
      </c>
      <c r="F1454">
        <f t="shared" si="68"/>
        <v>19.565666666666665</v>
      </c>
      <c r="G1454">
        <v>58.716000000000001</v>
      </c>
      <c r="H1454">
        <v>14.364000000000001</v>
      </c>
      <c r="I1454">
        <v>27.285</v>
      </c>
      <c r="J1454">
        <v>24.975000000000001</v>
      </c>
      <c r="K1454">
        <v>19.337</v>
      </c>
      <c r="L1454">
        <v>24.972000000000001</v>
      </c>
      <c r="M1454">
        <v>14.388</v>
      </c>
    </row>
    <row r="1455" spans="1:13" x14ac:dyDescent="0.2">
      <c r="A1455" s="1" t="s">
        <v>876</v>
      </c>
      <c r="B1455" s="13">
        <f>COUNTIF('MCC_SE_TFs.degree.matrix'!G:G,A1455)</f>
        <v>0</v>
      </c>
      <c r="C1455">
        <f>COUNTIF('MCC_SE_TFs.degree.matrix'!H:H,A1455)</f>
        <v>0</v>
      </c>
      <c r="D1455">
        <f t="shared" si="66"/>
        <v>0</v>
      </c>
      <c r="E1455" s="13">
        <f t="shared" si="67"/>
        <v>3.9473624999999998E-2</v>
      </c>
      <c r="F1455">
        <f t="shared" si="68"/>
        <v>0.12743883333333331</v>
      </c>
      <c r="G1455">
        <v>5.8979999999999998E-2</v>
      </c>
      <c r="H1455">
        <v>6.4102999999999993E-2</v>
      </c>
      <c r="I1455">
        <v>5.1405000000000001E-3</v>
      </c>
      <c r="J1455">
        <v>2.9670999999999999E-2</v>
      </c>
      <c r="K1455">
        <v>9.4838000000000006E-3</v>
      </c>
      <c r="L1455">
        <v>0.36709999999999998</v>
      </c>
      <c r="M1455">
        <v>5.7327000000000003E-3</v>
      </c>
    </row>
    <row r="1456" spans="1:13" x14ac:dyDescent="0.2">
      <c r="A1456" s="1" t="s">
        <v>197</v>
      </c>
      <c r="B1456" s="13">
        <f>COUNTIF('MCC_SE_TFs.degree.matrix'!G:G,A1456)</f>
        <v>0</v>
      </c>
      <c r="C1456">
        <f>COUNTIF('MCC_SE_TFs.degree.matrix'!H:H,A1456)</f>
        <v>0</v>
      </c>
      <c r="D1456">
        <f t="shared" si="66"/>
        <v>0</v>
      </c>
      <c r="E1456" s="13">
        <f t="shared" si="67"/>
        <v>2.4935057500000002</v>
      </c>
      <c r="F1456">
        <f t="shared" si="68"/>
        <v>4.1793652999999997</v>
      </c>
      <c r="G1456">
        <v>0.1411</v>
      </c>
      <c r="H1456">
        <v>0.217</v>
      </c>
      <c r="I1456">
        <v>2.4622999999999999E-2</v>
      </c>
      <c r="J1456">
        <v>9.5913000000000004</v>
      </c>
      <c r="K1456">
        <v>9.4958999999999998E-3</v>
      </c>
      <c r="L1456">
        <v>4.8986000000000001</v>
      </c>
      <c r="M1456">
        <v>7.63</v>
      </c>
    </row>
    <row r="1457" spans="1:13" x14ac:dyDescent="0.2">
      <c r="A1457" s="1" t="s">
        <v>1774</v>
      </c>
      <c r="B1457" s="13">
        <f>COUNTIF('MCC_SE_TFs.degree.matrix'!G:G,A1457)</f>
        <v>0</v>
      </c>
      <c r="C1457">
        <f>COUNTIF('MCC_SE_TFs.degree.matrix'!H:H,A1457)</f>
        <v>0</v>
      </c>
      <c r="D1457">
        <f t="shared" si="66"/>
        <v>0</v>
      </c>
      <c r="E1457" s="13">
        <f t="shared" si="67"/>
        <v>1.097825E-2</v>
      </c>
      <c r="F1457">
        <f t="shared" si="68"/>
        <v>2.6989933333333337E-2</v>
      </c>
      <c r="G1457">
        <v>1.5095000000000001E-2</v>
      </c>
      <c r="H1457">
        <v>0</v>
      </c>
      <c r="I1457">
        <v>2.8818E-2</v>
      </c>
      <c r="J1457">
        <v>0</v>
      </c>
      <c r="K1457">
        <v>8.9078000000000004E-3</v>
      </c>
      <c r="L1457">
        <v>7.2062000000000001E-2</v>
      </c>
      <c r="M1457">
        <v>0</v>
      </c>
    </row>
    <row r="1458" spans="1:13" x14ac:dyDescent="0.2">
      <c r="A1458" s="1" t="s">
        <v>316</v>
      </c>
      <c r="B1458" s="13">
        <f>COUNTIF('MCC_SE_TFs.degree.matrix'!G:G,A1458)</f>
        <v>0</v>
      </c>
      <c r="C1458">
        <f>COUNTIF('MCC_SE_TFs.degree.matrix'!H:H,A1458)</f>
        <v>0</v>
      </c>
      <c r="D1458">
        <f t="shared" si="66"/>
        <v>0</v>
      </c>
      <c r="E1458" s="13">
        <f t="shared" si="67"/>
        <v>2.670695E-2</v>
      </c>
      <c r="F1458">
        <f t="shared" si="68"/>
        <v>0.97909066666666655</v>
      </c>
      <c r="G1458">
        <v>6.1917999999999999E-3</v>
      </c>
      <c r="H1458">
        <v>5.3835000000000001E-2</v>
      </c>
      <c r="I1458">
        <v>2.9669999999999998E-2</v>
      </c>
      <c r="J1458">
        <v>1.7131E-2</v>
      </c>
      <c r="K1458">
        <v>0.10953</v>
      </c>
      <c r="L1458">
        <v>2.8144999999999998</v>
      </c>
      <c r="M1458">
        <v>1.3242E-2</v>
      </c>
    </row>
    <row r="1459" spans="1:13" x14ac:dyDescent="0.2">
      <c r="A1459" s="1" t="s">
        <v>1782</v>
      </c>
      <c r="B1459" s="13">
        <f>COUNTIF('MCC_SE_TFs.degree.matrix'!G:G,A1459)</f>
        <v>0</v>
      </c>
      <c r="C1459">
        <f>COUNTIF('MCC_SE_TFs.degree.matrix'!H:H,A1459)</f>
        <v>0</v>
      </c>
      <c r="D1459">
        <f t="shared" si="66"/>
        <v>0</v>
      </c>
      <c r="E1459" s="13">
        <f t="shared" si="67"/>
        <v>1.67E-3</v>
      </c>
      <c r="F1459">
        <f t="shared" si="68"/>
        <v>3.9213333333333331</v>
      </c>
      <c r="G1459">
        <v>0</v>
      </c>
      <c r="H1459">
        <v>0</v>
      </c>
      <c r="I1459">
        <v>6.6800000000000002E-3</v>
      </c>
      <c r="J1459">
        <v>0</v>
      </c>
      <c r="K1459">
        <v>6.9832999999999998</v>
      </c>
      <c r="L1459">
        <v>4.7807000000000004</v>
      </c>
      <c r="M1459">
        <v>0</v>
      </c>
    </row>
    <row r="1460" spans="1:13" x14ac:dyDescent="0.2">
      <c r="A1460" s="1" t="s">
        <v>1359</v>
      </c>
      <c r="B1460" s="13">
        <f>COUNTIF('MCC_SE_TFs.degree.matrix'!G:G,A1460)</f>
        <v>0</v>
      </c>
      <c r="C1460">
        <f>COUNTIF('MCC_SE_TFs.degree.matrix'!H:H,A1460)</f>
        <v>0</v>
      </c>
      <c r="D1460">
        <f t="shared" si="66"/>
        <v>0</v>
      </c>
      <c r="E1460" s="13">
        <f t="shared" si="67"/>
        <v>0.90387499999999998</v>
      </c>
      <c r="F1460">
        <f t="shared" si="68"/>
        <v>1.0260066666666667</v>
      </c>
      <c r="G1460">
        <v>0.80106999999999995</v>
      </c>
      <c r="H1460">
        <v>0.98887999999999998</v>
      </c>
      <c r="I1460">
        <v>0.68525000000000003</v>
      </c>
      <c r="J1460">
        <v>1.1403000000000001</v>
      </c>
      <c r="K1460">
        <v>0.5091</v>
      </c>
      <c r="L1460">
        <v>2.3277000000000001</v>
      </c>
      <c r="M1460">
        <v>0.24121999999999999</v>
      </c>
    </row>
    <row r="1461" spans="1:13" x14ac:dyDescent="0.2">
      <c r="A1461" s="1" t="s">
        <v>1745</v>
      </c>
      <c r="B1461" s="13">
        <f>COUNTIF('MCC_SE_TFs.degree.matrix'!G:G,A1461)</f>
        <v>0</v>
      </c>
      <c r="C1461">
        <f>COUNTIF('MCC_SE_TFs.degree.matrix'!H:H,A1461)</f>
        <v>0</v>
      </c>
      <c r="D1461">
        <f t="shared" si="66"/>
        <v>0</v>
      </c>
      <c r="E1461" s="13">
        <f t="shared" si="67"/>
        <v>3.3539550000000001E-2</v>
      </c>
      <c r="F1461">
        <f t="shared" si="68"/>
        <v>0.90588999999999997</v>
      </c>
      <c r="G1461">
        <v>1.2831E-2</v>
      </c>
      <c r="H1461">
        <v>6.9721999999999996E-3</v>
      </c>
      <c r="I1461">
        <v>1.2295E-2</v>
      </c>
      <c r="J1461">
        <v>0.10206</v>
      </c>
      <c r="K1461">
        <v>0.27614</v>
      </c>
      <c r="L1461">
        <v>0.54132999999999998</v>
      </c>
      <c r="M1461">
        <v>1.9001999999999999</v>
      </c>
    </row>
    <row r="1462" spans="1:13" x14ac:dyDescent="0.2">
      <c r="A1462" s="1" t="s">
        <v>1657</v>
      </c>
      <c r="B1462" s="13">
        <f>COUNTIF('MCC_SE_TFs.degree.matrix'!G:G,A1462)</f>
        <v>0</v>
      </c>
      <c r="C1462">
        <f>COUNTIF('MCC_SE_TFs.degree.matrix'!H:H,A1462)</f>
        <v>0</v>
      </c>
      <c r="D1462">
        <f t="shared" si="66"/>
        <v>0</v>
      </c>
      <c r="E1462" s="13">
        <f t="shared" si="67"/>
        <v>0.63356499999999993</v>
      </c>
      <c r="F1462">
        <f t="shared" si="68"/>
        <v>0.51843666666666666</v>
      </c>
      <c r="G1462">
        <v>0.58933999999999997</v>
      </c>
      <c r="H1462">
        <v>0.23841999999999999</v>
      </c>
      <c r="I1462">
        <v>0</v>
      </c>
      <c r="J1462">
        <v>1.7064999999999999</v>
      </c>
      <c r="K1462">
        <v>0.88034000000000001</v>
      </c>
      <c r="L1462">
        <v>0.67496999999999996</v>
      </c>
      <c r="M1462">
        <v>0</v>
      </c>
    </row>
    <row r="1463" spans="1:13" x14ac:dyDescent="0.2">
      <c r="A1463" s="1" t="s">
        <v>214</v>
      </c>
      <c r="B1463" s="13">
        <f>COUNTIF('MCC_SE_TFs.degree.matrix'!G:G,A1463)</f>
        <v>0</v>
      </c>
      <c r="C1463">
        <f>COUNTIF('MCC_SE_TFs.degree.matrix'!H:H,A1463)</f>
        <v>0</v>
      </c>
      <c r="D1463">
        <f t="shared" si="66"/>
        <v>0</v>
      </c>
      <c r="E1463" s="13">
        <f t="shared" si="67"/>
        <v>4.962925E-2</v>
      </c>
      <c r="F1463">
        <f t="shared" si="68"/>
        <v>6.2507000000000005E-3</v>
      </c>
      <c r="G1463">
        <v>8.5950000000000002E-3</v>
      </c>
      <c r="H1463">
        <v>7.4721999999999997E-2</v>
      </c>
      <c r="I1463">
        <v>0.1152</v>
      </c>
      <c r="J1463">
        <v>0</v>
      </c>
      <c r="K1463">
        <v>5.0691E-3</v>
      </c>
      <c r="L1463">
        <v>1.3683000000000001E-2</v>
      </c>
      <c r="M1463">
        <v>0</v>
      </c>
    </row>
    <row r="1464" spans="1:13" x14ac:dyDescent="0.2">
      <c r="A1464" s="1" t="s">
        <v>369</v>
      </c>
      <c r="B1464" s="13">
        <f>COUNTIF('MCC_SE_TFs.degree.matrix'!G:G,A1464)</f>
        <v>0</v>
      </c>
      <c r="C1464">
        <f>COUNTIF('MCC_SE_TFs.degree.matrix'!H:H,A1464)</f>
        <v>0</v>
      </c>
      <c r="D1464">
        <f t="shared" si="66"/>
        <v>0</v>
      </c>
      <c r="E1464" s="13">
        <f t="shared" si="67"/>
        <v>0</v>
      </c>
      <c r="F1464">
        <f t="shared" si="68"/>
        <v>0</v>
      </c>
      <c r="G1464">
        <v>0</v>
      </c>
      <c r="H1464">
        <v>0</v>
      </c>
      <c r="I1464">
        <v>0</v>
      </c>
      <c r="J1464">
        <v>0</v>
      </c>
      <c r="K1464">
        <v>0</v>
      </c>
      <c r="L1464">
        <v>0</v>
      </c>
      <c r="M1464">
        <v>0</v>
      </c>
    </row>
    <row r="1465" spans="1:13" x14ac:dyDescent="0.2">
      <c r="A1465" s="1" t="s">
        <v>157</v>
      </c>
      <c r="B1465" s="13">
        <f>COUNTIF('MCC_SE_TFs.degree.matrix'!G:G,A1465)</f>
        <v>0</v>
      </c>
      <c r="C1465">
        <f>COUNTIF('MCC_SE_TFs.degree.matrix'!H:H,A1465)</f>
        <v>0</v>
      </c>
      <c r="D1465">
        <f t="shared" si="66"/>
        <v>0</v>
      </c>
      <c r="E1465" s="13">
        <f t="shared" si="67"/>
        <v>1.326775E-2</v>
      </c>
      <c r="F1465">
        <f t="shared" si="68"/>
        <v>1.2386933333333334</v>
      </c>
      <c r="G1465">
        <v>0</v>
      </c>
      <c r="H1465">
        <v>0</v>
      </c>
      <c r="I1465">
        <v>0</v>
      </c>
      <c r="J1465">
        <v>5.3071E-2</v>
      </c>
      <c r="K1465">
        <v>0.27833999999999998</v>
      </c>
      <c r="L1465">
        <v>3.1884000000000001</v>
      </c>
      <c r="M1465">
        <v>0.24934000000000001</v>
      </c>
    </row>
    <row r="1466" spans="1:13" x14ac:dyDescent="0.2">
      <c r="A1466" s="1" t="s">
        <v>1847</v>
      </c>
      <c r="B1466" s="13">
        <f>COUNTIF('MCC_SE_TFs.degree.matrix'!G:G,A1466)</f>
        <v>0</v>
      </c>
      <c r="C1466">
        <f>COUNTIF('MCC_SE_TFs.degree.matrix'!H:H,A1466)</f>
        <v>0</v>
      </c>
      <c r="D1466">
        <f t="shared" si="66"/>
        <v>0</v>
      </c>
      <c r="E1466" s="13">
        <f t="shared" si="67"/>
        <v>1.7094000000000002E-2</v>
      </c>
      <c r="F1466">
        <f t="shared" si="68"/>
        <v>0.10143416666666666</v>
      </c>
      <c r="G1466">
        <v>5.3768000000000003E-2</v>
      </c>
      <c r="H1466">
        <v>1.4607999999999999E-2</v>
      </c>
      <c r="I1466">
        <v>0</v>
      </c>
      <c r="J1466">
        <v>0</v>
      </c>
      <c r="K1466">
        <v>3.9624999999999999E-3</v>
      </c>
      <c r="L1466">
        <v>0.30034</v>
      </c>
      <c r="M1466">
        <v>0</v>
      </c>
    </row>
    <row r="1467" spans="1:13" x14ac:dyDescent="0.2">
      <c r="A1467" s="1" t="s">
        <v>853</v>
      </c>
      <c r="B1467" s="13">
        <f>COUNTIF('MCC_SE_TFs.degree.matrix'!G:G,A1467)</f>
        <v>0</v>
      </c>
      <c r="C1467">
        <f>COUNTIF('MCC_SE_TFs.degree.matrix'!H:H,A1467)</f>
        <v>0</v>
      </c>
      <c r="D1467">
        <f t="shared" si="66"/>
        <v>0</v>
      </c>
      <c r="E1467" s="13">
        <f t="shared" si="67"/>
        <v>0</v>
      </c>
      <c r="F1467">
        <f t="shared" si="68"/>
        <v>0.27186700000000003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v>0.81349000000000005</v>
      </c>
      <c r="M1467">
        <v>2.111E-3</v>
      </c>
    </row>
    <row r="1468" spans="1:13" x14ac:dyDescent="0.2">
      <c r="A1468" s="1" t="s">
        <v>1614</v>
      </c>
      <c r="B1468" s="13">
        <f>COUNTIF('MCC_SE_TFs.degree.matrix'!G:G,A1468)</f>
        <v>0</v>
      </c>
      <c r="C1468">
        <f>COUNTIF('MCC_SE_TFs.degree.matrix'!H:H,A1468)</f>
        <v>0</v>
      </c>
      <c r="D1468">
        <f t="shared" si="66"/>
        <v>0</v>
      </c>
      <c r="E1468" s="13">
        <f t="shared" si="67"/>
        <v>1.2587575</v>
      </c>
      <c r="F1468">
        <f t="shared" si="68"/>
        <v>0.22444033333333333</v>
      </c>
      <c r="G1468">
        <v>3.2284999999999999</v>
      </c>
      <c r="H1468">
        <v>0.63526000000000005</v>
      </c>
      <c r="I1468">
        <v>0.48583999999999999</v>
      </c>
      <c r="J1468">
        <v>0.68542999999999998</v>
      </c>
      <c r="K1468">
        <v>0.21747</v>
      </c>
      <c r="L1468">
        <v>0.37424000000000002</v>
      </c>
      <c r="M1468">
        <v>8.1611000000000003E-2</v>
      </c>
    </row>
    <row r="1469" spans="1:13" x14ac:dyDescent="0.2">
      <c r="A1469" s="1" t="s">
        <v>804</v>
      </c>
      <c r="B1469" s="13">
        <f>COUNTIF('MCC_SE_TFs.degree.matrix'!G:G,A1469)</f>
        <v>0</v>
      </c>
      <c r="C1469">
        <f>COUNTIF('MCC_SE_TFs.degree.matrix'!H:H,A1469)</f>
        <v>0</v>
      </c>
      <c r="D1469">
        <f t="shared" si="66"/>
        <v>0</v>
      </c>
      <c r="E1469" s="13">
        <f t="shared" si="67"/>
        <v>12.526199999999999</v>
      </c>
      <c r="F1469">
        <f t="shared" si="68"/>
        <v>11.572333333333333</v>
      </c>
      <c r="G1469">
        <v>11.02</v>
      </c>
      <c r="H1469">
        <v>11.548</v>
      </c>
      <c r="I1469">
        <v>18.172999999999998</v>
      </c>
      <c r="J1469">
        <v>9.3637999999999995</v>
      </c>
      <c r="K1469">
        <v>15.34</v>
      </c>
      <c r="L1469">
        <v>13.096</v>
      </c>
      <c r="M1469">
        <v>6.2809999999999997</v>
      </c>
    </row>
    <row r="1470" spans="1:13" x14ac:dyDescent="0.2">
      <c r="A1470" s="1" t="s">
        <v>1789</v>
      </c>
      <c r="B1470" s="13">
        <f>COUNTIF('MCC_SE_TFs.degree.matrix'!G:G,A1470)</f>
        <v>0</v>
      </c>
      <c r="C1470">
        <f>COUNTIF('MCC_SE_TFs.degree.matrix'!H:H,A1470)</f>
        <v>0</v>
      </c>
      <c r="D1470">
        <f t="shared" si="66"/>
        <v>0</v>
      </c>
      <c r="E1470" s="13">
        <f t="shared" si="67"/>
        <v>46.037500000000001</v>
      </c>
      <c r="F1470">
        <f t="shared" si="68"/>
        <v>19.204333333333334</v>
      </c>
      <c r="G1470">
        <v>49.393999999999998</v>
      </c>
      <c r="H1470">
        <v>38.067</v>
      </c>
      <c r="I1470">
        <v>56.029000000000003</v>
      </c>
      <c r="J1470">
        <v>40.659999999999997</v>
      </c>
      <c r="K1470">
        <v>17.960999999999999</v>
      </c>
      <c r="L1470">
        <v>20.123000000000001</v>
      </c>
      <c r="M1470">
        <v>19.529</v>
      </c>
    </row>
    <row r="1471" spans="1:13" x14ac:dyDescent="0.2">
      <c r="A1471" s="1" t="s">
        <v>118</v>
      </c>
      <c r="B1471" s="13">
        <f>COUNTIF('MCC_SE_TFs.degree.matrix'!G:G,A1471)</f>
        <v>1</v>
      </c>
      <c r="C1471">
        <f>COUNTIF('MCC_SE_TFs.degree.matrix'!H:H,A1471)</f>
        <v>0</v>
      </c>
      <c r="D1471">
        <f t="shared" si="66"/>
        <v>1</v>
      </c>
      <c r="E1471" s="13">
        <f t="shared" si="67"/>
        <v>31.629249999999999</v>
      </c>
      <c r="F1471">
        <f t="shared" si="68"/>
        <v>19.175999999999998</v>
      </c>
      <c r="G1471">
        <v>24.984999999999999</v>
      </c>
      <c r="H1471">
        <v>32.792999999999999</v>
      </c>
      <c r="I1471">
        <v>38.296999999999997</v>
      </c>
      <c r="J1471">
        <v>30.442</v>
      </c>
      <c r="K1471">
        <v>19.587</v>
      </c>
      <c r="L1471">
        <v>18.140999999999998</v>
      </c>
      <c r="M1471">
        <v>19.8</v>
      </c>
    </row>
    <row r="1472" spans="1:13" x14ac:dyDescent="0.2">
      <c r="A1472" s="1" t="s">
        <v>766</v>
      </c>
      <c r="B1472" s="13">
        <f>COUNTIF('MCC_SE_TFs.degree.matrix'!G:G,A1472)</f>
        <v>0</v>
      </c>
      <c r="C1472">
        <f>COUNTIF('MCC_SE_TFs.degree.matrix'!H:H,A1472)</f>
        <v>0</v>
      </c>
      <c r="D1472">
        <f t="shared" si="66"/>
        <v>0</v>
      </c>
      <c r="E1472" s="13">
        <f t="shared" si="67"/>
        <v>3.3278124999999998</v>
      </c>
      <c r="F1472">
        <f t="shared" si="68"/>
        <v>2.0043666666666664</v>
      </c>
      <c r="G1472">
        <v>0.87055000000000005</v>
      </c>
      <c r="H1472">
        <v>4.6632999999999996</v>
      </c>
      <c r="I1472">
        <v>1.3381000000000001</v>
      </c>
      <c r="J1472">
        <v>6.4393000000000002</v>
      </c>
      <c r="K1472">
        <v>1.7638</v>
      </c>
      <c r="L1472">
        <v>4.2492999999999999</v>
      </c>
      <c r="M1472">
        <v>0</v>
      </c>
    </row>
    <row r="1473" spans="1:13" x14ac:dyDescent="0.2">
      <c r="A1473" s="1" t="s">
        <v>1748</v>
      </c>
      <c r="B1473" s="13">
        <f>COUNTIF('MCC_SE_TFs.degree.matrix'!G:G,A1473)</f>
        <v>0</v>
      </c>
      <c r="C1473">
        <f>COUNTIF('MCC_SE_TFs.degree.matrix'!H:H,A1473)</f>
        <v>0</v>
      </c>
      <c r="D1473">
        <f t="shared" si="66"/>
        <v>0</v>
      </c>
      <c r="E1473" s="13">
        <f t="shared" si="67"/>
        <v>54.421499999999995</v>
      </c>
      <c r="F1473">
        <f t="shared" si="68"/>
        <v>20.203233333333333</v>
      </c>
      <c r="G1473">
        <v>81.384</v>
      </c>
      <c r="H1473">
        <v>57.817</v>
      </c>
      <c r="I1473">
        <v>38.066000000000003</v>
      </c>
      <c r="J1473">
        <v>40.418999999999997</v>
      </c>
      <c r="K1473">
        <v>29.253</v>
      </c>
      <c r="L1473">
        <v>8.0907</v>
      </c>
      <c r="M1473">
        <v>23.265999999999998</v>
      </c>
    </row>
    <row r="1474" spans="1:13" x14ac:dyDescent="0.2">
      <c r="A1474" s="1" t="s">
        <v>286</v>
      </c>
      <c r="B1474" s="13">
        <f>COUNTIF('MCC_SE_TFs.degree.matrix'!G:G,A1474)</f>
        <v>0</v>
      </c>
      <c r="C1474">
        <f>COUNTIF('MCC_SE_TFs.degree.matrix'!H:H,A1474)</f>
        <v>0</v>
      </c>
      <c r="D1474">
        <f t="shared" si="66"/>
        <v>0</v>
      </c>
      <c r="E1474" s="13">
        <f t="shared" si="67"/>
        <v>14.138125</v>
      </c>
      <c r="F1474">
        <f t="shared" si="68"/>
        <v>7.236699999999999</v>
      </c>
      <c r="G1474">
        <v>14.4</v>
      </c>
      <c r="H1474">
        <v>14.2</v>
      </c>
      <c r="I1474">
        <v>9.9275000000000002</v>
      </c>
      <c r="J1474">
        <v>18.024999999999999</v>
      </c>
      <c r="K1474">
        <v>7.2495000000000003</v>
      </c>
      <c r="L1474">
        <v>7.7294999999999998</v>
      </c>
      <c r="M1474">
        <v>6.7310999999999996</v>
      </c>
    </row>
    <row r="1475" spans="1:13" x14ac:dyDescent="0.2">
      <c r="A1475" s="1" t="s">
        <v>1424</v>
      </c>
      <c r="B1475" s="13">
        <f>COUNTIF('MCC_SE_TFs.degree.matrix'!G:G,A1475)</f>
        <v>0</v>
      </c>
      <c r="C1475">
        <f>COUNTIF('MCC_SE_TFs.degree.matrix'!H:H,A1475)</f>
        <v>0</v>
      </c>
      <c r="D1475">
        <f t="shared" ref="D1475:D1538" si="69">SUM(B1475:C1475)</f>
        <v>0</v>
      </c>
      <c r="E1475" s="13">
        <f t="shared" ref="E1475:E1538" si="70">AVERAGE(G1475:J1475)</f>
        <v>0</v>
      </c>
      <c r="F1475">
        <f t="shared" ref="F1475:F1538" si="71">AVERAGE(K1475:M1475)</f>
        <v>8.3708999999999992E-2</v>
      </c>
      <c r="G1475">
        <v>0</v>
      </c>
      <c r="H1475">
        <v>0</v>
      </c>
      <c r="I1475">
        <v>0</v>
      </c>
      <c r="J1475">
        <v>0</v>
      </c>
      <c r="K1475">
        <v>4.3986999999999998E-2</v>
      </c>
      <c r="L1475">
        <v>0.20713999999999999</v>
      </c>
      <c r="M1475">
        <v>0</v>
      </c>
    </row>
    <row r="1476" spans="1:13" x14ac:dyDescent="0.2">
      <c r="A1476" s="1" t="s">
        <v>487</v>
      </c>
      <c r="B1476" s="13">
        <f>COUNTIF('MCC_SE_TFs.degree.matrix'!G:G,A1476)</f>
        <v>0</v>
      </c>
      <c r="C1476">
        <f>COUNTIF('MCC_SE_TFs.degree.matrix'!H:H,A1476)</f>
        <v>0</v>
      </c>
      <c r="D1476">
        <f t="shared" si="69"/>
        <v>0</v>
      </c>
      <c r="E1476" s="13">
        <f t="shared" si="70"/>
        <v>52.480999999999995</v>
      </c>
      <c r="F1476">
        <f t="shared" si="71"/>
        <v>32.427</v>
      </c>
      <c r="G1476">
        <v>52.555999999999997</v>
      </c>
      <c r="H1476">
        <v>50.061999999999998</v>
      </c>
      <c r="I1476">
        <v>56.326999999999998</v>
      </c>
      <c r="J1476">
        <v>50.978999999999999</v>
      </c>
      <c r="K1476">
        <v>41.067999999999998</v>
      </c>
      <c r="L1476">
        <v>32.563000000000002</v>
      </c>
      <c r="M1476">
        <v>23.65</v>
      </c>
    </row>
    <row r="1477" spans="1:13" x14ac:dyDescent="0.2">
      <c r="A1477" s="1" t="s">
        <v>1597</v>
      </c>
      <c r="B1477" s="13">
        <f>COUNTIF('MCC_SE_TFs.degree.matrix'!G:G,A1477)</f>
        <v>0</v>
      </c>
      <c r="C1477">
        <f>COUNTIF('MCC_SE_TFs.degree.matrix'!H:H,A1477)</f>
        <v>0</v>
      </c>
      <c r="D1477">
        <f t="shared" si="69"/>
        <v>0</v>
      </c>
      <c r="E1477" s="13">
        <f t="shared" si="70"/>
        <v>26.72475</v>
      </c>
      <c r="F1477">
        <f t="shared" si="71"/>
        <v>8.4126666666666665</v>
      </c>
      <c r="G1477">
        <v>29.64</v>
      </c>
      <c r="H1477">
        <v>53.822000000000003</v>
      </c>
      <c r="I1477">
        <v>12.603999999999999</v>
      </c>
      <c r="J1477">
        <v>10.833</v>
      </c>
      <c r="K1477">
        <v>7.4138999999999999</v>
      </c>
      <c r="L1477">
        <v>14.656000000000001</v>
      </c>
      <c r="M1477">
        <v>3.1680999999999999</v>
      </c>
    </row>
    <row r="1478" spans="1:13" x14ac:dyDescent="0.2">
      <c r="A1478" s="1" t="s">
        <v>1303</v>
      </c>
      <c r="B1478" s="13">
        <f>COUNTIF('MCC_SE_TFs.degree.matrix'!G:G,A1478)</f>
        <v>0</v>
      </c>
      <c r="C1478">
        <f>COUNTIF('MCC_SE_TFs.degree.matrix'!H:H,A1478)</f>
        <v>0</v>
      </c>
      <c r="D1478">
        <f t="shared" si="69"/>
        <v>0</v>
      </c>
      <c r="E1478" s="13">
        <f t="shared" si="70"/>
        <v>0.46157250000000005</v>
      </c>
      <c r="F1478">
        <f t="shared" si="71"/>
        <v>6.8826000000000001</v>
      </c>
      <c r="G1478">
        <v>1.0455000000000001</v>
      </c>
      <c r="H1478">
        <v>0.48816999999999999</v>
      </c>
      <c r="I1478">
        <v>0.15731000000000001</v>
      </c>
      <c r="J1478">
        <v>0.15531</v>
      </c>
      <c r="K1478">
        <v>5.3442999999999996</v>
      </c>
      <c r="L1478">
        <v>2.3955000000000002</v>
      </c>
      <c r="M1478">
        <v>12.907999999999999</v>
      </c>
    </row>
    <row r="1479" spans="1:13" x14ac:dyDescent="0.2">
      <c r="A1479" s="1" t="s">
        <v>1297</v>
      </c>
      <c r="B1479" s="13">
        <f>COUNTIF('MCC_SE_TFs.degree.matrix'!G:G,A1479)</f>
        <v>0</v>
      </c>
      <c r="C1479">
        <f>COUNTIF('MCC_SE_TFs.degree.matrix'!H:H,A1479)</f>
        <v>0</v>
      </c>
      <c r="D1479">
        <f t="shared" si="69"/>
        <v>0</v>
      </c>
      <c r="E1479" s="13">
        <f t="shared" si="70"/>
        <v>6.9654250000000001E-2</v>
      </c>
      <c r="F1479">
        <f t="shared" si="71"/>
        <v>12.861166666666668</v>
      </c>
      <c r="G1479">
        <v>5.0594E-2</v>
      </c>
      <c r="H1479">
        <v>9.3190999999999996E-2</v>
      </c>
      <c r="I1479">
        <v>7.8242000000000006E-2</v>
      </c>
      <c r="J1479">
        <v>5.6590000000000001E-2</v>
      </c>
      <c r="K1479">
        <v>3.6173999999999999</v>
      </c>
      <c r="L1479">
        <v>28.385999999999999</v>
      </c>
      <c r="M1479">
        <v>6.5800999999999998</v>
      </c>
    </row>
    <row r="1480" spans="1:13" x14ac:dyDescent="0.2">
      <c r="A1480" s="1" t="s">
        <v>1694</v>
      </c>
      <c r="B1480" s="13">
        <f>COUNTIF('MCC_SE_TFs.degree.matrix'!G:G,A1480)</f>
        <v>0</v>
      </c>
      <c r="C1480">
        <f>COUNTIF('MCC_SE_TFs.degree.matrix'!H:H,A1480)</f>
        <v>0</v>
      </c>
      <c r="D1480">
        <f t="shared" si="69"/>
        <v>0</v>
      </c>
      <c r="E1480" s="13">
        <f t="shared" si="70"/>
        <v>0.63399499999999998</v>
      </c>
      <c r="F1480">
        <f t="shared" si="71"/>
        <v>13.330700000000002</v>
      </c>
      <c r="G1480">
        <v>1.0489999999999999</v>
      </c>
      <c r="H1480">
        <v>0.34719</v>
      </c>
      <c r="I1480">
        <v>0.47155999999999998</v>
      </c>
      <c r="J1480">
        <v>0.66822999999999999</v>
      </c>
      <c r="K1480">
        <v>7.3291000000000004</v>
      </c>
      <c r="L1480">
        <v>13.156000000000001</v>
      </c>
      <c r="M1480">
        <v>19.507000000000001</v>
      </c>
    </row>
    <row r="1481" spans="1:13" x14ac:dyDescent="0.2">
      <c r="A1481" s="1" t="s">
        <v>967</v>
      </c>
      <c r="B1481" s="13">
        <f>COUNTIF('MCC_SE_TFs.degree.matrix'!G:G,A1481)</f>
        <v>0</v>
      </c>
      <c r="C1481">
        <f>COUNTIF('MCC_SE_TFs.degree.matrix'!H:H,A1481)</f>
        <v>0</v>
      </c>
      <c r="D1481">
        <f t="shared" si="69"/>
        <v>0</v>
      </c>
      <c r="E1481" s="13">
        <f t="shared" si="70"/>
        <v>11.659925000000001</v>
      </c>
      <c r="F1481">
        <f t="shared" si="71"/>
        <v>12.0999</v>
      </c>
      <c r="G1481">
        <v>15.03</v>
      </c>
      <c r="H1481">
        <v>12.279</v>
      </c>
      <c r="I1481">
        <v>8.8386999999999993</v>
      </c>
      <c r="J1481">
        <v>10.492000000000001</v>
      </c>
      <c r="K1481">
        <v>5.6186999999999996</v>
      </c>
      <c r="L1481">
        <v>19.254999999999999</v>
      </c>
      <c r="M1481">
        <v>11.426</v>
      </c>
    </row>
    <row r="1482" spans="1:13" x14ac:dyDescent="0.2">
      <c r="A1482" s="1" t="s">
        <v>1121</v>
      </c>
      <c r="B1482" s="13">
        <f>COUNTIF('MCC_SE_TFs.degree.matrix'!G:G,A1482)</f>
        <v>0</v>
      </c>
      <c r="C1482">
        <f>COUNTIF('MCC_SE_TFs.degree.matrix'!H:H,A1482)</f>
        <v>0</v>
      </c>
      <c r="D1482">
        <f t="shared" si="69"/>
        <v>0</v>
      </c>
      <c r="E1482" s="13">
        <f t="shared" si="70"/>
        <v>9.0799000000000003</v>
      </c>
      <c r="F1482">
        <f t="shared" si="71"/>
        <v>5.047133333333333</v>
      </c>
      <c r="G1482">
        <v>10.57</v>
      </c>
      <c r="H1482">
        <v>11.207000000000001</v>
      </c>
      <c r="I1482">
        <v>9.9269999999999996</v>
      </c>
      <c r="J1482">
        <v>4.6155999999999997</v>
      </c>
      <c r="K1482">
        <v>2.6395</v>
      </c>
      <c r="L1482">
        <v>3.6884000000000001</v>
      </c>
      <c r="M1482">
        <v>8.8134999999999994</v>
      </c>
    </row>
    <row r="1483" spans="1:13" x14ac:dyDescent="0.2">
      <c r="A1483" s="1" t="s">
        <v>119</v>
      </c>
      <c r="B1483" s="13">
        <f>COUNTIF('MCC_SE_TFs.degree.matrix'!G:G,A1483)</f>
        <v>1</v>
      </c>
      <c r="C1483">
        <f>COUNTIF('MCC_SE_TFs.degree.matrix'!H:H,A1483)</f>
        <v>0</v>
      </c>
      <c r="D1483">
        <f t="shared" si="69"/>
        <v>1</v>
      </c>
      <c r="E1483" s="13">
        <f t="shared" si="70"/>
        <v>21.151250000000001</v>
      </c>
      <c r="F1483">
        <f t="shared" si="71"/>
        <v>11.279721</v>
      </c>
      <c r="G1483">
        <v>13.228</v>
      </c>
      <c r="H1483">
        <v>24.805</v>
      </c>
      <c r="I1483">
        <v>25.251000000000001</v>
      </c>
      <c r="J1483">
        <v>21.321000000000002</v>
      </c>
      <c r="K1483">
        <v>19.172999999999998</v>
      </c>
      <c r="L1483">
        <v>14.632999999999999</v>
      </c>
      <c r="M1483">
        <v>3.3162999999999998E-2</v>
      </c>
    </row>
    <row r="1484" spans="1:13" x14ac:dyDescent="0.2">
      <c r="A1484" s="1" t="s">
        <v>209</v>
      </c>
      <c r="B1484" s="13">
        <f>COUNTIF('MCC_SE_TFs.degree.matrix'!G:G,A1484)</f>
        <v>0</v>
      </c>
      <c r="C1484">
        <f>COUNTIF('MCC_SE_TFs.degree.matrix'!H:H,A1484)</f>
        <v>0</v>
      </c>
      <c r="D1484">
        <f t="shared" si="69"/>
        <v>0</v>
      </c>
      <c r="E1484" s="13">
        <f t="shared" si="70"/>
        <v>4.4902499999999998E-2</v>
      </c>
      <c r="F1484">
        <f t="shared" si="71"/>
        <v>23.174666666666667</v>
      </c>
      <c r="G1484">
        <v>0</v>
      </c>
      <c r="H1484">
        <v>3.8025999999999997E-2</v>
      </c>
      <c r="I1484">
        <v>0.10932</v>
      </c>
      <c r="J1484">
        <v>3.2264000000000001E-2</v>
      </c>
      <c r="K1484">
        <v>27.326000000000001</v>
      </c>
      <c r="L1484">
        <v>27.361999999999998</v>
      </c>
      <c r="M1484">
        <v>14.836</v>
      </c>
    </row>
    <row r="1485" spans="1:13" x14ac:dyDescent="0.2">
      <c r="A1485" s="1" t="s">
        <v>120</v>
      </c>
      <c r="B1485" s="13">
        <f>COUNTIF('MCC_SE_TFs.degree.matrix'!G:G,A1485)</f>
        <v>0</v>
      </c>
      <c r="C1485">
        <f>COUNTIF('MCC_SE_TFs.degree.matrix'!H:H,A1485)</f>
        <v>0</v>
      </c>
      <c r="D1485">
        <f t="shared" si="69"/>
        <v>0</v>
      </c>
      <c r="E1485" s="13">
        <f t="shared" si="70"/>
        <v>0.15565532500000001</v>
      </c>
      <c r="F1485">
        <f t="shared" si="71"/>
        <v>12.683276666666666</v>
      </c>
      <c r="G1485">
        <v>9.4996999999999998E-2</v>
      </c>
      <c r="H1485">
        <v>5.2943E-3</v>
      </c>
      <c r="I1485">
        <v>0.40366000000000002</v>
      </c>
      <c r="J1485">
        <v>0.11867</v>
      </c>
      <c r="K1485">
        <v>21.87</v>
      </c>
      <c r="L1485">
        <v>15.849</v>
      </c>
      <c r="M1485">
        <v>0.33083000000000001</v>
      </c>
    </row>
    <row r="1486" spans="1:13" x14ac:dyDescent="0.2">
      <c r="A1486" s="1" t="s">
        <v>1191</v>
      </c>
      <c r="B1486" s="13">
        <f>COUNTIF('MCC_SE_TFs.degree.matrix'!G:G,A1486)</f>
        <v>0</v>
      </c>
      <c r="C1486">
        <f>COUNTIF('MCC_SE_TFs.degree.matrix'!H:H,A1486)</f>
        <v>0</v>
      </c>
      <c r="D1486">
        <f t="shared" si="69"/>
        <v>0</v>
      </c>
      <c r="E1486" s="13">
        <f t="shared" si="70"/>
        <v>16.09075</v>
      </c>
      <c r="F1486">
        <f t="shared" si="71"/>
        <v>14.634666666666666</v>
      </c>
      <c r="G1486">
        <v>37.627000000000002</v>
      </c>
      <c r="H1486">
        <v>8.4862000000000002</v>
      </c>
      <c r="I1486">
        <v>8.6097999999999999</v>
      </c>
      <c r="J1486">
        <v>9.64</v>
      </c>
      <c r="K1486">
        <v>16.597000000000001</v>
      </c>
      <c r="L1486">
        <v>10.406000000000001</v>
      </c>
      <c r="M1486">
        <v>16.901</v>
      </c>
    </row>
    <row r="1487" spans="1:13" x14ac:dyDescent="0.2">
      <c r="A1487" s="1" t="s">
        <v>591</v>
      </c>
      <c r="B1487" s="13">
        <f>COUNTIF('MCC_SE_TFs.degree.matrix'!G:G,A1487)</f>
        <v>0</v>
      </c>
      <c r="C1487">
        <f>COUNTIF('MCC_SE_TFs.degree.matrix'!H:H,A1487)</f>
        <v>0</v>
      </c>
      <c r="D1487">
        <f t="shared" si="69"/>
        <v>0</v>
      </c>
      <c r="E1487" s="13">
        <f t="shared" si="70"/>
        <v>17.805500000000002</v>
      </c>
      <c r="F1487">
        <f t="shared" si="71"/>
        <v>5.994600000000001</v>
      </c>
      <c r="G1487">
        <v>14.808</v>
      </c>
      <c r="H1487">
        <v>19.175000000000001</v>
      </c>
      <c r="I1487">
        <v>16.928999999999998</v>
      </c>
      <c r="J1487">
        <v>20.309999999999999</v>
      </c>
      <c r="K1487">
        <v>3.8563999999999998</v>
      </c>
      <c r="L1487">
        <v>8.2075999999999993</v>
      </c>
      <c r="M1487">
        <v>5.9198000000000004</v>
      </c>
    </row>
    <row r="1488" spans="1:13" x14ac:dyDescent="0.2">
      <c r="A1488" s="1" t="s">
        <v>1239</v>
      </c>
      <c r="B1488" s="13">
        <f>COUNTIF('MCC_SE_TFs.degree.matrix'!G:G,A1488)</f>
        <v>0</v>
      </c>
      <c r="C1488">
        <f>COUNTIF('MCC_SE_TFs.degree.matrix'!H:H,A1488)</f>
        <v>0</v>
      </c>
      <c r="D1488">
        <f t="shared" si="69"/>
        <v>0</v>
      </c>
      <c r="E1488" s="13">
        <f t="shared" si="70"/>
        <v>12.489850000000001</v>
      </c>
      <c r="F1488">
        <f t="shared" si="71"/>
        <v>1.8705333333333334</v>
      </c>
      <c r="G1488">
        <v>14.585000000000001</v>
      </c>
      <c r="H1488">
        <v>15.981999999999999</v>
      </c>
      <c r="I1488">
        <v>5.8563999999999998</v>
      </c>
      <c r="J1488">
        <v>13.536</v>
      </c>
      <c r="K1488">
        <v>1.0753999999999999</v>
      </c>
      <c r="L1488">
        <v>2.3311999999999999</v>
      </c>
      <c r="M1488">
        <v>2.2050000000000001</v>
      </c>
    </row>
    <row r="1489" spans="1:13" x14ac:dyDescent="0.2">
      <c r="A1489" s="1" t="s">
        <v>754</v>
      </c>
      <c r="B1489" s="13">
        <f>COUNTIF('MCC_SE_TFs.degree.matrix'!G:G,A1489)</f>
        <v>0</v>
      </c>
      <c r="C1489">
        <f>COUNTIF('MCC_SE_TFs.degree.matrix'!H:H,A1489)</f>
        <v>0</v>
      </c>
      <c r="D1489">
        <f t="shared" si="69"/>
        <v>0</v>
      </c>
      <c r="E1489" s="13">
        <f t="shared" si="70"/>
        <v>16.898375000000001</v>
      </c>
      <c r="F1489">
        <f t="shared" si="71"/>
        <v>9.5337000000000014</v>
      </c>
      <c r="G1489">
        <v>26.227</v>
      </c>
      <c r="H1489">
        <v>20.347000000000001</v>
      </c>
      <c r="I1489">
        <v>12.337</v>
      </c>
      <c r="J1489">
        <v>8.6824999999999992</v>
      </c>
      <c r="K1489">
        <v>8.7886000000000006</v>
      </c>
      <c r="L1489">
        <v>10.737</v>
      </c>
      <c r="M1489">
        <v>9.0754999999999999</v>
      </c>
    </row>
    <row r="1490" spans="1:13" x14ac:dyDescent="0.2">
      <c r="A1490" s="1" t="s">
        <v>1200</v>
      </c>
      <c r="B1490" s="13">
        <f>COUNTIF('MCC_SE_TFs.degree.matrix'!G:G,A1490)</f>
        <v>0</v>
      </c>
      <c r="C1490">
        <f>COUNTIF('MCC_SE_TFs.degree.matrix'!H:H,A1490)</f>
        <v>0</v>
      </c>
      <c r="D1490">
        <f t="shared" si="69"/>
        <v>0</v>
      </c>
      <c r="E1490" s="13">
        <f t="shared" si="70"/>
        <v>0.9814750000000001</v>
      </c>
      <c r="F1490">
        <f t="shared" si="71"/>
        <v>0.73343666666666663</v>
      </c>
      <c r="G1490">
        <v>1.1188</v>
      </c>
      <c r="H1490">
        <v>0.89793999999999996</v>
      </c>
      <c r="I1490">
        <v>1.3602000000000001</v>
      </c>
      <c r="J1490">
        <v>0.54896</v>
      </c>
      <c r="K1490">
        <v>0.37719999999999998</v>
      </c>
      <c r="L1490">
        <v>1.0581</v>
      </c>
      <c r="M1490">
        <v>0.76500999999999997</v>
      </c>
    </row>
    <row r="1491" spans="1:13" x14ac:dyDescent="0.2">
      <c r="A1491" s="1" t="s">
        <v>1249</v>
      </c>
      <c r="B1491" s="13">
        <f>COUNTIF('MCC_SE_TFs.degree.matrix'!G:G,A1491)</f>
        <v>0</v>
      </c>
      <c r="C1491">
        <f>COUNTIF('MCC_SE_TFs.degree.matrix'!H:H,A1491)</f>
        <v>0</v>
      </c>
      <c r="D1491">
        <f t="shared" si="69"/>
        <v>0</v>
      </c>
      <c r="E1491" s="13">
        <f t="shared" si="70"/>
        <v>5.6924499999999991</v>
      </c>
      <c r="F1491">
        <f t="shared" si="71"/>
        <v>2.5516666666666667</v>
      </c>
      <c r="G1491">
        <v>3.1570999999999998</v>
      </c>
      <c r="H1491">
        <v>8.4869000000000003</v>
      </c>
      <c r="I1491">
        <v>5.2164000000000001</v>
      </c>
      <c r="J1491">
        <v>5.9093999999999998</v>
      </c>
      <c r="K1491">
        <v>2.0042</v>
      </c>
      <c r="L1491">
        <v>4.1714000000000002</v>
      </c>
      <c r="M1491">
        <v>1.4794</v>
      </c>
    </row>
    <row r="1492" spans="1:13" x14ac:dyDescent="0.2">
      <c r="A1492" s="1" t="s">
        <v>472</v>
      </c>
      <c r="B1492" s="13">
        <f>COUNTIF('MCC_SE_TFs.degree.matrix'!G:G,A1492)</f>
        <v>0</v>
      </c>
      <c r="C1492">
        <f>COUNTIF('MCC_SE_TFs.degree.matrix'!H:H,A1492)</f>
        <v>0</v>
      </c>
      <c r="D1492">
        <f t="shared" si="69"/>
        <v>0</v>
      </c>
      <c r="E1492" s="13">
        <f t="shared" si="70"/>
        <v>5.9381750000000002</v>
      </c>
      <c r="F1492">
        <f t="shared" si="71"/>
        <v>3.3030666666666666</v>
      </c>
      <c r="G1492">
        <v>7.2531999999999996</v>
      </c>
      <c r="H1492">
        <v>6.7175000000000002</v>
      </c>
      <c r="I1492">
        <v>4.5713999999999997</v>
      </c>
      <c r="J1492">
        <v>5.2106000000000003</v>
      </c>
      <c r="K1492">
        <v>2.9781</v>
      </c>
      <c r="L1492">
        <v>5.0477999999999996</v>
      </c>
      <c r="M1492">
        <v>1.8833</v>
      </c>
    </row>
    <row r="1493" spans="1:13" x14ac:dyDescent="0.2">
      <c r="A1493" s="1" t="s">
        <v>398</v>
      </c>
      <c r="B1493" s="13">
        <f>COUNTIF('MCC_SE_TFs.degree.matrix'!G:G,A1493)</f>
        <v>0</v>
      </c>
      <c r="C1493">
        <f>COUNTIF('MCC_SE_TFs.degree.matrix'!H:H,A1493)</f>
        <v>0</v>
      </c>
      <c r="D1493">
        <f t="shared" si="69"/>
        <v>0</v>
      </c>
      <c r="E1493" s="13">
        <f t="shared" si="70"/>
        <v>14.111199999999998</v>
      </c>
      <c r="F1493">
        <f t="shared" si="71"/>
        <v>12.030566666666665</v>
      </c>
      <c r="G1493">
        <v>18.36</v>
      </c>
      <c r="H1493">
        <v>9.0008999999999997</v>
      </c>
      <c r="I1493">
        <v>19.742999999999999</v>
      </c>
      <c r="J1493">
        <v>9.3408999999999995</v>
      </c>
      <c r="K1493">
        <v>13.84</v>
      </c>
      <c r="L1493">
        <v>8.8147000000000002</v>
      </c>
      <c r="M1493">
        <v>13.436999999999999</v>
      </c>
    </row>
    <row r="1494" spans="1:13" x14ac:dyDescent="0.2">
      <c r="A1494" s="1" t="s">
        <v>918</v>
      </c>
      <c r="B1494" s="13">
        <f>COUNTIF('MCC_SE_TFs.degree.matrix'!G:G,A1494)</f>
        <v>0</v>
      </c>
      <c r="C1494">
        <f>COUNTIF('MCC_SE_TFs.degree.matrix'!H:H,A1494)</f>
        <v>0</v>
      </c>
      <c r="D1494">
        <f t="shared" si="69"/>
        <v>0</v>
      </c>
      <c r="E1494" s="13">
        <f t="shared" si="70"/>
        <v>47.687749999999994</v>
      </c>
      <c r="F1494">
        <f t="shared" si="71"/>
        <v>23.061333333333334</v>
      </c>
      <c r="G1494">
        <v>19.753</v>
      </c>
      <c r="H1494">
        <v>47.231999999999999</v>
      </c>
      <c r="I1494">
        <v>85.873999999999995</v>
      </c>
      <c r="J1494">
        <v>37.892000000000003</v>
      </c>
      <c r="K1494">
        <v>35.636000000000003</v>
      </c>
      <c r="L1494">
        <v>12.093</v>
      </c>
      <c r="M1494">
        <v>21.454999999999998</v>
      </c>
    </row>
    <row r="1495" spans="1:13" x14ac:dyDescent="0.2">
      <c r="A1495" s="1" t="s">
        <v>121</v>
      </c>
      <c r="B1495" s="13">
        <f>COUNTIF('MCC_SE_TFs.degree.matrix'!G:G,A1495)</f>
        <v>1</v>
      </c>
      <c r="C1495">
        <f>COUNTIF('MCC_SE_TFs.degree.matrix'!H:H,A1495)</f>
        <v>0</v>
      </c>
      <c r="D1495">
        <f t="shared" si="69"/>
        <v>1</v>
      </c>
      <c r="E1495" s="13">
        <f t="shared" si="70"/>
        <v>27.752099999999999</v>
      </c>
      <c r="F1495">
        <f t="shared" si="71"/>
        <v>2.3928994666666665</v>
      </c>
      <c r="G1495">
        <v>15.362</v>
      </c>
      <c r="H1495">
        <v>5.4783999999999997</v>
      </c>
      <c r="I1495">
        <v>76.591999999999999</v>
      </c>
      <c r="J1495">
        <v>13.576000000000001</v>
      </c>
      <c r="K1495">
        <v>6.7515999999999998</v>
      </c>
      <c r="L1495">
        <v>0.42318</v>
      </c>
      <c r="M1495">
        <v>3.9183999999999998E-3</v>
      </c>
    </row>
    <row r="1496" spans="1:13" x14ac:dyDescent="0.2">
      <c r="A1496" s="1" t="s">
        <v>1832</v>
      </c>
      <c r="B1496" s="13">
        <f>COUNTIF('MCC_SE_TFs.degree.matrix'!G:G,A1496)</f>
        <v>0</v>
      </c>
      <c r="C1496">
        <f>COUNTIF('MCC_SE_TFs.degree.matrix'!H:H,A1496)</f>
        <v>0</v>
      </c>
      <c r="D1496">
        <f t="shared" si="69"/>
        <v>0</v>
      </c>
      <c r="E1496" s="13">
        <f t="shared" si="70"/>
        <v>1.194075E-2</v>
      </c>
      <c r="F1496">
        <f t="shared" si="71"/>
        <v>0.47081666666666666</v>
      </c>
      <c r="G1496">
        <v>2.2957000000000002E-2</v>
      </c>
      <c r="H1496">
        <v>8.3160000000000005E-3</v>
      </c>
      <c r="I1496">
        <v>1.6490000000000001E-2</v>
      </c>
      <c r="J1496">
        <v>0</v>
      </c>
      <c r="K1496">
        <v>0.30385000000000001</v>
      </c>
      <c r="L1496">
        <v>1.1086</v>
      </c>
      <c r="M1496">
        <v>0</v>
      </c>
    </row>
    <row r="1497" spans="1:13" x14ac:dyDescent="0.2">
      <c r="A1497" s="1" t="s">
        <v>653</v>
      </c>
      <c r="B1497" s="13">
        <f>COUNTIF('MCC_SE_TFs.degree.matrix'!G:G,A1497)</f>
        <v>0</v>
      </c>
      <c r="C1497">
        <f>COUNTIF('MCC_SE_TFs.degree.matrix'!H:H,A1497)</f>
        <v>0</v>
      </c>
      <c r="D1497">
        <f t="shared" si="69"/>
        <v>0</v>
      </c>
      <c r="E1497" s="13">
        <f t="shared" si="70"/>
        <v>0.49962100000000004</v>
      </c>
      <c r="F1497">
        <f t="shared" si="71"/>
        <v>2.6434666666666665E-2</v>
      </c>
      <c r="G1497">
        <v>0.24357999999999999</v>
      </c>
      <c r="H1497">
        <v>9.6243999999999996E-2</v>
      </c>
      <c r="I1497">
        <v>0.21176</v>
      </c>
      <c r="J1497">
        <v>1.4469000000000001</v>
      </c>
      <c r="K1497">
        <v>0</v>
      </c>
      <c r="L1497">
        <v>7.9303999999999999E-2</v>
      </c>
      <c r="M1497">
        <v>0</v>
      </c>
    </row>
    <row r="1498" spans="1:13" x14ac:dyDescent="0.2">
      <c r="A1498" s="1" t="s">
        <v>819</v>
      </c>
      <c r="B1498" s="13">
        <f>COUNTIF('MCC_SE_TFs.degree.matrix'!G:G,A1498)</f>
        <v>0</v>
      </c>
      <c r="C1498">
        <f>COUNTIF('MCC_SE_TFs.degree.matrix'!H:H,A1498)</f>
        <v>0</v>
      </c>
      <c r="D1498">
        <f t="shared" si="69"/>
        <v>0</v>
      </c>
      <c r="E1498" s="13">
        <f t="shared" si="70"/>
        <v>13.0061</v>
      </c>
      <c r="F1498">
        <f t="shared" si="71"/>
        <v>6.9914333333333332</v>
      </c>
      <c r="G1498">
        <v>25.774000000000001</v>
      </c>
      <c r="H1498">
        <v>6.4024999999999999</v>
      </c>
      <c r="I1498">
        <v>7.8719000000000001</v>
      </c>
      <c r="J1498">
        <v>11.976000000000001</v>
      </c>
      <c r="K1498">
        <v>6.0208000000000004</v>
      </c>
      <c r="L1498">
        <v>7.7004000000000001</v>
      </c>
      <c r="M1498">
        <v>7.2530999999999999</v>
      </c>
    </row>
    <row r="1499" spans="1:13" x14ac:dyDescent="0.2">
      <c r="A1499" s="1" t="s">
        <v>1066</v>
      </c>
      <c r="B1499" s="13">
        <f>COUNTIF('MCC_SE_TFs.degree.matrix'!G:G,A1499)</f>
        <v>0</v>
      </c>
      <c r="C1499">
        <f>COUNTIF('MCC_SE_TFs.degree.matrix'!H:H,A1499)</f>
        <v>0</v>
      </c>
      <c r="D1499">
        <f t="shared" si="69"/>
        <v>0</v>
      </c>
      <c r="E1499" s="13">
        <f t="shared" si="70"/>
        <v>3.7327500000000002</v>
      </c>
      <c r="F1499">
        <f t="shared" si="71"/>
        <v>7.0024333333333333</v>
      </c>
      <c r="G1499">
        <v>4.0072000000000001</v>
      </c>
      <c r="H1499">
        <v>1.4467000000000001</v>
      </c>
      <c r="I1499">
        <v>5.5757000000000003</v>
      </c>
      <c r="J1499">
        <v>3.9014000000000002</v>
      </c>
      <c r="K1499">
        <v>10.896000000000001</v>
      </c>
      <c r="L1499">
        <v>5.2309000000000001</v>
      </c>
      <c r="M1499">
        <v>4.8803999999999998</v>
      </c>
    </row>
    <row r="1500" spans="1:13" x14ac:dyDescent="0.2">
      <c r="A1500" s="1" t="s">
        <v>679</v>
      </c>
      <c r="B1500" s="13">
        <f>COUNTIF('MCC_SE_TFs.degree.matrix'!G:G,A1500)</f>
        <v>0</v>
      </c>
      <c r="C1500">
        <f>COUNTIF('MCC_SE_TFs.degree.matrix'!H:H,A1500)</f>
        <v>0</v>
      </c>
      <c r="D1500">
        <f t="shared" si="69"/>
        <v>0</v>
      </c>
      <c r="E1500" s="13">
        <f t="shared" si="70"/>
        <v>10.1058</v>
      </c>
      <c r="F1500">
        <f t="shared" si="71"/>
        <v>16.275666666666666</v>
      </c>
      <c r="G1500">
        <v>8.7719000000000005</v>
      </c>
      <c r="H1500">
        <v>9.9756999999999998</v>
      </c>
      <c r="I1500">
        <v>8.5746000000000002</v>
      </c>
      <c r="J1500">
        <v>13.101000000000001</v>
      </c>
      <c r="K1500">
        <v>10.46</v>
      </c>
      <c r="L1500">
        <v>26.698</v>
      </c>
      <c r="M1500">
        <v>11.669</v>
      </c>
    </row>
    <row r="1501" spans="1:13" x14ac:dyDescent="0.2">
      <c r="A1501" s="1" t="s">
        <v>122</v>
      </c>
      <c r="B1501" s="13">
        <f>COUNTIF('MCC_SE_TFs.degree.matrix'!G:G,A1501)</f>
        <v>0</v>
      </c>
      <c r="C1501">
        <f>COUNTIF('MCC_SE_TFs.degree.matrix'!H:H,A1501)</f>
        <v>0</v>
      </c>
      <c r="D1501">
        <f t="shared" si="69"/>
        <v>0</v>
      </c>
      <c r="E1501" s="13">
        <f t="shared" si="70"/>
        <v>22.319500000000001</v>
      </c>
      <c r="F1501">
        <f t="shared" si="71"/>
        <v>15.096333333333334</v>
      </c>
      <c r="G1501">
        <v>15.853999999999999</v>
      </c>
      <c r="H1501">
        <v>30.219000000000001</v>
      </c>
      <c r="I1501">
        <v>19.707999999999998</v>
      </c>
      <c r="J1501">
        <v>23.497</v>
      </c>
      <c r="K1501">
        <v>14.941000000000001</v>
      </c>
      <c r="L1501">
        <v>15.226000000000001</v>
      </c>
      <c r="M1501">
        <v>15.122</v>
      </c>
    </row>
    <row r="1502" spans="1:13" x14ac:dyDescent="0.2">
      <c r="A1502" s="1" t="s">
        <v>1122</v>
      </c>
      <c r="B1502" s="13">
        <f>COUNTIF('MCC_SE_TFs.degree.matrix'!G:G,A1502)</f>
        <v>0</v>
      </c>
      <c r="C1502">
        <f>COUNTIF('MCC_SE_TFs.degree.matrix'!H:H,A1502)</f>
        <v>0</v>
      </c>
      <c r="D1502">
        <f t="shared" si="69"/>
        <v>0</v>
      </c>
      <c r="E1502" s="13">
        <f t="shared" si="70"/>
        <v>0.27871975000000004</v>
      </c>
      <c r="F1502">
        <f t="shared" si="71"/>
        <v>1.8037370000000001</v>
      </c>
      <c r="G1502">
        <v>0.15961</v>
      </c>
      <c r="H1502">
        <v>1.9549E-2</v>
      </c>
      <c r="I1502">
        <v>0.59911000000000003</v>
      </c>
      <c r="J1502">
        <v>0.33661000000000002</v>
      </c>
      <c r="K1502">
        <v>8.1270999999999996E-2</v>
      </c>
      <c r="L1502">
        <v>0.11934</v>
      </c>
      <c r="M1502">
        <v>5.2106000000000003</v>
      </c>
    </row>
    <row r="1503" spans="1:13" x14ac:dyDescent="0.2">
      <c r="A1503" s="1" t="s">
        <v>1286</v>
      </c>
      <c r="B1503" s="13">
        <f>COUNTIF('MCC_SE_TFs.degree.matrix'!G:G,A1503)</f>
        <v>0</v>
      </c>
      <c r="C1503">
        <f>COUNTIF('MCC_SE_TFs.degree.matrix'!H:H,A1503)</f>
        <v>0</v>
      </c>
      <c r="D1503">
        <f t="shared" si="69"/>
        <v>0</v>
      </c>
      <c r="E1503" s="13">
        <f t="shared" si="70"/>
        <v>81.173249999999996</v>
      </c>
      <c r="F1503">
        <f t="shared" si="71"/>
        <v>54.477666666666664</v>
      </c>
      <c r="G1503">
        <v>91.561000000000007</v>
      </c>
      <c r="H1503">
        <v>96.340999999999994</v>
      </c>
      <c r="I1503">
        <v>71.808000000000007</v>
      </c>
      <c r="J1503">
        <v>64.983000000000004</v>
      </c>
      <c r="K1503">
        <v>63.533999999999999</v>
      </c>
      <c r="L1503">
        <v>34.524000000000001</v>
      </c>
      <c r="M1503">
        <v>65.375</v>
      </c>
    </row>
    <row r="1504" spans="1:13" x14ac:dyDescent="0.2">
      <c r="A1504" s="1" t="s">
        <v>1582</v>
      </c>
      <c r="B1504" s="13">
        <f>COUNTIF('MCC_SE_TFs.degree.matrix'!G:G,A1504)</f>
        <v>0</v>
      </c>
      <c r="C1504">
        <f>COUNTIF('MCC_SE_TFs.degree.matrix'!H:H,A1504)</f>
        <v>0</v>
      </c>
      <c r="D1504">
        <f t="shared" si="69"/>
        <v>0</v>
      </c>
      <c r="E1504" s="13">
        <f t="shared" si="70"/>
        <v>4.3763750000000003</v>
      </c>
      <c r="F1504">
        <f t="shared" si="71"/>
        <v>3.4669000000000003</v>
      </c>
      <c r="G1504">
        <v>8.0350999999999999</v>
      </c>
      <c r="H1504">
        <v>1.2658</v>
      </c>
      <c r="I1504">
        <v>5.1005000000000003</v>
      </c>
      <c r="J1504">
        <v>3.1040999999999999</v>
      </c>
      <c r="K1504">
        <v>4.4455999999999998</v>
      </c>
      <c r="L1504">
        <v>4.4615999999999998</v>
      </c>
      <c r="M1504">
        <v>1.4935</v>
      </c>
    </row>
    <row r="1505" spans="1:13" x14ac:dyDescent="0.2">
      <c r="A1505" s="1" t="s">
        <v>1442</v>
      </c>
      <c r="B1505" s="13">
        <f>COUNTIF('MCC_SE_TFs.degree.matrix'!G:G,A1505)</f>
        <v>0</v>
      </c>
      <c r="C1505">
        <f>COUNTIF('MCC_SE_TFs.degree.matrix'!H:H,A1505)</f>
        <v>0</v>
      </c>
      <c r="D1505">
        <f t="shared" si="69"/>
        <v>0</v>
      </c>
      <c r="E1505" s="13">
        <f t="shared" si="70"/>
        <v>0.61782750000000008</v>
      </c>
      <c r="F1505">
        <f t="shared" si="71"/>
        <v>0.30586666666666668</v>
      </c>
      <c r="G1505">
        <v>0.68178000000000005</v>
      </c>
      <c r="H1505">
        <v>0.84902</v>
      </c>
      <c r="I1505">
        <v>0.42564000000000002</v>
      </c>
      <c r="J1505">
        <v>0.51487000000000005</v>
      </c>
      <c r="K1505">
        <v>0.41214000000000001</v>
      </c>
      <c r="L1505">
        <v>0.20247000000000001</v>
      </c>
      <c r="M1505">
        <v>0.30298999999999998</v>
      </c>
    </row>
    <row r="1506" spans="1:13" x14ac:dyDescent="0.2">
      <c r="A1506" s="1" t="s">
        <v>1028</v>
      </c>
      <c r="B1506" s="13">
        <f>COUNTIF('MCC_SE_TFs.degree.matrix'!G:G,A1506)</f>
        <v>0</v>
      </c>
      <c r="C1506">
        <f>COUNTIF('MCC_SE_TFs.degree.matrix'!H:H,A1506)</f>
        <v>0</v>
      </c>
      <c r="D1506">
        <f t="shared" si="69"/>
        <v>0</v>
      </c>
      <c r="E1506" s="13">
        <f t="shared" si="70"/>
        <v>8.6369499999999988</v>
      </c>
      <c r="F1506">
        <f t="shared" si="71"/>
        <v>18.906666666666666</v>
      </c>
      <c r="G1506">
        <v>6.7554999999999996</v>
      </c>
      <c r="H1506">
        <v>10.853999999999999</v>
      </c>
      <c r="I1506">
        <v>8.3920999999999992</v>
      </c>
      <c r="J1506">
        <v>8.5462000000000007</v>
      </c>
      <c r="K1506">
        <v>27.6</v>
      </c>
      <c r="L1506">
        <v>16.341000000000001</v>
      </c>
      <c r="M1506">
        <v>12.779</v>
      </c>
    </row>
    <row r="1507" spans="1:13" x14ac:dyDescent="0.2">
      <c r="A1507" s="1" t="s">
        <v>513</v>
      </c>
      <c r="B1507" s="13">
        <f>COUNTIF('MCC_SE_TFs.degree.matrix'!G:G,A1507)</f>
        <v>0</v>
      </c>
      <c r="C1507">
        <f>COUNTIF('MCC_SE_TFs.degree.matrix'!H:H,A1507)</f>
        <v>0</v>
      </c>
      <c r="D1507">
        <f t="shared" si="69"/>
        <v>0</v>
      </c>
      <c r="E1507" s="13">
        <f t="shared" si="70"/>
        <v>5.7026749999999993</v>
      </c>
      <c r="F1507">
        <f t="shared" si="71"/>
        <v>4.0299333333333331</v>
      </c>
      <c r="G1507">
        <v>9.3463999999999992</v>
      </c>
      <c r="H1507">
        <v>3.4535999999999998</v>
      </c>
      <c r="I1507">
        <v>4.6536</v>
      </c>
      <c r="J1507">
        <v>5.3571</v>
      </c>
      <c r="K1507">
        <v>4.9450000000000003</v>
      </c>
      <c r="L1507">
        <v>5.4234999999999998</v>
      </c>
      <c r="M1507">
        <v>1.7213000000000001</v>
      </c>
    </row>
    <row r="1508" spans="1:13" x14ac:dyDescent="0.2">
      <c r="A1508" s="1" t="s">
        <v>1000</v>
      </c>
      <c r="B1508" s="13">
        <f>COUNTIF('MCC_SE_TFs.degree.matrix'!G:G,A1508)</f>
        <v>0</v>
      </c>
      <c r="C1508">
        <f>COUNTIF('MCC_SE_TFs.degree.matrix'!H:H,A1508)</f>
        <v>0</v>
      </c>
      <c r="D1508">
        <f t="shared" si="69"/>
        <v>0</v>
      </c>
      <c r="E1508" s="13">
        <f t="shared" si="70"/>
        <v>0</v>
      </c>
      <c r="F1508">
        <f t="shared" si="71"/>
        <v>4.1657E-2</v>
      </c>
      <c r="G1508">
        <v>0</v>
      </c>
      <c r="H1508">
        <v>0</v>
      </c>
      <c r="I1508">
        <v>0</v>
      </c>
      <c r="J1508">
        <v>0</v>
      </c>
      <c r="K1508">
        <v>1.1261E-2</v>
      </c>
      <c r="L1508">
        <v>0.11371000000000001</v>
      </c>
      <c r="M1508">
        <v>0</v>
      </c>
    </row>
    <row r="1509" spans="1:13" x14ac:dyDescent="0.2">
      <c r="A1509" s="1" t="s">
        <v>930</v>
      </c>
      <c r="B1509" s="13">
        <f>COUNTIF('MCC_SE_TFs.degree.matrix'!G:G,A1509)</f>
        <v>0</v>
      </c>
      <c r="C1509">
        <f>COUNTIF('MCC_SE_TFs.degree.matrix'!H:H,A1509)</f>
        <v>0</v>
      </c>
      <c r="D1509">
        <f t="shared" si="69"/>
        <v>0</v>
      </c>
      <c r="E1509" s="13">
        <f t="shared" si="70"/>
        <v>16.1175</v>
      </c>
      <c r="F1509">
        <f t="shared" si="71"/>
        <v>34.254666666666672</v>
      </c>
      <c r="G1509">
        <v>16.878</v>
      </c>
      <c r="H1509">
        <v>11.448</v>
      </c>
      <c r="I1509">
        <v>23.620999999999999</v>
      </c>
      <c r="J1509">
        <v>12.523</v>
      </c>
      <c r="K1509">
        <v>37.575000000000003</v>
      </c>
      <c r="L1509">
        <v>32.734999999999999</v>
      </c>
      <c r="M1509">
        <v>32.454000000000001</v>
      </c>
    </row>
    <row r="1510" spans="1:13" x14ac:dyDescent="0.2">
      <c r="A1510" s="1" t="s">
        <v>1373</v>
      </c>
      <c r="B1510" s="13">
        <f>COUNTIF('MCC_SE_TFs.degree.matrix'!G:G,A1510)</f>
        <v>0</v>
      </c>
      <c r="C1510">
        <f>COUNTIF('MCC_SE_TFs.degree.matrix'!H:H,A1510)</f>
        <v>0</v>
      </c>
      <c r="D1510">
        <f t="shared" si="69"/>
        <v>0</v>
      </c>
      <c r="E1510" s="13">
        <f t="shared" si="70"/>
        <v>0.72317749999999992</v>
      </c>
      <c r="F1510">
        <f t="shared" si="71"/>
        <v>66.933666666666667</v>
      </c>
      <c r="G1510">
        <v>0.16827</v>
      </c>
      <c r="H1510">
        <v>0.84136999999999995</v>
      </c>
      <c r="I1510">
        <v>1.6861999999999999</v>
      </c>
      <c r="J1510">
        <v>0.19686999999999999</v>
      </c>
      <c r="K1510">
        <v>96.564999999999998</v>
      </c>
      <c r="L1510">
        <v>58.55</v>
      </c>
      <c r="M1510">
        <v>45.686</v>
      </c>
    </row>
    <row r="1511" spans="1:13" x14ac:dyDescent="0.2">
      <c r="A1511" s="1" t="s">
        <v>123</v>
      </c>
      <c r="B1511" s="13">
        <f>COUNTIF('MCC_SE_TFs.degree.matrix'!G:G,A1511)</f>
        <v>0</v>
      </c>
      <c r="C1511">
        <f>COUNTIF('MCC_SE_TFs.degree.matrix'!H:H,A1511)</f>
        <v>1</v>
      </c>
      <c r="D1511">
        <f t="shared" si="69"/>
        <v>1</v>
      </c>
      <c r="E1511" s="13">
        <f t="shared" si="70"/>
        <v>4.7199625000000003</v>
      </c>
      <c r="F1511">
        <f t="shared" si="71"/>
        <v>26.157666666666668</v>
      </c>
      <c r="G1511">
        <v>0.98655000000000004</v>
      </c>
      <c r="H1511">
        <v>2.0358000000000001</v>
      </c>
      <c r="I1511">
        <v>5.0125000000000002</v>
      </c>
      <c r="J1511">
        <v>10.845000000000001</v>
      </c>
      <c r="K1511">
        <v>40.841000000000001</v>
      </c>
      <c r="L1511">
        <v>25.248999999999999</v>
      </c>
      <c r="M1511">
        <v>12.382999999999999</v>
      </c>
    </row>
    <row r="1512" spans="1:13" x14ac:dyDescent="0.2">
      <c r="A1512" s="1" t="s">
        <v>235</v>
      </c>
      <c r="B1512" s="13">
        <f>COUNTIF('MCC_SE_TFs.degree.matrix'!G:G,A1512)</f>
        <v>0</v>
      </c>
      <c r="C1512">
        <f>COUNTIF('MCC_SE_TFs.degree.matrix'!H:H,A1512)</f>
        <v>0</v>
      </c>
      <c r="D1512">
        <f t="shared" si="69"/>
        <v>0</v>
      </c>
      <c r="E1512" s="13">
        <f t="shared" si="70"/>
        <v>5.4417834999999997</v>
      </c>
      <c r="F1512">
        <f t="shared" si="71"/>
        <v>16.366333333333333</v>
      </c>
      <c r="G1512">
        <v>19.782</v>
      </c>
      <c r="H1512">
        <v>0.28898000000000001</v>
      </c>
      <c r="I1512">
        <v>8.5054000000000005E-2</v>
      </c>
      <c r="J1512">
        <v>1.6111</v>
      </c>
      <c r="K1512">
        <v>14.57</v>
      </c>
      <c r="L1512">
        <v>23.591000000000001</v>
      </c>
      <c r="M1512">
        <v>10.938000000000001</v>
      </c>
    </row>
    <row r="1513" spans="1:13" x14ac:dyDescent="0.2">
      <c r="A1513" s="1" t="s">
        <v>530</v>
      </c>
      <c r="B1513" s="13">
        <f>COUNTIF('MCC_SE_TFs.degree.matrix'!G:G,A1513)</f>
        <v>0</v>
      </c>
      <c r="C1513">
        <f>COUNTIF('MCC_SE_TFs.degree.matrix'!H:H,A1513)</f>
        <v>0</v>
      </c>
      <c r="D1513">
        <f t="shared" si="69"/>
        <v>0</v>
      </c>
      <c r="E1513" s="13">
        <f t="shared" si="70"/>
        <v>0</v>
      </c>
      <c r="F1513">
        <f t="shared" si="71"/>
        <v>0</v>
      </c>
      <c r="G1513">
        <v>0</v>
      </c>
      <c r="H1513">
        <v>0</v>
      </c>
      <c r="I1513">
        <v>0</v>
      </c>
      <c r="J1513">
        <v>0</v>
      </c>
      <c r="K1513">
        <v>0</v>
      </c>
      <c r="L1513">
        <v>0</v>
      </c>
      <c r="M1513">
        <v>0</v>
      </c>
    </row>
    <row r="1514" spans="1:13" x14ac:dyDescent="0.2">
      <c r="A1514" s="1" t="s">
        <v>616</v>
      </c>
      <c r="B1514" s="13">
        <f>COUNTIF('MCC_SE_TFs.degree.matrix'!G:G,A1514)</f>
        <v>0</v>
      </c>
      <c r="C1514">
        <f>COUNTIF('MCC_SE_TFs.degree.matrix'!H:H,A1514)</f>
        <v>0</v>
      </c>
      <c r="D1514">
        <f t="shared" si="69"/>
        <v>0</v>
      </c>
      <c r="E1514" s="13">
        <f t="shared" si="70"/>
        <v>0</v>
      </c>
      <c r="F1514">
        <f t="shared" si="71"/>
        <v>0</v>
      </c>
      <c r="G1514">
        <v>0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0</v>
      </c>
    </row>
    <row r="1515" spans="1:13" x14ac:dyDescent="0.2">
      <c r="A1515" s="1" t="s">
        <v>124</v>
      </c>
      <c r="B1515" s="13">
        <f>COUNTIF('MCC_SE_TFs.degree.matrix'!G:G,A1515)</f>
        <v>0</v>
      </c>
      <c r="C1515">
        <f>COUNTIF('MCC_SE_TFs.degree.matrix'!H:H,A1515)</f>
        <v>0</v>
      </c>
      <c r="D1515">
        <f t="shared" si="69"/>
        <v>0</v>
      </c>
      <c r="E1515" s="13">
        <f t="shared" si="70"/>
        <v>29.828250000000001</v>
      </c>
      <c r="F1515">
        <f t="shared" si="71"/>
        <v>7.5699666666666658</v>
      </c>
      <c r="G1515">
        <v>20.181999999999999</v>
      </c>
      <c r="H1515">
        <v>59.624000000000002</v>
      </c>
      <c r="I1515">
        <v>15.000999999999999</v>
      </c>
      <c r="J1515">
        <v>24.506</v>
      </c>
      <c r="K1515">
        <v>6.4676999999999998</v>
      </c>
      <c r="L1515">
        <v>8.9596</v>
      </c>
      <c r="M1515">
        <v>7.2826000000000004</v>
      </c>
    </row>
    <row r="1516" spans="1:13" x14ac:dyDescent="0.2">
      <c r="A1516" s="1" t="s">
        <v>1045</v>
      </c>
      <c r="B1516" s="13">
        <f>COUNTIF('MCC_SE_TFs.degree.matrix'!G:G,A1516)</f>
        <v>0</v>
      </c>
      <c r="C1516">
        <f>COUNTIF('MCC_SE_TFs.degree.matrix'!H:H,A1516)</f>
        <v>0</v>
      </c>
      <c r="D1516">
        <f t="shared" si="69"/>
        <v>0</v>
      </c>
      <c r="E1516" s="13">
        <f t="shared" si="70"/>
        <v>48.454000000000001</v>
      </c>
      <c r="F1516">
        <f t="shared" si="71"/>
        <v>42.025333333333329</v>
      </c>
      <c r="G1516">
        <v>55.887</v>
      </c>
      <c r="H1516">
        <v>46.695999999999998</v>
      </c>
      <c r="I1516">
        <v>41.44</v>
      </c>
      <c r="J1516">
        <v>49.792999999999999</v>
      </c>
      <c r="K1516">
        <v>43.606000000000002</v>
      </c>
      <c r="L1516">
        <v>38.917000000000002</v>
      </c>
      <c r="M1516">
        <v>43.552999999999997</v>
      </c>
    </row>
    <row r="1517" spans="1:13" x14ac:dyDescent="0.2">
      <c r="A1517" s="1" t="s">
        <v>1652</v>
      </c>
      <c r="B1517" s="13">
        <f>COUNTIF('MCC_SE_TFs.degree.matrix'!G:G,A1517)</f>
        <v>0</v>
      </c>
      <c r="C1517">
        <f>COUNTIF('MCC_SE_TFs.degree.matrix'!H:H,A1517)</f>
        <v>0</v>
      </c>
      <c r="D1517">
        <f t="shared" si="69"/>
        <v>0</v>
      </c>
      <c r="E1517" s="13">
        <f t="shared" si="70"/>
        <v>0.74273599999999995</v>
      </c>
      <c r="F1517">
        <f t="shared" si="71"/>
        <v>0.7791013333333332</v>
      </c>
      <c r="G1517">
        <v>1.5613E-2</v>
      </c>
      <c r="H1517">
        <v>2.9302999999999999</v>
      </c>
      <c r="I1517">
        <v>0</v>
      </c>
      <c r="J1517">
        <v>2.5031000000000001E-2</v>
      </c>
      <c r="K1517">
        <v>0.18612000000000001</v>
      </c>
      <c r="L1517">
        <v>2.1137999999999999</v>
      </c>
      <c r="M1517">
        <v>3.7384000000000001E-2</v>
      </c>
    </row>
    <row r="1518" spans="1:13" x14ac:dyDescent="0.2">
      <c r="A1518" s="1" t="s">
        <v>1232</v>
      </c>
      <c r="B1518" s="13">
        <f>COUNTIF('MCC_SE_TFs.degree.matrix'!G:G,A1518)</f>
        <v>0</v>
      </c>
      <c r="C1518">
        <f>COUNTIF('MCC_SE_TFs.degree.matrix'!H:H,A1518)</f>
        <v>0</v>
      </c>
      <c r="D1518">
        <f t="shared" si="69"/>
        <v>0</v>
      </c>
      <c r="E1518" s="13">
        <f t="shared" si="70"/>
        <v>40.066250000000004</v>
      </c>
      <c r="F1518">
        <f t="shared" si="71"/>
        <v>15.524000000000001</v>
      </c>
      <c r="G1518">
        <v>34.347000000000001</v>
      </c>
      <c r="H1518">
        <v>40.908999999999999</v>
      </c>
      <c r="I1518">
        <v>44.883000000000003</v>
      </c>
      <c r="J1518">
        <v>40.125999999999998</v>
      </c>
      <c r="K1518">
        <v>18.887</v>
      </c>
      <c r="L1518">
        <v>10.398</v>
      </c>
      <c r="M1518">
        <v>17.286999999999999</v>
      </c>
    </row>
    <row r="1519" spans="1:13" x14ac:dyDescent="0.2">
      <c r="A1519" s="1" t="s">
        <v>496</v>
      </c>
      <c r="B1519" s="13">
        <f>COUNTIF('MCC_SE_TFs.degree.matrix'!G:G,A1519)</f>
        <v>0</v>
      </c>
      <c r="C1519">
        <f>COUNTIF('MCC_SE_TFs.degree.matrix'!H:H,A1519)</f>
        <v>0</v>
      </c>
      <c r="D1519">
        <f t="shared" si="69"/>
        <v>0</v>
      </c>
      <c r="E1519" s="13">
        <f t="shared" si="70"/>
        <v>1.153125475</v>
      </c>
      <c r="F1519">
        <f t="shared" si="71"/>
        <v>0.39113333333333333</v>
      </c>
      <c r="G1519">
        <v>0</v>
      </c>
      <c r="H1519">
        <v>2.3209E-2</v>
      </c>
      <c r="I1519">
        <v>3.3928999999999999E-3</v>
      </c>
      <c r="J1519">
        <v>4.5858999999999996</v>
      </c>
      <c r="K1519">
        <v>0</v>
      </c>
      <c r="L1519">
        <v>1.1734</v>
      </c>
      <c r="M1519">
        <v>0</v>
      </c>
    </row>
    <row r="1520" spans="1:13" x14ac:dyDescent="0.2">
      <c r="A1520" s="1" t="s">
        <v>1068</v>
      </c>
      <c r="B1520" s="13">
        <f>COUNTIF('MCC_SE_TFs.degree.matrix'!G:G,A1520)</f>
        <v>0</v>
      </c>
      <c r="C1520">
        <f>COUNTIF('MCC_SE_TFs.degree.matrix'!H:H,A1520)</f>
        <v>0</v>
      </c>
      <c r="D1520">
        <f t="shared" si="69"/>
        <v>0</v>
      </c>
      <c r="E1520" s="13">
        <f t="shared" si="70"/>
        <v>8.9836250000000006E-2</v>
      </c>
      <c r="F1520">
        <f t="shared" si="71"/>
        <v>0.3633906666666667</v>
      </c>
      <c r="G1520">
        <v>0.19833000000000001</v>
      </c>
      <c r="H1520">
        <v>5.6713E-2</v>
      </c>
      <c r="I1520">
        <v>8.9866000000000001E-2</v>
      </c>
      <c r="J1520">
        <v>1.4435999999999999E-2</v>
      </c>
      <c r="K1520">
        <v>1.8471999999999999E-2</v>
      </c>
      <c r="L1520">
        <v>1.0717000000000001</v>
      </c>
      <c r="M1520">
        <v>0</v>
      </c>
    </row>
    <row r="1521" spans="1:13" x14ac:dyDescent="0.2">
      <c r="A1521" s="1" t="s">
        <v>125</v>
      </c>
      <c r="B1521" s="13">
        <f>COUNTIF('MCC_SE_TFs.degree.matrix'!G:G,A1521)</f>
        <v>0</v>
      </c>
      <c r="C1521">
        <f>COUNTIF('MCC_SE_TFs.degree.matrix'!H:H,A1521)</f>
        <v>0</v>
      </c>
      <c r="D1521">
        <f t="shared" si="69"/>
        <v>0</v>
      </c>
      <c r="E1521" s="13">
        <f t="shared" si="70"/>
        <v>39.174250000000001</v>
      </c>
      <c r="F1521">
        <f t="shared" si="71"/>
        <v>1.6193666666666668</v>
      </c>
      <c r="G1521">
        <v>21.744</v>
      </c>
      <c r="H1521">
        <v>68.863</v>
      </c>
      <c r="I1521">
        <v>35.813000000000002</v>
      </c>
      <c r="J1521">
        <v>30.277000000000001</v>
      </c>
      <c r="K1521">
        <v>2.4420999999999999</v>
      </c>
      <c r="L1521">
        <v>2.4159999999999999</v>
      </c>
      <c r="M1521">
        <v>0</v>
      </c>
    </row>
    <row r="1522" spans="1:13" x14ac:dyDescent="0.2">
      <c r="A1522" s="1" t="s">
        <v>526</v>
      </c>
      <c r="B1522" s="13">
        <f>COUNTIF('MCC_SE_TFs.degree.matrix'!G:G,A1522)</f>
        <v>0</v>
      </c>
      <c r="C1522">
        <f>COUNTIF('MCC_SE_TFs.degree.matrix'!H:H,A1522)</f>
        <v>0</v>
      </c>
      <c r="D1522">
        <f t="shared" si="69"/>
        <v>0</v>
      </c>
      <c r="E1522" s="13">
        <f t="shared" si="70"/>
        <v>5.0485750000000005</v>
      </c>
      <c r="F1522">
        <f t="shared" si="71"/>
        <v>5.1514999999999995</v>
      </c>
      <c r="G1522">
        <v>5.9238999999999997</v>
      </c>
      <c r="H1522">
        <v>2.8182</v>
      </c>
      <c r="I1522">
        <v>8.4642999999999997</v>
      </c>
      <c r="J1522">
        <v>2.9878999999999998</v>
      </c>
      <c r="K1522">
        <v>5.6120999999999999</v>
      </c>
      <c r="L1522">
        <v>5.0709</v>
      </c>
      <c r="M1522">
        <v>4.7714999999999996</v>
      </c>
    </row>
    <row r="1523" spans="1:13" x14ac:dyDescent="0.2">
      <c r="A1523" s="1" t="s">
        <v>1736</v>
      </c>
      <c r="B1523" s="13">
        <f>COUNTIF('MCC_SE_TFs.degree.matrix'!G:G,A1523)</f>
        <v>0</v>
      </c>
      <c r="C1523">
        <f>COUNTIF('MCC_SE_TFs.degree.matrix'!H:H,A1523)</f>
        <v>0</v>
      </c>
      <c r="D1523">
        <f t="shared" si="69"/>
        <v>0</v>
      </c>
      <c r="E1523" s="13">
        <f t="shared" si="70"/>
        <v>11.797075000000001</v>
      </c>
      <c r="F1523">
        <f t="shared" si="71"/>
        <v>8.3770333333333333</v>
      </c>
      <c r="G1523">
        <v>9.9002999999999997</v>
      </c>
      <c r="H1523">
        <v>13.089</v>
      </c>
      <c r="I1523">
        <v>11.974</v>
      </c>
      <c r="J1523">
        <v>12.225</v>
      </c>
      <c r="K1523">
        <v>7.6920999999999999</v>
      </c>
      <c r="L1523">
        <v>11.566000000000001</v>
      </c>
      <c r="M1523">
        <v>5.8730000000000002</v>
      </c>
    </row>
    <row r="1524" spans="1:13" x14ac:dyDescent="0.2">
      <c r="A1524" s="1" t="s">
        <v>231</v>
      </c>
      <c r="B1524" s="13">
        <f>COUNTIF('MCC_SE_TFs.degree.matrix'!G:G,A1524)</f>
        <v>0</v>
      </c>
      <c r="C1524">
        <f>COUNTIF('MCC_SE_TFs.degree.matrix'!H:H,A1524)</f>
        <v>0</v>
      </c>
      <c r="D1524">
        <f t="shared" si="69"/>
        <v>0</v>
      </c>
      <c r="E1524" s="13">
        <f t="shared" si="70"/>
        <v>19.647499999999997</v>
      </c>
      <c r="F1524">
        <f t="shared" si="71"/>
        <v>8.7475333333333332</v>
      </c>
      <c r="G1524">
        <v>29.100999999999999</v>
      </c>
      <c r="H1524">
        <v>14.266999999999999</v>
      </c>
      <c r="I1524">
        <v>18.385999999999999</v>
      </c>
      <c r="J1524">
        <v>16.835999999999999</v>
      </c>
      <c r="K1524">
        <v>7.4211999999999998</v>
      </c>
      <c r="L1524">
        <v>4.6824000000000003</v>
      </c>
      <c r="M1524">
        <v>14.138999999999999</v>
      </c>
    </row>
    <row r="1525" spans="1:13" x14ac:dyDescent="0.2">
      <c r="A1525" s="1" t="s">
        <v>619</v>
      </c>
      <c r="B1525" s="13">
        <f>COUNTIF('MCC_SE_TFs.degree.matrix'!G:G,A1525)</f>
        <v>0</v>
      </c>
      <c r="C1525">
        <f>COUNTIF('MCC_SE_TFs.degree.matrix'!H:H,A1525)</f>
        <v>0</v>
      </c>
      <c r="D1525">
        <f t="shared" si="69"/>
        <v>0</v>
      </c>
      <c r="E1525" s="13">
        <f t="shared" si="70"/>
        <v>5.602075000000001</v>
      </c>
      <c r="F1525">
        <f t="shared" si="71"/>
        <v>4.889216666666667</v>
      </c>
      <c r="G1525">
        <v>4.4907000000000004</v>
      </c>
      <c r="H1525">
        <v>3.6187999999999998</v>
      </c>
      <c r="I1525">
        <v>6.2144000000000004</v>
      </c>
      <c r="J1525">
        <v>8.0844000000000005</v>
      </c>
      <c r="K1525">
        <v>10</v>
      </c>
      <c r="L1525">
        <v>3.7073999999999998</v>
      </c>
      <c r="M1525">
        <v>0.96025000000000005</v>
      </c>
    </row>
    <row r="1526" spans="1:13" x14ac:dyDescent="0.2">
      <c r="A1526" s="1" t="s">
        <v>778</v>
      </c>
      <c r="B1526" s="13">
        <f>COUNTIF('MCC_SE_TFs.degree.matrix'!G:G,A1526)</f>
        <v>0</v>
      </c>
      <c r="C1526">
        <f>COUNTIF('MCC_SE_TFs.degree.matrix'!H:H,A1526)</f>
        <v>0</v>
      </c>
      <c r="D1526">
        <f t="shared" si="69"/>
        <v>0</v>
      </c>
      <c r="E1526" s="13">
        <f t="shared" si="70"/>
        <v>3.2612749999999999</v>
      </c>
      <c r="F1526">
        <f t="shared" si="71"/>
        <v>9.3368999999999994E-2</v>
      </c>
      <c r="G1526">
        <v>2.5983999999999998</v>
      </c>
      <c r="H1526">
        <v>4.2933000000000003</v>
      </c>
      <c r="I1526">
        <v>4.4732000000000003</v>
      </c>
      <c r="J1526">
        <v>1.6801999999999999</v>
      </c>
      <c r="K1526">
        <v>2.8555000000000001E-2</v>
      </c>
      <c r="L1526">
        <v>0.16725999999999999</v>
      </c>
      <c r="M1526">
        <v>8.4292000000000006E-2</v>
      </c>
    </row>
    <row r="1527" spans="1:13" x14ac:dyDescent="0.2">
      <c r="A1527" s="1" t="s">
        <v>1599</v>
      </c>
      <c r="B1527" s="13">
        <f>COUNTIF('MCC_SE_TFs.degree.matrix'!G:G,A1527)</f>
        <v>0</v>
      </c>
      <c r="C1527">
        <f>COUNTIF('MCC_SE_TFs.degree.matrix'!H:H,A1527)</f>
        <v>0</v>
      </c>
      <c r="D1527">
        <f t="shared" si="69"/>
        <v>0</v>
      </c>
      <c r="E1527" s="13">
        <f t="shared" si="70"/>
        <v>49.765525000000004</v>
      </c>
      <c r="F1527">
        <f t="shared" si="71"/>
        <v>36.99666666666667</v>
      </c>
      <c r="G1527">
        <v>89.742000000000004</v>
      </c>
      <c r="H1527">
        <v>3.2431000000000001</v>
      </c>
      <c r="I1527">
        <v>63.612000000000002</v>
      </c>
      <c r="J1527">
        <v>42.465000000000003</v>
      </c>
      <c r="K1527">
        <v>50.618000000000002</v>
      </c>
      <c r="L1527">
        <v>24.183</v>
      </c>
      <c r="M1527">
        <v>36.189</v>
      </c>
    </row>
    <row r="1528" spans="1:13" x14ac:dyDescent="0.2">
      <c r="A1528" s="1" t="s">
        <v>820</v>
      </c>
      <c r="B1528" s="13">
        <f>COUNTIF('MCC_SE_TFs.degree.matrix'!G:G,A1528)</f>
        <v>0</v>
      </c>
      <c r="C1528">
        <f>COUNTIF('MCC_SE_TFs.degree.matrix'!H:H,A1528)</f>
        <v>0</v>
      </c>
      <c r="D1528">
        <f t="shared" si="69"/>
        <v>0</v>
      </c>
      <c r="E1528" s="13">
        <f t="shared" si="70"/>
        <v>16.5075</v>
      </c>
      <c r="F1528">
        <f t="shared" si="71"/>
        <v>11.254566666666667</v>
      </c>
      <c r="G1528">
        <v>14.56</v>
      </c>
      <c r="H1528">
        <v>13.349</v>
      </c>
      <c r="I1528">
        <v>19.966999999999999</v>
      </c>
      <c r="J1528">
        <v>18.154</v>
      </c>
      <c r="K1528">
        <v>12.602</v>
      </c>
      <c r="L1528">
        <v>11.843999999999999</v>
      </c>
      <c r="M1528">
        <v>9.3177000000000003</v>
      </c>
    </row>
    <row r="1529" spans="1:13" x14ac:dyDescent="0.2">
      <c r="A1529" s="1" t="s">
        <v>757</v>
      </c>
      <c r="B1529" s="13">
        <f>COUNTIF('MCC_SE_TFs.degree.matrix'!G:G,A1529)</f>
        <v>0</v>
      </c>
      <c r="C1529">
        <f>COUNTIF('MCC_SE_TFs.degree.matrix'!H:H,A1529)</f>
        <v>0</v>
      </c>
      <c r="D1529">
        <f t="shared" si="69"/>
        <v>0</v>
      </c>
      <c r="E1529" s="13">
        <f t="shared" si="70"/>
        <v>5.5912000000000006</v>
      </c>
      <c r="F1529">
        <f t="shared" si="71"/>
        <v>17.243666666666666</v>
      </c>
      <c r="G1529">
        <v>8.9611000000000001</v>
      </c>
      <c r="H1529">
        <v>3.1214</v>
      </c>
      <c r="I1529">
        <v>1.8275999999999999</v>
      </c>
      <c r="J1529">
        <v>8.4547000000000008</v>
      </c>
      <c r="K1529">
        <v>17.597999999999999</v>
      </c>
      <c r="L1529">
        <v>20.82</v>
      </c>
      <c r="M1529">
        <v>13.313000000000001</v>
      </c>
    </row>
    <row r="1530" spans="1:13" x14ac:dyDescent="0.2">
      <c r="A1530" s="1" t="s">
        <v>1730</v>
      </c>
      <c r="B1530" s="13">
        <f>COUNTIF('MCC_SE_TFs.degree.matrix'!G:G,A1530)</f>
        <v>0</v>
      </c>
      <c r="C1530">
        <f>COUNTIF('MCC_SE_TFs.degree.matrix'!H:H,A1530)</f>
        <v>0</v>
      </c>
      <c r="D1530">
        <f t="shared" si="69"/>
        <v>0</v>
      </c>
      <c r="E1530" s="13">
        <f t="shared" si="70"/>
        <v>4.8082995000000003E-2</v>
      </c>
      <c r="F1530">
        <f t="shared" si="71"/>
        <v>4.9015333333333327E-2</v>
      </c>
      <c r="G1530">
        <v>5.3344000000000003E-2</v>
      </c>
      <c r="H1530">
        <v>9.3724000000000002E-2</v>
      </c>
      <c r="I1530" s="2">
        <v>8.4597999999999997E-4</v>
      </c>
      <c r="J1530">
        <v>4.4417999999999999E-2</v>
      </c>
      <c r="K1530">
        <v>2.8943E-2</v>
      </c>
      <c r="L1530">
        <v>8.4889999999999993E-2</v>
      </c>
      <c r="M1530">
        <v>3.3212999999999999E-2</v>
      </c>
    </row>
    <row r="1531" spans="1:13" x14ac:dyDescent="0.2">
      <c r="A1531" s="1" t="s">
        <v>126</v>
      </c>
      <c r="B1531" s="13">
        <f>COUNTIF('MCC_SE_TFs.degree.matrix'!G:G,A1531)</f>
        <v>0</v>
      </c>
      <c r="C1531">
        <f>COUNTIF('MCC_SE_TFs.degree.matrix'!H:H,A1531)</f>
        <v>0</v>
      </c>
      <c r="D1531">
        <f t="shared" si="69"/>
        <v>0</v>
      </c>
      <c r="E1531" s="13">
        <f t="shared" si="70"/>
        <v>25.500074999999999</v>
      </c>
      <c r="F1531">
        <f t="shared" si="71"/>
        <v>2.7107666666666668</v>
      </c>
      <c r="G1531">
        <v>12.288</v>
      </c>
      <c r="H1531">
        <v>7.4813000000000001</v>
      </c>
      <c r="I1531">
        <v>19.544</v>
      </c>
      <c r="J1531">
        <v>62.686999999999998</v>
      </c>
      <c r="K1531">
        <v>2.4916</v>
      </c>
      <c r="L1531">
        <v>4.5125999999999999</v>
      </c>
      <c r="M1531">
        <v>1.1281000000000001</v>
      </c>
    </row>
    <row r="1532" spans="1:13" x14ac:dyDescent="0.2">
      <c r="A1532" s="1" t="s">
        <v>471</v>
      </c>
      <c r="B1532" s="13">
        <f>COUNTIF('MCC_SE_TFs.degree.matrix'!G:G,A1532)</f>
        <v>0</v>
      </c>
      <c r="C1532">
        <f>COUNTIF('MCC_SE_TFs.degree.matrix'!H:H,A1532)</f>
        <v>0</v>
      </c>
      <c r="D1532">
        <f t="shared" si="69"/>
        <v>0</v>
      </c>
      <c r="E1532" s="13">
        <f t="shared" si="70"/>
        <v>2.9684999999999998E-3</v>
      </c>
      <c r="F1532">
        <f t="shared" si="71"/>
        <v>2.4434333333333332E-3</v>
      </c>
      <c r="G1532">
        <v>0</v>
      </c>
      <c r="H1532">
        <v>0</v>
      </c>
      <c r="I1532">
        <v>1.1873999999999999E-2</v>
      </c>
      <c r="J1532">
        <v>0</v>
      </c>
      <c r="K1532">
        <v>7.3302999999999997E-3</v>
      </c>
      <c r="L1532">
        <v>0</v>
      </c>
      <c r="M1532">
        <v>0</v>
      </c>
    </row>
    <row r="1533" spans="1:13" x14ac:dyDescent="0.2">
      <c r="A1533" s="1" t="s">
        <v>1378</v>
      </c>
      <c r="B1533" s="13">
        <f>COUNTIF('MCC_SE_TFs.degree.matrix'!G:G,A1533)</f>
        <v>0</v>
      </c>
      <c r="C1533">
        <f>COUNTIF('MCC_SE_TFs.degree.matrix'!H:H,A1533)</f>
        <v>0</v>
      </c>
      <c r="D1533">
        <f t="shared" si="69"/>
        <v>0</v>
      </c>
      <c r="E1533" s="13">
        <f t="shared" si="70"/>
        <v>9.3120000000000008E-3</v>
      </c>
      <c r="F1533">
        <f t="shared" si="71"/>
        <v>3.2641466666666667E-2</v>
      </c>
      <c r="G1533">
        <v>0</v>
      </c>
      <c r="H1533">
        <v>0</v>
      </c>
      <c r="I1533">
        <v>1.2621E-2</v>
      </c>
      <c r="J1533">
        <v>2.4627E-2</v>
      </c>
      <c r="K1533" s="2">
        <v>7.2939999999999995E-4</v>
      </c>
      <c r="L1533">
        <v>8.6611999999999995E-2</v>
      </c>
      <c r="M1533">
        <v>1.0583E-2</v>
      </c>
    </row>
    <row r="1534" spans="1:13" x14ac:dyDescent="0.2">
      <c r="A1534" s="1" t="s">
        <v>1853</v>
      </c>
      <c r="B1534" s="13">
        <f>COUNTIF('MCC_SE_TFs.degree.matrix'!G:G,A1534)</f>
        <v>0</v>
      </c>
      <c r="C1534">
        <f>COUNTIF('MCC_SE_TFs.degree.matrix'!H:H,A1534)</f>
        <v>0</v>
      </c>
      <c r="D1534">
        <f t="shared" si="69"/>
        <v>0</v>
      </c>
      <c r="E1534" s="13">
        <f t="shared" si="70"/>
        <v>0</v>
      </c>
      <c r="F1534">
        <f t="shared" si="71"/>
        <v>4.3699999999999996E-2</v>
      </c>
      <c r="G1534">
        <v>0</v>
      </c>
      <c r="H1534">
        <v>0</v>
      </c>
      <c r="I1534">
        <v>0</v>
      </c>
      <c r="J1534">
        <v>0</v>
      </c>
      <c r="K1534">
        <v>0</v>
      </c>
      <c r="L1534">
        <v>0.13109999999999999</v>
      </c>
      <c r="M1534">
        <v>0</v>
      </c>
    </row>
    <row r="1535" spans="1:13" x14ac:dyDescent="0.2">
      <c r="A1535" s="1" t="s">
        <v>1456</v>
      </c>
      <c r="B1535" s="13">
        <f>COUNTIF('MCC_SE_TFs.degree.matrix'!G:G,A1535)</f>
        <v>0</v>
      </c>
      <c r="C1535">
        <f>COUNTIF('MCC_SE_TFs.degree.matrix'!H:H,A1535)</f>
        <v>0</v>
      </c>
      <c r="D1535">
        <f t="shared" si="69"/>
        <v>0</v>
      </c>
      <c r="E1535" s="13">
        <f t="shared" si="70"/>
        <v>6.0770499999999998</v>
      </c>
      <c r="F1535">
        <f t="shared" si="71"/>
        <v>2.7810666666666664</v>
      </c>
      <c r="G1535">
        <v>9.6158000000000001</v>
      </c>
      <c r="H1535">
        <v>3.7743000000000002</v>
      </c>
      <c r="I1535">
        <v>6.9945000000000004</v>
      </c>
      <c r="J1535">
        <v>3.9236</v>
      </c>
      <c r="K1535">
        <v>1.9387000000000001</v>
      </c>
      <c r="L1535">
        <v>3.1107</v>
      </c>
      <c r="M1535">
        <v>3.2938000000000001</v>
      </c>
    </row>
    <row r="1536" spans="1:13" x14ac:dyDescent="0.2">
      <c r="A1536" s="1" t="s">
        <v>1668</v>
      </c>
      <c r="B1536" s="13">
        <f>COUNTIF('MCC_SE_TFs.degree.matrix'!G:G,A1536)</f>
        <v>0</v>
      </c>
      <c r="C1536">
        <f>COUNTIF('MCC_SE_TFs.degree.matrix'!H:H,A1536)</f>
        <v>0</v>
      </c>
      <c r="D1536">
        <f t="shared" si="69"/>
        <v>0</v>
      </c>
      <c r="E1536" s="13">
        <f t="shared" si="70"/>
        <v>0</v>
      </c>
      <c r="F1536">
        <f t="shared" si="71"/>
        <v>0.20300333333333334</v>
      </c>
      <c r="G1536">
        <v>0</v>
      </c>
      <c r="H1536">
        <v>0</v>
      </c>
      <c r="I1536">
        <v>0</v>
      </c>
      <c r="J1536">
        <v>0</v>
      </c>
      <c r="K1536">
        <v>0</v>
      </c>
      <c r="L1536">
        <v>0.60901000000000005</v>
      </c>
      <c r="M1536">
        <v>0</v>
      </c>
    </row>
    <row r="1537" spans="1:13" x14ac:dyDescent="0.2">
      <c r="A1537" s="1" t="s">
        <v>1294</v>
      </c>
      <c r="B1537" s="13">
        <f>COUNTIF('MCC_SE_TFs.degree.matrix'!G:G,A1537)</f>
        <v>0</v>
      </c>
      <c r="C1537">
        <f>COUNTIF('MCC_SE_TFs.degree.matrix'!H:H,A1537)</f>
        <v>0</v>
      </c>
      <c r="D1537">
        <f t="shared" si="69"/>
        <v>0</v>
      </c>
      <c r="E1537" s="13">
        <f t="shared" si="70"/>
        <v>3.1433500000000001E-3</v>
      </c>
      <c r="F1537">
        <f t="shared" si="71"/>
        <v>5.8957566666666663</v>
      </c>
      <c r="G1537">
        <v>0</v>
      </c>
      <c r="H1537">
        <v>7.6835000000000002E-3</v>
      </c>
      <c r="I1537">
        <v>0</v>
      </c>
      <c r="J1537">
        <v>4.8899E-3</v>
      </c>
      <c r="K1537">
        <v>0.17057</v>
      </c>
      <c r="L1537">
        <v>8.2277000000000005</v>
      </c>
      <c r="M1537">
        <v>9.2889999999999997</v>
      </c>
    </row>
    <row r="1538" spans="1:13" x14ac:dyDescent="0.2">
      <c r="A1538" s="1" t="s">
        <v>854</v>
      </c>
      <c r="B1538" s="13">
        <f>COUNTIF('MCC_SE_TFs.degree.matrix'!G:G,A1538)</f>
        <v>0</v>
      </c>
      <c r="C1538">
        <f>COUNTIF('MCC_SE_TFs.degree.matrix'!H:H,A1538)</f>
        <v>0</v>
      </c>
      <c r="D1538">
        <f t="shared" si="69"/>
        <v>0</v>
      </c>
      <c r="E1538" s="13">
        <f t="shared" si="70"/>
        <v>23.953499999999998</v>
      </c>
      <c r="F1538">
        <f t="shared" si="71"/>
        <v>13.754199999999999</v>
      </c>
      <c r="G1538">
        <v>15.85</v>
      </c>
      <c r="H1538">
        <v>27.42</v>
      </c>
      <c r="I1538">
        <v>25.31</v>
      </c>
      <c r="J1538">
        <v>27.234000000000002</v>
      </c>
      <c r="K1538">
        <v>11.313000000000001</v>
      </c>
      <c r="L1538">
        <v>20.547999999999998</v>
      </c>
      <c r="M1538">
        <v>9.4016000000000002</v>
      </c>
    </row>
    <row r="1539" spans="1:13" x14ac:dyDescent="0.2">
      <c r="A1539" s="1" t="s">
        <v>1341</v>
      </c>
      <c r="B1539" s="13">
        <f>COUNTIF('MCC_SE_TFs.degree.matrix'!G:G,A1539)</f>
        <v>0</v>
      </c>
      <c r="C1539">
        <f>COUNTIF('MCC_SE_TFs.degree.matrix'!H:H,A1539)</f>
        <v>0</v>
      </c>
      <c r="D1539">
        <f t="shared" ref="D1539:D1602" si="72">SUM(B1539:C1539)</f>
        <v>0</v>
      </c>
      <c r="E1539" s="13">
        <f t="shared" ref="E1539:E1602" si="73">AVERAGE(G1539:J1539)</f>
        <v>13.764100000000001</v>
      </c>
      <c r="F1539">
        <f t="shared" ref="F1539:F1602" si="74">AVERAGE(K1539:M1539)</f>
        <v>9.9052666666666678</v>
      </c>
      <c r="G1539">
        <v>17.484000000000002</v>
      </c>
      <c r="H1539">
        <v>13.382</v>
      </c>
      <c r="I1539">
        <v>9.2824000000000009</v>
      </c>
      <c r="J1539">
        <v>14.907999999999999</v>
      </c>
      <c r="K1539">
        <v>8.2096</v>
      </c>
      <c r="L1539">
        <v>9.4562000000000008</v>
      </c>
      <c r="M1539">
        <v>12.05</v>
      </c>
    </row>
    <row r="1540" spans="1:13" x14ac:dyDescent="0.2">
      <c r="A1540" s="1" t="s">
        <v>1868</v>
      </c>
      <c r="B1540" s="13">
        <f>COUNTIF('MCC_SE_TFs.degree.matrix'!G:G,A1540)</f>
        <v>0</v>
      </c>
      <c r="C1540">
        <f>COUNTIF('MCC_SE_TFs.degree.matrix'!H:H,A1540)</f>
        <v>0</v>
      </c>
      <c r="D1540">
        <f t="shared" si="72"/>
        <v>0</v>
      </c>
      <c r="E1540" s="13">
        <f t="shared" si="73"/>
        <v>16.726750000000003</v>
      </c>
      <c r="F1540">
        <f t="shared" si="74"/>
        <v>13.746333333333332</v>
      </c>
      <c r="G1540">
        <v>21.869</v>
      </c>
      <c r="H1540">
        <v>14.316000000000001</v>
      </c>
      <c r="I1540">
        <v>13.698</v>
      </c>
      <c r="J1540">
        <v>17.024000000000001</v>
      </c>
      <c r="K1540">
        <v>13.474</v>
      </c>
      <c r="L1540">
        <v>16.457999999999998</v>
      </c>
      <c r="M1540">
        <v>11.307</v>
      </c>
    </row>
    <row r="1541" spans="1:13" x14ac:dyDescent="0.2">
      <c r="A1541" s="1" t="s">
        <v>1784</v>
      </c>
      <c r="B1541" s="13">
        <f>COUNTIF('MCC_SE_TFs.degree.matrix'!G:G,A1541)</f>
        <v>0</v>
      </c>
      <c r="C1541">
        <f>COUNTIF('MCC_SE_TFs.degree.matrix'!H:H,A1541)</f>
        <v>0</v>
      </c>
      <c r="D1541">
        <f t="shared" si="72"/>
        <v>0</v>
      </c>
      <c r="E1541" s="13">
        <f t="shared" si="73"/>
        <v>29.217500000000001</v>
      </c>
      <c r="F1541">
        <f t="shared" si="74"/>
        <v>27.631666666666664</v>
      </c>
      <c r="G1541">
        <v>28.477</v>
      </c>
      <c r="H1541">
        <v>28.613</v>
      </c>
      <c r="I1541">
        <v>37.347999999999999</v>
      </c>
      <c r="J1541">
        <v>22.431999999999999</v>
      </c>
      <c r="K1541">
        <v>29.463999999999999</v>
      </c>
      <c r="L1541">
        <v>29.792999999999999</v>
      </c>
      <c r="M1541">
        <v>23.638000000000002</v>
      </c>
    </row>
    <row r="1542" spans="1:13" x14ac:dyDescent="0.2">
      <c r="A1542" s="1" t="s">
        <v>283</v>
      </c>
      <c r="B1542" s="13">
        <f>COUNTIF('MCC_SE_TFs.degree.matrix'!G:G,A1542)</f>
        <v>0</v>
      </c>
      <c r="C1542">
        <f>COUNTIF('MCC_SE_TFs.degree.matrix'!H:H,A1542)</f>
        <v>0</v>
      </c>
      <c r="D1542">
        <f t="shared" si="72"/>
        <v>0</v>
      </c>
      <c r="E1542" s="13">
        <f t="shared" si="73"/>
        <v>217.45749999999998</v>
      </c>
      <c r="F1542">
        <f t="shared" si="74"/>
        <v>194.35</v>
      </c>
      <c r="G1542">
        <v>234.79</v>
      </c>
      <c r="H1542">
        <v>190.86</v>
      </c>
      <c r="I1542">
        <v>250.14</v>
      </c>
      <c r="J1542">
        <v>194.04</v>
      </c>
      <c r="K1542">
        <v>277.92</v>
      </c>
      <c r="L1542">
        <v>108.64</v>
      </c>
      <c r="M1542">
        <v>196.49</v>
      </c>
    </row>
    <row r="1543" spans="1:13" x14ac:dyDescent="0.2">
      <c r="A1543" s="1" t="s">
        <v>621</v>
      </c>
      <c r="B1543" s="13">
        <f>COUNTIF('MCC_SE_TFs.degree.matrix'!G:G,A1543)</f>
        <v>0</v>
      </c>
      <c r="C1543">
        <f>COUNTIF('MCC_SE_TFs.degree.matrix'!H:H,A1543)</f>
        <v>0</v>
      </c>
      <c r="D1543">
        <f t="shared" si="72"/>
        <v>0</v>
      </c>
      <c r="E1543" s="13">
        <f t="shared" si="73"/>
        <v>4.6055999999999999</v>
      </c>
      <c r="F1543">
        <f t="shared" si="74"/>
        <v>6.5748999999999995</v>
      </c>
      <c r="G1543">
        <v>3.5573000000000001</v>
      </c>
      <c r="H1543">
        <v>4.6863000000000001</v>
      </c>
      <c r="I1543">
        <v>5.3651</v>
      </c>
      <c r="J1543">
        <v>4.8136999999999999</v>
      </c>
      <c r="K1543">
        <v>4.4241999999999999</v>
      </c>
      <c r="L1543">
        <v>5.6692</v>
      </c>
      <c r="M1543">
        <v>9.6312999999999995</v>
      </c>
    </row>
    <row r="1544" spans="1:13" x14ac:dyDescent="0.2">
      <c r="A1544" s="1" t="s">
        <v>1880</v>
      </c>
      <c r="B1544" s="13">
        <f>COUNTIF('MCC_SE_TFs.degree.matrix'!G:G,A1544)</f>
        <v>0</v>
      </c>
      <c r="C1544">
        <f>COUNTIF('MCC_SE_TFs.degree.matrix'!H:H,A1544)</f>
        <v>0</v>
      </c>
      <c r="D1544">
        <f t="shared" si="72"/>
        <v>0</v>
      </c>
      <c r="E1544" s="13">
        <f t="shared" si="73"/>
        <v>12.405424999999999</v>
      </c>
      <c r="F1544">
        <f t="shared" si="74"/>
        <v>4.5134333333333334</v>
      </c>
      <c r="G1544">
        <v>9.4132999999999996</v>
      </c>
      <c r="H1544">
        <v>15.372999999999999</v>
      </c>
      <c r="I1544">
        <v>16.048999999999999</v>
      </c>
      <c r="J1544">
        <v>8.7864000000000004</v>
      </c>
      <c r="K1544">
        <v>4.5021000000000004</v>
      </c>
      <c r="L1544">
        <v>5.0513000000000003</v>
      </c>
      <c r="M1544">
        <v>3.9868999999999999</v>
      </c>
    </row>
    <row r="1545" spans="1:13" x14ac:dyDescent="0.2">
      <c r="A1545" s="1" t="s">
        <v>699</v>
      </c>
      <c r="B1545" s="13">
        <f>COUNTIF('MCC_SE_TFs.degree.matrix'!G:G,A1545)</f>
        <v>0</v>
      </c>
      <c r="C1545">
        <f>COUNTIF('MCC_SE_TFs.degree.matrix'!H:H,A1545)</f>
        <v>0</v>
      </c>
      <c r="D1545">
        <f t="shared" si="72"/>
        <v>0</v>
      </c>
      <c r="E1545" s="13">
        <f t="shared" si="73"/>
        <v>0</v>
      </c>
      <c r="F1545">
        <f t="shared" si="74"/>
        <v>4.1344666666666665</v>
      </c>
      <c r="G1545">
        <v>0</v>
      </c>
      <c r="H1545">
        <v>0</v>
      </c>
      <c r="I1545">
        <v>0</v>
      </c>
      <c r="J1545">
        <v>0</v>
      </c>
      <c r="K1545">
        <v>3.4453</v>
      </c>
      <c r="L1545">
        <v>7.0961999999999996</v>
      </c>
      <c r="M1545">
        <v>1.8619000000000001</v>
      </c>
    </row>
    <row r="1546" spans="1:13" x14ac:dyDescent="0.2">
      <c r="A1546" s="1" t="s">
        <v>1631</v>
      </c>
      <c r="B1546" s="13">
        <f>COUNTIF('MCC_SE_TFs.degree.matrix'!G:G,A1546)</f>
        <v>0</v>
      </c>
      <c r="C1546">
        <f>COUNTIF('MCC_SE_TFs.degree.matrix'!H:H,A1546)</f>
        <v>0</v>
      </c>
      <c r="D1546">
        <f t="shared" si="72"/>
        <v>0</v>
      </c>
      <c r="E1546" s="13">
        <f t="shared" si="73"/>
        <v>9.8298750000000013</v>
      </c>
      <c r="F1546">
        <f t="shared" si="74"/>
        <v>5.9925666666666677</v>
      </c>
      <c r="G1546">
        <v>3.7624</v>
      </c>
      <c r="H1546">
        <v>7.4310999999999998</v>
      </c>
      <c r="I1546">
        <v>13.715999999999999</v>
      </c>
      <c r="J1546">
        <v>14.41</v>
      </c>
      <c r="K1546">
        <v>9.7407000000000004</v>
      </c>
      <c r="L1546">
        <v>6.4692999999999996</v>
      </c>
      <c r="M1546">
        <v>1.7677</v>
      </c>
    </row>
    <row r="1547" spans="1:13" x14ac:dyDescent="0.2">
      <c r="A1547" s="1" t="s">
        <v>1183</v>
      </c>
      <c r="B1547" s="13">
        <f>COUNTIF('MCC_SE_TFs.degree.matrix'!G:G,A1547)</f>
        <v>0</v>
      </c>
      <c r="C1547">
        <f>COUNTIF('MCC_SE_TFs.degree.matrix'!H:H,A1547)</f>
        <v>0</v>
      </c>
      <c r="D1547">
        <f t="shared" si="72"/>
        <v>0</v>
      </c>
      <c r="E1547" s="13">
        <f t="shared" si="73"/>
        <v>2.5849124999999997</v>
      </c>
      <c r="F1547">
        <f t="shared" si="74"/>
        <v>0.53846000000000005</v>
      </c>
      <c r="G1547">
        <v>4.0431999999999997</v>
      </c>
      <c r="H1547">
        <v>0.95645000000000002</v>
      </c>
      <c r="I1547">
        <v>2.3475999999999999</v>
      </c>
      <c r="J1547">
        <v>2.9923999999999999</v>
      </c>
      <c r="K1547">
        <v>0.64905999999999997</v>
      </c>
      <c r="L1547">
        <v>0.43785000000000002</v>
      </c>
      <c r="M1547">
        <v>0.52847</v>
      </c>
    </row>
    <row r="1548" spans="1:13" x14ac:dyDescent="0.2">
      <c r="A1548" s="1" t="s">
        <v>288</v>
      </c>
      <c r="B1548" s="13">
        <f>COUNTIF('MCC_SE_TFs.degree.matrix'!G:G,A1548)</f>
        <v>0</v>
      </c>
      <c r="C1548">
        <f>COUNTIF('MCC_SE_TFs.degree.matrix'!H:H,A1548)</f>
        <v>0</v>
      </c>
      <c r="D1548">
        <f t="shared" si="72"/>
        <v>0</v>
      </c>
      <c r="E1548" s="13">
        <f t="shared" si="73"/>
        <v>12.623624999999999</v>
      </c>
      <c r="F1548">
        <f t="shared" si="74"/>
        <v>21.141000000000002</v>
      </c>
      <c r="G1548">
        <v>11.039</v>
      </c>
      <c r="H1548">
        <v>11.489000000000001</v>
      </c>
      <c r="I1548">
        <v>19.446999999999999</v>
      </c>
      <c r="J1548">
        <v>8.5195000000000007</v>
      </c>
      <c r="K1548">
        <v>28.085000000000001</v>
      </c>
      <c r="L1548">
        <v>19.137</v>
      </c>
      <c r="M1548">
        <v>16.201000000000001</v>
      </c>
    </row>
    <row r="1549" spans="1:13" x14ac:dyDescent="0.2">
      <c r="A1549" s="1" t="s">
        <v>1858</v>
      </c>
      <c r="B1549" s="13">
        <f>COUNTIF('MCC_SE_TFs.degree.matrix'!G:G,A1549)</f>
        <v>0</v>
      </c>
      <c r="C1549">
        <f>COUNTIF('MCC_SE_TFs.degree.matrix'!H:H,A1549)</f>
        <v>0</v>
      </c>
      <c r="D1549">
        <f t="shared" si="72"/>
        <v>0</v>
      </c>
      <c r="E1549" s="13">
        <f t="shared" si="73"/>
        <v>10.747</v>
      </c>
      <c r="F1549">
        <f t="shared" si="74"/>
        <v>33.683333333333337</v>
      </c>
      <c r="G1549">
        <v>12.83</v>
      </c>
      <c r="H1549">
        <v>8.9947999999999997</v>
      </c>
      <c r="I1549">
        <v>11.935</v>
      </c>
      <c r="J1549">
        <v>9.2281999999999993</v>
      </c>
      <c r="K1549">
        <v>52.222999999999999</v>
      </c>
      <c r="L1549">
        <v>38.26</v>
      </c>
      <c r="M1549">
        <v>10.567</v>
      </c>
    </row>
    <row r="1550" spans="1:13" x14ac:dyDescent="0.2">
      <c r="A1550" s="1" t="s">
        <v>952</v>
      </c>
      <c r="B1550" s="13">
        <f>COUNTIF('MCC_SE_TFs.degree.matrix'!G:G,A1550)</f>
        <v>0</v>
      </c>
      <c r="C1550">
        <f>COUNTIF('MCC_SE_TFs.degree.matrix'!H:H,A1550)</f>
        <v>0</v>
      </c>
      <c r="D1550">
        <f t="shared" si="72"/>
        <v>0</v>
      </c>
      <c r="E1550" s="13">
        <f t="shared" si="73"/>
        <v>6.8331749999999998</v>
      </c>
      <c r="F1550">
        <f t="shared" si="74"/>
        <v>4.4028333333333336</v>
      </c>
      <c r="G1550">
        <v>4.4048999999999996</v>
      </c>
      <c r="H1550">
        <v>6.4398</v>
      </c>
      <c r="I1550">
        <v>10.802</v>
      </c>
      <c r="J1550">
        <v>5.6859999999999999</v>
      </c>
      <c r="K1550">
        <v>5.0833000000000004</v>
      </c>
      <c r="L1550">
        <v>4.5430000000000001</v>
      </c>
      <c r="M1550">
        <v>3.5821999999999998</v>
      </c>
    </row>
    <row r="1551" spans="1:13" x14ac:dyDescent="0.2">
      <c r="A1551" s="1" t="s">
        <v>1276</v>
      </c>
      <c r="B1551" s="13">
        <f>COUNTIF('MCC_SE_TFs.degree.matrix'!G:G,A1551)</f>
        <v>0</v>
      </c>
      <c r="C1551">
        <f>COUNTIF('MCC_SE_TFs.degree.matrix'!H:H,A1551)</f>
        <v>0</v>
      </c>
      <c r="D1551">
        <f t="shared" si="72"/>
        <v>0</v>
      </c>
      <c r="E1551" s="13">
        <f t="shared" si="73"/>
        <v>41.393499999999996</v>
      </c>
      <c r="F1551">
        <f t="shared" si="74"/>
        <v>37.154333333333334</v>
      </c>
      <c r="G1551">
        <v>17.890999999999998</v>
      </c>
      <c r="H1551">
        <v>99.313999999999993</v>
      </c>
      <c r="I1551">
        <v>23.292000000000002</v>
      </c>
      <c r="J1551">
        <v>25.077000000000002</v>
      </c>
      <c r="K1551">
        <v>30.513000000000002</v>
      </c>
      <c r="L1551">
        <v>43.16</v>
      </c>
      <c r="M1551">
        <v>37.79</v>
      </c>
    </row>
    <row r="1552" spans="1:13" x14ac:dyDescent="0.2">
      <c r="A1552" s="1" t="s">
        <v>1331</v>
      </c>
      <c r="B1552" s="13">
        <f>COUNTIF('MCC_SE_TFs.degree.matrix'!G:G,A1552)</f>
        <v>0</v>
      </c>
      <c r="C1552">
        <f>COUNTIF('MCC_SE_TFs.degree.matrix'!H:H,A1552)</f>
        <v>0</v>
      </c>
      <c r="D1552">
        <f t="shared" si="72"/>
        <v>0</v>
      </c>
      <c r="E1552" s="13">
        <f t="shared" si="73"/>
        <v>13.113</v>
      </c>
      <c r="F1552">
        <f t="shared" si="74"/>
        <v>17.632000000000001</v>
      </c>
      <c r="G1552">
        <v>11.85</v>
      </c>
      <c r="H1552">
        <v>11.951000000000001</v>
      </c>
      <c r="I1552">
        <v>18.327000000000002</v>
      </c>
      <c r="J1552">
        <v>10.324</v>
      </c>
      <c r="K1552">
        <v>23.611000000000001</v>
      </c>
      <c r="L1552">
        <v>12.743</v>
      </c>
      <c r="M1552">
        <v>16.542000000000002</v>
      </c>
    </row>
    <row r="1553" spans="1:13" x14ac:dyDescent="0.2">
      <c r="A1553" s="1" t="s">
        <v>1828</v>
      </c>
      <c r="B1553" s="13">
        <f>COUNTIF('MCC_SE_TFs.degree.matrix'!G:G,A1553)</f>
        <v>0</v>
      </c>
      <c r="C1553">
        <f>COUNTIF('MCC_SE_TFs.degree.matrix'!H:H,A1553)</f>
        <v>0</v>
      </c>
      <c r="D1553">
        <f t="shared" si="72"/>
        <v>0</v>
      </c>
      <c r="E1553" s="13">
        <f t="shared" si="73"/>
        <v>1.3529100000000001</v>
      </c>
      <c r="F1553">
        <f t="shared" si="74"/>
        <v>36.288623333333334</v>
      </c>
      <c r="G1553">
        <v>1.2725</v>
      </c>
      <c r="H1553">
        <v>2.8933</v>
      </c>
      <c r="I1553">
        <v>0.43867</v>
      </c>
      <c r="J1553">
        <v>0.80717000000000005</v>
      </c>
      <c r="K1553">
        <v>65.605999999999995</v>
      </c>
      <c r="L1553">
        <v>42.887</v>
      </c>
      <c r="M1553">
        <v>0.37286999999999998</v>
      </c>
    </row>
    <row r="1554" spans="1:13" x14ac:dyDescent="0.2">
      <c r="A1554" s="1" t="s">
        <v>1672</v>
      </c>
      <c r="B1554" s="13">
        <f>COUNTIF('MCC_SE_TFs.degree.matrix'!G:G,A1554)</f>
        <v>0</v>
      </c>
      <c r="C1554">
        <f>COUNTIF('MCC_SE_TFs.degree.matrix'!H:H,A1554)</f>
        <v>0</v>
      </c>
      <c r="D1554">
        <f t="shared" si="72"/>
        <v>0</v>
      </c>
      <c r="E1554" s="13">
        <f t="shared" si="73"/>
        <v>17.343499999999999</v>
      </c>
      <c r="F1554">
        <f t="shared" si="74"/>
        <v>39.488333333333337</v>
      </c>
      <c r="G1554">
        <v>19.164000000000001</v>
      </c>
      <c r="H1554">
        <v>13.675000000000001</v>
      </c>
      <c r="I1554">
        <v>20.152999999999999</v>
      </c>
      <c r="J1554">
        <v>16.382000000000001</v>
      </c>
      <c r="K1554">
        <v>39.83</v>
      </c>
      <c r="L1554">
        <v>22.795999999999999</v>
      </c>
      <c r="M1554">
        <v>55.838999999999999</v>
      </c>
    </row>
    <row r="1555" spans="1:13" x14ac:dyDescent="0.2">
      <c r="A1555" s="1" t="s">
        <v>1165</v>
      </c>
      <c r="B1555" s="13">
        <f>COUNTIF('MCC_SE_TFs.degree.matrix'!G:G,A1555)</f>
        <v>0</v>
      </c>
      <c r="C1555">
        <f>COUNTIF('MCC_SE_TFs.degree.matrix'!H:H,A1555)</f>
        <v>0</v>
      </c>
      <c r="D1555">
        <f t="shared" si="72"/>
        <v>0</v>
      </c>
      <c r="E1555" s="13">
        <f t="shared" si="73"/>
        <v>0.94496000000000002</v>
      </c>
      <c r="F1555">
        <f t="shared" si="74"/>
        <v>2.0463666666666667</v>
      </c>
      <c r="G1555">
        <v>0.33845999999999998</v>
      </c>
      <c r="H1555">
        <v>0.53635999999999995</v>
      </c>
      <c r="I1555">
        <v>0.34601999999999999</v>
      </c>
      <c r="J1555">
        <v>2.5590000000000002</v>
      </c>
      <c r="K1555">
        <v>1.9545999999999999</v>
      </c>
      <c r="L1555">
        <v>2.3883000000000001</v>
      </c>
      <c r="M1555">
        <v>1.7962</v>
      </c>
    </row>
    <row r="1556" spans="1:13" x14ac:dyDescent="0.2">
      <c r="A1556" s="1" t="s">
        <v>474</v>
      </c>
      <c r="B1556" s="13">
        <f>COUNTIF('MCC_SE_TFs.degree.matrix'!G:G,A1556)</f>
        <v>0</v>
      </c>
      <c r="C1556">
        <f>COUNTIF('MCC_SE_TFs.degree.matrix'!H:H,A1556)</f>
        <v>0</v>
      </c>
      <c r="D1556">
        <f t="shared" si="72"/>
        <v>0</v>
      </c>
      <c r="E1556" s="13">
        <f t="shared" si="73"/>
        <v>12.96275</v>
      </c>
      <c r="F1556">
        <f t="shared" si="74"/>
        <v>8.0579666666666672</v>
      </c>
      <c r="G1556">
        <v>12.832000000000001</v>
      </c>
      <c r="H1556">
        <v>13.552</v>
      </c>
      <c r="I1556">
        <v>13.542</v>
      </c>
      <c r="J1556">
        <v>11.925000000000001</v>
      </c>
      <c r="K1556">
        <v>6.3070000000000004</v>
      </c>
      <c r="L1556">
        <v>8.0045999999999999</v>
      </c>
      <c r="M1556">
        <v>9.8622999999999994</v>
      </c>
    </row>
    <row r="1557" spans="1:13" x14ac:dyDescent="0.2">
      <c r="A1557" s="1" t="s">
        <v>267</v>
      </c>
      <c r="B1557" s="13">
        <f>COUNTIF('MCC_SE_TFs.degree.matrix'!G:G,A1557)</f>
        <v>0</v>
      </c>
      <c r="C1557">
        <f>COUNTIF('MCC_SE_TFs.degree.matrix'!H:H,A1557)</f>
        <v>0</v>
      </c>
      <c r="D1557">
        <f t="shared" si="72"/>
        <v>0</v>
      </c>
      <c r="E1557" s="13">
        <f t="shared" si="73"/>
        <v>23.795250000000003</v>
      </c>
      <c r="F1557">
        <f t="shared" si="74"/>
        <v>23.227966666666671</v>
      </c>
      <c r="G1557">
        <v>17.248999999999999</v>
      </c>
      <c r="H1557">
        <v>23.416</v>
      </c>
      <c r="I1557">
        <v>37.686999999999998</v>
      </c>
      <c r="J1557">
        <v>16.829000000000001</v>
      </c>
      <c r="K1557">
        <v>41.331000000000003</v>
      </c>
      <c r="L1557">
        <v>23.347999999999999</v>
      </c>
      <c r="M1557">
        <v>5.0049000000000001</v>
      </c>
    </row>
    <row r="1558" spans="1:13" x14ac:dyDescent="0.2">
      <c r="A1558" s="1" t="s">
        <v>300</v>
      </c>
      <c r="B1558" s="13">
        <f>COUNTIF('MCC_SE_TFs.degree.matrix'!G:G,A1558)</f>
        <v>0</v>
      </c>
      <c r="C1558">
        <f>COUNTIF('MCC_SE_TFs.degree.matrix'!H:H,A1558)</f>
        <v>0</v>
      </c>
      <c r="D1558">
        <f t="shared" si="72"/>
        <v>0</v>
      </c>
      <c r="E1558" s="13">
        <f t="shared" si="73"/>
        <v>3.5366499999999998</v>
      </c>
      <c r="F1558">
        <f t="shared" si="74"/>
        <v>6.8595333333333324</v>
      </c>
      <c r="G1558">
        <v>4.6723999999999997</v>
      </c>
      <c r="H1558">
        <v>4.4302999999999999</v>
      </c>
      <c r="I1558">
        <v>2.5424000000000002</v>
      </c>
      <c r="J1558">
        <v>2.5015000000000001</v>
      </c>
      <c r="K1558">
        <v>9.0495999999999999</v>
      </c>
      <c r="L1558">
        <v>8.0818999999999992</v>
      </c>
      <c r="M1558">
        <v>3.4470999999999998</v>
      </c>
    </row>
    <row r="1559" spans="1:13" x14ac:dyDescent="0.2">
      <c r="A1559" s="1" t="s">
        <v>953</v>
      </c>
      <c r="B1559" s="13">
        <f>COUNTIF('MCC_SE_TFs.degree.matrix'!G:G,A1559)</f>
        <v>0</v>
      </c>
      <c r="C1559">
        <f>COUNTIF('MCC_SE_TFs.degree.matrix'!H:H,A1559)</f>
        <v>0</v>
      </c>
      <c r="D1559">
        <f t="shared" si="72"/>
        <v>0</v>
      </c>
      <c r="E1559" s="13">
        <f t="shared" si="73"/>
        <v>31.680999999999997</v>
      </c>
      <c r="F1559">
        <f t="shared" si="74"/>
        <v>17.928000000000001</v>
      </c>
      <c r="G1559">
        <v>36.134999999999998</v>
      </c>
      <c r="H1559">
        <v>7.859</v>
      </c>
      <c r="I1559">
        <v>36.832000000000001</v>
      </c>
      <c r="J1559">
        <v>45.898000000000003</v>
      </c>
      <c r="K1559">
        <v>14.097</v>
      </c>
      <c r="L1559">
        <v>18.725999999999999</v>
      </c>
      <c r="M1559">
        <v>20.960999999999999</v>
      </c>
    </row>
    <row r="1560" spans="1:13" x14ac:dyDescent="0.2">
      <c r="A1560" s="1" t="s">
        <v>366</v>
      </c>
      <c r="B1560" s="13">
        <f>COUNTIF('MCC_SE_TFs.degree.matrix'!G:G,A1560)</f>
        <v>0</v>
      </c>
      <c r="C1560">
        <f>COUNTIF('MCC_SE_TFs.degree.matrix'!H:H,A1560)</f>
        <v>0</v>
      </c>
      <c r="D1560">
        <f t="shared" si="72"/>
        <v>0</v>
      </c>
      <c r="E1560" s="13">
        <f t="shared" si="73"/>
        <v>16.033249999999999</v>
      </c>
      <c r="F1560">
        <f t="shared" si="74"/>
        <v>26.276</v>
      </c>
      <c r="G1560">
        <v>22.417999999999999</v>
      </c>
      <c r="H1560">
        <v>11.64</v>
      </c>
      <c r="I1560">
        <v>14.914999999999999</v>
      </c>
      <c r="J1560">
        <v>15.16</v>
      </c>
      <c r="K1560">
        <v>27.353999999999999</v>
      </c>
      <c r="L1560">
        <v>38.414999999999999</v>
      </c>
      <c r="M1560">
        <v>13.058999999999999</v>
      </c>
    </row>
    <row r="1561" spans="1:13" x14ac:dyDescent="0.2">
      <c r="A1561" s="1" t="s">
        <v>127</v>
      </c>
      <c r="B1561" s="13">
        <f>COUNTIF('MCC_SE_TFs.degree.matrix'!G:G,A1561)</f>
        <v>0</v>
      </c>
      <c r="C1561">
        <f>COUNTIF('MCC_SE_TFs.degree.matrix'!H:H,A1561)</f>
        <v>0</v>
      </c>
      <c r="D1561">
        <f t="shared" si="72"/>
        <v>0</v>
      </c>
      <c r="E1561" s="13">
        <f t="shared" si="73"/>
        <v>7.6500499999999994</v>
      </c>
      <c r="F1561">
        <f t="shared" si="74"/>
        <v>4.7924666666666669</v>
      </c>
      <c r="G1561">
        <v>11.948</v>
      </c>
      <c r="H1561">
        <v>6.726</v>
      </c>
      <c r="I1561">
        <v>7.2915999999999999</v>
      </c>
      <c r="J1561">
        <v>4.6345999999999998</v>
      </c>
      <c r="K1561">
        <v>1.758</v>
      </c>
      <c r="L1561">
        <v>9.3882999999999992</v>
      </c>
      <c r="M1561">
        <v>3.2311000000000001</v>
      </c>
    </row>
    <row r="1562" spans="1:13" x14ac:dyDescent="0.2">
      <c r="A1562" s="1" t="s">
        <v>581</v>
      </c>
      <c r="B1562" s="13">
        <f>COUNTIF('MCC_SE_TFs.degree.matrix'!G:G,A1562)</f>
        <v>0</v>
      </c>
      <c r="C1562">
        <f>COUNTIF('MCC_SE_TFs.degree.matrix'!H:H,A1562)</f>
        <v>0</v>
      </c>
      <c r="D1562">
        <f t="shared" si="72"/>
        <v>0</v>
      </c>
      <c r="E1562" s="13">
        <f t="shared" si="73"/>
        <v>0.14663425000000002</v>
      </c>
      <c r="F1562">
        <f t="shared" si="74"/>
        <v>0.1056942</v>
      </c>
      <c r="G1562">
        <v>1.0255E-2</v>
      </c>
      <c r="H1562">
        <v>0.33039000000000002</v>
      </c>
      <c r="I1562">
        <v>6.5082000000000001E-2</v>
      </c>
      <c r="J1562">
        <v>0.18081</v>
      </c>
      <c r="K1562">
        <v>9.6825999999999995E-3</v>
      </c>
      <c r="L1562">
        <v>0.30740000000000001</v>
      </c>
      <c r="M1562">
        <v>0</v>
      </c>
    </row>
    <row r="1563" spans="1:13" x14ac:dyDescent="0.2">
      <c r="A1563" s="1" t="s">
        <v>299</v>
      </c>
      <c r="B1563" s="13">
        <f>COUNTIF('MCC_SE_TFs.degree.matrix'!G:G,A1563)</f>
        <v>0</v>
      </c>
      <c r="C1563">
        <f>COUNTIF('MCC_SE_TFs.degree.matrix'!H:H,A1563)</f>
        <v>0</v>
      </c>
      <c r="D1563">
        <f t="shared" si="72"/>
        <v>0</v>
      </c>
      <c r="E1563" s="13">
        <f t="shared" si="73"/>
        <v>2.54979925</v>
      </c>
      <c r="F1563">
        <f t="shared" si="74"/>
        <v>1.4260200000000001</v>
      </c>
      <c r="G1563">
        <v>4.2139000000000003E-2</v>
      </c>
      <c r="H1563">
        <v>6.6378000000000004</v>
      </c>
      <c r="I1563">
        <v>8.0458000000000002E-2</v>
      </c>
      <c r="J1563">
        <v>3.4388000000000001</v>
      </c>
      <c r="K1563">
        <v>2.0699000000000001</v>
      </c>
      <c r="L1563">
        <v>0.66076000000000001</v>
      </c>
      <c r="M1563">
        <v>1.5474000000000001</v>
      </c>
    </row>
    <row r="1564" spans="1:13" x14ac:dyDescent="0.2">
      <c r="A1564" s="1" t="s">
        <v>769</v>
      </c>
      <c r="B1564" s="13">
        <f>COUNTIF('MCC_SE_TFs.degree.matrix'!G:G,A1564)</f>
        <v>0</v>
      </c>
      <c r="C1564">
        <f>COUNTIF('MCC_SE_TFs.degree.matrix'!H:H,A1564)</f>
        <v>0</v>
      </c>
      <c r="D1564">
        <f t="shared" si="72"/>
        <v>0</v>
      </c>
      <c r="E1564" s="13">
        <f t="shared" si="73"/>
        <v>6.0225000000000009</v>
      </c>
      <c r="F1564">
        <f t="shared" si="74"/>
        <v>6.2808333333333337</v>
      </c>
      <c r="G1564">
        <v>7.2202999999999999</v>
      </c>
      <c r="H1564">
        <v>4.4976000000000003</v>
      </c>
      <c r="I1564">
        <v>5.6581000000000001</v>
      </c>
      <c r="J1564">
        <v>6.7140000000000004</v>
      </c>
      <c r="K1564">
        <v>8.2422000000000004</v>
      </c>
      <c r="L1564">
        <v>6.2714999999999996</v>
      </c>
      <c r="M1564">
        <v>4.3288000000000002</v>
      </c>
    </row>
    <row r="1565" spans="1:13" x14ac:dyDescent="0.2">
      <c r="A1565" s="1" t="s">
        <v>987</v>
      </c>
      <c r="B1565" s="13">
        <f>COUNTIF('MCC_SE_TFs.degree.matrix'!G:G,A1565)</f>
        <v>0</v>
      </c>
      <c r="C1565">
        <f>COUNTIF('MCC_SE_TFs.degree.matrix'!H:H,A1565)</f>
        <v>0</v>
      </c>
      <c r="D1565">
        <f t="shared" si="72"/>
        <v>0</v>
      </c>
      <c r="E1565" s="13">
        <f t="shared" si="73"/>
        <v>12.422499999999999</v>
      </c>
      <c r="F1565">
        <f t="shared" si="74"/>
        <v>6.2266666666666666</v>
      </c>
      <c r="G1565">
        <v>10.566000000000001</v>
      </c>
      <c r="H1565">
        <v>14.095000000000001</v>
      </c>
      <c r="I1565">
        <v>14.991</v>
      </c>
      <c r="J1565">
        <v>10.038</v>
      </c>
      <c r="K1565">
        <v>6.9447999999999999</v>
      </c>
      <c r="L1565">
        <v>6.9497</v>
      </c>
      <c r="M1565">
        <v>4.7854999999999999</v>
      </c>
    </row>
    <row r="1566" spans="1:13" x14ac:dyDescent="0.2">
      <c r="A1566" s="1" t="s">
        <v>548</v>
      </c>
      <c r="B1566" s="13">
        <f>COUNTIF('MCC_SE_TFs.degree.matrix'!G:G,A1566)</f>
        <v>0</v>
      </c>
      <c r="C1566">
        <f>COUNTIF('MCC_SE_TFs.degree.matrix'!H:H,A1566)</f>
        <v>0</v>
      </c>
      <c r="D1566">
        <f t="shared" si="72"/>
        <v>0</v>
      </c>
      <c r="E1566" s="13">
        <f t="shared" si="73"/>
        <v>10.522974999999999</v>
      </c>
      <c r="F1566">
        <f t="shared" si="74"/>
        <v>4.0337666666666667</v>
      </c>
      <c r="G1566">
        <v>9.5995000000000008</v>
      </c>
      <c r="H1566">
        <v>6.4221000000000004</v>
      </c>
      <c r="I1566">
        <v>9.5762999999999998</v>
      </c>
      <c r="J1566">
        <v>16.494</v>
      </c>
      <c r="K1566">
        <v>1.5293000000000001</v>
      </c>
      <c r="L1566">
        <v>5.9507000000000003</v>
      </c>
      <c r="M1566">
        <v>4.6212999999999997</v>
      </c>
    </row>
    <row r="1567" spans="1:13" x14ac:dyDescent="0.2">
      <c r="A1567" s="1" t="s">
        <v>909</v>
      </c>
      <c r="B1567" s="13">
        <f>COUNTIF('MCC_SE_TFs.degree.matrix'!G:G,A1567)</f>
        <v>0</v>
      </c>
      <c r="C1567">
        <f>COUNTIF('MCC_SE_TFs.degree.matrix'!H:H,A1567)</f>
        <v>0</v>
      </c>
      <c r="D1567">
        <f t="shared" si="72"/>
        <v>0</v>
      </c>
      <c r="E1567" s="13">
        <f t="shared" si="73"/>
        <v>1.1863750000000001E-2</v>
      </c>
      <c r="F1567">
        <f t="shared" si="74"/>
        <v>1.8240666666666665E-2</v>
      </c>
      <c r="G1567">
        <v>0</v>
      </c>
      <c r="H1567">
        <v>1.2524E-2</v>
      </c>
      <c r="I1567">
        <v>1.102E-2</v>
      </c>
      <c r="J1567">
        <v>2.3911000000000002E-2</v>
      </c>
      <c r="K1567">
        <v>2.7200999999999999E-2</v>
      </c>
      <c r="L1567">
        <v>2.7521E-2</v>
      </c>
      <c r="M1567">
        <v>0</v>
      </c>
    </row>
    <row r="1568" spans="1:13" x14ac:dyDescent="0.2">
      <c r="A1568" s="1" t="s">
        <v>694</v>
      </c>
      <c r="B1568" s="13">
        <f>COUNTIF('MCC_SE_TFs.degree.matrix'!G:G,A1568)</f>
        <v>0</v>
      </c>
      <c r="C1568">
        <f>COUNTIF('MCC_SE_TFs.degree.matrix'!H:H,A1568)</f>
        <v>0</v>
      </c>
      <c r="D1568">
        <f t="shared" si="72"/>
        <v>0</v>
      </c>
      <c r="E1568" s="13">
        <f t="shared" si="73"/>
        <v>4.1653000000000003E-2</v>
      </c>
      <c r="F1568">
        <f t="shared" si="74"/>
        <v>3.8990000000000001E-3</v>
      </c>
      <c r="G1568">
        <v>2.6103000000000001E-2</v>
      </c>
      <c r="H1568">
        <v>0.11344</v>
      </c>
      <c r="I1568">
        <v>0</v>
      </c>
      <c r="J1568">
        <v>2.7068999999999999E-2</v>
      </c>
      <c r="K1568">
        <v>1.1697000000000001E-2</v>
      </c>
      <c r="L1568">
        <v>0</v>
      </c>
      <c r="M1568">
        <v>0</v>
      </c>
    </row>
    <row r="1569" spans="1:13" x14ac:dyDescent="0.2">
      <c r="A1569" s="1" t="s">
        <v>279</v>
      </c>
      <c r="B1569" s="13">
        <f>COUNTIF('MCC_SE_TFs.degree.matrix'!G:G,A1569)</f>
        <v>0</v>
      </c>
      <c r="C1569">
        <f>COUNTIF('MCC_SE_TFs.degree.matrix'!H:H,A1569)</f>
        <v>0</v>
      </c>
      <c r="D1569">
        <f t="shared" si="72"/>
        <v>0</v>
      </c>
      <c r="E1569" s="13">
        <f t="shared" si="73"/>
        <v>12.471449999999999</v>
      </c>
      <c r="F1569">
        <f t="shared" si="74"/>
        <v>12.814333333333332</v>
      </c>
      <c r="G1569">
        <v>20.567</v>
      </c>
      <c r="H1569">
        <v>10.196999999999999</v>
      </c>
      <c r="I1569">
        <v>9.1270000000000007</v>
      </c>
      <c r="J1569">
        <v>9.9947999999999997</v>
      </c>
      <c r="K1569">
        <v>13.097</v>
      </c>
      <c r="L1569">
        <v>13.837999999999999</v>
      </c>
      <c r="M1569">
        <v>11.507999999999999</v>
      </c>
    </row>
    <row r="1570" spans="1:13" x14ac:dyDescent="0.2">
      <c r="A1570" s="1" t="s">
        <v>454</v>
      </c>
      <c r="B1570" s="13">
        <f>COUNTIF('MCC_SE_TFs.degree.matrix'!G:G,A1570)</f>
        <v>0</v>
      </c>
      <c r="C1570">
        <f>COUNTIF('MCC_SE_TFs.degree.matrix'!H:H,A1570)</f>
        <v>0</v>
      </c>
      <c r="D1570">
        <f t="shared" si="72"/>
        <v>0</v>
      </c>
      <c r="E1570" s="13">
        <f t="shared" si="73"/>
        <v>3.3372999999999999</v>
      </c>
      <c r="F1570">
        <f t="shared" si="74"/>
        <v>3.0301333333333331</v>
      </c>
      <c r="G1570">
        <v>1.7629999999999999</v>
      </c>
      <c r="H1570">
        <v>2.0204</v>
      </c>
      <c r="I1570">
        <v>5.4184000000000001</v>
      </c>
      <c r="J1570">
        <v>4.1474000000000002</v>
      </c>
      <c r="K1570">
        <v>2.5112999999999999</v>
      </c>
      <c r="L1570">
        <v>5.1596000000000002</v>
      </c>
      <c r="M1570">
        <v>1.4195</v>
      </c>
    </row>
    <row r="1571" spans="1:13" x14ac:dyDescent="0.2">
      <c r="A1571" s="1" t="s">
        <v>128</v>
      </c>
      <c r="B1571" s="13">
        <f>COUNTIF('MCC_SE_TFs.degree.matrix'!G:G,A1571)</f>
        <v>0</v>
      </c>
      <c r="C1571">
        <f>COUNTIF('MCC_SE_TFs.degree.matrix'!H:H,A1571)</f>
        <v>0</v>
      </c>
      <c r="D1571">
        <f t="shared" si="72"/>
        <v>0</v>
      </c>
      <c r="E1571" s="13">
        <f t="shared" si="73"/>
        <v>2.8313212500000002</v>
      </c>
      <c r="F1571">
        <f t="shared" si="74"/>
        <v>5.6418999999999997</v>
      </c>
      <c r="G1571">
        <v>2.4853999999999998</v>
      </c>
      <c r="H1571">
        <v>1.5084999999999999E-2</v>
      </c>
      <c r="I1571">
        <v>3.0367999999999999</v>
      </c>
      <c r="J1571">
        <v>5.7880000000000003</v>
      </c>
      <c r="K1571">
        <v>0.68820000000000003</v>
      </c>
      <c r="L1571">
        <v>12.032</v>
      </c>
      <c r="M1571">
        <v>4.2054999999999998</v>
      </c>
    </row>
    <row r="1572" spans="1:13" x14ac:dyDescent="0.2">
      <c r="A1572" s="1" t="s">
        <v>282</v>
      </c>
      <c r="B1572" s="13">
        <f>COUNTIF('MCC_SE_TFs.degree.matrix'!G:G,A1572)</f>
        <v>0</v>
      </c>
      <c r="C1572">
        <f>COUNTIF('MCC_SE_TFs.degree.matrix'!H:H,A1572)</f>
        <v>0</v>
      </c>
      <c r="D1572">
        <f t="shared" si="72"/>
        <v>0</v>
      </c>
      <c r="E1572" s="13">
        <f t="shared" si="73"/>
        <v>33.176500000000004</v>
      </c>
      <c r="F1572">
        <f t="shared" si="74"/>
        <v>47.106666666666662</v>
      </c>
      <c r="G1572">
        <v>28.507000000000001</v>
      </c>
      <c r="H1572">
        <v>31.747</v>
      </c>
      <c r="I1572">
        <v>32.088999999999999</v>
      </c>
      <c r="J1572">
        <v>40.363</v>
      </c>
      <c r="K1572">
        <v>43.491</v>
      </c>
      <c r="L1572">
        <v>48.451999999999998</v>
      </c>
      <c r="M1572">
        <v>49.377000000000002</v>
      </c>
    </row>
    <row r="1573" spans="1:13" x14ac:dyDescent="0.2">
      <c r="A1573" s="1" t="s">
        <v>1032</v>
      </c>
      <c r="B1573" s="13">
        <f>COUNTIF('MCC_SE_TFs.degree.matrix'!G:G,A1573)</f>
        <v>0</v>
      </c>
      <c r="C1573">
        <f>COUNTIF('MCC_SE_TFs.degree.matrix'!H:H,A1573)</f>
        <v>0</v>
      </c>
      <c r="D1573">
        <f t="shared" si="72"/>
        <v>0</v>
      </c>
      <c r="E1573" s="13">
        <f t="shared" si="73"/>
        <v>14.900175000000001</v>
      </c>
      <c r="F1573">
        <f t="shared" si="74"/>
        <v>24.651666666666667</v>
      </c>
      <c r="G1573">
        <v>17.795999999999999</v>
      </c>
      <c r="H1573">
        <v>18.641999999999999</v>
      </c>
      <c r="I1573">
        <v>8.7887000000000004</v>
      </c>
      <c r="J1573">
        <v>14.374000000000001</v>
      </c>
      <c r="K1573">
        <v>25.027999999999999</v>
      </c>
      <c r="L1573">
        <v>24.283000000000001</v>
      </c>
      <c r="M1573">
        <v>24.643999999999998</v>
      </c>
    </row>
    <row r="1574" spans="1:13" x14ac:dyDescent="0.2">
      <c r="A1574" s="1" t="s">
        <v>334</v>
      </c>
      <c r="B1574" s="13">
        <f>COUNTIF('MCC_SE_TFs.degree.matrix'!G:G,A1574)</f>
        <v>0</v>
      </c>
      <c r="C1574">
        <f>COUNTIF('MCC_SE_TFs.degree.matrix'!H:H,A1574)</f>
        <v>0</v>
      </c>
      <c r="D1574">
        <f t="shared" si="72"/>
        <v>0</v>
      </c>
      <c r="E1574" s="13">
        <f t="shared" si="73"/>
        <v>21.847249999999999</v>
      </c>
      <c r="F1574">
        <f t="shared" si="74"/>
        <v>24.285666666666668</v>
      </c>
      <c r="G1574">
        <v>28.132000000000001</v>
      </c>
      <c r="H1574">
        <v>14.93</v>
      </c>
      <c r="I1574">
        <v>21.620999999999999</v>
      </c>
      <c r="J1574">
        <v>22.706</v>
      </c>
      <c r="K1574">
        <v>25.87</v>
      </c>
      <c r="L1574">
        <v>20.641999999999999</v>
      </c>
      <c r="M1574">
        <v>26.344999999999999</v>
      </c>
    </row>
    <row r="1575" spans="1:13" x14ac:dyDescent="0.2">
      <c r="A1575" s="1" t="s">
        <v>1445</v>
      </c>
      <c r="B1575" s="13">
        <f>COUNTIF('MCC_SE_TFs.degree.matrix'!G:G,A1575)</f>
        <v>0</v>
      </c>
      <c r="C1575">
        <f>COUNTIF('MCC_SE_TFs.degree.matrix'!H:H,A1575)</f>
        <v>0</v>
      </c>
      <c r="D1575">
        <f t="shared" si="72"/>
        <v>0</v>
      </c>
      <c r="E1575" s="13">
        <f t="shared" si="73"/>
        <v>6.7045249999999994</v>
      </c>
      <c r="F1575">
        <f t="shared" si="74"/>
        <v>4.5411000000000001</v>
      </c>
      <c r="G1575">
        <v>3.4674999999999998</v>
      </c>
      <c r="H1575">
        <v>7.1802000000000001</v>
      </c>
      <c r="I1575">
        <v>7.7691999999999997</v>
      </c>
      <c r="J1575">
        <v>8.4011999999999993</v>
      </c>
      <c r="K1575">
        <v>4.2403000000000004</v>
      </c>
      <c r="L1575">
        <v>5.4076000000000004</v>
      </c>
      <c r="M1575">
        <v>3.9754</v>
      </c>
    </row>
    <row r="1576" spans="1:13" x14ac:dyDescent="0.2">
      <c r="A1576" s="1" t="s">
        <v>642</v>
      </c>
      <c r="B1576" s="13">
        <f>COUNTIF('MCC_SE_TFs.degree.matrix'!G:G,A1576)</f>
        <v>0</v>
      </c>
      <c r="C1576">
        <f>COUNTIF('MCC_SE_TFs.degree.matrix'!H:H,A1576)</f>
        <v>0</v>
      </c>
      <c r="D1576">
        <f t="shared" si="72"/>
        <v>0</v>
      </c>
      <c r="E1576" s="13">
        <f t="shared" si="73"/>
        <v>5.6974749999999998</v>
      </c>
      <c r="F1576">
        <f t="shared" si="74"/>
        <v>6.3247999999999998</v>
      </c>
      <c r="G1576">
        <v>3.4695</v>
      </c>
      <c r="H1576">
        <v>5.3076999999999996</v>
      </c>
      <c r="I1576">
        <v>8.5663</v>
      </c>
      <c r="J1576">
        <v>5.4463999999999997</v>
      </c>
      <c r="K1576">
        <v>4.2386999999999997</v>
      </c>
      <c r="L1576">
        <v>8.5396000000000001</v>
      </c>
      <c r="M1576">
        <v>6.1961000000000004</v>
      </c>
    </row>
    <row r="1577" spans="1:13" x14ac:dyDescent="0.2">
      <c r="A1577" s="1" t="s">
        <v>1576</v>
      </c>
      <c r="B1577" s="13">
        <f>COUNTIF('MCC_SE_TFs.degree.matrix'!G:G,A1577)</f>
        <v>0</v>
      </c>
      <c r="C1577">
        <f>COUNTIF('MCC_SE_TFs.degree.matrix'!H:H,A1577)</f>
        <v>0</v>
      </c>
      <c r="D1577">
        <f t="shared" si="72"/>
        <v>0</v>
      </c>
      <c r="E1577" s="13">
        <f t="shared" si="73"/>
        <v>8.5185250000000003</v>
      </c>
      <c r="F1577">
        <f t="shared" si="74"/>
        <v>3.7385333333333333</v>
      </c>
      <c r="G1577">
        <v>4.3592000000000004</v>
      </c>
      <c r="H1577">
        <v>12.5</v>
      </c>
      <c r="I1577">
        <v>7.5400999999999998</v>
      </c>
      <c r="J1577">
        <v>9.6747999999999994</v>
      </c>
      <c r="K1577">
        <v>3.1280999999999999</v>
      </c>
      <c r="L1577">
        <v>3.4356</v>
      </c>
      <c r="M1577">
        <v>4.6519000000000004</v>
      </c>
    </row>
    <row r="1578" spans="1:13" x14ac:dyDescent="0.2">
      <c r="A1578" s="1" t="s">
        <v>935</v>
      </c>
      <c r="B1578" s="13">
        <f>COUNTIF('MCC_SE_TFs.degree.matrix'!G:G,A1578)</f>
        <v>0</v>
      </c>
      <c r="C1578">
        <f>COUNTIF('MCC_SE_TFs.degree.matrix'!H:H,A1578)</f>
        <v>0</v>
      </c>
      <c r="D1578">
        <f t="shared" si="72"/>
        <v>0</v>
      </c>
      <c r="E1578" s="13">
        <f t="shared" si="73"/>
        <v>14.581249999999999</v>
      </c>
      <c r="F1578">
        <f t="shared" si="74"/>
        <v>10.049966666666666</v>
      </c>
      <c r="G1578">
        <v>12.122</v>
      </c>
      <c r="H1578">
        <v>15.019</v>
      </c>
      <c r="I1578">
        <v>15.933</v>
      </c>
      <c r="J1578">
        <v>15.250999999999999</v>
      </c>
      <c r="K1578">
        <v>10.055999999999999</v>
      </c>
      <c r="L1578">
        <v>13.028</v>
      </c>
      <c r="M1578">
        <v>7.0659000000000001</v>
      </c>
    </row>
    <row r="1579" spans="1:13" x14ac:dyDescent="0.2">
      <c r="A1579" s="1" t="s">
        <v>1235</v>
      </c>
      <c r="B1579" s="13">
        <f>COUNTIF('MCC_SE_TFs.degree.matrix'!G:G,A1579)</f>
        <v>0</v>
      </c>
      <c r="C1579">
        <f>COUNTIF('MCC_SE_TFs.degree.matrix'!H:H,A1579)</f>
        <v>0</v>
      </c>
      <c r="D1579">
        <f t="shared" si="72"/>
        <v>0</v>
      </c>
      <c r="E1579" s="13">
        <f t="shared" si="73"/>
        <v>18.488499999999998</v>
      </c>
      <c r="F1579">
        <f t="shared" si="74"/>
        <v>9.7049333333333312</v>
      </c>
      <c r="G1579">
        <v>12.606999999999999</v>
      </c>
      <c r="H1579">
        <v>24.966000000000001</v>
      </c>
      <c r="I1579">
        <v>21.536999999999999</v>
      </c>
      <c r="J1579">
        <v>14.843999999999999</v>
      </c>
      <c r="K1579">
        <v>9.2393999999999998</v>
      </c>
      <c r="L1579">
        <v>10.792</v>
      </c>
      <c r="M1579">
        <v>9.0833999999999993</v>
      </c>
    </row>
    <row r="1580" spans="1:13" x14ac:dyDescent="0.2">
      <c r="A1580" s="1" t="s">
        <v>789</v>
      </c>
      <c r="B1580" s="13">
        <f>COUNTIF('MCC_SE_TFs.degree.matrix'!G:G,A1580)</f>
        <v>0</v>
      </c>
      <c r="C1580">
        <f>COUNTIF('MCC_SE_TFs.degree.matrix'!H:H,A1580)</f>
        <v>0</v>
      </c>
      <c r="D1580">
        <f t="shared" si="72"/>
        <v>0</v>
      </c>
      <c r="E1580" s="13">
        <f t="shared" si="73"/>
        <v>61.734000000000002</v>
      </c>
      <c r="F1580">
        <f t="shared" si="74"/>
        <v>19.851666666666663</v>
      </c>
      <c r="G1580">
        <v>53.35</v>
      </c>
      <c r="H1580">
        <v>57.054000000000002</v>
      </c>
      <c r="I1580">
        <v>87.605000000000004</v>
      </c>
      <c r="J1580">
        <v>48.927</v>
      </c>
      <c r="K1580">
        <v>24.251999999999999</v>
      </c>
      <c r="L1580">
        <v>20.582999999999998</v>
      </c>
      <c r="M1580">
        <v>14.72</v>
      </c>
    </row>
    <row r="1581" spans="1:13" x14ac:dyDescent="0.2">
      <c r="A1581" s="1" t="s">
        <v>129</v>
      </c>
      <c r="B1581" s="13">
        <f>COUNTIF('MCC_SE_TFs.degree.matrix'!G:G,A1581)</f>
        <v>0</v>
      </c>
      <c r="C1581">
        <f>COUNTIF('MCC_SE_TFs.degree.matrix'!H:H,A1581)</f>
        <v>0</v>
      </c>
      <c r="D1581">
        <f t="shared" si="72"/>
        <v>0</v>
      </c>
      <c r="E1581" s="13">
        <f t="shared" si="73"/>
        <v>56.957250000000002</v>
      </c>
      <c r="F1581">
        <f t="shared" si="74"/>
        <v>27.645</v>
      </c>
      <c r="G1581">
        <v>63.418999999999997</v>
      </c>
      <c r="H1581">
        <v>53.058999999999997</v>
      </c>
      <c r="I1581">
        <v>51.779000000000003</v>
      </c>
      <c r="J1581">
        <v>59.572000000000003</v>
      </c>
      <c r="K1581">
        <v>28.652999999999999</v>
      </c>
      <c r="L1581">
        <v>21.295000000000002</v>
      </c>
      <c r="M1581">
        <v>32.987000000000002</v>
      </c>
    </row>
    <row r="1582" spans="1:13" x14ac:dyDescent="0.2">
      <c r="A1582" s="1" t="s">
        <v>880</v>
      </c>
      <c r="B1582" s="13">
        <f>COUNTIF('MCC_SE_TFs.degree.matrix'!G:G,A1582)</f>
        <v>0</v>
      </c>
      <c r="C1582">
        <f>COUNTIF('MCC_SE_TFs.degree.matrix'!H:H,A1582)</f>
        <v>0</v>
      </c>
      <c r="D1582">
        <f t="shared" si="72"/>
        <v>0</v>
      </c>
      <c r="E1582" s="13">
        <f t="shared" si="73"/>
        <v>24.692999999999998</v>
      </c>
      <c r="F1582">
        <f t="shared" si="74"/>
        <v>29.804333333333332</v>
      </c>
      <c r="G1582">
        <v>19.861999999999998</v>
      </c>
      <c r="H1582">
        <v>26.747</v>
      </c>
      <c r="I1582">
        <v>24.236000000000001</v>
      </c>
      <c r="J1582">
        <v>27.927</v>
      </c>
      <c r="K1582">
        <v>28.507000000000001</v>
      </c>
      <c r="L1582">
        <v>29.593</v>
      </c>
      <c r="M1582">
        <v>31.312999999999999</v>
      </c>
    </row>
    <row r="1583" spans="1:13" x14ac:dyDescent="0.2">
      <c r="A1583" s="1" t="s">
        <v>982</v>
      </c>
      <c r="B1583" s="13">
        <f>COUNTIF('MCC_SE_TFs.degree.matrix'!G:G,A1583)</f>
        <v>0</v>
      </c>
      <c r="C1583">
        <f>COUNTIF('MCC_SE_TFs.degree.matrix'!H:H,A1583)</f>
        <v>0</v>
      </c>
      <c r="D1583">
        <f t="shared" si="72"/>
        <v>0</v>
      </c>
      <c r="E1583" s="13">
        <f t="shared" si="73"/>
        <v>23.823499999999999</v>
      </c>
      <c r="F1583">
        <f t="shared" si="74"/>
        <v>14.725833333333334</v>
      </c>
      <c r="G1583">
        <v>31.004999999999999</v>
      </c>
      <c r="H1583">
        <v>21.308</v>
      </c>
      <c r="I1583">
        <v>27.210999999999999</v>
      </c>
      <c r="J1583">
        <v>15.77</v>
      </c>
      <c r="K1583">
        <v>24.102</v>
      </c>
      <c r="L1583">
        <v>7.5365000000000002</v>
      </c>
      <c r="M1583">
        <v>12.539</v>
      </c>
    </row>
    <row r="1584" spans="1:13" x14ac:dyDescent="0.2">
      <c r="A1584" s="1" t="s">
        <v>219</v>
      </c>
      <c r="B1584" s="13">
        <f>COUNTIF('MCC_SE_TFs.degree.matrix'!G:G,A1584)</f>
        <v>0</v>
      </c>
      <c r="C1584">
        <f>COUNTIF('MCC_SE_TFs.degree.matrix'!H:H,A1584)</f>
        <v>0</v>
      </c>
      <c r="D1584">
        <f t="shared" si="72"/>
        <v>0</v>
      </c>
      <c r="E1584" s="13">
        <f t="shared" si="73"/>
        <v>21.236000000000001</v>
      </c>
      <c r="F1584">
        <f t="shared" si="74"/>
        <v>10.898400000000001</v>
      </c>
      <c r="G1584">
        <v>32.156999999999996</v>
      </c>
      <c r="H1584">
        <v>18.254000000000001</v>
      </c>
      <c r="I1584">
        <v>20.905999999999999</v>
      </c>
      <c r="J1584">
        <v>13.627000000000001</v>
      </c>
      <c r="K1584">
        <v>16.094000000000001</v>
      </c>
      <c r="L1584">
        <v>11.766</v>
      </c>
      <c r="M1584">
        <v>4.8352000000000004</v>
      </c>
    </row>
    <row r="1585" spans="1:13" x14ac:dyDescent="0.2">
      <c r="A1585" s="1" t="s">
        <v>1471</v>
      </c>
      <c r="B1585" s="13">
        <f>COUNTIF('MCC_SE_TFs.degree.matrix'!G:G,A1585)</f>
        <v>0</v>
      </c>
      <c r="C1585">
        <f>COUNTIF('MCC_SE_TFs.degree.matrix'!H:H,A1585)</f>
        <v>0</v>
      </c>
      <c r="D1585">
        <f t="shared" si="72"/>
        <v>0</v>
      </c>
      <c r="E1585" s="13">
        <f t="shared" si="73"/>
        <v>15.907250000000001</v>
      </c>
      <c r="F1585">
        <f t="shared" si="74"/>
        <v>13.573333333333332</v>
      </c>
      <c r="G1585">
        <v>20.489000000000001</v>
      </c>
      <c r="H1585">
        <v>16.033000000000001</v>
      </c>
      <c r="I1585">
        <v>11.127000000000001</v>
      </c>
      <c r="J1585">
        <v>15.98</v>
      </c>
      <c r="K1585">
        <v>12.443</v>
      </c>
      <c r="L1585">
        <v>11.271000000000001</v>
      </c>
      <c r="M1585">
        <v>17.006</v>
      </c>
    </row>
    <row r="1586" spans="1:13" x14ac:dyDescent="0.2">
      <c r="A1586" s="1" t="s">
        <v>1522</v>
      </c>
      <c r="B1586" s="13">
        <f>COUNTIF('MCC_SE_TFs.degree.matrix'!G:G,A1586)</f>
        <v>0</v>
      </c>
      <c r="C1586">
        <f>COUNTIF('MCC_SE_TFs.degree.matrix'!H:H,A1586)</f>
        <v>0</v>
      </c>
      <c r="D1586">
        <f t="shared" si="72"/>
        <v>0</v>
      </c>
      <c r="E1586" s="13">
        <f t="shared" si="73"/>
        <v>5.8726250000000002</v>
      </c>
      <c r="F1586">
        <f t="shared" si="74"/>
        <v>2.6639666666666666</v>
      </c>
      <c r="G1586">
        <v>7.5015000000000001</v>
      </c>
      <c r="H1586">
        <v>5.5041000000000002</v>
      </c>
      <c r="I1586">
        <v>7.9893999999999998</v>
      </c>
      <c r="J1586">
        <v>2.4954999999999998</v>
      </c>
      <c r="K1586">
        <v>1.5649</v>
      </c>
      <c r="L1586">
        <v>2.6833</v>
      </c>
      <c r="M1586">
        <v>3.7437</v>
      </c>
    </row>
    <row r="1587" spans="1:13" x14ac:dyDescent="0.2">
      <c r="A1587" s="1" t="s">
        <v>1865</v>
      </c>
      <c r="B1587" s="13">
        <f>COUNTIF('MCC_SE_TFs.degree.matrix'!G:G,A1587)</f>
        <v>0</v>
      </c>
      <c r="C1587">
        <f>COUNTIF('MCC_SE_TFs.degree.matrix'!H:H,A1587)</f>
        <v>0</v>
      </c>
      <c r="D1587">
        <f t="shared" si="72"/>
        <v>0</v>
      </c>
      <c r="E1587" s="13">
        <f t="shared" si="73"/>
        <v>10.043475000000001</v>
      </c>
      <c r="F1587">
        <f t="shared" si="74"/>
        <v>0</v>
      </c>
      <c r="G1587">
        <v>14.855</v>
      </c>
      <c r="H1587">
        <v>0</v>
      </c>
      <c r="I1587">
        <v>7.3578999999999999</v>
      </c>
      <c r="J1587">
        <v>17.960999999999999</v>
      </c>
      <c r="K1587">
        <v>0</v>
      </c>
      <c r="L1587">
        <v>0</v>
      </c>
      <c r="M1587">
        <v>0</v>
      </c>
    </row>
    <row r="1588" spans="1:13" x14ac:dyDescent="0.2">
      <c r="A1588" s="1" t="s">
        <v>558</v>
      </c>
      <c r="B1588" s="13">
        <f>COUNTIF('MCC_SE_TFs.degree.matrix'!G:G,A1588)</f>
        <v>0</v>
      </c>
      <c r="C1588">
        <f>COUNTIF('MCC_SE_TFs.degree.matrix'!H:H,A1588)</f>
        <v>0</v>
      </c>
      <c r="D1588">
        <f t="shared" si="72"/>
        <v>0</v>
      </c>
      <c r="E1588" s="13">
        <f t="shared" si="73"/>
        <v>74.996249999999989</v>
      </c>
      <c r="F1588">
        <f t="shared" si="74"/>
        <v>27.816333333333329</v>
      </c>
      <c r="G1588">
        <v>100.21</v>
      </c>
      <c r="H1588">
        <v>80.105999999999995</v>
      </c>
      <c r="I1588">
        <v>57.494999999999997</v>
      </c>
      <c r="J1588">
        <v>62.173999999999999</v>
      </c>
      <c r="K1588">
        <v>41.973999999999997</v>
      </c>
      <c r="L1588">
        <v>18.556999999999999</v>
      </c>
      <c r="M1588">
        <v>22.917999999999999</v>
      </c>
    </row>
    <row r="1589" spans="1:13" x14ac:dyDescent="0.2">
      <c r="A1589" s="1" t="s">
        <v>1226</v>
      </c>
      <c r="B1589" s="13">
        <f>COUNTIF('MCC_SE_TFs.degree.matrix'!G:G,A1589)</f>
        <v>0</v>
      </c>
      <c r="C1589">
        <f>COUNTIF('MCC_SE_TFs.degree.matrix'!H:H,A1589)</f>
        <v>0</v>
      </c>
      <c r="D1589">
        <f t="shared" si="72"/>
        <v>0</v>
      </c>
      <c r="E1589" s="13">
        <f t="shared" si="73"/>
        <v>14.989024999999998</v>
      </c>
      <c r="F1589">
        <f t="shared" si="74"/>
        <v>28.83433333333333</v>
      </c>
      <c r="G1589">
        <v>14.308999999999999</v>
      </c>
      <c r="H1589">
        <v>9.3061000000000007</v>
      </c>
      <c r="I1589">
        <v>18.163</v>
      </c>
      <c r="J1589">
        <v>18.178000000000001</v>
      </c>
      <c r="K1589">
        <v>24.253</v>
      </c>
      <c r="L1589">
        <v>30.123999999999999</v>
      </c>
      <c r="M1589">
        <v>32.125999999999998</v>
      </c>
    </row>
    <row r="1590" spans="1:13" x14ac:dyDescent="0.2">
      <c r="A1590" s="1" t="s">
        <v>393</v>
      </c>
      <c r="B1590" s="13">
        <f>COUNTIF('MCC_SE_TFs.degree.matrix'!G:G,A1590)</f>
        <v>0</v>
      </c>
      <c r="C1590">
        <f>COUNTIF('MCC_SE_TFs.degree.matrix'!H:H,A1590)</f>
        <v>0</v>
      </c>
      <c r="D1590">
        <f t="shared" si="72"/>
        <v>0</v>
      </c>
      <c r="E1590" s="13">
        <f t="shared" si="73"/>
        <v>32.26925</v>
      </c>
      <c r="F1590">
        <f t="shared" si="74"/>
        <v>31.474999999999994</v>
      </c>
      <c r="G1590">
        <v>33.286000000000001</v>
      </c>
      <c r="H1590">
        <v>34.597000000000001</v>
      </c>
      <c r="I1590">
        <v>29.777999999999999</v>
      </c>
      <c r="J1590">
        <v>31.416</v>
      </c>
      <c r="K1590">
        <v>26.79</v>
      </c>
      <c r="L1590">
        <v>48.475999999999999</v>
      </c>
      <c r="M1590">
        <v>19.158999999999999</v>
      </c>
    </row>
    <row r="1591" spans="1:13" x14ac:dyDescent="0.2">
      <c r="A1591" s="1" t="s">
        <v>990</v>
      </c>
      <c r="B1591" s="13">
        <f>COUNTIF('MCC_SE_TFs.degree.matrix'!G:G,A1591)</f>
        <v>0</v>
      </c>
      <c r="C1591">
        <f>COUNTIF('MCC_SE_TFs.degree.matrix'!H:H,A1591)</f>
        <v>0</v>
      </c>
      <c r="D1591">
        <f t="shared" si="72"/>
        <v>0</v>
      </c>
      <c r="E1591" s="13">
        <f t="shared" si="73"/>
        <v>59.963499999999996</v>
      </c>
      <c r="F1591">
        <f t="shared" si="74"/>
        <v>36.132666666666665</v>
      </c>
      <c r="G1591">
        <v>57.823</v>
      </c>
      <c r="H1591">
        <v>60.853999999999999</v>
      </c>
      <c r="I1591">
        <v>74.959000000000003</v>
      </c>
      <c r="J1591">
        <v>46.218000000000004</v>
      </c>
      <c r="K1591">
        <v>32.463000000000001</v>
      </c>
      <c r="L1591">
        <v>31.974</v>
      </c>
      <c r="M1591">
        <v>43.960999999999999</v>
      </c>
    </row>
    <row r="1592" spans="1:13" x14ac:dyDescent="0.2">
      <c r="A1592" s="1" t="s">
        <v>1363</v>
      </c>
      <c r="B1592" s="13">
        <f>COUNTIF('MCC_SE_TFs.degree.matrix'!G:G,A1592)</f>
        <v>0</v>
      </c>
      <c r="C1592">
        <f>COUNTIF('MCC_SE_TFs.degree.matrix'!H:H,A1592)</f>
        <v>0</v>
      </c>
      <c r="D1592">
        <f t="shared" si="72"/>
        <v>0</v>
      </c>
      <c r="E1592" s="13">
        <f t="shared" si="73"/>
        <v>13.186925</v>
      </c>
      <c r="F1592">
        <f t="shared" si="74"/>
        <v>7.923633333333334</v>
      </c>
      <c r="G1592">
        <v>13.308</v>
      </c>
      <c r="H1592">
        <v>17.977</v>
      </c>
      <c r="I1592">
        <v>15.305999999999999</v>
      </c>
      <c r="J1592">
        <v>6.1566999999999998</v>
      </c>
      <c r="K1592">
        <v>7.7705000000000002</v>
      </c>
      <c r="L1592">
        <v>8.7325999999999997</v>
      </c>
      <c r="M1592">
        <v>7.2678000000000003</v>
      </c>
    </row>
    <row r="1593" spans="1:13" x14ac:dyDescent="0.2">
      <c r="A1593" s="1" t="s">
        <v>631</v>
      </c>
      <c r="B1593" s="13">
        <f>COUNTIF('MCC_SE_TFs.degree.matrix'!G:G,A1593)</f>
        <v>0</v>
      </c>
      <c r="C1593">
        <f>COUNTIF('MCC_SE_TFs.degree.matrix'!H:H,A1593)</f>
        <v>0</v>
      </c>
      <c r="D1593">
        <f t="shared" si="72"/>
        <v>0</v>
      </c>
      <c r="E1593" s="13">
        <f t="shared" si="73"/>
        <v>19.713250000000002</v>
      </c>
      <c r="F1593">
        <f t="shared" si="74"/>
        <v>18.423666666666666</v>
      </c>
      <c r="G1593">
        <v>16.596</v>
      </c>
      <c r="H1593">
        <v>18.225000000000001</v>
      </c>
      <c r="I1593">
        <v>21.443999999999999</v>
      </c>
      <c r="J1593">
        <v>22.588000000000001</v>
      </c>
      <c r="K1593">
        <v>18.975000000000001</v>
      </c>
      <c r="L1593">
        <v>13.753</v>
      </c>
      <c r="M1593">
        <v>22.542999999999999</v>
      </c>
    </row>
    <row r="1594" spans="1:13" x14ac:dyDescent="0.2">
      <c r="A1594" s="1" t="s">
        <v>649</v>
      </c>
      <c r="B1594" s="13">
        <f>COUNTIF('MCC_SE_TFs.degree.matrix'!G:G,A1594)</f>
        <v>0</v>
      </c>
      <c r="C1594">
        <f>COUNTIF('MCC_SE_TFs.degree.matrix'!H:H,A1594)</f>
        <v>0</v>
      </c>
      <c r="D1594">
        <f t="shared" si="72"/>
        <v>0</v>
      </c>
      <c r="E1594" s="13">
        <f t="shared" si="73"/>
        <v>17.977</v>
      </c>
      <c r="F1594">
        <f t="shared" si="74"/>
        <v>13.580566666666668</v>
      </c>
      <c r="G1594">
        <v>21.855</v>
      </c>
      <c r="H1594">
        <v>17.134</v>
      </c>
      <c r="I1594">
        <v>16.265999999999998</v>
      </c>
      <c r="J1594">
        <v>16.652999999999999</v>
      </c>
      <c r="K1594">
        <v>10.545999999999999</v>
      </c>
      <c r="L1594">
        <v>21.616</v>
      </c>
      <c r="M1594">
        <v>8.5797000000000008</v>
      </c>
    </row>
    <row r="1595" spans="1:13" x14ac:dyDescent="0.2">
      <c r="A1595" s="1" t="s">
        <v>441</v>
      </c>
      <c r="B1595" s="13">
        <f>COUNTIF('MCC_SE_TFs.degree.matrix'!G:G,A1595)</f>
        <v>0</v>
      </c>
      <c r="C1595">
        <f>COUNTIF('MCC_SE_TFs.degree.matrix'!H:H,A1595)</f>
        <v>0</v>
      </c>
      <c r="D1595">
        <f t="shared" si="72"/>
        <v>0</v>
      </c>
      <c r="E1595" s="13">
        <f t="shared" si="73"/>
        <v>74.245000000000005</v>
      </c>
      <c r="F1595">
        <f t="shared" si="74"/>
        <v>59.814333333333337</v>
      </c>
      <c r="G1595">
        <v>62.395000000000003</v>
      </c>
      <c r="H1595">
        <v>52.253999999999998</v>
      </c>
      <c r="I1595">
        <v>91.346000000000004</v>
      </c>
      <c r="J1595">
        <v>90.984999999999999</v>
      </c>
      <c r="K1595">
        <v>71.421999999999997</v>
      </c>
      <c r="L1595">
        <v>54.014000000000003</v>
      </c>
      <c r="M1595">
        <v>54.006999999999998</v>
      </c>
    </row>
    <row r="1596" spans="1:13" x14ac:dyDescent="0.2">
      <c r="A1596" s="1" t="s">
        <v>1213</v>
      </c>
      <c r="B1596" s="13">
        <f>COUNTIF('MCC_SE_TFs.degree.matrix'!G:G,A1596)</f>
        <v>0</v>
      </c>
      <c r="C1596">
        <f>COUNTIF('MCC_SE_TFs.degree.matrix'!H:H,A1596)</f>
        <v>0</v>
      </c>
      <c r="D1596">
        <f t="shared" si="72"/>
        <v>0</v>
      </c>
      <c r="E1596" s="13">
        <f t="shared" si="73"/>
        <v>9.9979749999999985</v>
      </c>
      <c r="F1596">
        <f t="shared" si="74"/>
        <v>9.1480333333333324</v>
      </c>
      <c r="G1596">
        <v>12.472</v>
      </c>
      <c r="H1596">
        <v>9.2104999999999997</v>
      </c>
      <c r="I1596">
        <v>8.7721999999999998</v>
      </c>
      <c r="J1596">
        <v>9.5372000000000003</v>
      </c>
      <c r="K1596">
        <v>5.4455999999999998</v>
      </c>
      <c r="L1596">
        <v>6.4175000000000004</v>
      </c>
      <c r="M1596">
        <v>15.581</v>
      </c>
    </row>
    <row r="1597" spans="1:13" x14ac:dyDescent="0.2">
      <c r="A1597" s="1" t="s">
        <v>1625</v>
      </c>
      <c r="B1597" s="13">
        <f>COUNTIF('MCC_SE_TFs.degree.matrix'!G:G,A1597)</f>
        <v>0</v>
      </c>
      <c r="C1597">
        <f>COUNTIF('MCC_SE_TFs.degree.matrix'!H:H,A1597)</f>
        <v>0</v>
      </c>
      <c r="D1597">
        <f t="shared" si="72"/>
        <v>0</v>
      </c>
      <c r="E1597" s="13">
        <f t="shared" si="73"/>
        <v>3.2074500000000001</v>
      </c>
      <c r="F1597">
        <f t="shared" si="74"/>
        <v>4.9759666666666673</v>
      </c>
      <c r="G1597">
        <v>3.0112000000000001</v>
      </c>
      <c r="H1597">
        <v>3.7902</v>
      </c>
      <c r="I1597">
        <v>2.7433999999999998</v>
      </c>
      <c r="J1597">
        <v>3.2850000000000001</v>
      </c>
      <c r="K1597">
        <v>3.4864000000000002</v>
      </c>
      <c r="L1597">
        <v>3.4719000000000002</v>
      </c>
      <c r="M1597">
        <v>7.9695999999999998</v>
      </c>
    </row>
    <row r="1598" spans="1:13" x14ac:dyDescent="0.2">
      <c r="A1598" s="1" t="s">
        <v>1765</v>
      </c>
      <c r="B1598" s="13">
        <f>COUNTIF('MCC_SE_TFs.degree.matrix'!G:G,A1598)</f>
        <v>0</v>
      </c>
      <c r="C1598">
        <f>COUNTIF('MCC_SE_TFs.degree.matrix'!H:H,A1598)</f>
        <v>0</v>
      </c>
      <c r="D1598">
        <f t="shared" si="72"/>
        <v>0</v>
      </c>
      <c r="E1598" s="13">
        <f t="shared" si="73"/>
        <v>37.811000000000007</v>
      </c>
      <c r="F1598">
        <f t="shared" si="74"/>
        <v>24.300999999999998</v>
      </c>
      <c r="G1598">
        <v>35.508000000000003</v>
      </c>
      <c r="H1598">
        <v>39.72</v>
      </c>
      <c r="I1598">
        <v>36.319000000000003</v>
      </c>
      <c r="J1598">
        <v>39.697000000000003</v>
      </c>
      <c r="K1598">
        <v>23.387</v>
      </c>
      <c r="L1598">
        <v>18.773</v>
      </c>
      <c r="M1598">
        <v>30.742999999999999</v>
      </c>
    </row>
    <row r="1599" spans="1:13" x14ac:dyDescent="0.2">
      <c r="A1599" s="1" t="s">
        <v>329</v>
      </c>
      <c r="B1599" s="13">
        <f>COUNTIF('MCC_SE_TFs.degree.matrix'!G:G,A1599)</f>
        <v>0</v>
      </c>
      <c r="C1599">
        <f>COUNTIF('MCC_SE_TFs.degree.matrix'!H:H,A1599)</f>
        <v>0</v>
      </c>
      <c r="D1599">
        <f t="shared" si="72"/>
        <v>0</v>
      </c>
      <c r="E1599" s="13">
        <f t="shared" si="73"/>
        <v>0</v>
      </c>
      <c r="F1599">
        <f t="shared" si="74"/>
        <v>0</v>
      </c>
      <c r="G1599">
        <v>0</v>
      </c>
      <c r="H1599">
        <v>0</v>
      </c>
      <c r="I1599">
        <v>0</v>
      </c>
      <c r="J1599">
        <v>0</v>
      </c>
      <c r="K1599">
        <v>0</v>
      </c>
      <c r="L1599">
        <v>0</v>
      </c>
      <c r="M1599">
        <v>0</v>
      </c>
    </row>
    <row r="1600" spans="1:13" x14ac:dyDescent="0.2">
      <c r="A1600" s="1" t="s">
        <v>191</v>
      </c>
      <c r="B1600" s="13">
        <f>COUNTIF('MCC_SE_TFs.degree.matrix'!G:G,A1600)</f>
        <v>0</v>
      </c>
      <c r="C1600">
        <f>COUNTIF('MCC_SE_TFs.degree.matrix'!H:H,A1600)</f>
        <v>0</v>
      </c>
      <c r="D1600">
        <f t="shared" si="72"/>
        <v>0</v>
      </c>
      <c r="E1600" s="13">
        <f t="shared" si="73"/>
        <v>2.5922315</v>
      </c>
      <c r="F1600">
        <f t="shared" si="74"/>
        <v>1.27604E-2</v>
      </c>
      <c r="G1600">
        <v>3.1606999999999998</v>
      </c>
      <c r="H1600">
        <v>3.5287000000000002</v>
      </c>
      <c r="I1600">
        <v>3.6680999999999999</v>
      </c>
      <c r="J1600">
        <v>1.1426E-2</v>
      </c>
      <c r="K1600">
        <v>1.3521999999999999E-2</v>
      </c>
      <c r="L1600">
        <v>7.2291999999999999E-3</v>
      </c>
      <c r="M1600">
        <v>1.753E-2</v>
      </c>
    </row>
    <row r="1601" spans="1:13" x14ac:dyDescent="0.2">
      <c r="A1601" s="1" t="s">
        <v>130</v>
      </c>
      <c r="B1601" s="13">
        <f>COUNTIF('MCC_SE_TFs.degree.matrix'!G:G,A1601)</f>
        <v>0</v>
      </c>
      <c r="C1601">
        <f>COUNTIF('MCC_SE_TFs.degree.matrix'!H:H,A1601)</f>
        <v>0</v>
      </c>
      <c r="D1601">
        <f t="shared" si="72"/>
        <v>0</v>
      </c>
      <c r="E1601" s="13">
        <f t="shared" si="73"/>
        <v>6.2388199999999998E-2</v>
      </c>
      <c r="F1601">
        <f t="shared" si="74"/>
        <v>4.5054543333333337</v>
      </c>
      <c r="G1601">
        <v>0</v>
      </c>
      <c r="H1601">
        <v>4.1727999999999999E-3</v>
      </c>
      <c r="I1601">
        <v>0</v>
      </c>
      <c r="J1601">
        <v>0.24537999999999999</v>
      </c>
      <c r="K1601">
        <v>1.3592999999999999E-2</v>
      </c>
      <c r="L1601">
        <v>0.45877000000000001</v>
      </c>
      <c r="M1601">
        <v>13.044</v>
      </c>
    </row>
    <row r="1602" spans="1:13" x14ac:dyDescent="0.2">
      <c r="A1602" s="1" t="s">
        <v>1221</v>
      </c>
      <c r="B1602" s="13">
        <f>COUNTIF('MCC_SE_TFs.degree.matrix'!G:G,A1602)</f>
        <v>0</v>
      </c>
      <c r="C1602">
        <f>COUNTIF('MCC_SE_TFs.degree.matrix'!H:H,A1602)</f>
        <v>0</v>
      </c>
      <c r="D1602">
        <f t="shared" si="72"/>
        <v>0</v>
      </c>
      <c r="E1602" s="13">
        <f t="shared" si="73"/>
        <v>7.2464750000000002</v>
      </c>
      <c r="F1602">
        <f t="shared" si="74"/>
        <v>1.7108100000000002</v>
      </c>
      <c r="G1602">
        <v>5.2777000000000003</v>
      </c>
      <c r="H1602">
        <v>9.5286000000000008</v>
      </c>
      <c r="I1602">
        <v>6.9212999999999996</v>
      </c>
      <c r="J1602">
        <v>7.2583000000000002</v>
      </c>
      <c r="K1602">
        <v>0.95072999999999996</v>
      </c>
      <c r="L1602">
        <v>1.1099000000000001</v>
      </c>
      <c r="M1602">
        <v>3.0718000000000001</v>
      </c>
    </row>
    <row r="1603" spans="1:13" x14ac:dyDescent="0.2">
      <c r="A1603" s="1" t="s">
        <v>1014</v>
      </c>
      <c r="B1603" s="13">
        <f>COUNTIF('MCC_SE_TFs.degree.matrix'!G:G,A1603)</f>
        <v>0</v>
      </c>
      <c r="C1603">
        <f>COUNTIF('MCC_SE_TFs.degree.matrix'!H:H,A1603)</f>
        <v>0</v>
      </c>
      <c r="D1603">
        <f t="shared" ref="D1603:D1666" si="75">SUM(B1603:C1603)</f>
        <v>0</v>
      </c>
      <c r="E1603" s="13">
        <f t="shared" ref="E1603:E1666" si="76">AVERAGE(G1603:J1603)</f>
        <v>2.6619000000000002</v>
      </c>
      <c r="F1603">
        <f t="shared" ref="F1603:F1666" si="77">AVERAGE(K1603:M1603)</f>
        <v>2.0229400000000002</v>
      </c>
      <c r="G1603">
        <v>3.4081000000000001</v>
      </c>
      <c r="H1603">
        <v>3.8896999999999999</v>
      </c>
      <c r="I1603">
        <v>1.7919</v>
      </c>
      <c r="J1603">
        <v>1.5579000000000001</v>
      </c>
      <c r="K1603">
        <v>3.5514000000000001</v>
      </c>
      <c r="L1603">
        <v>0.20812</v>
      </c>
      <c r="M1603">
        <v>2.3092999999999999</v>
      </c>
    </row>
    <row r="1604" spans="1:13" x14ac:dyDescent="0.2">
      <c r="A1604" s="1" t="s">
        <v>240</v>
      </c>
      <c r="B1604" s="13">
        <f>COUNTIF('MCC_SE_TFs.degree.matrix'!G:G,A1604)</f>
        <v>0</v>
      </c>
      <c r="C1604">
        <f>COUNTIF('MCC_SE_TFs.degree.matrix'!H:H,A1604)</f>
        <v>0</v>
      </c>
      <c r="D1604">
        <f t="shared" si="75"/>
        <v>0</v>
      </c>
      <c r="E1604" s="13">
        <f t="shared" si="76"/>
        <v>3.1862499999999998E-3</v>
      </c>
      <c r="F1604">
        <f t="shared" si="77"/>
        <v>2.7963666666666669E-4</v>
      </c>
      <c r="G1604">
        <v>0</v>
      </c>
      <c r="H1604">
        <v>0</v>
      </c>
      <c r="I1604">
        <v>0</v>
      </c>
      <c r="J1604">
        <v>1.2744999999999999E-2</v>
      </c>
      <c r="K1604">
        <v>0</v>
      </c>
      <c r="L1604" s="2">
        <v>8.3891E-4</v>
      </c>
      <c r="M1604">
        <v>0</v>
      </c>
    </row>
    <row r="1605" spans="1:13" x14ac:dyDescent="0.2">
      <c r="A1605" s="1" t="s">
        <v>1392</v>
      </c>
      <c r="B1605" s="13">
        <f>COUNTIF('MCC_SE_TFs.degree.matrix'!G:G,A1605)</f>
        <v>0</v>
      </c>
      <c r="C1605">
        <f>COUNTIF('MCC_SE_TFs.degree.matrix'!H:H,A1605)</f>
        <v>0</v>
      </c>
      <c r="D1605">
        <f t="shared" si="75"/>
        <v>0</v>
      </c>
      <c r="E1605" s="13">
        <f t="shared" si="76"/>
        <v>0</v>
      </c>
      <c r="F1605">
        <f t="shared" si="77"/>
        <v>2.1502666666666666E-2</v>
      </c>
      <c r="G1605">
        <v>0</v>
      </c>
      <c r="H1605">
        <v>0</v>
      </c>
      <c r="I1605">
        <v>0</v>
      </c>
      <c r="J1605">
        <v>0</v>
      </c>
      <c r="K1605">
        <v>0</v>
      </c>
      <c r="L1605">
        <v>6.4507999999999996E-2</v>
      </c>
      <c r="M1605">
        <v>0</v>
      </c>
    </row>
    <row r="1606" spans="1:13" x14ac:dyDescent="0.2">
      <c r="A1606" s="1" t="s">
        <v>1879</v>
      </c>
      <c r="B1606" s="13">
        <f>COUNTIF('MCC_SE_TFs.degree.matrix'!G:G,A1606)</f>
        <v>0</v>
      </c>
      <c r="C1606">
        <f>COUNTIF('MCC_SE_TFs.degree.matrix'!H:H,A1606)</f>
        <v>0</v>
      </c>
      <c r="D1606">
        <f t="shared" si="75"/>
        <v>0</v>
      </c>
      <c r="E1606" s="13">
        <f t="shared" si="76"/>
        <v>0</v>
      </c>
      <c r="F1606">
        <f t="shared" si="77"/>
        <v>1.5761666666666667E-2</v>
      </c>
      <c r="G1606">
        <v>0</v>
      </c>
      <c r="H1606">
        <v>0</v>
      </c>
      <c r="I1606">
        <v>0</v>
      </c>
      <c r="J1606">
        <v>0</v>
      </c>
      <c r="K1606">
        <v>4.7285000000000001E-2</v>
      </c>
      <c r="L1606">
        <v>0</v>
      </c>
      <c r="M1606">
        <v>0</v>
      </c>
    </row>
    <row r="1607" spans="1:13" x14ac:dyDescent="0.2">
      <c r="A1607" s="1" t="s">
        <v>131</v>
      </c>
      <c r="B1607" s="13">
        <f>COUNTIF('MCC_SE_TFs.degree.matrix'!G:G,A1607)</f>
        <v>0</v>
      </c>
      <c r="C1607">
        <f>COUNTIF('MCC_SE_TFs.degree.matrix'!H:H,A1607)</f>
        <v>0</v>
      </c>
      <c r="D1607">
        <f t="shared" si="75"/>
        <v>0</v>
      </c>
      <c r="E1607" s="13">
        <f t="shared" si="76"/>
        <v>31.571249999999999</v>
      </c>
      <c r="F1607">
        <f t="shared" si="77"/>
        <v>9.0114000000000001</v>
      </c>
      <c r="G1607">
        <v>29.283999999999999</v>
      </c>
      <c r="H1607">
        <v>41.384</v>
      </c>
      <c r="I1607">
        <v>25.245999999999999</v>
      </c>
      <c r="J1607">
        <v>30.370999999999999</v>
      </c>
      <c r="K1607">
        <v>13.037000000000001</v>
      </c>
      <c r="L1607">
        <v>10.448</v>
      </c>
      <c r="M1607">
        <v>3.5491999999999999</v>
      </c>
    </row>
    <row r="1608" spans="1:13" x14ac:dyDescent="0.2">
      <c r="A1608" s="1" t="s">
        <v>463</v>
      </c>
      <c r="B1608" s="13">
        <f>COUNTIF('MCC_SE_TFs.degree.matrix'!G:G,A1608)</f>
        <v>0</v>
      </c>
      <c r="C1608">
        <f>COUNTIF('MCC_SE_TFs.degree.matrix'!H:H,A1608)</f>
        <v>0</v>
      </c>
      <c r="D1608">
        <f t="shared" si="75"/>
        <v>0</v>
      </c>
      <c r="E1608" s="13">
        <f t="shared" si="76"/>
        <v>0</v>
      </c>
      <c r="F1608">
        <f t="shared" si="77"/>
        <v>1.7692000000000001E-3</v>
      </c>
      <c r="G1608">
        <v>0</v>
      </c>
      <c r="H1608">
        <v>0</v>
      </c>
      <c r="I1608">
        <v>0</v>
      </c>
      <c r="J1608">
        <v>0</v>
      </c>
      <c r="K1608">
        <v>0</v>
      </c>
      <c r="L1608">
        <v>5.3076E-3</v>
      </c>
      <c r="M1608">
        <v>0</v>
      </c>
    </row>
    <row r="1609" spans="1:13" x14ac:dyDescent="0.2">
      <c r="A1609" s="1" t="s">
        <v>1753</v>
      </c>
      <c r="B1609" s="13">
        <f>COUNTIF('MCC_SE_TFs.degree.matrix'!G:G,A1609)</f>
        <v>0</v>
      </c>
      <c r="C1609">
        <f>COUNTIF('MCC_SE_TFs.degree.matrix'!H:H,A1609)</f>
        <v>0</v>
      </c>
      <c r="D1609">
        <f t="shared" si="75"/>
        <v>0</v>
      </c>
      <c r="E1609" s="13">
        <f t="shared" si="76"/>
        <v>42.622750000000003</v>
      </c>
      <c r="F1609">
        <f t="shared" si="77"/>
        <v>62.561</v>
      </c>
      <c r="G1609">
        <v>43.283000000000001</v>
      </c>
      <c r="H1609">
        <v>45.023000000000003</v>
      </c>
      <c r="I1609">
        <v>32.648000000000003</v>
      </c>
      <c r="J1609">
        <v>49.536999999999999</v>
      </c>
      <c r="K1609">
        <v>51.223999999999997</v>
      </c>
      <c r="L1609">
        <v>94.037999999999997</v>
      </c>
      <c r="M1609">
        <v>42.420999999999999</v>
      </c>
    </row>
    <row r="1610" spans="1:13" x14ac:dyDescent="0.2">
      <c r="A1610" s="1" t="s">
        <v>1111</v>
      </c>
      <c r="B1610" s="13">
        <f>COUNTIF('MCC_SE_TFs.degree.matrix'!G:G,A1610)</f>
        <v>0</v>
      </c>
      <c r="C1610">
        <f>COUNTIF('MCC_SE_TFs.degree.matrix'!H:H,A1610)</f>
        <v>0</v>
      </c>
      <c r="D1610">
        <f t="shared" si="75"/>
        <v>0</v>
      </c>
      <c r="E1610" s="13">
        <f t="shared" si="76"/>
        <v>34.723500000000001</v>
      </c>
      <c r="F1610">
        <f t="shared" si="77"/>
        <v>29.180666666666667</v>
      </c>
      <c r="G1610">
        <v>32.981000000000002</v>
      </c>
      <c r="H1610">
        <v>25.420999999999999</v>
      </c>
      <c r="I1610">
        <v>55.316000000000003</v>
      </c>
      <c r="J1610">
        <v>25.175999999999998</v>
      </c>
      <c r="K1610">
        <v>29.681999999999999</v>
      </c>
      <c r="L1610">
        <v>18.707999999999998</v>
      </c>
      <c r="M1610">
        <v>39.152000000000001</v>
      </c>
    </row>
    <row r="1611" spans="1:13" x14ac:dyDescent="0.2">
      <c r="A1611" s="1" t="s">
        <v>192</v>
      </c>
      <c r="B1611" s="13">
        <f>COUNTIF('MCC_SE_TFs.degree.matrix'!G:G,A1611)</f>
        <v>0</v>
      </c>
      <c r="C1611">
        <f>COUNTIF('MCC_SE_TFs.degree.matrix'!H:H,A1611)</f>
        <v>0</v>
      </c>
      <c r="D1611">
        <f t="shared" si="75"/>
        <v>0</v>
      </c>
      <c r="E1611" s="13">
        <f t="shared" si="76"/>
        <v>0</v>
      </c>
      <c r="F1611">
        <f t="shared" si="77"/>
        <v>0.27235999999999999</v>
      </c>
      <c r="G1611">
        <v>0</v>
      </c>
      <c r="H1611">
        <v>0</v>
      </c>
      <c r="I1611">
        <v>0</v>
      </c>
      <c r="J1611">
        <v>0</v>
      </c>
      <c r="K1611">
        <v>4.9509999999999998E-2</v>
      </c>
      <c r="L1611">
        <v>0.76756999999999997</v>
      </c>
      <c r="M1611">
        <v>0</v>
      </c>
    </row>
    <row r="1612" spans="1:13" x14ac:dyDescent="0.2">
      <c r="A1612" s="1" t="s">
        <v>536</v>
      </c>
      <c r="B1612" s="13">
        <f>COUNTIF('MCC_SE_TFs.degree.matrix'!G:G,A1612)</f>
        <v>0</v>
      </c>
      <c r="C1612">
        <f>COUNTIF('MCC_SE_TFs.degree.matrix'!H:H,A1612)</f>
        <v>0</v>
      </c>
      <c r="D1612">
        <f t="shared" si="75"/>
        <v>0</v>
      </c>
      <c r="E1612" s="13">
        <f t="shared" si="76"/>
        <v>7.1157749999999995E-3</v>
      </c>
      <c r="F1612">
        <f t="shared" si="77"/>
        <v>1.18028E-2</v>
      </c>
      <c r="G1612">
        <v>9.9813000000000002E-3</v>
      </c>
      <c r="H1612">
        <v>0</v>
      </c>
      <c r="I1612">
        <v>8.3878000000000008E-3</v>
      </c>
      <c r="J1612">
        <v>1.0094000000000001E-2</v>
      </c>
      <c r="K1612">
        <v>0</v>
      </c>
      <c r="L1612">
        <v>3.4851E-2</v>
      </c>
      <c r="M1612" s="2">
        <v>5.574E-4</v>
      </c>
    </row>
    <row r="1613" spans="1:13" x14ac:dyDescent="0.2">
      <c r="A1613" s="1" t="s">
        <v>1615</v>
      </c>
      <c r="B1613" s="13">
        <f>COUNTIF('MCC_SE_TFs.degree.matrix'!G:G,A1613)</f>
        <v>0</v>
      </c>
      <c r="C1613">
        <f>COUNTIF('MCC_SE_TFs.degree.matrix'!H:H,A1613)</f>
        <v>0</v>
      </c>
      <c r="D1613">
        <f t="shared" si="75"/>
        <v>0</v>
      </c>
      <c r="E1613" s="13">
        <f t="shared" si="76"/>
        <v>40.489000000000004</v>
      </c>
      <c r="F1613">
        <f t="shared" si="77"/>
        <v>27.933333333333334</v>
      </c>
      <c r="G1613">
        <v>53.953000000000003</v>
      </c>
      <c r="H1613">
        <v>38.716000000000001</v>
      </c>
      <c r="I1613">
        <v>34.648000000000003</v>
      </c>
      <c r="J1613">
        <v>34.639000000000003</v>
      </c>
      <c r="K1613">
        <v>26.295999999999999</v>
      </c>
      <c r="L1613">
        <v>25.747</v>
      </c>
      <c r="M1613">
        <v>31.757000000000001</v>
      </c>
    </row>
    <row r="1614" spans="1:13" x14ac:dyDescent="0.2">
      <c r="A1614" s="1" t="s">
        <v>1749</v>
      </c>
      <c r="B1614" s="13">
        <f>COUNTIF('MCC_SE_TFs.degree.matrix'!G:G,A1614)</f>
        <v>0</v>
      </c>
      <c r="C1614">
        <f>COUNTIF('MCC_SE_TFs.degree.matrix'!H:H,A1614)</f>
        <v>0</v>
      </c>
      <c r="D1614">
        <f t="shared" si="75"/>
        <v>0</v>
      </c>
      <c r="E1614" s="13">
        <f t="shared" si="76"/>
        <v>45.464749999999995</v>
      </c>
      <c r="F1614">
        <f t="shared" si="77"/>
        <v>40.088666666666668</v>
      </c>
      <c r="G1614">
        <v>46.405000000000001</v>
      </c>
      <c r="H1614">
        <v>37.049999999999997</v>
      </c>
      <c r="I1614">
        <v>64.489999999999995</v>
      </c>
      <c r="J1614">
        <v>33.914000000000001</v>
      </c>
      <c r="K1614">
        <v>48.244999999999997</v>
      </c>
      <c r="L1614">
        <v>33.006</v>
      </c>
      <c r="M1614">
        <v>39.015000000000001</v>
      </c>
    </row>
    <row r="1615" spans="1:13" x14ac:dyDescent="0.2">
      <c r="A1615" s="1" t="s">
        <v>799</v>
      </c>
      <c r="B1615" s="13">
        <f>COUNTIF('MCC_SE_TFs.degree.matrix'!G:G,A1615)</f>
        <v>0</v>
      </c>
      <c r="C1615">
        <f>COUNTIF('MCC_SE_TFs.degree.matrix'!H:H,A1615)</f>
        <v>0</v>
      </c>
      <c r="D1615">
        <f t="shared" si="75"/>
        <v>0</v>
      </c>
      <c r="E1615" s="13">
        <f t="shared" si="76"/>
        <v>36.488</v>
      </c>
      <c r="F1615">
        <f t="shared" si="77"/>
        <v>21.032</v>
      </c>
      <c r="G1615">
        <v>47.499000000000002</v>
      </c>
      <c r="H1615">
        <v>49.454999999999998</v>
      </c>
      <c r="I1615">
        <v>30.135000000000002</v>
      </c>
      <c r="J1615">
        <v>18.863</v>
      </c>
      <c r="K1615">
        <v>27.824000000000002</v>
      </c>
      <c r="L1615">
        <v>20.248999999999999</v>
      </c>
      <c r="M1615">
        <v>15.023</v>
      </c>
    </row>
    <row r="1616" spans="1:13" x14ac:dyDescent="0.2">
      <c r="A1616" s="1" t="s">
        <v>1060</v>
      </c>
      <c r="B1616" s="13">
        <f>COUNTIF('MCC_SE_TFs.degree.matrix'!G:G,A1616)</f>
        <v>0</v>
      </c>
      <c r="C1616">
        <f>COUNTIF('MCC_SE_TFs.degree.matrix'!H:H,A1616)</f>
        <v>0</v>
      </c>
      <c r="D1616">
        <f t="shared" si="75"/>
        <v>0</v>
      </c>
      <c r="E1616" s="13">
        <f t="shared" si="76"/>
        <v>14.163549999999999</v>
      </c>
      <c r="F1616">
        <f t="shared" si="77"/>
        <v>8.4303000000000008</v>
      </c>
      <c r="G1616">
        <v>11.635999999999999</v>
      </c>
      <c r="H1616">
        <v>24.870999999999999</v>
      </c>
      <c r="I1616">
        <v>11.821999999999999</v>
      </c>
      <c r="J1616">
        <v>8.3252000000000006</v>
      </c>
      <c r="K1616">
        <v>10.106</v>
      </c>
      <c r="L1616">
        <v>7.9775999999999998</v>
      </c>
      <c r="M1616">
        <v>7.2073</v>
      </c>
    </row>
    <row r="1617" spans="1:13" x14ac:dyDescent="0.2">
      <c r="A1617" s="1" t="s">
        <v>1565</v>
      </c>
      <c r="B1617" s="13">
        <f>COUNTIF('MCC_SE_TFs.degree.matrix'!G:G,A1617)</f>
        <v>0</v>
      </c>
      <c r="C1617">
        <f>COUNTIF('MCC_SE_TFs.degree.matrix'!H:H,A1617)</f>
        <v>0</v>
      </c>
      <c r="D1617">
        <f t="shared" si="75"/>
        <v>0</v>
      </c>
      <c r="E1617" s="13">
        <f t="shared" si="76"/>
        <v>1.1440250000000001E-2</v>
      </c>
      <c r="F1617">
        <f t="shared" si="77"/>
        <v>2.423897666666667</v>
      </c>
      <c r="G1617">
        <v>4.5761000000000003E-2</v>
      </c>
      <c r="H1617">
        <v>0</v>
      </c>
      <c r="I1617">
        <v>0</v>
      </c>
      <c r="J1617">
        <v>0</v>
      </c>
      <c r="K1617">
        <v>1.6192999999999999E-2</v>
      </c>
      <c r="L1617">
        <v>2.6402000000000001</v>
      </c>
      <c r="M1617">
        <v>4.6153000000000004</v>
      </c>
    </row>
    <row r="1618" spans="1:13" x14ac:dyDescent="0.2">
      <c r="A1618" s="1" t="s">
        <v>132</v>
      </c>
      <c r="B1618" s="13">
        <f>COUNTIF('MCC_SE_TFs.degree.matrix'!G:G,A1618)</f>
        <v>0</v>
      </c>
      <c r="C1618">
        <f>COUNTIF('MCC_SE_TFs.degree.matrix'!H:H,A1618)</f>
        <v>0</v>
      </c>
      <c r="D1618">
        <f t="shared" si="75"/>
        <v>0</v>
      </c>
      <c r="E1618" s="13">
        <f t="shared" si="76"/>
        <v>36.664499999999997</v>
      </c>
      <c r="F1618">
        <f t="shared" si="77"/>
        <v>48.860666666666667</v>
      </c>
      <c r="G1618">
        <v>56.11</v>
      </c>
      <c r="H1618">
        <v>31.725999999999999</v>
      </c>
      <c r="I1618">
        <v>24.364999999999998</v>
      </c>
      <c r="J1618">
        <v>34.457000000000001</v>
      </c>
      <c r="K1618">
        <v>29.669</v>
      </c>
      <c r="L1618">
        <v>39.023000000000003</v>
      </c>
      <c r="M1618">
        <v>77.89</v>
      </c>
    </row>
    <row r="1619" spans="1:13" x14ac:dyDescent="0.2">
      <c r="A1619" s="1" t="s">
        <v>201</v>
      </c>
      <c r="B1619" s="13">
        <f>COUNTIF('MCC_SE_TFs.degree.matrix'!G:G,A1619)</f>
        <v>0</v>
      </c>
      <c r="C1619">
        <f>COUNTIF('MCC_SE_TFs.degree.matrix'!H:H,A1619)</f>
        <v>0</v>
      </c>
      <c r="D1619">
        <f t="shared" si="75"/>
        <v>0</v>
      </c>
      <c r="E1619" s="13">
        <f t="shared" si="76"/>
        <v>3.242</v>
      </c>
      <c r="F1619">
        <f t="shared" si="77"/>
        <v>2.386366666666667</v>
      </c>
      <c r="G1619">
        <v>3.6252</v>
      </c>
      <c r="H1619">
        <v>3.1326999999999998</v>
      </c>
      <c r="I1619">
        <v>2.9373999999999998</v>
      </c>
      <c r="J1619">
        <v>3.2726999999999999</v>
      </c>
      <c r="K1619">
        <v>2.6941999999999999</v>
      </c>
      <c r="L1619">
        <v>2.8386</v>
      </c>
      <c r="M1619">
        <v>1.6263000000000001</v>
      </c>
    </row>
    <row r="1620" spans="1:13" x14ac:dyDescent="0.2">
      <c r="A1620" s="1" t="s">
        <v>133</v>
      </c>
      <c r="B1620" s="13">
        <f>COUNTIF('MCC_SE_TFs.degree.matrix'!G:G,A1620)</f>
        <v>0</v>
      </c>
      <c r="C1620">
        <f>COUNTIF('MCC_SE_TFs.degree.matrix'!H:H,A1620)</f>
        <v>1</v>
      </c>
      <c r="D1620">
        <f t="shared" si="75"/>
        <v>1</v>
      </c>
      <c r="E1620" s="13">
        <f t="shared" si="76"/>
        <v>60.680250000000001</v>
      </c>
      <c r="F1620">
        <f t="shared" si="77"/>
        <v>104.73066666666666</v>
      </c>
      <c r="G1620">
        <v>50.14</v>
      </c>
      <c r="H1620">
        <v>56.658000000000001</v>
      </c>
      <c r="I1620">
        <v>67.647000000000006</v>
      </c>
      <c r="J1620">
        <v>68.275999999999996</v>
      </c>
      <c r="K1620">
        <v>87.977999999999994</v>
      </c>
      <c r="L1620">
        <v>97.504000000000005</v>
      </c>
      <c r="M1620">
        <v>128.71</v>
      </c>
    </row>
    <row r="1621" spans="1:13" x14ac:dyDescent="0.2">
      <c r="A1621" s="1" t="s">
        <v>723</v>
      </c>
      <c r="B1621" s="13">
        <f>COUNTIF('MCC_SE_TFs.degree.matrix'!G:G,A1621)</f>
        <v>0</v>
      </c>
      <c r="C1621">
        <f>COUNTIF('MCC_SE_TFs.degree.matrix'!H:H,A1621)</f>
        <v>0</v>
      </c>
      <c r="D1621">
        <f t="shared" si="75"/>
        <v>0</v>
      </c>
      <c r="E1621" s="13">
        <f t="shared" si="76"/>
        <v>1.8882774999999998</v>
      </c>
      <c r="F1621">
        <f t="shared" si="77"/>
        <v>0.29910666666666669</v>
      </c>
      <c r="G1621">
        <v>5.0671999999999997</v>
      </c>
      <c r="H1621">
        <v>1.0924</v>
      </c>
      <c r="I1621">
        <v>1.3346</v>
      </c>
      <c r="J1621">
        <v>5.8909999999999997E-2</v>
      </c>
      <c r="K1621">
        <v>0.11287999999999999</v>
      </c>
      <c r="L1621">
        <v>0.78444000000000003</v>
      </c>
      <c r="M1621">
        <v>0</v>
      </c>
    </row>
    <row r="1622" spans="1:13" x14ac:dyDescent="0.2">
      <c r="A1622" s="1" t="s">
        <v>236</v>
      </c>
      <c r="B1622" s="13">
        <f>COUNTIF('MCC_SE_TFs.degree.matrix'!G:G,A1622)</f>
        <v>0</v>
      </c>
      <c r="C1622">
        <f>COUNTIF('MCC_SE_TFs.degree.matrix'!H:H,A1622)</f>
        <v>0</v>
      </c>
      <c r="D1622">
        <f t="shared" si="75"/>
        <v>0</v>
      </c>
      <c r="E1622" s="13">
        <f t="shared" si="76"/>
        <v>29.404249999999998</v>
      </c>
      <c r="F1622">
        <f t="shared" si="77"/>
        <v>20.103666666666669</v>
      </c>
      <c r="G1622">
        <v>35.58</v>
      </c>
      <c r="H1622">
        <v>29.108000000000001</v>
      </c>
      <c r="I1622">
        <v>31.117999999999999</v>
      </c>
      <c r="J1622">
        <v>21.811</v>
      </c>
      <c r="K1622">
        <v>25.963999999999999</v>
      </c>
      <c r="L1622">
        <v>15.59</v>
      </c>
      <c r="M1622">
        <v>18.757000000000001</v>
      </c>
    </row>
    <row r="1623" spans="1:13" x14ac:dyDescent="0.2">
      <c r="A1623" s="1" t="s">
        <v>1035</v>
      </c>
      <c r="B1623" s="13">
        <f>COUNTIF('MCC_SE_TFs.degree.matrix'!G:G,A1623)</f>
        <v>0</v>
      </c>
      <c r="C1623">
        <f>COUNTIF('MCC_SE_TFs.degree.matrix'!H:H,A1623)</f>
        <v>0</v>
      </c>
      <c r="D1623">
        <f t="shared" si="75"/>
        <v>0</v>
      </c>
      <c r="E1623" s="13">
        <f t="shared" si="76"/>
        <v>35.97775</v>
      </c>
      <c r="F1623">
        <f t="shared" si="77"/>
        <v>27.081666666666667</v>
      </c>
      <c r="G1623">
        <v>27.434000000000001</v>
      </c>
      <c r="H1623">
        <v>31.995999999999999</v>
      </c>
      <c r="I1623">
        <v>50.234000000000002</v>
      </c>
      <c r="J1623">
        <v>34.247</v>
      </c>
      <c r="K1623">
        <v>33.779000000000003</v>
      </c>
      <c r="L1623">
        <v>24.917000000000002</v>
      </c>
      <c r="M1623">
        <v>22.548999999999999</v>
      </c>
    </row>
    <row r="1624" spans="1:13" x14ac:dyDescent="0.2">
      <c r="A1624" s="1" t="s">
        <v>1664</v>
      </c>
      <c r="B1624" s="13">
        <f>COUNTIF('MCC_SE_TFs.degree.matrix'!G:G,A1624)</f>
        <v>0</v>
      </c>
      <c r="C1624">
        <f>COUNTIF('MCC_SE_TFs.degree.matrix'!H:H,A1624)</f>
        <v>0</v>
      </c>
      <c r="D1624">
        <f t="shared" si="75"/>
        <v>0</v>
      </c>
      <c r="E1624" s="13">
        <f t="shared" si="76"/>
        <v>7.8446500000000006</v>
      </c>
      <c r="F1624">
        <f t="shared" si="77"/>
        <v>27.288533333333334</v>
      </c>
      <c r="G1624">
        <v>10.269</v>
      </c>
      <c r="H1624">
        <v>4.5578000000000003</v>
      </c>
      <c r="I1624">
        <v>4.3428000000000004</v>
      </c>
      <c r="J1624">
        <v>12.209</v>
      </c>
      <c r="K1624">
        <v>42.372999999999998</v>
      </c>
      <c r="L1624">
        <v>30.385999999999999</v>
      </c>
      <c r="M1624">
        <v>9.1066000000000003</v>
      </c>
    </row>
    <row r="1625" spans="1:13" x14ac:dyDescent="0.2">
      <c r="A1625" s="1" t="s">
        <v>411</v>
      </c>
      <c r="B1625" s="13">
        <f>COUNTIF('MCC_SE_TFs.degree.matrix'!G:G,A1625)</f>
        <v>0</v>
      </c>
      <c r="C1625">
        <f>COUNTIF('MCC_SE_TFs.degree.matrix'!H:H,A1625)</f>
        <v>0</v>
      </c>
      <c r="D1625">
        <f t="shared" si="75"/>
        <v>0</v>
      </c>
      <c r="E1625" s="13">
        <f t="shared" si="76"/>
        <v>8.6872500000000005E-2</v>
      </c>
      <c r="F1625">
        <f t="shared" si="77"/>
        <v>2.8724E-2</v>
      </c>
      <c r="G1625">
        <v>0.12914999999999999</v>
      </c>
      <c r="H1625">
        <v>3.5076000000000003E-2</v>
      </c>
      <c r="I1625">
        <v>0.13863</v>
      </c>
      <c r="J1625">
        <v>4.4634E-2</v>
      </c>
      <c r="K1625">
        <v>4.7639000000000001E-2</v>
      </c>
      <c r="L1625">
        <v>3.8532999999999998E-2</v>
      </c>
      <c r="M1625">
        <v>0</v>
      </c>
    </row>
    <row r="1626" spans="1:13" x14ac:dyDescent="0.2">
      <c r="A1626" s="1" t="s">
        <v>291</v>
      </c>
      <c r="B1626" s="13">
        <f>COUNTIF('MCC_SE_TFs.degree.matrix'!G:G,A1626)</f>
        <v>0</v>
      </c>
      <c r="C1626">
        <f>COUNTIF('MCC_SE_TFs.degree.matrix'!H:H,A1626)</f>
        <v>0</v>
      </c>
      <c r="D1626">
        <f t="shared" si="75"/>
        <v>0</v>
      </c>
      <c r="E1626" s="13">
        <f t="shared" si="76"/>
        <v>12.453249999999999</v>
      </c>
      <c r="F1626">
        <f t="shared" si="77"/>
        <v>5.6018333333333343</v>
      </c>
      <c r="G1626">
        <v>10.071999999999999</v>
      </c>
      <c r="H1626">
        <v>10.209</v>
      </c>
      <c r="I1626">
        <v>15.601000000000001</v>
      </c>
      <c r="J1626">
        <v>13.930999999999999</v>
      </c>
      <c r="K1626">
        <v>5.6048999999999998</v>
      </c>
      <c r="L1626">
        <v>6.0152999999999999</v>
      </c>
      <c r="M1626">
        <v>5.1852999999999998</v>
      </c>
    </row>
    <row r="1627" spans="1:13" x14ac:dyDescent="0.2">
      <c r="A1627" s="1" t="s">
        <v>1515</v>
      </c>
      <c r="B1627" s="13">
        <f>COUNTIF('MCC_SE_TFs.degree.matrix'!G:G,A1627)</f>
        <v>0</v>
      </c>
      <c r="C1627">
        <f>COUNTIF('MCC_SE_TFs.degree.matrix'!H:H,A1627)</f>
        <v>0</v>
      </c>
      <c r="D1627">
        <f t="shared" si="75"/>
        <v>0</v>
      </c>
      <c r="E1627" s="13">
        <f t="shared" si="76"/>
        <v>4.0487500000000003E-2</v>
      </c>
      <c r="F1627">
        <f t="shared" si="77"/>
        <v>4.8813333333333334E-4</v>
      </c>
      <c r="G1627">
        <v>0</v>
      </c>
      <c r="H1627">
        <v>0.16195000000000001</v>
      </c>
      <c r="I1627">
        <v>0</v>
      </c>
      <c r="J1627">
        <v>0</v>
      </c>
      <c r="K1627">
        <v>1.4644E-3</v>
      </c>
      <c r="L1627">
        <v>0</v>
      </c>
      <c r="M1627">
        <v>0</v>
      </c>
    </row>
    <row r="1628" spans="1:13" x14ac:dyDescent="0.2">
      <c r="A1628" s="1" t="s">
        <v>1388</v>
      </c>
      <c r="B1628" s="13">
        <f>COUNTIF('MCC_SE_TFs.degree.matrix'!G:G,A1628)</f>
        <v>0</v>
      </c>
      <c r="C1628">
        <f>COUNTIF('MCC_SE_TFs.degree.matrix'!H:H,A1628)</f>
        <v>0</v>
      </c>
      <c r="D1628">
        <f t="shared" si="75"/>
        <v>0</v>
      </c>
      <c r="E1628" s="13">
        <f t="shared" si="76"/>
        <v>14.029</v>
      </c>
      <c r="F1628">
        <f t="shared" si="77"/>
        <v>11.054566666666666</v>
      </c>
      <c r="G1628">
        <v>12.723000000000001</v>
      </c>
      <c r="H1628">
        <v>13.401999999999999</v>
      </c>
      <c r="I1628">
        <v>12.327</v>
      </c>
      <c r="J1628">
        <v>17.664000000000001</v>
      </c>
      <c r="K1628">
        <v>12.968999999999999</v>
      </c>
      <c r="L1628">
        <v>12.622</v>
      </c>
      <c r="M1628">
        <v>7.5727000000000002</v>
      </c>
    </row>
    <row r="1629" spans="1:13" x14ac:dyDescent="0.2">
      <c r="A1629" s="1" t="s">
        <v>1709</v>
      </c>
      <c r="B1629" s="13">
        <f>COUNTIF('MCC_SE_TFs.degree.matrix'!G:G,A1629)</f>
        <v>0</v>
      </c>
      <c r="C1629">
        <f>COUNTIF('MCC_SE_TFs.degree.matrix'!H:H,A1629)</f>
        <v>0</v>
      </c>
      <c r="D1629">
        <f t="shared" si="75"/>
        <v>0</v>
      </c>
      <c r="E1629" s="13">
        <f t="shared" si="76"/>
        <v>0.28844399999999998</v>
      </c>
      <c r="F1629">
        <f t="shared" si="77"/>
        <v>0.46592699999999998</v>
      </c>
      <c r="G1629">
        <v>0.37852999999999998</v>
      </c>
      <c r="H1629">
        <v>0.56101999999999996</v>
      </c>
      <c r="I1629">
        <v>6.9806000000000007E-2</v>
      </c>
      <c r="J1629">
        <v>0.14441999999999999</v>
      </c>
      <c r="K1629">
        <v>0.61373</v>
      </c>
      <c r="L1629">
        <v>0.72104000000000001</v>
      </c>
      <c r="M1629">
        <v>6.3010999999999998E-2</v>
      </c>
    </row>
    <row r="1630" spans="1:13" x14ac:dyDescent="0.2">
      <c r="A1630" s="1" t="s">
        <v>1519</v>
      </c>
      <c r="B1630" s="13">
        <f>COUNTIF('MCC_SE_TFs.degree.matrix'!G:G,A1630)</f>
        <v>0</v>
      </c>
      <c r="C1630">
        <f>COUNTIF('MCC_SE_TFs.degree.matrix'!H:H,A1630)</f>
        <v>0</v>
      </c>
      <c r="D1630">
        <f t="shared" si="75"/>
        <v>0</v>
      </c>
      <c r="E1630" s="13">
        <f t="shared" si="76"/>
        <v>8.4852999999999987</v>
      </c>
      <c r="F1630">
        <f t="shared" si="77"/>
        <v>7.811633333333333</v>
      </c>
      <c r="G1630">
        <v>8.8870000000000005</v>
      </c>
      <c r="H1630">
        <v>9.4420999999999999</v>
      </c>
      <c r="I1630">
        <v>6.6711999999999998</v>
      </c>
      <c r="J1630">
        <v>8.9408999999999992</v>
      </c>
      <c r="K1630">
        <v>5.8663999999999996</v>
      </c>
      <c r="L1630">
        <v>11.052</v>
      </c>
      <c r="M1630">
        <v>6.5164999999999997</v>
      </c>
    </row>
    <row r="1631" spans="1:13" x14ac:dyDescent="0.2">
      <c r="A1631" s="1" t="s">
        <v>257</v>
      </c>
      <c r="B1631" s="13">
        <f>COUNTIF('MCC_SE_TFs.degree.matrix'!G:G,A1631)</f>
        <v>0</v>
      </c>
      <c r="C1631">
        <f>COUNTIF('MCC_SE_TFs.degree.matrix'!H:H,A1631)</f>
        <v>0</v>
      </c>
      <c r="D1631">
        <f t="shared" si="75"/>
        <v>0</v>
      </c>
      <c r="E1631" s="13">
        <f t="shared" si="76"/>
        <v>5.0434999999999999</v>
      </c>
      <c r="F1631">
        <f t="shared" si="77"/>
        <v>2.9202333333333335</v>
      </c>
      <c r="G1631">
        <v>5.4298000000000002</v>
      </c>
      <c r="H1631">
        <v>2.7528999999999999</v>
      </c>
      <c r="I1631">
        <v>6.5852000000000004</v>
      </c>
      <c r="J1631">
        <v>5.4061000000000003</v>
      </c>
      <c r="K1631">
        <v>2.9965000000000002</v>
      </c>
      <c r="L1631">
        <v>2.3712</v>
      </c>
      <c r="M1631">
        <v>3.3929999999999998</v>
      </c>
    </row>
    <row r="1632" spans="1:13" x14ac:dyDescent="0.2">
      <c r="A1632" s="1" t="s">
        <v>196</v>
      </c>
      <c r="B1632" s="13">
        <f>COUNTIF('MCC_SE_TFs.degree.matrix'!G:G,A1632)</f>
        <v>0</v>
      </c>
      <c r="C1632">
        <f>COUNTIF('MCC_SE_TFs.degree.matrix'!H:H,A1632)</f>
        <v>0</v>
      </c>
      <c r="D1632">
        <f t="shared" si="75"/>
        <v>0</v>
      </c>
      <c r="E1632" s="13">
        <f t="shared" si="76"/>
        <v>4.5963500000000002</v>
      </c>
      <c r="F1632">
        <f t="shared" si="77"/>
        <v>3.0165999999999999</v>
      </c>
      <c r="G1632">
        <v>4.1257999999999999</v>
      </c>
      <c r="H1632">
        <v>5.1044999999999998</v>
      </c>
      <c r="I1632">
        <v>4.6271000000000004</v>
      </c>
      <c r="J1632">
        <v>4.5279999999999996</v>
      </c>
      <c r="K1632">
        <v>2.9802</v>
      </c>
      <c r="L1632">
        <v>3.7031999999999998</v>
      </c>
      <c r="M1632">
        <v>2.3664000000000001</v>
      </c>
    </row>
    <row r="1633" spans="1:13" x14ac:dyDescent="0.2">
      <c r="A1633" s="1" t="s">
        <v>852</v>
      </c>
      <c r="B1633" s="13">
        <f>COUNTIF('MCC_SE_TFs.degree.matrix'!G:G,A1633)</f>
        <v>0</v>
      </c>
      <c r="C1633">
        <f>COUNTIF('MCC_SE_TFs.degree.matrix'!H:H,A1633)</f>
        <v>0</v>
      </c>
      <c r="D1633">
        <f t="shared" si="75"/>
        <v>0</v>
      </c>
      <c r="E1633" s="13">
        <f t="shared" si="76"/>
        <v>0.10686025</v>
      </c>
      <c r="F1633">
        <f t="shared" si="77"/>
        <v>8.7969666666666668E-2</v>
      </c>
      <c r="G1633">
        <v>3.2036000000000002E-2</v>
      </c>
      <c r="H1633">
        <v>4.6413000000000003E-2</v>
      </c>
      <c r="I1633">
        <v>0.32684000000000002</v>
      </c>
      <c r="J1633">
        <v>2.2152000000000002E-2</v>
      </c>
      <c r="K1633">
        <v>9.5745999999999998E-2</v>
      </c>
      <c r="L1633">
        <v>4.2493000000000003E-2</v>
      </c>
      <c r="M1633">
        <v>0.12567</v>
      </c>
    </row>
    <row r="1634" spans="1:13" x14ac:dyDescent="0.2">
      <c r="A1634" s="1" t="s">
        <v>495</v>
      </c>
      <c r="B1634" s="13">
        <f>COUNTIF('MCC_SE_TFs.degree.matrix'!G:G,A1634)</f>
        <v>0</v>
      </c>
      <c r="C1634">
        <f>COUNTIF('MCC_SE_TFs.degree.matrix'!H:H,A1634)</f>
        <v>0</v>
      </c>
      <c r="D1634">
        <f t="shared" si="75"/>
        <v>0</v>
      </c>
      <c r="E1634" s="13">
        <f t="shared" si="76"/>
        <v>11.457924999999999</v>
      </c>
      <c r="F1634">
        <f t="shared" si="77"/>
        <v>5.0260999999999996</v>
      </c>
      <c r="G1634">
        <v>7.9127000000000001</v>
      </c>
      <c r="H1634">
        <v>13.587</v>
      </c>
      <c r="I1634">
        <v>9.8889999999999993</v>
      </c>
      <c r="J1634">
        <v>14.443</v>
      </c>
      <c r="K1634">
        <v>6.5579000000000001</v>
      </c>
      <c r="L1634">
        <v>5.0740999999999996</v>
      </c>
      <c r="M1634">
        <v>3.4462999999999999</v>
      </c>
    </row>
    <row r="1635" spans="1:13" x14ac:dyDescent="0.2">
      <c r="A1635" s="1" t="s">
        <v>400</v>
      </c>
      <c r="B1635" s="13">
        <f>COUNTIF('MCC_SE_TFs.degree.matrix'!G:G,A1635)</f>
        <v>0</v>
      </c>
      <c r="C1635">
        <f>COUNTIF('MCC_SE_TFs.degree.matrix'!H:H,A1635)</f>
        <v>0</v>
      </c>
      <c r="D1635">
        <f t="shared" si="75"/>
        <v>0</v>
      </c>
      <c r="E1635" s="13">
        <f t="shared" si="76"/>
        <v>5.8891249999999999</v>
      </c>
      <c r="F1635">
        <f t="shared" si="77"/>
        <v>2.6341333333333332</v>
      </c>
      <c r="G1635">
        <v>4.0757000000000003</v>
      </c>
      <c r="H1635">
        <v>10.571</v>
      </c>
      <c r="I1635">
        <v>4.0225</v>
      </c>
      <c r="J1635">
        <v>4.8872999999999998</v>
      </c>
      <c r="K1635">
        <v>2.9655999999999998</v>
      </c>
      <c r="L1635">
        <v>3.4457</v>
      </c>
      <c r="M1635">
        <v>1.4911000000000001</v>
      </c>
    </row>
    <row r="1636" spans="1:13" x14ac:dyDescent="0.2">
      <c r="A1636" s="1" t="s">
        <v>1154</v>
      </c>
      <c r="B1636" s="13">
        <f>COUNTIF('MCC_SE_TFs.degree.matrix'!G:G,A1636)</f>
        <v>0</v>
      </c>
      <c r="C1636">
        <f>COUNTIF('MCC_SE_TFs.degree.matrix'!H:H,A1636)</f>
        <v>0</v>
      </c>
      <c r="D1636">
        <f t="shared" si="75"/>
        <v>0</v>
      </c>
      <c r="E1636" s="13">
        <f t="shared" si="76"/>
        <v>6.3067500000000001</v>
      </c>
      <c r="F1636">
        <f t="shared" si="77"/>
        <v>2.3841333333333332</v>
      </c>
      <c r="G1636">
        <v>7.8354999999999997</v>
      </c>
      <c r="H1636">
        <v>5.5137</v>
      </c>
      <c r="I1636">
        <v>5.4907000000000004</v>
      </c>
      <c r="J1636">
        <v>6.3871000000000002</v>
      </c>
      <c r="K1636">
        <v>1.6884999999999999</v>
      </c>
      <c r="L1636">
        <v>3.2660999999999998</v>
      </c>
      <c r="M1636">
        <v>2.1978</v>
      </c>
    </row>
    <row r="1637" spans="1:13" x14ac:dyDescent="0.2">
      <c r="A1637" s="1" t="s">
        <v>1588</v>
      </c>
      <c r="B1637" s="13">
        <f>COUNTIF('MCC_SE_TFs.degree.matrix'!G:G,A1637)</f>
        <v>0</v>
      </c>
      <c r="C1637">
        <f>COUNTIF('MCC_SE_TFs.degree.matrix'!H:H,A1637)</f>
        <v>0</v>
      </c>
      <c r="D1637">
        <f t="shared" si="75"/>
        <v>0</v>
      </c>
      <c r="E1637" s="13">
        <f t="shared" si="76"/>
        <v>3.5803750000000001</v>
      </c>
      <c r="F1637">
        <f t="shared" si="77"/>
        <v>12.444166666666666</v>
      </c>
      <c r="G1637">
        <v>4.49</v>
      </c>
      <c r="H1637">
        <v>3.5394999999999999</v>
      </c>
      <c r="I1637">
        <v>4.1052999999999997</v>
      </c>
      <c r="J1637">
        <v>2.1867000000000001</v>
      </c>
      <c r="K1637">
        <v>12.972</v>
      </c>
      <c r="L1637">
        <v>16.498000000000001</v>
      </c>
      <c r="M1637">
        <v>7.8624999999999998</v>
      </c>
    </row>
    <row r="1638" spans="1:13" x14ac:dyDescent="0.2">
      <c r="A1638" s="1" t="s">
        <v>921</v>
      </c>
      <c r="B1638" s="13">
        <f>COUNTIF('MCC_SE_TFs.degree.matrix'!G:G,A1638)</f>
        <v>0</v>
      </c>
      <c r="C1638">
        <f>COUNTIF('MCC_SE_TFs.degree.matrix'!H:H,A1638)</f>
        <v>0</v>
      </c>
      <c r="D1638">
        <f t="shared" si="75"/>
        <v>0</v>
      </c>
      <c r="E1638" s="13">
        <f t="shared" si="76"/>
        <v>8.2840500000000006</v>
      </c>
      <c r="F1638">
        <f t="shared" si="77"/>
        <v>4.9844999999999997</v>
      </c>
      <c r="G1638">
        <v>9.5823</v>
      </c>
      <c r="H1638">
        <v>6.8710000000000004</v>
      </c>
      <c r="I1638">
        <v>7.556</v>
      </c>
      <c r="J1638">
        <v>9.1268999999999991</v>
      </c>
      <c r="K1638">
        <v>3.5876999999999999</v>
      </c>
      <c r="L1638">
        <v>8.5086999999999993</v>
      </c>
      <c r="M1638">
        <v>2.8571</v>
      </c>
    </row>
    <row r="1639" spans="1:13" x14ac:dyDescent="0.2">
      <c r="A1639" s="1" t="s">
        <v>1215</v>
      </c>
      <c r="B1639" s="13">
        <f>COUNTIF('MCC_SE_TFs.degree.matrix'!G:G,A1639)</f>
        <v>0</v>
      </c>
      <c r="C1639">
        <f>COUNTIF('MCC_SE_TFs.degree.matrix'!H:H,A1639)</f>
        <v>0</v>
      </c>
      <c r="D1639">
        <f t="shared" si="75"/>
        <v>0</v>
      </c>
      <c r="E1639" s="13">
        <f t="shared" si="76"/>
        <v>4.6072249999999997</v>
      </c>
      <c r="F1639">
        <f t="shared" si="77"/>
        <v>3.2514333333333334</v>
      </c>
      <c r="G1639">
        <v>4.2047999999999996</v>
      </c>
      <c r="H1639">
        <v>4.8147000000000002</v>
      </c>
      <c r="I1639">
        <v>4.8876999999999997</v>
      </c>
      <c r="J1639">
        <v>4.5217000000000001</v>
      </c>
      <c r="K1639">
        <v>2.1032000000000002</v>
      </c>
      <c r="L1639">
        <v>4.7259000000000002</v>
      </c>
      <c r="M1639">
        <v>2.9251999999999998</v>
      </c>
    </row>
    <row r="1640" spans="1:13" x14ac:dyDescent="0.2">
      <c r="A1640" s="1" t="s">
        <v>135</v>
      </c>
      <c r="B1640" s="13">
        <f>COUNTIF('MCC_SE_TFs.degree.matrix'!G:G,A1640)</f>
        <v>0</v>
      </c>
      <c r="C1640">
        <f>COUNTIF('MCC_SE_TFs.degree.matrix'!H:H,A1640)</f>
        <v>0</v>
      </c>
      <c r="D1640">
        <f t="shared" si="75"/>
        <v>0</v>
      </c>
      <c r="E1640" s="13">
        <f t="shared" si="76"/>
        <v>3.2450749999999999</v>
      </c>
      <c r="F1640">
        <f t="shared" si="77"/>
        <v>3.6709333333333336</v>
      </c>
      <c r="G1640">
        <v>3.6181000000000001</v>
      </c>
      <c r="H1640">
        <v>2.5339999999999998</v>
      </c>
      <c r="I1640">
        <v>4.7629999999999999</v>
      </c>
      <c r="J1640">
        <v>2.0651999999999999</v>
      </c>
      <c r="K1640">
        <v>3.5661999999999998</v>
      </c>
      <c r="L1640">
        <v>3.5165999999999999</v>
      </c>
      <c r="M1640">
        <v>3.93</v>
      </c>
    </row>
    <row r="1641" spans="1:13" x14ac:dyDescent="0.2">
      <c r="A1641" s="1" t="s">
        <v>1002</v>
      </c>
      <c r="B1641" s="13">
        <f>COUNTIF('MCC_SE_TFs.degree.matrix'!G:G,A1641)</f>
        <v>0</v>
      </c>
      <c r="C1641">
        <f>COUNTIF('MCC_SE_TFs.degree.matrix'!H:H,A1641)</f>
        <v>0</v>
      </c>
      <c r="D1641">
        <f t="shared" si="75"/>
        <v>0</v>
      </c>
      <c r="E1641" s="13">
        <f t="shared" si="76"/>
        <v>7.9666500000000005</v>
      </c>
      <c r="F1641">
        <f t="shared" si="77"/>
        <v>7.833566666666667</v>
      </c>
      <c r="G1641">
        <v>5.1524999999999999</v>
      </c>
      <c r="H1641">
        <v>4.2221000000000002</v>
      </c>
      <c r="I1641">
        <v>11.567</v>
      </c>
      <c r="J1641">
        <v>10.925000000000001</v>
      </c>
      <c r="K1641">
        <v>7.8597999999999999</v>
      </c>
      <c r="L1641">
        <v>8.3214000000000006</v>
      </c>
      <c r="M1641">
        <v>7.3194999999999997</v>
      </c>
    </row>
    <row r="1642" spans="1:13" x14ac:dyDescent="0.2">
      <c r="A1642" s="1" t="s">
        <v>447</v>
      </c>
      <c r="B1642" s="13">
        <f>COUNTIF('MCC_SE_TFs.degree.matrix'!G:G,A1642)</f>
        <v>0</v>
      </c>
      <c r="C1642">
        <f>COUNTIF('MCC_SE_TFs.degree.matrix'!H:H,A1642)</f>
        <v>0</v>
      </c>
      <c r="D1642">
        <f t="shared" si="75"/>
        <v>0</v>
      </c>
      <c r="E1642" s="13">
        <f t="shared" si="76"/>
        <v>9.0434750000000008</v>
      </c>
      <c r="F1642">
        <f t="shared" si="77"/>
        <v>3.7315666666666663</v>
      </c>
      <c r="G1642">
        <v>7.3916000000000004</v>
      </c>
      <c r="H1642">
        <v>10.481999999999999</v>
      </c>
      <c r="I1642">
        <v>8.7058999999999997</v>
      </c>
      <c r="J1642">
        <v>9.5944000000000003</v>
      </c>
      <c r="K1642">
        <v>3.7061000000000002</v>
      </c>
      <c r="L1642">
        <v>5.1021000000000001</v>
      </c>
      <c r="M1642">
        <v>2.3864999999999998</v>
      </c>
    </row>
    <row r="1643" spans="1:13" x14ac:dyDescent="0.2">
      <c r="A1643" s="1" t="s">
        <v>697</v>
      </c>
      <c r="B1643" s="13">
        <f>COUNTIF('MCC_SE_TFs.degree.matrix'!G:G,A1643)</f>
        <v>0</v>
      </c>
      <c r="C1643">
        <f>COUNTIF('MCC_SE_TFs.degree.matrix'!H:H,A1643)</f>
        <v>0</v>
      </c>
      <c r="D1643">
        <f t="shared" si="75"/>
        <v>0</v>
      </c>
      <c r="E1643" s="13">
        <f t="shared" si="76"/>
        <v>4.751525</v>
      </c>
      <c r="F1643">
        <f t="shared" si="77"/>
        <v>4.4711999999999996</v>
      </c>
      <c r="G1643">
        <v>4.7891000000000004</v>
      </c>
      <c r="H1643">
        <v>3.2109999999999999</v>
      </c>
      <c r="I1643">
        <v>5.3007</v>
      </c>
      <c r="J1643">
        <v>5.7053000000000003</v>
      </c>
      <c r="K1643">
        <v>4.1322000000000001</v>
      </c>
      <c r="L1643">
        <v>4.3925000000000001</v>
      </c>
      <c r="M1643">
        <v>4.8888999999999996</v>
      </c>
    </row>
    <row r="1644" spans="1:13" x14ac:dyDescent="0.2">
      <c r="A1644" s="1" t="s">
        <v>516</v>
      </c>
      <c r="B1644" s="13">
        <f>COUNTIF('MCC_SE_TFs.degree.matrix'!G:G,A1644)</f>
        <v>0</v>
      </c>
      <c r="C1644">
        <f>COUNTIF('MCC_SE_TFs.degree.matrix'!H:H,A1644)</f>
        <v>0</v>
      </c>
      <c r="D1644">
        <f t="shared" si="75"/>
        <v>0</v>
      </c>
      <c r="E1644" s="13">
        <f t="shared" si="76"/>
        <v>15.50225</v>
      </c>
      <c r="F1644">
        <f t="shared" si="77"/>
        <v>8.0035666666666661</v>
      </c>
      <c r="G1644">
        <v>22.498999999999999</v>
      </c>
      <c r="H1644">
        <v>12.554</v>
      </c>
      <c r="I1644">
        <v>11.835000000000001</v>
      </c>
      <c r="J1644">
        <v>15.121</v>
      </c>
      <c r="K1644">
        <v>5.7777000000000003</v>
      </c>
      <c r="L1644">
        <v>13.914999999999999</v>
      </c>
      <c r="M1644">
        <v>4.3179999999999996</v>
      </c>
    </row>
    <row r="1645" spans="1:13" x14ac:dyDescent="0.2">
      <c r="A1645" s="1" t="s">
        <v>1762</v>
      </c>
      <c r="B1645" s="13">
        <f>COUNTIF('MCC_SE_TFs.degree.matrix'!G:G,A1645)</f>
        <v>0</v>
      </c>
      <c r="C1645">
        <f>COUNTIF('MCC_SE_TFs.degree.matrix'!H:H,A1645)</f>
        <v>0</v>
      </c>
      <c r="D1645">
        <f t="shared" si="75"/>
        <v>0</v>
      </c>
      <c r="E1645" s="13">
        <f t="shared" si="76"/>
        <v>1.8540725</v>
      </c>
      <c r="F1645">
        <f t="shared" si="77"/>
        <v>1.2491466666666666</v>
      </c>
      <c r="G1645">
        <v>3.8620000000000001</v>
      </c>
      <c r="H1645">
        <v>1.4308000000000001</v>
      </c>
      <c r="I1645">
        <v>0.52329000000000003</v>
      </c>
      <c r="J1645">
        <v>1.6002000000000001</v>
      </c>
      <c r="K1645">
        <v>0.70982999999999996</v>
      </c>
      <c r="L1645">
        <v>2.0585</v>
      </c>
      <c r="M1645">
        <v>0.97911000000000004</v>
      </c>
    </row>
    <row r="1646" spans="1:13" x14ac:dyDescent="0.2">
      <c r="A1646" s="1" t="s">
        <v>402</v>
      </c>
      <c r="B1646" s="13">
        <f>COUNTIF('MCC_SE_TFs.degree.matrix'!G:G,A1646)</f>
        <v>0</v>
      </c>
      <c r="C1646">
        <f>COUNTIF('MCC_SE_TFs.degree.matrix'!H:H,A1646)</f>
        <v>0</v>
      </c>
      <c r="D1646">
        <f t="shared" si="75"/>
        <v>0</v>
      </c>
      <c r="E1646" s="13">
        <f t="shared" si="76"/>
        <v>12.243874999999999</v>
      </c>
      <c r="F1646">
        <f t="shared" si="77"/>
        <v>6.0135333333333323</v>
      </c>
      <c r="G1646">
        <v>8.1884999999999994</v>
      </c>
      <c r="H1646">
        <v>13.582000000000001</v>
      </c>
      <c r="I1646">
        <v>14.577</v>
      </c>
      <c r="J1646">
        <v>12.628</v>
      </c>
      <c r="K1646">
        <v>8.0344999999999995</v>
      </c>
      <c r="L1646">
        <v>7.3564999999999996</v>
      </c>
      <c r="M1646">
        <v>2.6496</v>
      </c>
    </row>
    <row r="1647" spans="1:13" x14ac:dyDescent="0.2">
      <c r="A1647" s="1" t="s">
        <v>1435</v>
      </c>
      <c r="B1647" s="13">
        <f>COUNTIF('MCC_SE_TFs.degree.matrix'!G:G,A1647)</f>
        <v>0</v>
      </c>
      <c r="C1647">
        <f>COUNTIF('MCC_SE_TFs.degree.matrix'!H:H,A1647)</f>
        <v>0</v>
      </c>
      <c r="D1647">
        <f t="shared" si="75"/>
        <v>0</v>
      </c>
      <c r="E1647" s="13">
        <f t="shared" si="76"/>
        <v>2.648825</v>
      </c>
      <c r="F1647">
        <f t="shared" si="77"/>
        <v>4.0804333333333336</v>
      </c>
      <c r="G1647">
        <v>3.9289999999999998</v>
      </c>
      <c r="H1647">
        <v>1.5848</v>
      </c>
      <c r="I1647">
        <v>3.1638999999999999</v>
      </c>
      <c r="J1647">
        <v>1.9176</v>
      </c>
      <c r="K1647">
        <v>3.0933999999999999</v>
      </c>
      <c r="L1647">
        <v>6.3905000000000003</v>
      </c>
      <c r="M1647">
        <v>2.7574000000000001</v>
      </c>
    </row>
    <row r="1648" spans="1:13" x14ac:dyDescent="0.2">
      <c r="A1648" s="1" t="s">
        <v>136</v>
      </c>
      <c r="B1648" s="13">
        <f>COUNTIF('MCC_SE_TFs.degree.matrix'!G:G,A1648)</f>
        <v>0</v>
      </c>
      <c r="C1648">
        <f>COUNTIF('MCC_SE_TFs.degree.matrix'!H:H,A1648)</f>
        <v>0</v>
      </c>
      <c r="D1648">
        <f t="shared" si="75"/>
        <v>0</v>
      </c>
      <c r="E1648" s="13">
        <f t="shared" si="76"/>
        <v>1.7655249999999998</v>
      </c>
      <c r="F1648">
        <f t="shared" si="77"/>
        <v>5.9787666666666661</v>
      </c>
      <c r="G1648">
        <v>1.0547</v>
      </c>
      <c r="H1648">
        <v>1.8360000000000001</v>
      </c>
      <c r="I1648">
        <v>1.6689000000000001</v>
      </c>
      <c r="J1648">
        <v>2.5024999999999999</v>
      </c>
      <c r="K1648">
        <v>6.1877000000000004</v>
      </c>
      <c r="L1648">
        <v>6.8550000000000004</v>
      </c>
      <c r="M1648">
        <v>4.8936000000000002</v>
      </c>
    </row>
    <row r="1649" spans="1:13" x14ac:dyDescent="0.2">
      <c r="A1649" s="1" t="s">
        <v>1826</v>
      </c>
      <c r="B1649" s="13">
        <f>COUNTIF('MCC_SE_TFs.degree.matrix'!G:G,A1649)</f>
        <v>0</v>
      </c>
      <c r="C1649">
        <f>COUNTIF('MCC_SE_TFs.degree.matrix'!H:H,A1649)</f>
        <v>0</v>
      </c>
      <c r="D1649">
        <f t="shared" si="75"/>
        <v>0</v>
      </c>
      <c r="E1649" s="13">
        <f t="shared" si="76"/>
        <v>26.238250000000001</v>
      </c>
      <c r="F1649">
        <f t="shared" si="77"/>
        <v>27.311333333333337</v>
      </c>
      <c r="G1649">
        <v>25.966000000000001</v>
      </c>
      <c r="H1649">
        <v>28.373999999999999</v>
      </c>
      <c r="I1649">
        <v>25.33</v>
      </c>
      <c r="J1649">
        <v>25.283000000000001</v>
      </c>
      <c r="K1649">
        <v>29.167000000000002</v>
      </c>
      <c r="L1649">
        <v>30.013000000000002</v>
      </c>
      <c r="M1649">
        <v>22.754000000000001</v>
      </c>
    </row>
    <row r="1650" spans="1:13" x14ac:dyDescent="0.2">
      <c r="A1650" s="1" t="s">
        <v>1767</v>
      </c>
      <c r="B1650" s="13">
        <f>COUNTIF('MCC_SE_TFs.degree.matrix'!G:G,A1650)</f>
        <v>0</v>
      </c>
      <c r="C1650">
        <f>COUNTIF('MCC_SE_TFs.degree.matrix'!H:H,A1650)</f>
        <v>0</v>
      </c>
      <c r="D1650">
        <f t="shared" si="75"/>
        <v>0</v>
      </c>
      <c r="E1650" s="13">
        <f t="shared" si="76"/>
        <v>25.052250000000001</v>
      </c>
      <c r="F1650">
        <f t="shared" si="77"/>
        <v>20.327666666666666</v>
      </c>
      <c r="G1650">
        <v>20.565999999999999</v>
      </c>
      <c r="H1650">
        <v>27.850999999999999</v>
      </c>
      <c r="I1650">
        <v>22.939</v>
      </c>
      <c r="J1650">
        <v>28.853000000000002</v>
      </c>
      <c r="K1650">
        <v>23.497</v>
      </c>
      <c r="L1650">
        <v>24.780999999999999</v>
      </c>
      <c r="M1650">
        <v>12.705</v>
      </c>
    </row>
    <row r="1651" spans="1:13" x14ac:dyDescent="0.2">
      <c r="A1651" s="1" t="s">
        <v>895</v>
      </c>
      <c r="B1651" s="13">
        <f>COUNTIF('MCC_SE_TFs.degree.matrix'!G:G,A1651)</f>
        <v>0</v>
      </c>
      <c r="C1651">
        <f>COUNTIF('MCC_SE_TFs.degree.matrix'!H:H,A1651)</f>
        <v>0</v>
      </c>
      <c r="D1651">
        <f t="shared" si="75"/>
        <v>0</v>
      </c>
      <c r="E1651" s="13">
        <f t="shared" si="76"/>
        <v>32.561500000000002</v>
      </c>
      <c r="F1651">
        <f t="shared" si="77"/>
        <v>26.534666666666666</v>
      </c>
      <c r="G1651">
        <v>29.477</v>
      </c>
      <c r="H1651">
        <v>37.622999999999998</v>
      </c>
      <c r="I1651">
        <v>29.757000000000001</v>
      </c>
      <c r="J1651">
        <v>33.389000000000003</v>
      </c>
      <c r="K1651">
        <v>30.998000000000001</v>
      </c>
      <c r="L1651">
        <v>26.167999999999999</v>
      </c>
      <c r="M1651">
        <v>22.437999999999999</v>
      </c>
    </row>
    <row r="1652" spans="1:13" x14ac:dyDescent="0.2">
      <c r="A1652" s="1" t="s">
        <v>153</v>
      </c>
      <c r="B1652" s="13">
        <f>COUNTIF('MCC_SE_TFs.degree.matrix'!G:G,A1652)</f>
        <v>0</v>
      </c>
      <c r="C1652">
        <f>COUNTIF('MCC_SE_TFs.degree.matrix'!H:H,A1652)</f>
        <v>0</v>
      </c>
      <c r="D1652">
        <f t="shared" si="75"/>
        <v>0</v>
      </c>
      <c r="E1652" s="13">
        <f t="shared" si="76"/>
        <v>1.2794000000000001</v>
      </c>
      <c r="F1652">
        <f t="shared" si="77"/>
        <v>0.37608999999999998</v>
      </c>
      <c r="G1652">
        <v>0.62309999999999999</v>
      </c>
      <c r="H1652">
        <v>1.105</v>
      </c>
      <c r="I1652">
        <v>1.7248000000000001</v>
      </c>
      <c r="J1652">
        <v>1.6647000000000001</v>
      </c>
      <c r="K1652">
        <v>0.52051999999999998</v>
      </c>
      <c r="L1652">
        <v>0.16297</v>
      </c>
      <c r="M1652">
        <v>0.44478000000000001</v>
      </c>
    </row>
    <row r="1653" spans="1:13" x14ac:dyDescent="0.2">
      <c r="A1653" s="1" t="s">
        <v>137</v>
      </c>
      <c r="B1653" s="13">
        <f>COUNTIF('MCC_SE_TFs.degree.matrix'!G:G,A1653)</f>
        <v>0</v>
      </c>
      <c r="C1653">
        <f>COUNTIF('MCC_SE_TFs.degree.matrix'!H:H,A1653)</f>
        <v>0</v>
      </c>
      <c r="D1653">
        <f t="shared" si="75"/>
        <v>0</v>
      </c>
      <c r="E1653" s="13">
        <f t="shared" si="76"/>
        <v>0.98671500000000001</v>
      </c>
      <c r="F1653">
        <f t="shared" si="77"/>
        <v>3.5754666666666672</v>
      </c>
      <c r="G1653">
        <v>0.76510999999999996</v>
      </c>
      <c r="H1653">
        <v>0.29135</v>
      </c>
      <c r="I1653">
        <v>1.5007999999999999</v>
      </c>
      <c r="J1653">
        <v>1.3895999999999999</v>
      </c>
      <c r="K1653">
        <v>4.7420999999999998</v>
      </c>
      <c r="L1653">
        <v>4.6996000000000002</v>
      </c>
      <c r="M1653">
        <v>1.2847</v>
      </c>
    </row>
    <row r="1654" spans="1:13" x14ac:dyDescent="0.2">
      <c r="A1654" s="1" t="s">
        <v>138</v>
      </c>
      <c r="B1654" s="13">
        <f>COUNTIF('MCC_SE_TFs.degree.matrix'!G:G,A1654)</f>
        <v>0</v>
      </c>
      <c r="C1654">
        <f>COUNTIF('MCC_SE_TFs.degree.matrix'!H:H,A1654)</f>
        <v>0</v>
      </c>
      <c r="D1654">
        <f t="shared" si="75"/>
        <v>0</v>
      </c>
      <c r="E1654" s="13">
        <f t="shared" si="76"/>
        <v>2.7514249999999998</v>
      </c>
      <c r="F1654">
        <f t="shared" si="77"/>
        <v>2.8963273333333333</v>
      </c>
      <c r="G1654">
        <v>1.7566999999999999</v>
      </c>
      <c r="H1654">
        <v>2.8641999999999999</v>
      </c>
      <c r="I1654">
        <v>3.5112999999999999</v>
      </c>
      <c r="J1654">
        <v>2.8734999999999999</v>
      </c>
      <c r="K1654">
        <v>4.0027999999999997</v>
      </c>
      <c r="L1654">
        <v>4.6596000000000002</v>
      </c>
      <c r="M1654">
        <v>2.6582000000000001E-2</v>
      </c>
    </row>
    <row r="1655" spans="1:13" x14ac:dyDescent="0.2">
      <c r="A1655" s="1" t="s">
        <v>1635</v>
      </c>
      <c r="B1655" s="13">
        <f>COUNTIF('MCC_SE_TFs.degree.matrix'!G:G,A1655)</f>
        <v>0</v>
      </c>
      <c r="C1655">
        <f>COUNTIF('MCC_SE_TFs.degree.matrix'!H:H,A1655)</f>
        <v>0</v>
      </c>
      <c r="D1655">
        <f t="shared" si="75"/>
        <v>0</v>
      </c>
      <c r="E1655" s="13">
        <f t="shared" si="76"/>
        <v>4.0076999999999998</v>
      </c>
      <c r="F1655">
        <f t="shared" si="77"/>
        <v>1.6461266666666667</v>
      </c>
      <c r="G1655">
        <v>3.7664</v>
      </c>
      <c r="H1655">
        <v>5.5193000000000003</v>
      </c>
      <c r="I1655">
        <v>4.1835000000000004</v>
      </c>
      <c r="J1655">
        <v>2.5615999999999999</v>
      </c>
      <c r="K1655">
        <v>2.8229000000000002</v>
      </c>
      <c r="L1655">
        <v>1.1827000000000001</v>
      </c>
      <c r="M1655">
        <v>0.93278000000000005</v>
      </c>
    </row>
    <row r="1656" spans="1:13" x14ac:dyDescent="0.2">
      <c r="A1656" s="1" t="s">
        <v>1795</v>
      </c>
      <c r="B1656" s="13">
        <f>COUNTIF('MCC_SE_TFs.degree.matrix'!G:G,A1656)</f>
        <v>0</v>
      </c>
      <c r="C1656">
        <f>COUNTIF('MCC_SE_TFs.degree.matrix'!H:H,A1656)</f>
        <v>0</v>
      </c>
      <c r="D1656">
        <f t="shared" si="75"/>
        <v>0</v>
      </c>
      <c r="E1656" s="13">
        <f t="shared" si="76"/>
        <v>7.1109249999999999</v>
      </c>
      <c r="F1656">
        <f t="shared" si="77"/>
        <v>1.8600333333333332</v>
      </c>
      <c r="G1656">
        <v>5.0549999999999997</v>
      </c>
      <c r="H1656">
        <v>7.7777000000000003</v>
      </c>
      <c r="I1656">
        <v>9.6845999999999997</v>
      </c>
      <c r="J1656">
        <v>5.9264000000000001</v>
      </c>
      <c r="K1656">
        <v>1.3809</v>
      </c>
      <c r="L1656">
        <v>1.78</v>
      </c>
      <c r="M1656">
        <v>2.4192</v>
      </c>
    </row>
    <row r="1657" spans="1:13" x14ac:dyDescent="0.2">
      <c r="A1657" s="1" t="s">
        <v>1319</v>
      </c>
      <c r="B1657" s="13">
        <f>COUNTIF('MCC_SE_TFs.degree.matrix'!G:G,A1657)</f>
        <v>0</v>
      </c>
      <c r="C1657">
        <f>COUNTIF('MCC_SE_TFs.degree.matrix'!H:H,A1657)</f>
        <v>0</v>
      </c>
      <c r="D1657">
        <f t="shared" si="75"/>
        <v>0</v>
      </c>
      <c r="E1657" s="13">
        <f t="shared" si="76"/>
        <v>2.5998250000000001</v>
      </c>
      <c r="F1657">
        <f t="shared" si="77"/>
        <v>6.3378333333333332</v>
      </c>
      <c r="G1657">
        <v>2.6368</v>
      </c>
      <c r="H1657">
        <v>2.3231999999999999</v>
      </c>
      <c r="I1657">
        <v>1.5667</v>
      </c>
      <c r="J1657">
        <v>3.8725999999999998</v>
      </c>
      <c r="K1657">
        <v>6.9505999999999997</v>
      </c>
      <c r="L1657">
        <v>7.7248999999999999</v>
      </c>
      <c r="M1657">
        <v>4.3380000000000001</v>
      </c>
    </row>
    <row r="1658" spans="1:13" x14ac:dyDescent="0.2">
      <c r="A1658" s="1" t="s">
        <v>1769</v>
      </c>
      <c r="B1658" s="13">
        <f>COUNTIF('MCC_SE_TFs.degree.matrix'!G:G,A1658)</f>
        <v>0</v>
      </c>
      <c r="C1658">
        <f>COUNTIF('MCC_SE_TFs.degree.matrix'!H:H,A1658)</f>
        <v>0</v>
      </c>
      <c r="D1658">
        <f t="shared" si="75"/>
        <v>0</v>
      </c>
      <c r="E1658" s="13">
        <f t="shared" si="76"/>
        <v>5.7441500000000003</v>
      </c>
      <c r="F1658">
        <f t="shared" si="77"/>
        <v>8.1494333333333326</v>
      </c>
      <c r="G1658">
        <v>7.7378999999999998</v>
      </c>
      <c r="H1658">
        <v>4.5964</v>
      </c>
      <c r="I1658">
        <v>4.5465</v>
      </c>
      <c r="J1658">
        <v>6.0957999999999997</v>
      </c>
      <c r="K1658">
        <v>5.0286</v>
      </c>
      <c r="L1658">
        <v>12.493</v>
      </c>
      <c r="M1658">
        <v>6.9267000000000003</v>
      </c>
    </row>
    <row r="1659" spans="1:13" x14ac:dyDescent="0.2">
      <c r="A1659" s="1" t="s">
        <v>218</v>
      </c>
      <c r="B1659" s="13">
        <f>COUNTIF('MCC_SE_TFs.degree.matrix'!G:G,A1659)</f>
        <v>0</v>
      </c>
      <c r="C1659">
        <f>COUNTIF('MCC_SE_TFs.degree.matrix'!H:H,A1659)</f>
        <v>0</v>
      </c>
      <c r="D1659">
        <f t="shared" si="75"/>
        <v>0</v>
      </c>
      <c r="E1659" s="13">
        <f t="shared" si="76"/>
        <v>2.0672349999999997</v>
      </c>
      <c r="F1659">
        <f t="shared" si="77"/>
        <v>1.4427933333333334</v>
      </c>
      <c r="G1659">
        <v>0.74453999999999998</v>
      </c>
      <c r="H1659">
        <v>3.109</v>
      </c>
      <c r="I1659">
        <v>2.6034000000000002</v>
      </c>
      <c r="J1659">
        <v>1.8120000000000001</v>
      </c>
      <c r="K1659">
        <v>1.3986000000000001</v>
      </c>
      <c r="L1659">
        <v>2.3010999999999999</v>
      </c>
      <c r="M1659">
        <v>0.62868000000000002</v>
      </c>
    </row>
    <row r="1660" spans="1:13" x14ac:dyDescent="0.2">
      <c r="A1660" s="1" t="s">
        <v>1854</v>
      </c>
      <c r="B1660" s="13">
        <f>COUNTIF('MCC_SE_TFs.degree.matrix'!G:G,A1660)</f>
        <v>0</v>
      </c>
      <c r="C1660">
        <f>COUNTIF('MCC_SE_TFs.degree.matrix'!H:H,A1660)</f>
        <v>0</v>
      </c>
      <c r="D1660">
        <f t="shared" si="75"/>
        <v>0</v>
      </c>
      <c r="E1660" s="13">
        <f t="shared" si="76"/>
        <v>16.342500000000001</v>
      </c>
      <c r="F1660">
        <f t="shared" si="77"/>
        <v>5.488033333333334</v>
      </c>
      <c r="G1660">
        <v>17.111999999999998</v>
      </c>
      <c r="H1660">
        <v>19.068999999999999</v>
      </c>
      <c r="I1660">
        <v>13.012</v>
      </c>
      <c r="J1660">
        <v>16.177</v>
      </c>
      <c r="K1660">
        <v>6.7891000000000004</v>
      </c>
      <c r="L1660">
        <v>6.7336999999999998</v>
      </c>
      <c r="M1660">
        <v>2.9413</v>
      </c>
    </row>
    <row r="1661" spans="1:13" x14ac:dyDescent="0.2">
      <c r="A1661" s="1" t="s">
        <v>790</v>
      </c>
      <c r="B1661" s="13">
        <f>COUNTIF('MCC_SE_TFs.degree.matrix'!G:G,A1661)</f>
        <v>0</v>
      </c>
      <c r="C1661">
        <f>COUNTIF('MCC_SE_TFs.degree.matrix'!H:H,A1661)</f>
        <v>0</v>
      </c>
      <c r="D1661">
        <f t="shared" si="75"/>
        <v>0</v>
      </c>
      <c r="E1661" s="13">
        <f t="shared" si="76"/>
        <v>7.4450250000000002</v>
      </c>
      <c r="F1661">
        <f t="shared" si="77"/>
        <v>12.137133333333333</v>
      </c>
      <c r="G1661">
        <v>9.4829000000000008</v>
      </c>
      <c r="H1661">
        <v>7.2731000000000003</v>
      </c>
      <c r="I1661">
        <v>7.8158000000000003</v>
      </c>
      <c r="J1661">
        <v>5.2083000000000004</v>
      </c>
      <c r="K1661">
        <v>8.4984000000000002</v>
      </c>
      <c r="L1661">
        <v>23.48</v>
      </c>
      <c r="M1661">
        <v>4.4329999999999998</v>
      </c>
    </row>
    <row r="1662" spans="1:13" x14ac:dyDescent="0.2">
      <c r="A1662" s="1" t="s">
        <v>1307</v>
      </c>
      <c r="B1662" s="13">
        <f>COUNTIF('MCC_SE_TFs.degree.matrix'!G:G,A1662)</f>
        <v>0</v>
      </c>
      <c r="C1662">
        <f>COUNTIF('MCC_SE_TFs.degree.matrix'!H:H,A1662)</f>
        <v>0</v>
      </c>
      <c r="D1662">
        <f t="shared" si="75"/>
        <v>0</v>
      </c>
      <c r="E1662" s="13">
        <f t="shared" si="76"/>
        <v>28.777749999999997</v>
      </c>
      <c r="F1662">
        <f t="shared" si="77"/>
        <v>15.259333333333336</v>
      </c>
      <c r="G1662">
        <v>24.42</v>
      </c>
      <c r="H1662">
        <v>33.338999999999999</v>
      </c>
      <c r="I1662">
        <v>24.747</v>
      </c>
      <c r="J1662">
        <v>32.604999999999997</v>
      </c>
      <c r="K1662">
        <v>16.459</v>
      </c>
      <c r="L1662">
        <v>15.473000000000001</v>
      </c>
      <c r="M1662">
        <v>13.846</v>
      </c>
    </row>
    <row r="1663" spans="1:13" x14ac:dyDescent="0.2">
      <c r="A1663" s="1" t="s">
        <v>1551</v>
      </c>
      <c r="B1663" s="13">
        <f>COUNTIF('MCC_SE_TFs.degree.matrix'!G:G,A1663)</f>
        <v>0</v>
      </c>
      <c r="C1663">
        <f>COUNTIF('MCC_SE_TFs.degree.matrix'!H:H,A1663)</f>
        <v>0</v>
      </c>
      <c r="D1663">
        <f t="shared" si="75"/>
        <v>0</v>
      </c>
      <c r="E1663" s="13">
        <f t="shared" si="76"/>
        <v>0.33825925000000001</v>
      </c>
      <c r="F1663">
        <f t="shared" si="77"/>
        <v>8.8321666666666673E-2</v>
      </c>
      <c r="G1663">
        <v>7.7343999999999996E-2</v>
      </c>
      <c r="H1663">
        <v>0.46205000000000002</v>
      </c>
      <c r="I1663">
        <v>9.2113E-2</v>
      </c>
      <c r="J1663">
        <v>0.72153</v>
      </c>
      <c r="K1663">
        <v>3.4244999999999998E-2</v>
      </c>
      <c r="L1663">
        <v>0.23072000000000001</v>
      </c>
      <c r="M1663">
        <v>0</v>
      </c>
    </row>
    <row r="1664" spans="1:13" x14ac:dyDescent="0.2">
      <c r="A1664" s="1" t="s">
        <v>946</v>
      </c>
      <c r="B1664" s="13">
        <f>COUNTIF('MCC_SE_TFs.degree.matrix'!G:G,A1664)</f>
        <v>0</v>
      </c>
      <c r="C1664">
        <f>COUNTIF('MCC_SE_TFs.degree.matrix'!H:H,A1664)</f>
        <v>0</v>
      </c>
      <c r="D1664">
        <f t="shared" si="75"/>
        <v>0</v>
      </c>
      <c r="E1664" s="13">
        <f t="shared" si="76"/>
        <v>16.020499999999998</v>
      </c>
      <c r="F1664">
        <f t="shared" si="77"/>
        <v>21.408333333333331</v>
      </c>
      <c r="G1664">
        <v>15.757</v>
      </c>
      <c r="H1664">
        <v>15.832000000000001</v>
      </c>
      <c r="I1664">
        <v>16.238</v>
      </c>
      <c r="J1664">
        <v>16.254999999999999</v>
      </c>
      <c r="K1664">
        <v>15.28</v>
      </c>
      <c r="L1664">
        <v>30.119</v>
      </c>
      <c r="M1664">
        <v>18.826000000000001</v>
      </c>
    </row>
    <row r="1665" spans="1:13" x14ac:dyDescent="0.2">
      <c r="A1665" s="1" t="s">
        <v>374</v>
      </c>
      <c r="B1665" s="13">
        <f>COUNTIF('MCC_SE_TFs.degree.matrix'!G:G,A1665)</f>
        <v>0</v>
      </c>
      <c r="C1665">
        <f>COUNTIF('MCC_SE_TFs.degree.matrix'!H:H,A1665)</f>
        <v>0</v>
      </c>
      <c r="D1665">
        <f t="shared" si="75"/>
        <v>0</v>
      </c>
      <c r="E1665" s="13">
        <f t="shared" si="76"/>
        <v>2.8953250000000001</v>
      </c>
      <c r="F1665">
        <f t="shared" si="77"/>
        <v>2.1035333333333335</v>
      </c>
      <c r="G1665">
        <v>3.3473000000000002</v>
      </c>
      <c r="H1665">
        <v>1.5820000000000001</v>
      </c>
      <c r="I1665">
        <v>4.9767999999999999</v>
      </c>
      <c r="J1665">
        <v>1.6752</v>
      </c>
      <c r="K1665">
        <v>1.6771</v>
      </c>
      <c r="L1665">
        <v>1.4844999999999999</v>
      </c>
      <c r="M1665">
        <v>3.149</v>
      </c>
    </row>
    <row r="1666" spans="1:13" x14ac:dyDescent="0.2">
      <c r="A1666" s="1" t="s">
        <v>344</v>
      </c>
      <c r="B1666" s="13">
        <f>COUNTIF('MCC_SE_TFs.degree.matrix'!G:G,A1666)</f>
        <v>0</v>
      </c>
      <c r="C1666">
        <f>COUNTIF('MCC_SE_TFs.degree.matrix'!H:H,A1666)</f>
        <v>0</v>
      </c>
      <c r="D1666">
        <f t="shared" si="75"/>
        <v>0</v>
      </c>
      <c r="E1666" s="13">
        <f t="shared" si="76"/>
        <v>1.6917950000000002</v>
      </c>
      <c r="F1666">
        <f t="shared" si="77"/>
        <v>0.9948433333333333</v>
      </c>
      <c r="G1666">
        <v>3.1665000000000001</v>
      </c>
      <c r="H1666">
        <v>0.19178000000000001</v>
      </c>
      <c r="I1666">
        <v>1.1525000000000001</v>
      </c>
      <c r="J1666">
        <v>2.2564000000000002</v>
      </c>
      <c r="K1666">
        <v>1.0170999999999999</v>
      </c>
      <c r="L1666">
        <v>1.7635000000000001</v>
      </c>
      <c r="M1666">
        <v>0.20393</v>
      </c>
    </row>
    <row r="1667" spans="1:13" x14ac:dyDescent="0.2">
      <c r="A1667" s="1" t="s">
        <v>1735</v>
      </c>
      <c r="B1667" s="13">
        <f>COUNTIF('MCC_SE_TFs.degree.matrix'!G:G,A1667)</f>
        <v>0</v>
      </c>
      <c r="C1667">
        <f>COUNTIF('MCC_SE_TFs.degree.matrix'!H:H,A1667)</f>
        <v>0</v>
      </c>
      <c r="D1667">
        <f t="shared" ref="D1667:D1730" si="78">SUM(B1667:C1667)</f>
        <v>0</v>
      </c>
      <c r="E1667" s="13">
        <f t="shared" ref="E1667:E1730" si="79">AVERAGE(G1667:J1667)</f>
        <v>31.409750000000003</v>
      </c>
      <c r="F1667">
        <f t="shared" ref="F1667:F1730" si="80">AVERAGE(K1667:M1667)</f>
        <v>28.774000000000001</v>
      </c>
      <c r="G1667">
        <v>24.986000000000001</v>
      </c>
      <c r="H1667">
        <v>32.348999999999997</v>
      </c>
      <c r="I1667">
        <v>41.279000000000003</v>
      </c>
      <c r="J1667">
        <v>27.024999999999999</v>
      </c>
      <c r="K1667">
        <v>35.366999999999997</v>
      </c>
      <c r="L1667">
        <v>27.204999999999998</v>
      </c>
      <c r="M1667">
        <v>23.75</v>
      </c>
    </row>
    <row r="1668" spans="1:13" x14ac:dyDescent="0.2">
      <c r="A1668" s="1" t="s">
        <v>1751</v>
      </c>
      <c r="B1668" s="13">
        <f>COUNTIF('MCC_SE_TFs.degree.matrix'!G:G,A1668)</f>
        <v>0</v>
      </c>
      <c r="C1668">
        <f>COUNTIF('MCC_SE_TFs.degree.matrix'!H:H,A1668)</f>
        <v>0</v>
      </c>
      <c r="D1668">
        <f t="shared" si="78"/>
        <v>0</v>
      </c>
      <c r="E1668" s="13">
        <f t="shared" si="79"/>
        <v>5.0656249999999998</v>
      </c>
      <c r="F1668">
        <f t="shared" si="80"/>
        <v>4.9506000000000006</v>
      </c>
      <c r="G1668">
        <v>3.5649000000000002</v>
      </c>
      <c r="H1668">
        <v>4.7857000000000003</v>
      </c>
      <c r="I1668">
        <v>4.7300000000000004</v>
      </c>
      <c r="J1668">
        <v>7.1818999999999997</v>
      </c>
      <c r="K1668">
        <v>5.7271000000000001</v>
      </c>
      <c r="L1668">
        <v>5.2145000000000001</v>
      </c>
      <c r="M1668">
        <v>3.9102000000000001</v>
      </c>
    </row>
    <row r="1669" spans="1:13" x14ac:dyDescent="0.2">
      <c r="A1669" s="1" t="s">
        <v>276</v>
      </c>
      <c r="B1669" s="13">
        <f>COUNTIF('MCC_SE_TFs.degree.matrix'!G:G,A1669)</f>
        <v>0</v>
      </c>
      <c r="C1669">
        <f>COUNTIF('MCC_SE_TFs.degree.matrix'!H:H,A1669)</f>
        <v>0</v>
      </c>
      <c r="D1669">
        <f t="shared" si="78"/>
        <v>0</v>
      </c>
      <c r="E1669" s="13">
        <f t="shared" si="79"/>
        <v>1.8764966999999999</v>
      </c>
      <c r="F1669">
        <f t="shared" si="80"/>
        <v>5.5715000000000001E-3</v>
      </c>
      <c r="G1669">
        <v>2.1099000000000001</v>
      </c>
      <c r="H1669">
        <v>1.1377E-2</v>
      </c>
      <c r="I1669">
        <v>5.3754</v>
      </c>
      <c r="J1669">
        <v>9.3098E-3</v>
      </c>
      <c r="K1669">
        <v>4.7762000000000004E-3</v>
      </c>
      <c r="L1669">
        <v>7.1431000000000003E-3</v>
      </c>
      <c r="M1669">
        <v>4.7952000000000003E-3</v>
      </c>
    </row>
    <row r="1670" spans="1:13" x14ac:dyDescent="0.2">
      <c r="A1670" s="1" t="s">
        <v>1192</v>
      </c>
      <c r="B1670" s="13">
        <f>COUNTIF('MCC_SE_TFs.degree.matrix'!G:G,A1670)</f>
        <v>0</v>
      </c>
      <c r="C1670">
        <f>COUNTIF('MCC_SE_TFs.degree.matrix'!H:H,A1670)</f>
        <v>0</v>
      </c>
      <c r="D1670">
        <f t="shared" si="78"/>
        <v>0</v>
      </c>
      <c r="E1670" s="13">
        <f t="shared" si="79"/>
        <v>23.884</v>
      </c>
      <c r="F1670">
        <f t="shared" si="80"/>
        <v>12.880166666666668</v>
      </c>
      <c r="G1670">
        <v>14.444000000000001</v>
      </c>
      <c r="H1670">
        <v>36.933</v>
      </c>
      <c r="I1670">
        <v>25.103000000000002</v>
      </c>
      <c r="J1670">
        <v>19.056000000000001</v>
      </c>
      <c r="K1670">
        <v>7.0822000000000003</v>
      </c>
      <c r="L1670">
        <v>4.2412999999999998</v>
      </c>
      <c r="M1670">
        <v>27.317</v>
      </c>
    </row>
    <row r="1671" spans="1:13" x14ac:dyDescent="0.2">
      <c r="A1671" s="1" t="s">
        <v>1799</v>
      </c>
      <c r="B1671" s="13">
        <f>COUNTIF('MCC_SE_TFs.degree.matrix'!G:G,A1671)</f>
        <v>0</v>
      </c>
      <c r="C1671">
        <f>COUNTIF('MCC_SE_TFs.degree.matrix'!H:H,A1671)</f>
        <v>0</v>
      </c>
      <c r="D1671">
        <f t="shared" si="78"/>
        <v>0</v>
      </c>
      <c r="E1671" s="13">
        <f t="shared" si="79"/>
        <v>2.1935250000000002</v>
      </c>
      <c r="F1671">
        <f t="shared" si="80"/>
        <v>3.1567776666666667</v>
      </c>
      <c r="G1671">
        <v>1.909</v>
      </c>
      <c r="H1671">
        <v>2.5531000000000001</v>
      </c>
      <c r="I1671">
        <v>2.927</v>
      </c>
      <c r="J1671">
        <v>1.385</v>
      </c>
      <c r="K1671">
        <v>5.5646000000000004</v>
      </c>
      <c r="L1671">
        <v>3.8795000000000002</v>
      </c>
      <c r="M1671">
        <v>2.6232999999999999E-2</v>
      </c>
    </row>
    <row r="1672" spans="1:13" x14ac:dyDescent="0.2">
      <c r="A1672" s="1" t="s">
        <v>1151</v>
      </c>
      <c r="B1672" s="13">
        <f>COUNTIF('MCC_SE_TFs.degree.matrix'!G:G,A1672)</f>
        <v>0</v>
      </c>
      <c r="C1672">
        <f>COUNTIF('MCC_SE_TFs.degree.matrix'!H:H,A1672)</f>
        <v>0</v>
      </c>
      <c r="D1672">
        <f t="shared" si="78"/>
        <v>0</v>
      </c>
      <c r="E1672" s="13">
        <f t="shared" si="79"/>
        <v>6.7643750000000011</v>
      </c>
      <c r="F1672">
        <f t="shared" si="80"/>
        <v>2.5742999999999996</v>
      </c>
      <c r="G1672">
        <v>4.2247000000000003</v>
      </c>
      <c r="H1672">
        <v>8.3955000000000002</v>
      </c>
      <c r="I1672">
        <v>7.7919</v>
      </c>
      <c r="J1672">
        <v>6.6454000000000004</v>
      </c>
      <c r="K1672">
        <v>3.2530999999999999</v>
      </c>
      <c r="L1672">
        <v>2.2957999999999998</v>
      </c>
      <c r="M1672">
        <v>2.1739999999999999</v>
      </c>
    </row>
    <row r="1673" spans="1:13" x14ac:dyDescent="0.2">
      <c r="A1673" s="1" t="s">
        <v>860</v>
      </c>
      <c r="B1673" s="13">
        <f>COUNTIF('MCC_SE_TFs.degree.matrix'!G:G,A1673)</f>
        <v>0</v>
      </c>
      <c r="C1673">
        <f>COUNTIF('MCC_SE_TFs.degree.matrix'!H:H,A1673)</f>
        <v>0</v>
      </c>
      <c r="D1673">
        <f t="shared" si="78"/>
        <v>0</v>
      </c>
      <c r="E1673" s="13">
        <f t="shared" si="79"/>
        <v>1.573195675</v>
      </c>
      <c r="F1673">
        <f t="shared" si="80"/>
        <v>3.4893999999999998</v>
      </c>
      <c r="G1673">
        <v>0</v>
      </c>
      <c r="H1673">
        <v>0.33078999999999997</v>
      </c>
      <c r="I1673">
        <v>3.8926999999999998E-3</v>
      </c>
      <c r="J1673">
        <v>5.9581</v>
      </c>
      <c r="K1673">
        <v>2.1455000000000002</v>
      </c>
      <c r="L1673">
        <v>5.9542000000000002</v>
      </c>
      <c r="M1673">
        <v>2.3685</v>
      </c>
    </row>
    <row r="1674" spans="1:13" x14ac:dyDescent="0.2">
      <c r="A1674" s="1" t="s">
        <v>247</v>
      </c>
      <c r="B1674" s="13">
        <f>COUNTIF('MCC_SE_TFs.degree.matrix'!G:G,A1674)</f>
        <v>0</v>
      </c>
      <c r="C1674">
        <f>COUNTIF('MCC_SE_TFs.degree.matrix'!H:H,A1674)</f>
        <v>0</v>
      </c>
      <c r="D1674">
        <f t="shared" si="78"/>
        <v>0</v>
      </c>
      <c r="E1674" s="13">
        <f t="shared" si="79"/>
        <v>1.1249365</v>
      </c>
      <c r="F1674">
        <f t="shared" si="80"/>
        <v>4.2679566666666666</v>
      </c>
      <c r="G1674">
        <v>5.8796000000000001E-2</v>
      </c>
      <c r="H1674">
        <v>0.11981</v>
      </c>
      <c r="I1674">
        <v>7.0400000000000003E-3</v>
      </c>
      <c r="J1674">
        <v>4.3140999999999998</v>
      </c>
      <c r="K1674">
        <v>0.14446999999999999</v>
      </c>
      <c r="L1674">
        <v>9.4814000000000007</v>
      </c>
      <c r="M1674">
        <v>3.1779999999999999</v>
      </c>
    </row>
    <row r="1675" spans="1:13" x14ac:dyDescent="0.2">
      <c r="A1675" s="1" t="s">
        <v>1162</v>
      </c>
      <c r="B1675" s="13">
        <f>COUNTIF('MCC_SE_TFs.degree.matrix'!G:G,A1675)</f>
        <v>0</v>
      </c>
      <c r="C1675">
        <f>COUNTIF('MCC_SE_TFs.degree.matrix'!H:H,A1675)</f>
        <v>0</v>
      </c>
      <c r="D1675">
        <f t="shared" si="78"/>
        <v>0</v>
      </c>
      <c r="E1675" s="13">
        <f t="shared" si="79"/>
        <v>0.64593307499999997</v>
      </c>
      <c r="F1675">
        <f t="shared" si="80"/>
        <v>7.7276000000000003E-3</v>
      </c>
      <c r="G1675">
        <v>0</v>
      </c>
      <c r="H1675">
        <v>0</v>
      </c>
      <c r="I1675">
        <v>5.2322999999999996E-3</v>
      </c>
      <c r="J1675">
        <v>2.5785</v>
      </c>
      <c r="K1675">
        <v>0</v>
      </c>
      <c r="L1675">
        <v>2.1724E-2</v>
      </c>
      <c r="M1675">
        <v>1.4587999999999999E-3</v>
      </c>
    </row>
    <row r="1676" spans="1:13" x14ac:dyDescent="0.2">
      <c r="A1676" s="1" t="s">
        <v>466</v>
      </c>
      <c r="B1676" s="13">
        <f>COUNTIF('MCC_SE_TFs.degree.matrix'!G:G,A1676)</f>
        <v>0</v>
      </c>
      <c r="C1676">
        <f>COUNTIF('MCC_SE_TFs.degree.matrix'!H:H,A1676)</f>
        <v>0</v>
      </c>
      <c r="D1676">
        <f t="shared" si="78"/>
        <v>0</v>
      </c>
      <c r="E1676" s="13">
        <f t="shared" si="79"/>
        <v>0.33555487500000003</v>
      </c>
      <c r="F1676">
        <f t="shared" si="80"/>
        <v>0.52986999999999995</v>
      </c>
      <c r="G1676">
        <v>0</v>
      </c>
      <c r="H1676">
        <v>0.51915999999999995</v>
      </c>
      <c r="I1676">
        <v>5.8595000000000001E-3</v>
      </c>
      <c r="J1676">
        <v>0.81720000000000004</v>
      </c>
      <c r="K1676">
        <v>0.62878999999999996</v>
      </c>
      <c r="L1676">
        <v>0.87226999999999999</v>
      </c>
      <c r="M1676">
        <v>8.8550000000000004E-2</v>
      </c>
    </row>
    <row r="1677" spans="1:13" x14ac:dyDescent="0.2">
      <c r="A1677" s="1" t="s">
        <v>520</v>
      </c>
      <c r="B1677" s="13">
        <f>COUNTIF('MCC_SE_TFs.degree.matrix'!G:G,A1677)</f>
        <v>0</v>
      </c>
      <c r="C1677">
        <f>COUNTIF('MCC_SE_TFs.degree.matrix'!H:H,A1677)</f>
        <v>0</v>
      </c>
      <c r="D1677">
        <f t="shared" si="78"/>
        <v>0</v>
      </c>
      <c r="E1677" s="13">
        <f t="shared" si="79"/>
        <v>0.44671824999999998</v>
      </c>
      <c r="F1677">
        <f t="shared" si="80"/>
        <v>1.454094666666667</v>
      </c>
      <c r="G1677">
        <v>0</v>
      </c>
      <c r="H1677">
        <v>3.0273000000000001E-2</v>
      </c>
      <c r="I1677">
        <v>0</v>
      </c>
      <c r="J1677">
        <v>1.7565999999999999</v>
      </c>
      <c r="K1677">
        <v>1.3684E-2</v>
      </c>
      <c r="L1677">
        <v>3.1377000000000002</v>
      </c>
      <c r="M1677">
        <v>1.2109000000000001</v>
      </c>
    </row>
    <row r="1678" spans="1:13" x14ac:dyDescent="0.2">
      <c r="A1678" s="1" t="s">
        <v>1017</v>
      </c>
      <c r="B1678" s="13">
        <f>COUNTIF('MCC_SE_TFs.degree.matrix'!G:G,A1678)</f>
        <v>0</v>
      </c>
      <c r="C1678">
        <f>COUNTIF('MCC_SE_TFs.degree.matrix'!H:H,A1678)</f>
        <v>0</v>
      </c>
      <c r="D1678">
        <f t="shared" si="78"/>
        <v>0</v>
      </c>
      <c r="E1678" s="13">
        <f t="shared" si="79"/>
        <v>1.2702074999999999</v>
      </c>
      <c r="F1678">
        <f t="shared" si="80"/>
        <v>9.6936433333333332E-3</v>
      </c>
      <c r="G1678">
        <v>0.57335000000000003</v>
      </c>
      <c r="H1678">
        <v>0.72108000000000005</v>
      </c>
      <c r="I1678">
        <v>2.4266999999999999</v>
      </c>
      <c r="J1678">
        <v>1.3596999999999999</v>
      </c>
      <c r="K1678" s="2">
        <v>2.8792999999999999E-4</v>
      </c>
      <c r="L1678">
        <v>2.8792999999999999E-2</v>
      </c>
      <c r="M1678">
        <v>0</v>
      </c>
    </row>
    <row r="1679" spans="1:13" x14ac:dyDescent="0.2">
      <c r="A1679" s="1" t="s">
        <v>812</v>
      </c>
      <c r="B1679" s="13">
        <f>COUNTIF('MCC_SE_TFs.degree.matrix'!G:G,A1679)</f>
        <v>0</v>
      </c>
      <c r="C1679">
        <f>COUNTIF('MCC_SE_TFs.degree.matrix'!H:H,A1679)</f>
        <v>0</v>
      </c>
      <c r="D1679">
        <f t="shared" si="78"/>
        <v>0</v>
      </c>
      <c r="E1679" s="13">
        <f t="shared" si="79"/>
        <v>22.463999999999999</v>
      </c>
      <c r="F1679">
        <f t="shared" si="80"/>
        <v>10.594833333333332</v>
      </c>
      <c r="G1679">
        <v>15.132999999999999</v>
      </c>
      <c r="H1679">
        <v>30.98</v>
      </c>
      <c r="I1679">
        <v>23.940999999999999</v>
      </c>
      <c r="J1679">
        <v>19.802</v>
      </c>
      <c r="K1679">
        <v>7.8052000000000001</v>
      </c>
      <c r="L1679">
        <v>18.742999999999999</v>
      </c>
      <c r="M1679">
        <v>5.2363</v>
      </c>
    </row>
    <row r="1680" spans="1:13" x14ac:dyDescent="0.2">
      <c r="A1680" s="1" t="s">
        <v>1450</v>
      </c>
      <c r="B1680" s="13">
        <f>COUNTIF('MCC_SE_TFs.degree.matrix'!G:G,A1680)</f>
        <v>0</v>
      </c>
      <c r="C1680">
        <f>COUNTIF('MCC_SE_TFs.degree.matrix'!H:H,A1680)</f>
        <v>0</v>
      </c>
      <c r="D1680">
        <f t="shared" si="78"/>
        <v>0</v>
      </c>
      <c r="E1680" s="13">
        <f t="shared" si="79"/>
        <v>1.9342249999999999</v>
      </c>
      <c r="F1680">
        <f t="shared" si="80"/>
        <v>1.9029400000000001</v>
      </c>
      <c r="G1680">
        <v>1.6389</v>
      </c>
      <c r="H1680">
        <v>2.0891999999999999</v>
      </c>
      <c r="I1680">
        <v>2.4611999999999998</v>
      </c>
      <c r="J1680">
        <v>1.5476000000000001</v>
      </c>
      <c r="K1680">
        <v>1.6729000000000001</v>
      </c>
      <c r="L1680">
        <v>3.2610999999999999</v>
      </c>
      <c r="M1680">
        <v>0.77481999999999995</v>
      </c>
    </row>
    <row r="1681" spans="1:13" x14ac:dyDescent="0.2">
      <c r="A1681" s="1" t="s">
        <v>868</v>
      </c>
      <c r="B1681" s="13">
        <f>COUNTIF('MCC_SE_TFs.degree.matrix'!G:G,A1681)</f>
        <v>0</v>
      </c>
      <c r="C1681">
        <f>COUNTIF('MCC_SE_TFs.degree.matrix'!H:H,A1681)</f>
        <v>0</v>
      </c>
      <c r="D1681">
        <f t="shared" si="78"/>
        <v>0</v>
      </c>
      <c r="E1681" s="13">
        <f t="shared" si="79"/>
        <v>2.2709999999999999</v>
      </c>
      <c r="F1681">
        <f t="shared" si="80"/>
        <v>1.9235666666666666</v>
      </c>
      <c r="G1681">
        <v>2.3001999999999998</v>
      </c>
      <c r="H1681">
        <v>2.2029000000000001</v>
      </c>
      <c r="I1681">
        <v>2.7629000000000001</v>
      </c>
      <c r="J1681">
        <v>1.8180000000000001</v>
      </c>
      <c r="K1681">
        <v>1.9708000000000001</v>
      </c>
      <c r="L1681">
        <v>2.6358000000000001</v>
      </c>
      <c r="M1681">
        <v>1.1640999999999999</v>
      </c>
    </row>
    <row r="1682" spans="1:13" x14ac:dyDescent="0.2">
      <c r="A1682" s="1" t="s">
        <v>574</v>
      </c>
      <c r="B1682" s="13">
        <f>COUNTIF('MCC_SE_TFs.degree.matrix'!G:G,A1682)</f>
        <v>0</v>
      </c>
      <c r="C1682">
        <f>COUNTIF('MCC_SE_TFs.degree.matrix'!H:H,A1682)</f>
        <v>0</v>
      </c>
      <c r="D1682">
        <f t="shared" si="78"/>
        <v>0</v>
      </c>
      <c r="E1682" s="13">
        <f t="shared" si="79"/>
        <v>9.1405500000000011</v>
      </c>
      <c r="F1682">
        <f t="shared" si="80"/>
        <v>7.2456333333333331</v>
      </c>
      <c r="G1682">
        <v>6.7080000000000002</v>
      </c>
      <c r="H1682">
        <v>14.782999999999999</v>
      </c>
      <c r="I1682">
        <v>8.0909999999999993</v>
      </c>
      <c r="J1682">
        <v>6.9802</v>
      </c>
      <c r="K1682">
        <v>8.2897999999999996</v>
      </c>
      <c r="L1682">
        <v>7.6345000000000001</v>
      </c>
      <c r="M1682">
        <v>5.8125999999999998</v>
      </c>
    </row>
    <row r="1683" spans="1:13" x14ac:dyDescent="0.2">
      <c r="A1683" s="1" t="s">
        <v>1055</v>
      </c>
      <c r="B1683" s="13">
        <f>COUNTIF('MCC_SE_TFs.degree.matrix'!G:G,A1683)</f>
        <v>0</v>
      </c>
      <c r="C1683">
        <f>COUNTIF('MCC_SE_TFs.degree.matrix'!H:H,A1683)</f>
        <v>0</v>
      </c>
      <c r="D1683">
        <f t="shared" si="78"/>
        <v>0</v>
      </c>
      <c r="E1683" s="13">
        <f t="shared" si="79"/>
        <v>3.3941000000000003</v>
      </c>
      <c r="F1683">
        <f t="shared" si="80"/>
        <v>4.1301999999999994</v>
      </c>
      <c r="G1683">
        <v>3.1476000000000002</v>
      </c>
      <c r="H1683">
        <v>2.9154</v>
      </c>
      <c r="I1683">
        <v>3.0752999999999999</v>
      </c>
      <c r="J1683">
        <v>4.4381000000000004</v>
      </c>
      <c r="K1683">
        <v>4.4706999999999999</v>
      </c>
      <c r="L1683">
        <v>4.4311999999999996</v>
      </c>
      <c r="M1683">
        <v>3.4887000000000001</v>
      </c>
    </row>
    <row r="1684" spans="1:13" x14ac:dyDescent="0.2">
      <c r="A1684" s="1" t="s">
        <v>1639</v>
      </c>
      <c r="B1684" s="13">
        <f>COUNTIF('MCC_SE_TFs.degree.matrix'!G:G,A1684)</f>
        <v>0</v>
      </c>
      <c r="C1684">
        <f>COUNTIF('MCC_SE_TFs.degree.matrix'!H:H,A1684)</f>
        <v>0</v>
      </c>
      <c r="D1684">
        <f t="shared" si="78"/>
        <v>0</v>
      </c>
      <c r="E1684" s="13">
        <f t="shared" si="79"/>
        <v>13.875074999999999</v>
      </c>
      <c r="F1684">
        <f t="shared" si="80"/>
        <v>5.2211999999999996</v>
      </c>
      <c r="G1684">
        <v>16.565000000000001</v>
      </c>
      <c r="H1684">
        <v>12.026</v>
      </c>
      <c r="I1684">
        <v>18.274999999999999</v>
      </c>
      <c r="J1684">
        <v>8.6342999999999996</v>
      </c>
      <c r="K1684">
        <v>6.5534999999999997</v>
      </c>
      <c r="L1684">
        <v>5.8688000000000002</v>
      </c>
      <c r="M1684">
        <v>3.2412999999999998</v>
      </c>
    </row>
    <row r="1685" spans="1:13" x14ac:dyDescent="0.2">
      <c r="A1685" s="1" t="s">
        <v>1842</v>
      </c>
      <c r="B1685" s="13">
        <f>COUNTIF('MCC_SE_TFs.degree.matrix'!G:G,A1685)</f>
        <v>0</v>
      </c>
      <c r="C1685">
        <f>COUNTIF('MCC_SE_TFs.degree.matrix'!H:H,A1685)</f>
        <v>0</v>
      </c>
      <c r="D1685">
        <f t="shared" si="78"/>
        <v>0</v>
      </c>
      <c r="E1685" s="13">
        <f t="shared" si="79"/>
        <v>18.759250000000002</v>
      </c>
      <c r="F1685">
        <f t="shared" si="80"/>
        <v>13.226333333333335</v>
      </c>
      <c r="G1685">
        <v>15.154</v>
      </c>
      <c r="H1685">
        <v>22.695</v>
      </c>
      <c r="I1685">
        <v>19.074000000000002</v>
      </c>
      <c r="J1685">
        <v>18.114000000000001</v>
      </c>
      <c r="K1685">
        <v>14.035</v>
      </c>
      <c r="L1685">
        <v>15.057</v>
      </c>
      <c r="M1685">
        <v>10.587</v>
      </c>
    </row>
    <row r="1686" spans="1:13" x14ac:dyDescent="0.2">
      <c r="A1686" s="1" t="s">
        <v>1656</v>
      </c>
      <c r="B1686" s="13">
        <f>COUNTIF('MCC_SE_TFs.degree.matrix'!G:G,A1686)</f>
        <v>0</v>
      </c>
      <c r="C1686">
        <f>COUNTIF('MCC_SE_TFs.degree.matrix'!H:H,A1686)</f>
        <v>0</v>
      </c>
      <c r="D1686">
        <f t="shared" si="78"/>
        <v>0</v>
      </c>
      <c r="E1686" s="13">
        <f t="shared" si="79"/>
        <v>14.733249999999998</v>
      </c>
      <c r="F1686">
        <f t="shared" si="80"/>
        <v>10.400533333333334</v>
      </c>
      <c r="G1686">
        <v>13.805999999999999</v>
      </c>
      <c r="H1686">
        <v>17.704000000000001</v>
      </c>
      <c r="I1686">
        <v>14.33</v>
      </c>
      <c r="J1686">
        <v>13.093</v>
      </c>
      <c r="K1686">
        <v>10.273</v>
      </c>
      <c r="L1686">
        <v>12.991</v>
      </c>
      <c r="M1686">
        <v>7.9375999999999998</v>
      </c>
    </row>
    <row r="1687" spans="1:13" x14ac:dyDescent="0.2">
      <c r="A1687" s="1" t="s">
        <v>342</v>
      </c>
      <c r="B1687" s="13">
        <f>COUNTIF('MCC_SE_TFs.degree.matrix'!G:G,A1687)</f>
        <v>0</v>
      </c>
      <c r="C1687">
        <f>COUNTIF('MCC_SE_TFs.degree.matrix'!H:H,A1687)</f>
        <v>0</v>
      </c>
      <c r="D1687">
        <f t="shared" si="78"/>
        <v>0</v>
      </c>
      <c r="E1687" s="13">
        <f t="shared" si="79"/>
        <v>7.9419249999999995</v>
      </c>
      <c r="F1687">
        <f t="shared" si="80"/>
        <v>4.944466666666667</v>
      </c>
      <c r="G1687">
        <v>11.627000000000001</v>
      </c>
      <c r="H1687">
        <v>5.6936</v>
      </c>
      <c r="I1687">
        <v>8.9664000000000001</v>
      </c>
      <c r="J1687">
        <v>5.4806999999999997</v>
      </c>
      <c r="K1687">
        <v>6.0918999999999999</v>
      </c>
      <c r="L1687">
        <v>3.7273000000000001</v>
      </c>
      <c r="M1687">
        <v>5.0141999999999998</v>
      </c>
    </row>
    <row r="1688" spans="1:13" x14ac:dyDescent="0.2">
      <c r="A1688" s="1" t="s">
        <v>524</v>
      </c>
      <c r="B1688" s="13">
        <f>COUNTIF('MCC_SE_TFs.degree.matrix'!G:G,A1688)</f>
        <v>0</v>
      </c>
      <c r="C1688">
        <f>COUNTIF('MCC_SE_TFs.degree.matrix'!H:H,A1688)</f>
        <v>0</v>
      </c>
      <c r="D1688">
        <f t="shared" si="78"/>
        <v>0</v>
      </c>
      <c r="E1688" s="13">
        <f t="shared" si="79"/>
        <v>4.4847250000000001</v>
      </c>
      <c r="F1688">
        <f t="shared" si="80"/>
        <v>2.9880999999999998</v>
      </c>
      <c r="G1688">
        <v>4.0709999999999997</v>
      </c>
      <c r="H1688">
        <v>4.1802999999999999</v>
      </c>
      <c r="I1688">
        <v>4.9688999999999997</v>
      </c>
      <c r="J1688">
        <v>4.7187000000000001</v>
      </c>
      <c r="K1688">
        <v>3.3525999999999998</v>
      </c>
      <c r="L1688">
        <v>2.9794</v>
      </c>
      <c r="M1688">
        <v>2.6322999999999999</v>
      </c>
    </row>
    <row r="1689" spans="1:13" x14ac:dyDescent="0.2">
      <c r="A1689" s="1" t="s">
        <v>1202</v>
      </c>
      <c r="B1689" s="13">
        <f>COUNTIF('MCC_SE_TFs.degree.matrix'!G:G,A1689)</f>
        <v>0</v>
      </c>
      <c r="C1689">
        <f>COUNTIF('MCC_SE_TFs.degree.matrix'!H:H,A1689)</f>
        <v>0</v>
      </c>
      <c r="D1689">
        <f t="shared" si="78"/>
        <v>0</v>
      </c>
      <c r="E1689" s="13">
        <f t="shared" si="79"/>
        <v>23.846</v>
      </c>
      <c r="F1689">
        <f t="shared" si="80"/>
        <v>20.522666666666666</v>
      </c>
      <c r="G1689">
        <v>24.61</v>
      </c>
      <c r="H1689">
        <v>18.283999999999999</v>
      </c>
      <c r="I1689">
        <v>32.854999999999997</v>
      </c>
      <c r="J1689">
        <v>19.635000000000002</v>
      </c>
      <c r="K1689">
        <v>17.812999999999999</v>
      </c>
      <c r="L1689">
        <v>23.971</v>
      </c>
      <c r="M1689">
        <v>19.783999999999999</v>
      </c>
    </row>
    <row r="1690" spans="1:13" x14ac:dyDescent="0.2">
      <c r="A1690" s="1" t="s">
        <v>580</v>
      </c>
      <c r="B1690" s="13">
        <f>COUNTIF('MCC_SE_TFs.degree.matrix'!G:G,A1690)</f>
        <v>0</v>
      </c>
      <c r="C1690">
        <f>COUNTIF('MCC_SE_TFs.degree.matrix'!H:H,A1690)</f>
        <v>0</v>
      </c>
      <c r="D1690">
        <f t="shared" si="78"/>
        <v>0</v>
      </c>
      <c r="E1690" s="13">
        <f t="shared" si="79"/>
        <v>19.623249999999999</v>
      </c>
      <c r="F1690">
        <f t="shared" si="80"/>
        <v>8.9209666666666667</v>
      </c>
      <c r="G1690">
        <v>21.102</v>
      </c>
      <c r="H1690">
        <v>18.123999999999999</v>
      </c>
      <c r="I1690">
        <v>13.773999999999999</v>
      </c>
      <c r="J1690">
        <v>25.492999999999999</v>
      </c>
      <c r="K1690">
        <v>14.375999999999999</v>
      </c>
      <c r="L1690">
        <v>6.9699</v>
      </c>
      <c r="M1690">
        <v>5.4169999999999998</v>
      </c>
    </row>
    <row r="1691" spans="1:13" x14ac:dyDescent="0.2">
      <c r="A1691" s="1" t="s">
        <v>1092</v>
      </c>
      <c r="B1691" s="13">
        <f>COUNTIF('MCC_SE_TFs.degree.matrix'!G:G,A1691)</f>
        <v>0</v>
      </c>
      <c r="C1691">
        <f>COUNTIF('MCC_SE_TFs.degree.matrix'!H:H,A1691)</f>
        <v>0</v>
      </c>
      <c r="D1691">
        <f t="shared" si="78"/>
        <v>0</v>
      </c>
      <c r="E1691" s="13">
        <f t="shared" si="79"/>
        <v>7.4037249999999997</v>
      </c>
      <c r="F1691">
        <f t="shared" si="80"/>
        <v>1.4680666666666664</v>
      </c>
      <c r="G1691">
        <v>4.2210999999999999</v>
      </c>
      <c r="H1691">
        <v>6.36</v>
      </c>
      <c r="I1691">
        <v>7.7628000000000004</v>
      </c>
      <c r="J1691">
        <v>11.271000000000001</v>
      </c>
      <c r="K1691">
        <v>1.9955000000000001</v>
      </c>
      <c r="L1691">
        <v>1.3028999999999999</v>
      </c>
      <c r="M1691">
        <v>1.1057999999999999</v>
      </c>
    </row>
    <row r="1692" spans="1:13" x14ac:dyDescent="0.2">
      <c r="A1692" s="1" t="s">
        <v>264</v>
      </c>
      <c r="B1692" s="13">
        <f>COUNTIF('MCC_SE_TFs.degree.matrix'!G:G,A1692)</f>
        <v>0</v>
      </c>
      <c r="C1692">
        <f>COUNTIF('MCC_SE_TFs.degree.matrix'!H:H,A1692)</f>
        <v>0</v>
      </c>
      <c r="D1692">
        <f t="shared" si="78"/>
        <v>0</v>
      </c>
      <c r="E1692" s="13">
        <f t="shared" si="79"/>
        <v>6.2650249999999996</v>
      </c>
      <c r="F1692">
        <f t="shared" si="80"/>
        <v>2.5745333333333331</v>
      </c>
      <c r="G1692">
        <v>6.4748999999999999</v>
      </c>
      <c r="H1692">
        <v>4.9905999999999997</v>
      </c>
      <c r="I1692">
        <v>6.9825999999999997</v>
      </c>
      <c r="J1692">
        <v>6.6120000000000001</v>
      </c>
      <c r="K1692">
        <v>2.0270999999999999</v>
      </c>
      <c r="L1692">
        <v>3.0571999999999999</v>
      </c>
      <c r="M1692">
        <v>2.6393</v>
      </c>
    </row>
    <row r="1693" spans="1:13" x14ac:dyDescent="0.2">
      <c r="A1693" s="1" t="s">
        <v>1713</v>
      </c>
      <c r="B1693" s="13">
        <f>COUNTIF('MCC_SE_TFs.degree.matrix'!G:G,A1693)</f>
        <v>0</v>
      </c>
      <c r="C1693">
        <f>COUNTIF('MCC_SE_TFs.degree.matrix'!H:H,A1693)</f>
        <v>0</v>
      </c>
      <c r="D1693">
        <f t="shared" si="78"/>
        <v>0</v>
      </c>
      <c r="E1693" s="13">
        <f t="shared" si="79"/>
        <v>2.83345</v>
      </c>
      <c r="F1693">
        <f t="shared" si="80"/>
        <v>3.03539</v>
      </c>
      <c r="G1693">
        <v>5.3197999999999999</v>
      </c>
      <c r="H1693">
        <v>2.1417999999999999</v>
      </c>
      <c r="I1693">
        <v>3.0745</v>
      </c>
      <c r="J1693">
        <v>0.79769999999999996</v>
      </c>
      <c r="K1693">
        <v>0.90922000000000003</v>
      </c>
      <c r="L1693">
        <v>7.3489000000000004</v>
      </c>
      <c r="M1693">
        <v>0.84804999999999997</v>
      </c>
    </row>
    <row r="1694" spans="1:13" x14ac:dyDescent="0.2">
      <c r="A1694" s="1" t="s">
        <v>273</v>
      </c>
      <c r="B1694" s="13">
        <f>COUNTIF('MCC_SE_TFs.degree.matrix'!G:G,A1694)</f>
        <v>0</v>
      </c>
      <c r="C1694">
        <f>COUNTIF('MCC_SE_TFs.degree.matrix'!H:H,A1694)</f>
        <v>0</v>
      </c>
      <c r="D1694">
        <f t="shared" si="78"/>
        <v>0</v>
      </c>
      <c r="E1694" s="13">
        <f t="shared" si="79"/>
        <v>8.0889000000000006</v>
      </c>
      <c r="F1694">
        <f t="shared" si="80"/>
        <v>6.1507000000000005</v>
      </c>
      <c r="G1694">
        <v>9.0838999999999999</v>
      </c>
      <c r="H1694">
        <v>8.7433999999999994</v>
      </c>
      <c r="I1694">
        <v>7.3933999999999997</v>
      </c>
      <c r="J1694">
        <v>7.1349</v>
      </c>
      <c r="K1694">
        <v>5.4234</v>
      </c>
      <c r="L1694">
        <v>8.8123000000000005</v>
      </c>
      <c r="M1694">
        <v>4.2164000000000001</v>
      </c>
    </row>
    <row r="1695" spans="1:13" x14ac:dyDescent="0.2">
      <c r="A1695" s="1" t="s">
        <v>599</v>
      </c>
      <c r="B1695" s="13">
        <f>COUNTIF('MCC_SE_TFs.degree.matrix'!G:G,A1695)</f>
        <v>0</v>
      </c>
      <c r="C1695">
        <f>COUNTIF('MCC_SE_TFs.degree.matrix'!H:H,A1695)</f>
        <v>0</v>
      </c>
      <c r="D1695">
        <f t="shared" si="78"/>
        <v>0</v>
      </c>
      <c r="E1695" s="13">
        <f t="shared" si="79"/>
        <v>9.1568250000000013</v>
      </c>
      <c r="F1695">
        <f t="shared" si="80"/>
        <v>3.7545333333333333</v>
      </c>
      <c r="G1695">
        <v>7.0578000000000003</v>
      </c>
      <c r="H1695">
        <v>9.4656000000000002</v>
      </c>
      <c r="I1695">
        <v>8.8719000000000001</v>
      </c>
      <c r="J1695">
        <v>11.231999999999999</v>
      </c>
      <c r="K1695">
        <v>3.3786999999999998</v>
      </c>
      <c r="L1695">
        <v>4.8319000000000001</v>
      </c>
      <c r="M1695">
        <v>3.0529999999999999</v>
      </c>
    </row>
    <row r="1696" spans="1:13" x14ac:dyDescent="0.2">
      <c r="A1696" s="1" t="s">
        <v>139</v>
      </c>
      <c r="B1696" s="13">
        <f>COUNTIF('MCC_SE_TFs.degree.matrix'!G:G,A1696)</f>
        <v>0</v>
      </c>
      <c r="C1696">
        <f>COUNTIF('MCC_SE_TFs.degree.matrix'!H:H,A1696)</f>
        <v>0</v>
      </c>
      <c r="D1696">
        <f t="shared" si="78"/>
        <v>0</v>
      </c>
      <c r="E1696" s="13">
        <f t="shared" si="79"/>
        <v>29.481250000000003</v>
      </c>
      <c r="F1696">
        <f t="shared" si="80"/>
        <v>13.719333333333333</v>
      </c>
      <c r="G1696">
        <v>34.042999999999999</v>
      </c>
      <c r="H1696">
        <v>23.744</v>
      </c>
      <c r="I1696">
        <v>37.768000000000001</v>
      </c>
      <c r="J1696">
        <v>22.37</v>
      </c>
      <c r="K1696">
        <v>13.023999999999999</v>
      </c>
      <c r="L1696">
        <v>16.312000000000001</v>
      </c>
      <c r="M1696">
        <v>11.821999999999999</v>
      </c>
    </row>
    <row r="1697" spans="1:13" x14ac:dyDescent="0.2">
      <c r="A1697" s="1" t="s">
        <v>1322</v>
      </c>
      <c r="B1697" s="13">
        <f>COUNTIF('MCC_SE_TFs.degree.matrix'!G:G,A1697)</f>
        <v>0</v>
      </c>
      <c r="C1697">
        <f>COUNTIF('MCC_SE_TFs.degree.matrix'!H:H,A1697)</f>
        <v>0</v>
      </c>
      <c r="D1697">
        <f t="shared" si="78"/>
        <v>0</v>
      </c>
      <c r="E1697" s="13">
        <f t="shared" si="79"/>
        <v>4.455775</v>
      </c>
      <c r="F1697">
        <f t="shared" si="80"/>
        <v>1.2207966666666668</v>
      </c>
      <c r="G1697">
        <v>3.3429000000000002</v>
      </c>
      <c r="H1697">
        <v>4.3219000000000003</v>
      </c>
      <c r="I1697">
        <v>6.0042999999999997</v>
      </c>
      <c r="J1697">
        <v>4.1539999999999999</v>
      </c>
      <c r="K1697">
        <v>0.69249000000000005</v>
      </c>
      <c r="L1697">
        <v>1.2903</v>
      </c>
      <c r="M1697">
        <v>1.6796</v>
      </c>
    </row>
    <row r="1698" spans="1:13" x14ac:dyDescent="0.2">
      <c r="A1698" s="1" t="s">
        <v>1611</v>
      </c>
      <c r="B1698" s="13">
        <f>COUNTIF('MCC_SE_TFs.degree.matrix'!G:G,A1698)</f>
        <v>0</v>
      </c>
      <c r="C1698">
        <f>COUNTIF('MCC_SE_TFs.degree.matrix'!H:H,A1698)</f>
        <v>0</v>
      </c>
      <c r="D1698">
        <f t="shared" si="78"/>
        <v>0</v>
      </c>
      <c r="E1698" s="13">
        <f t="shared" si="79"/>
        <v>11.245825</v>
      </c>
      <c r="F1698">
        <f t="shared" si="80"/>
        <v>8.9998333333333331</v>
      </c>
      <c r="G1698">
        <v>12.316000000000001</v>
      </c>
      <c r="H1698">
        <v>8.4220000000000006</v>
      </c>
      <c r="I1698">
        <v>15.56</v>
      </c>
      <c r="J1698">
        <v>8.6852999999999998</v>
      </c>
      <c r="K1698">
        <v>6.5831999999999997</v>
      </c>
      <c r="L1698">
        <v>17.646999999999998</v>
      </c>
      <c r="M1698">
        <v>2.7692999999999999</v>
      </c>
    </row>
    <row r="1699" spans="1:13" x14ac:dyDescent="0.2">
      <c r="A1699" s="1" t="s">
        <v>445</v>
      </c>
      <c r="B1699" s="13">
        <f>COUNTIF('MCC_SE_TFs.degree.matrix'!G:G,A1699)</f>
        <v>0</v>
      </c>
      <c r="C1699">
        <f>COUNTIF('MCC_SE_TFs.degree.matrix'!H:H,A1699)</f>
        <v>0</v>
      </c>
      <c r="D1699">
        <f t="shared" si="78"/>
        <v>0</v>
      </c>
      <c r="E1699" s="13">
        <f t="shared" si="79"/>
        <v>9.2437000000000005</v>
      </c>
      <c r="F1699">
        <f t="shared" si="80"/>
        <v>6.0884333333333336</v>
      </c>
      <c r="G1699">
        <v>7.8724999999999996</v>
      </c>
      <c r="H1699">
        <v>9.1199999999999992</v>
      </c>
      <c r="I1699">
        <v>11.195</v>
      </c>
      <c r="J1699">
        <v>8.7873000000000001</v>
      </c>
      <c r="K1699">
        <v>8.1625999999999994</v>
      </c>
      <c r="L1699">
        <v>6.0742000000000003</v>
      </c>
      <c r="M1699">
        <v>4.0285000000000002</v>
      </c>
    </row>
    <row r="1700" spans="1:13" x14ac:dyDescent="0.2">
      <c r="A1700" s="1" t="s">
        <v>1052</v>
      </c>
      <c r="B1700" s="13">
        <f>COUNTIF('MCC_SE_TFs.degree.matrix'!G:G,A1700)</f>
        <v>0</v>
      </c>
      <c r="C1700">
        <f>COUNTIF('MCC_SE_TFs.degree.matrix'!H:H,A1700)</f>
        <v>0</v>
      </c>
      <c r="D1700">
        <f t="shared" si="78"/>
        <v>0</v>
      </c>
      <c r="E1700" s="13">
        <f t="shared" si="79"/>
        <v>8.9759250000000002</v>
      </c>
      <c r="F1700">
        <f t="shared" si="80"/>
        <v>0.8622333333333333</v>
      </c>
      <c r="G1700">
        <v>0</v>
      </c>
      <c r="H1700">
        <v>10.852</v>
      </c>
      <c r="I1700">
        <v>17.748999999999999</v>
      </c>
      <c r="J1700">
        <v>7.3026999999999997</v>
      </c>
      <c r="K1700">
        <v>0.42049999999999998</v>
      </c>
      <c r="L1700">
        <v>2.1661999999999999</v>
      </c>
      <c r="M1700">
        <v>0</v>
      </c>
    </row>
    <row r="1701" spans="1:13" x14ac:dyDescent="0.2">
      <c r="A1701" s="1" t="s">
        <v>1407</v>
      </c>
      <c r="B1701" s="13">
        <f>COUNTIF('MCC_SE_TFs.degree.matrix'!G:G,A1701)</f>
        <v>0</v>
      </c>
      <c r="C1701">
        <f>COUNTIF('MCC_SE_TFs.degree.matrix'!H:H,A1701)</f>
        <v>0</v>
      </c>
      <c r="D1701">
        <f t="shared" si="78"/>
        <v>0</v>
      </c>
      <c r="E1701" s="13">
        <f t="shared" si="79"/>
        <v>8.3185000000000002</v>
      </c>
      <c r="F1701">
        <f t="shared" si="80"/>
        <v>2.7441666666666666</v>
      </c>
      <c r="G1701">
        <v>7.3</v>
      </c>
      <c r="H1701">
        <v>8.3336000000000006</v>
      </c>
      <c r="I1701">
        <v>9.3803999999999998</v>
      </c>
      <c r="J1701">
        <v>8.26</v>
      </c>
      <c r="K1701">
        <v>2.3052999999999999</v>
      </c>
      <c r="L1701">
        <v>3.3723000000000001</v>
      </c>
      <c r="M1701">
        <v>2.5548999999999999</v>
      </c>
    </row>
    <row r="1702" spans="1:13" x14ac:dyDescent="0.2">
      <c r="A1702" s="1" t="s">
        <v>672</v>
      </c>
      <c r="B1702" s="13">
        <f>COUNTIF('MCC_SE_TFs.degree.matrix'!G:G,A1702)</f>
        <v>0</v>
      </c>
      <c r="C1702">
        <f>COUNTIF('MCC_SE_TFs.degree.matrix'!H:H,A1702)</f>
        <v>0</v>
      </c>
      <c r="D1702">
        <f t="shared" si="78"/>
        <v>0</v>
      </c>
      <c r="E1702" s="13">
        <f t="shared" si="79"/>
        <v>1.932725</v>
      </c>
      <c r="F1702">
        <f t="shared" si="80"/>
        <v>0.7050766666666668</v>
      </c>
      <c r="G1702">
        <v>1.9719</v>
      </c>
      <c r="H1702">
        <v>1.8312999999999999</v>
      </c>
      <c r="I1702">
        <v>2.827</v>
      </c>
      <c r="J1702">
        <v>1.1007</v>
      </c>
      <c r="K1702">
        <v>0.21056</v>
      </c>
      <c r="L1702">
        <v>1.3605</v>
      </c>
      <c r="M1702">
        <v>0.54417000000000004</v>
      </c>
    </row>
    <row r="1703" spans="1:13" x14ac:dyDescent="0.2">
      <c r="A1703" s="1" t="s">
        <v>1729</v>
      </c>
      <c r="B1703" s="13">
        <f>COUNTIF('MCC_SE_TFs.degree.matrix'!G:G,A1703)</f>
        <v>0</v>
      </c>
      <c r="C1703">
        <f>COUNTIF('MCC_SE_TFs.degree.matrix'!H:H,A1703)</f>
        <v>0</v>
      </c>
      <c r="D1703">
        <f t="shared" si="78"/>
        <v>0</v>
      </c>
      <c r="E1703" s="13">
        <f t="shared" si="79"/>
        <v>7.8481999999999994</v>
      </c>
      <c r="F1703">
        <f t="shared" si="80"/>
        <v>2.9478333333333331</v>
      </c>
      <c r="G1703">
        <v>4.9188000000000001</v>
      </c>
      <c r="H1703">
        <v>8.6013000000000002</v>
      </c>
      <c r="I1703">
        <v>10.914999999999999</v>
      </c>
      <c r="J1703">
        <v>6.9577</v>
      </c>
      <c r="K1703">
        <v>2.3843000000000001</v>
      </c>
      <c r="L1703">
        <v>3.7080000000000002</v>
      </c>
      <c r="M1703">
        <v>2.7511999999999999</v>
      </c>
    </row>
    <row r="1704" spans="1:13" x14ac:dyDescent="0.2">
      <c r="A1704" s="1" t="s">
        <v>612</v>
      </c>
      <c r="B1704" s="13">
        <f>COUNTIF('MCC_SE_TFs.degree.matrix'!G:G,A1704)</f>
        <v>0</v>
      </c>
      <c r="C1704">
        <f>COUNTIF('MCC_SE_TFs.degree.matrix'!H:H,A1704)</f>
        <v>0</v>
      </c>
      <c r="D1704">
        <f t="shared" si="78"/>
        <v>0</v>
      </c>
      <c r="E1704" s="13">
        <f t="shared" si="79"/>
        <v>5.4996499999999999</v>
      </c>
      <c r="F1704">
        <f t="shared" si="80"/>
        <v>2.2934666666666668</v>
      </c>
      <c r="G1704">
        <v>4.5930999999999997</v>
      </c>
      <c r="H1704">
        <v>5.3586</v>
      </c>
      <c r="I1704">
        <v>6.6962000000000002</v>
      </c>
      <c r="J1704">
        <v>5.3506999999999998</v>
      </c>
      <c r="K1704">
        <v>1.7024999999999999</v>
      </c>
      <c r="L1704">
        <v>1.6803999999999999</v>
      </c>
      <c r="M1704">
        <v>3.4975000000000001</v>
      </c>
    </row>
    <row r="1705" spans="1:13" x14ac:dyDescent="0.2">
      <c r="A1705" s="1" t="s">
        <v>1653</v>
      </c>
      <c r="B1705" s="13">
        <f>COUNTIF('MCC_SE_TFs.degree.matrix'!G:G,A1705)</f>
        <v>0</v>
      </c>
      <c r="C1705">
        <f>COUNTIF('MCC_SE_TFs.degree.matrix'!H:H,A1705)</f>
        <v>0</v>
      </c>
      <c r="D1705">
        <f t="shared" si="78"/>
        <v>0</v>
      </c>
      <c r="E1705" s="13">
        <f t="shared" si="79"/>
        <v>10.372549999999999</v>
      </c>
      <c r="F1705">
        <f t="shared" si="80"/>
        <v>4.3569333333333331</v>
      </c>
      <c r="G1705">
        <v>12.215999999999999</v>
      </c>
      <c r="H1705">
        <v>9.6097000000000001</v>
      </c>
      <c r="I1705">
        <v>9.5965000000000007</v>
      </c>
      <c r="J1705">
        <v>10.068</v>
      </c>
      <c r="K1705">
        <v>4.7462999999999997</v>
      </c>
      <c r="L1705">
        <v>4.5622999999999996</v>
      </c>
      <c r="M1705">
        <v>3.7622</v>
      </c>
    </row>
    <row r="1706" spans="1:13" x14ac:dyDescent="0.2">
      <c r="A1706" s="1" t="s">
        <v>1011</v>
      </c>
      <c r="B1706" s="13">
        <f>COUNTIF('MCC_SE_TFs.degree.matrix'!G:G,A1706)</f>
        <v>0</v>
      </c>
      <c r="C1706">
        <f>COUNTIF('MCC_SE_TFs.degree.matrix'!H:H,A1706)</f>
        <v>0</v>
      </c>
      <c r="D1706">
        <f t="shared" si="78"/>
        <v>0</v>
      </c>
      <c r="E1706" s="13">
        <f t="shared" si="79"/>
        <v>4.5795499999999993</v>
      </c>
      <c r="F1706">
        <f t="shared" si="80"/>
        <v>1.7418166666666668</v>
      </c>
      <c r="G1706">
        <v>4.7234999999999996</v>
      </c>
      <c r="H1706">
        <v>6.0773000000000001</v>
      </c>
      <c r="I1706">
        <v>4.8118999999999996</v>
      </c>
      <c r="J1706">
        <v>2.7054999999999998</v>
      </c>
      <c r="K1706">
        <v>0.89505000000000001</v>
      </c>
      <c r="L1706">
        <v>2.8111000000000002</v>
      </c>
      <c r="M1706">
        <v>1.5193000000000001</v>
      </c>
    </row>
    <row r="1707" spans="1:13" x14ac:dyDescent="0.2">
      <c r="A1707" s="1" t="s">
        <v>1012</v>
      </c>
      <c r="B1707" s="13">
        <f>COUNTIF('MCC_SE_TFs.degree.matrix'!G:G,A1707)</f>
        <v>0</v>
      </c>
      <c r="C1707">
        <f>COUNTIF('MCC_SE_TFs.degree.matrix'!H:H,A1707)</f>
        <v>0</v>
      </c>
      <c r="D1707">
        <f t="shared" si="78"/>
        <v>0</v>
      </c>
      <c r="E1707" s="13">
        <f t="shared" si="79"/>
        <v>9.6544249999999998</v>
      </c>
      <c r="F1707">
        <f t="shared" si="80"/>
        <v>4.2056333333333331</v>
      </c>
      <c r="G1707">
        <v>8.1168999999999993</v>
      </c>
      <c r="H1707">
        <v>8.8127999999999993</v>
      </c>
      <c r="I1707">
        <v>11.528</v>
      </c>
      <c r="J1707">
        <v>10.16</v>
      </c>
      <c r="K1707">
        <v>5.3033000000000001</v>
      </c>
      <c r="L1707">
        <v>3.7957999999999998</v>
      </c>
      <c r="M1707">
        <v>3.5177999999999998</v>
      </c>
    </row>
    <row r="1708" spans="1:13" x14ac:dyDescent="0.2">
      <c r="A1708" s="1" t="s">
        <v>538</v>
      </c>
      <c r="B1708" s="13">
        <f>COUNTIF('MCC_SE_TFs.degree.matrix'!G:G,A1708)</f>
        <v>0</v>
      </c>
      <c r="C1708">
        <f>COUNTIF('MCC_SE_TFs.degree.matrix'!H:H,A1708)</f>
        <v>0</v>
      </c>
      <c r="D1708">
        <f t="shared" si="78"/>
        <v>0</v>
      </c>
      <c r="E1708" s="13">
        <f t="shared" si="79"/>
        <v>8.2775750000000006</v>
      </c>
      <c r="F1708">
        <f t="shared" si="80"/>
        <v>7.3994</v>
      </c>
      <c r="G1708">
        <v>7.0072999999999999</v>
      </c>
      <c r="H1708">
        <v>8.2841000000000005</v>
      </c>
      <c r="I1708">
        <v>9.8971999999999998</v>
      </c>
      <c r="J1708">
        <v>7.9217000000000004</v>
      </c>
      <c r="K1708">
        <v>8.8003</v>
      </c>
      <c r="L1708">
        <v>5.5686999999999998</v>
      </c>
      <c r="M1708">
        <v>7.8292000000000002</v>
      </c>
    </row>
    <row r="1709" spans="1:13" x14ac:dyDescent="0.2">
      <c r="A1709" s="1" t="s">
        <v>1692</v>
      </c>
      <c r="B1709" s="13">
        <f>COUNTIF('MCC_SE_TFs.degree.matrix'!G:G,A1709)</f>
        <v>0</v>
      </c>
      <c r="C1709">
        <f>COUNTIF('MCC_SE_TFs.degree.matrix'!H:H,A1709)</f>
        <v>0</v>
      </c>
      <c r="D1709">
        <f t="shared" si="78"/>
        <v>0</v>
      </c>
      <c r="E1709" s="13">
        <f t="shared" si="79"/>
        <v>71.652999999999992</v>
      </c>
      <c r="F1709">
        <f t="shared" si="80"/>
        <v>38.391333333333336</v>
      </c>
      <c r="G1709">
        <v>59.9</v>
      </c>
      <c r="H1709">
        <v>64.010000000000005</v>
      </c>
      <c r="I1709">
        <v>90.462999999999994</v>
      </c>
      <c r="J1709">
        <v>72.239000000000004</v>
      </c>
      <c r="K1709">
        <v>43.636000000000003</v>
      </c>
      <c r="L1709">
        <v>29.69</v>
      </c>
      <c r="M1709">
        <v>41.847999999999999</v>
      </c>
    </row>
    <row r="1710" spans="1:13" x14ac:dyDescent="0.2">
      <c r="A1710" s="1" t="s">
        <v>664</v>
      </c>
      <c r="B1710" s="13">
        <f>COUNTIF('MCC_SE_TFs.degree.matrix'!G:G,A1710)</f>
        <v>0</v>
      </c>
      <c r="C1710">
        <f>COUNTIF('MCC_SE_TFs.degree.matrix'!H:H,A1710)</f>
        <v>0</v>
      </c>
      <c r="D1710">
        <f t="shared" si="78"/>
        <v>0</v>
      </c>
      <c r="E1710" s="13">
        <f t="shared" si="79"/>
        <v>4.7316249999999993</v>
      </c>
      <c r="F1710">
        <f t="shared" si="80"/>
        <v>3.5930999999999997</v>
      </c>
      <c r="G1710">
        <v>5.2138</v>
      </c>
      <c r="H1710">
        <v>3.3555999999999999</v>
      </c>
      <c r="I1710">
        <v>5.5575000000000001</v>
      </c>
      <c r="J1710">
        <v>4.7995999999999999</v>
      </c>
      <c r="K1710">
        <v>4.2000999999999999</v>
      </c>
      <c r="L1710">
        <v>3.5463</v>
      </c>
      <c r="M1710">
        <v>3.0329000000000002</v>
      </c>
    </row>
    <row r="1711" spans="1:13" x14ac:dyDescent="0.2">
      <c r="A1711" s="1" t="s">
        <v>1671</v>
      </c>
      <c r="B1711" s="13">
        <f>COUNTIF('MCC_SE_TFs.degree.matrix'!G:G,A1711)</f>
        <v>0</v>
      </c>
      <c r="C1711">
        <f>COUNTIF('MCC_SE_TFs.degree.matrix'!H:H,A1711)</f>
        <v>0</v>
      </c>
      <c r="D1711">
        <f t="shared" si="78"/>
        <v>0</v>
      </c>
      <c r="E1711" s="13">
        <f t="shared" si="79"/>
        <v>1.3325225000000003</v>
      </c>
      <c r="F1711">
        <f t="shared" si="80"/>
        <v>0.38280900000000001</v>
      </c>
      <c r="G1711">
        <v>4.5113000000000003</v>
      </c>
      <c r="H1711">
        <v>0.16417000000000001</v>
      </c>
      <c r="I1711">
        <v>0.31962000000000002</v>
      </c>
      <c r="J1711">
        <v>0.33500000000000002</v>
      </c>
      <c r="K1711">
        <v>6.4703999999999998E-2</v>
      </c>
      <c r="L1711">
        <v>1.0525</v>
      </c>
      <c r="M1711">
        <v>3.1223000000000001E-2</v>
      </c>
    </row>
    <row r="1712" spans="1:13" x14ac:dyDescent="0.2">
      <c r="A1712" s="1" t="s">
        <v>1540</v>
      </c>
      <c r="B1712" s="13">
        <f>COUNTIF('MCC_SE_TFs.degree.matrix'!G:G,A1712)</f>
        <v>0</v>
      </c>
      <c r="C1712">
        <f>COUNTIF('MCC_SE_TFs.degree.matrix'!H:H,A1712)</f>
        <v>0</v>
      </c>
      <c r="D1712">
        <f t="shared" si="78"/>
        <v>0</v>
      </c>
      <c r="E1712" s="13">
        <f t="shared" si="79"/>
        <v>3.4826000000000001</v>
      </c>
      <c r="F1712">
        <f t="shared" si="80"/>
        <v>3.996833333333333</v>
      </c>
      <c r="G1712">
        <v>3.1316000000000002</v>
      </c>
      <c r="H1712">
        <v>3.9039000000000001</v>
      </c>
      <c r="I1712">
        <v>4.6326000000000001</v>
      </c>
      <c r="J1712">
        <v>2.2623000000000002</v>
      </c>
      <c r="K1712">
        <v>3.0089999999999999</v>
      </c>
      <c r="L1712">
        <v>5.9067999999999996</v>
      </c>
      <c r="M1712">
        <v>3.0747</v>
      </c>
    </row>
    <row r="1713" spans="1:13" x14ac:dyDescent="0.2">
      <c r="A1713" s="1" t="s">
        <v>822</v>
      </c>
      <c r="B1713" s="13">
        <f>COUNTIF('MCC_SE_TFs.degree.matrix'!G:G,A1713)</f>
        <v>0</v>
      </c>
      <c r="C1713">
        <f>COUNTIF('MCC_SE_TFs.degree.matrix'!H:H,A1713)</f>
        <v>0</v>
      </c>
      <c r="D1713">
        <f t="shared" si="78"/>
        <v>0</v>
      </c>
      <c r="E1713" s="13">
        <f t="shared" si="79"/>
        <v>1.1170849999999999</v>
      </c>
      <c r="F1713">
        <f t="shared" si="80"/>
        <v>0.1461248</v>
      </c>
      <c r="G1713">
        <v>0.77358000000000005</v>
      </c>
      <c r="H1713">
        <v>1.4971000000000001</v>
      </c>
      <c r="I1713">
        <v>1.3149999999999999</v>
      </c>
      <c r="J1713">
        <v>0.88266</v>
      </c>
      <c r="K1713">
        <v>0.22045999999999999</v>
      </c>
      <c r="L1713">
        <v>0.2167</v>
      </c>
      <c r="M1713">
        <v>1.2144E-3</v>
      </c>
    </row>
    <row r="1714" spans="1:13" x14ac:dyDescent="0.2">
      <c r="A1714" s="1" t="s">
        <v>422</v>
      </c>
      <c r="B1714" s="13">
        <f>COUNTIF('MCC_SE_TFs.degree.matrix'!G:G,A1714)</f>
        <v>0</v>
      </c>
      <c r="C1714">
        <f>COUNTIF('MCC_SE_TFs.degree.matrix'!H:H,A1714)</f>
        <v>0</v>
      </c>
      <c r="D1714">
        <f t="shared" si="78"/>
        <v>0</v>
      </c>
      <c r="E1714" s="13">
        <f t="shared" si="79"/>
        <v>5.0827250000000008</v>
      </c>
      <c r="F1714">
        <f t="shared" si="80"/>
        <v>4.2736999999999998</v>
      </c>
      <c r="G1714">
        <v>4.9785000000000004</v>
      </c>
      <c r="H1714">
        <v>6.1959</v>
      </c>
      <c r="I1714">
        <v>5.7256999999999998</v>
      </c>
      <c r="J1714">
        <v>3.4308000000000001</v>
      </c>
      <c r="K1714">
        <v>3.7246999999999999</v>
      </c>
      <c r="L1714">
        <v>4.0957999999999997</v>
      </c>
      <c r="M1714">
        <v>5.0006000000000004</v>
      </c>
    </row>
    <row r="1715" spans="1:13" x14ac:dyDescent="0.2">
      <c r="A1715" s="1" t="s">
        <v>932</v>
      </c>
      <c r="B1715" s="13">
        <f>COUNTIF('MCC_SE_TFs.degree.matrix'!G:G,A1715)</f>
        <v>0</v>
      </c>
      <c r="C1715">
        <f>COUNTIF('MCC_SE_TFs.degree.matrix'!H:H,A1715)</f>
        <v>0</v>
      </c>
      <c r="D1715">
        <f t="shared" si="78"/>
        <v>0</v>
      </c>
      <c r="E1715" s="13">
        <f t="shared" si="79"/>
        <v>8.3964499999999997</v>
      </c>
      <c r="F1715">
        <f t="shared" si="80"/>
        <v>4.6189666666666662</v>
      </c>
      <c r="G1715">
        <v>7.1357999999999997</v>
      </c>
      <c r="H1715">
        <v>8.2590000000000003</v>
      </c>
      <c r="I1715">
        <v>11.542999999999999</v>
      </c>
      <c r="J1715">
        <v>6.6479999999999997</v>
      </c>
      <c r="K1715">
        <v>4.2984</v>
      </c>
      <c r="L1715">
        <v>5.4275000000000002</v>
      </c>
      <c r="M1715">
        <v>4.1310000000000002</v>
      </c>
    </row>
    <row r="1716" spans="1:13" x14ac:dyDescent="0.2">
      <c r="A1716" s="1" t="s">
        <v>877</v>
      </c>
      <c r="B1716" s="13">
        <f>COUNTIF('MCC_SE_TFs.degree.matrix'!G:G,A1716)</f>
        <v>0</v>
      </c>
      <c r="C1716">
        <f>COUNTIF('MCC_SE_TFs.degree.matrix'!H:H,A1716)</f>
        <v>0</v>
      </c>
      <c r="D1716">
        <f t="shared" si="78"/>
        <v>0</v>
      </c>
      <c r="E1716" s="13">
        <f t="shared" si="79"/>
        <v>2.3960000000000004</v>
      </c>
      <c r="F1716">
        <f t="shared" si="80"/>
        <v>0.40621666666666667</v>
      </c>
      <c r="G1716">
        <v>2.1815000000000002</v>
      </c>
      <c r="H1716">
        <v>2.3502000000000001</v>
      </c>
      <c r="I1716">
        <v>2.8315000000000001</v>
      </c>
      <c r="J1716">
        <v>2.2208000000000001</v>
      </c>
      <c r="K1716">
        <v>0.54117999999999999</v>
      </c>
      <c r="L1716">
        <v>0.44712000000000002</v>
      </c>
      <c r="M1716">
        <v>0.23035</v>
      </c>
    </row>
    <row r="1717" spans="1:13" x14ac:dyDescent="0.2">
      <c r="A1717" s="1" t="s">
        <v>446</v>
      </c>
      <c r="B1717" s="13">
        <f>COUNTIF('MCC_SE_TFs.degree.matrix'!G:G,A1717)</f>
        <v>0</v>
      </c>
      <c r="C1717">
        <f>COUNTIF('MCC_SE_TFs.degree.matrix'!H:H,A1717)</f>
        <v>0</v>
      </c>
      <c r="D1717">
        <f t="shared" si="78"/>
        <v>0</v>
      </c>
      <c r="E1717" s="13">
        <f t="shared" si="79"/>
        <v>0.68591749999999996</v>
      </c>
      <c r="F1717">
        <f t="shared" si="80"/>
        <v>0.65461666666666674</v>
      </c>
      <c r="G1717">
        <v>0.88939000000000001</v>
      </c>
      <c r="H1717">
        <v>0.75632999999999995</v>
      </c>
      <c r="I1717">
        <v>0.57709999999999995</v>
      </c>
      <c r="J1717">
        <v>0.52085000000000004</v>
      </c>
      <c r="K1717">
        <v>0.50680000000000003</v>
      </c>
      <c r="L1717">
        <v>1.0484</v>
      </c>
      <c r="M1717">
        <v>0.40865000000000001</v>
      </c>
    </row>
    <row r="1718" spans="1:13" x14ac:dyDescent="0.2">
      <c r="A1718" s="1" t="s">
        <v>736</v>
      </c>
      <c r="B1718" s="13">
        <f>COUNTIF('MCC_SE_TFs.degree.matrix'!G:G,A1718)</f>
        <v>0</v>
      </c>
      <c r="C1718">
        <f>COUNTIF('MCC_SE_TFs.degree.matrix'!H:H,A1718)</f>
        <v>0</v>
      </c>
      <c r="D1718">
        <f t="shared" si="78"/>
        <v>0</v>
      </c>
      <c r="E1718" s="13">
        <f t="shared" si="79"/>
        <v>5.7321749999999998</v>
      </c>
      <c r="F1718">
        <f t="shared" si="80"/>
        <v>2.9481333333333333</v>
      </c>
      <c r="G1718">
        <v>2.8041999999999998</v>
      </c>
      <c r="H1718">
        <v>5.0002000000000004</v>
      </c>
      <c r="I1718">
        <v>10.624000000000001</v>
      </c>
      <c r="J1718">
        <v>4.5003000000000002</v>
      </c>
      <c r="K1718">
        <v>4.008</v>
      </c>
      <c r="L1718">
        <v>2.1919</v>
      </c>
      <c r="M1718">
        <v>2.6444999999999999</v>
      </c>
    </row>
    <row r="1719" spans="1:13" x14ac:dyDescent="0.2">
      <c r="A1719" s="1" t="s">
        <v>1079</v>
      </c>
      <c r="B1719" s="13">
        <f>COUNTIF('MCC_SE_TFs.degree.matrix'!G:G,A1719)</f>
        <v>0</v>
      </c>
      <c r="C1719">
        <f>COUNTIF('MCC_SE_TFs.degree.matrix'!H:H,A1719)</f>
        <v>0</v>
      </c>
      <c r="D1719">
        <f t="shared" si="78"/>
        <v>0</v>
      </c>
      <c r="E1719" s="13">
        <f t="shared" si="79"/>
        <v>5.063600000000001</v>
      </c>
      <c r="F1719">
        <f t="shared" si="80"/>
        <v>6.8772333333333338</v>
      </c>
      <c r="G1719">
        <v>4.3902000000000001</v>
      </c>
      <c r="H1719">
        <v>4.5056000000000003</v>
      </c>
      <c r="I1719">
        <v>4.1992000000000003</v>
      </c>
      <c r="J1719">
        <v>7.1593999999999998</v>
      </c>
      <c r="K1719">
        <v>4.6436999999999999</v>
      </c>
      <c r="L1719">
        <v>6.5693000000000001</v>
      </c>
      <c r="M1719">
        <v>9.4186999999999994</v>
      </c>
    </row>
    <row r="1720" spans="1:13" x14ac:dyDescent="0.2">
      <c r="A1720" s="1" t="s">
        <v>251</v>
      </c>
      <c r="B1720" s="13">
        <f>COUNTIF('MCC_SE_TFs.degree.matrix'!G:G,A1720)</f>
        <v>0</v>
      </c>
      <c r="C1720">
        <f>COUNTIF('MCC_SE_TFs.degree.matrix'!H:H,A1720)</f>
        <v>0</v>
      </c>
      <c r="D1720">
        <f t="shared" si="78"/>
        <v>0</v>
      </c>
      <c r="E1720" s="13">
        <f t="shared" si="79"/>
        <v>3.0776500000000002</v>
      </c>
      <c r="F1720">
        <f t="shared" si="80"/>
        <v>2.6859000000000002</v>
      </c>
      <c r="G1720">
        <v>2.5293000000000001</v>
      </c>
      <c r="H1720">
        <v>3.7728999999999999</v>
      </c>
      <c r="I1720">
        <v>2.3662000000000001</v>
      </c>
      <c r="J1720">
        <v>3.6421999999999999</v>
      </c>
      <c r="K1720">
        <v>2.6154000000000002</v>
      </c>
      <c r="L1720">
        <v>3.7581000000000002</v>
      </c>
      <c r="M1720">
        <v>1.6841999999999999</v>
      </c>
    </row>
    <row r="1721" spans="1:13" x14ac:dyDescent="0.2">
      <c r="A1721" s="1" t="s">
        <v>716</v>
      </c>
      <c r="B1721" s="13">
        <f>COUNTIF('MCC_SE_TFs.degree.matrix'!G:G,A1721)</f>
        <v>0</v>
      </c>
      <c r="C1721">
        <f>COUNTIF('MCC_SE_TFs.degree.matrix'!H:H,A1721)</f>
        <v>0</v>
      </c>
      <c r="D1721">
        <f t="shared" si="78"/>
        <v>0</v>
      </c>
      <c r="E1721" s="13">
        <f t="shared" si="79"/>
        <v>2.7230750000000001</v>
      </c>
      <c r="F1721">
        <f t="shared" si="80"/>
        <v>1.6633866666666666</v>
      </c>
      <c r="G1721">
        <v>2.2160000000000002</v>
      </c>
      <c r="H1721">
        <v>3.5388000000000002</v>
      </c>
      <c r="I1721">
        <v>3.7936000000000001</v>
      </c>
      <c r="J1721">
        <v>1.3439000000000001</v>
      </c>
      <c r="K1721">
        <v>2.52</v>
      </c>
      <c r="L1721">
        <v>2.1610999999999998</v>
      </c>
      <c r="M1721">
        <v>0.30906</v>
      </c>
    </row>
    <row r="1722" spans="1:13" x14ac:dyDescent="0.2">
      <c r="A1722" s="1" t="s">
        <v>532</v>
      </c>
      <c r="B1722" s="13">
        <f>COUNTIF('MCC_SE_TFs.degree.matrix'!G:G,A1722)</f>
        <v>0</v>
      </c>
      <c r="C1722">
        <f>COUNTIF('MCC_SE_TFs.degree.matrix'!H:H,A1722)</f>
        <v>0</v>
      </c>
      <c r="D1722">
        <f t="shared" si="78"/>
        <v>0</v>
      </c>
      <c r="E1722" s="13">
        <f t="shared" si="79"/>
        <v>2.9776749999999996</v>
      </c>
      <c r="F1722">
        <f t="shared" si="80"/>
        <v>2.4354666666666667</v>
      </c>
      <c r="G1722">
        <v>4.8217999999999996</v>
      </c>
      <c r="H1722">
        <v>1.5304</v>
      </c>
      <c r="I1722">
        <v>3.1909999999999998</v>
      </c>
      <c r="J1722">
        <v>2.3675000000000002</v>
      </c>
      <c r="K1722">
        <v>1.8714</v>
      </c>
      <c r="L1722">
        <v>3.0874000000000001</v>
      </c>
      <c r="M1722">
        <v>2.3475999999999999</v>
      </c>
    </row>
    <row r="1723" spans="1:13" x14ac:dyDescent="0.2">
      <c r="A1723" s="1" t="s">
        <v>1738</v>
      </c>
      <c r="B1723" s="13">
        <f>COUNTIF('MCC_SE_TFs.degree.matrix'!G:G,A1723)</f>
        <v>0</v>
      </c>
      <c r="C1723">
        <f>COUNTIF('MCC_SE_TFs.degree.matrix'!H:H,A1723)</f>
        <v>0</v>
      </c>
      <c r="D1723">
        <f t="shared" si="78"/>
        <v>0</v>
      </c>
      <c r="E1723" s="13">
        <f t="shared" si="79"/>
        <v>6.9722250000000008</v>
      </c>
      <c r="F1723">
        <f t="shared" si="80"/>
        <v>2.6036999999999999</v>
      </c>
      <c r="G1723">
        <v>7.2496</v>
      </c>
      <c r="H1723">
        <v>5.1885000000000003</v>
      </c>
      <c r="I1723">
        <v>9.4036000000000008</v>
      </c>
      <c r="J1723">
        <v>6.0472000000000001</v>
      </c>
      <c r="K1723">
        <v>3.0609999999999999</v>
      </c>
      <c r="L1723">
        <v>1.9723999999999999</v>
      </c>
      <c r="M1723">
        <v>2.7776999999999998</v>
      </c>
    </row>
    <row r="1724" spans="1:13" x14ac:dyDescent="0.2">
      <c r="A1724" s="1" t="s">
        <v>798</v>
      </c>
      <c r="B1724" s="13">
        <f>COUNTIF('MCC_SE_TFs.degree.matrix'!G:G,A1724)</f>
        <v>0</v>
      </c>
      <c r="C1724">
        <f>COUNTIF('MCC_SE_TFs.degree.matrix'!H:H,A1724)</f>
        <v>0</v>
      </c>
      <c r="D1724">
        <f t="shared" si="78"/>
        <v>0</v>
      </c>
      <c r="E1724" s="13">
        <f t="shared" si="79"/>
        <v>4.4204999999999997</v>
      </c>
      <c r="F1724">
        <f t="shared" si="80"/>
        <v>11.589333333333334</v>
      </c>
      <c r="G1724">
        <v>5.5026999999999999</v>
      </c>
      <c r="H1724">
        <v>4.4240000000000004</v>
      </c>
      <c r="I1724">
        <v>4.1788999999999996</v>
      </c>
      <c r="J1724">
        <v>3.5764</v>
      </c>
      <c r="K1724">
        <v>3.4022000000000001</v>
      </c>
      <c r="L1724">
        <v>2.8698000000000001</v>
      </c>
      <c r="M1724">
        <v>28.495999999999999</v>
      </c>
    </row>
    <row r="1725" spans="1:13" x14ac:dyDescent="0.2">
      <c r="A1725" s="1" t="s">
        <v>1178</v>
      </c>
      <c r="B1725" s="13">
        <f>COUNTIF('MCC_SE_TFs.degree.matrix'!G:G,A1725)</f>
        <v>0</v>
      </c>
      <c r="C1725">
        <f>COUNTIF('MCC_SE_TFs.degree.matrix'!H:H,A1725)</f>
        <v>0</v>
      </c>
      <c r="D1725">
        <f t="shared" si="78"/>
        <v>0</v>
      </c>
      <c r="E1725" s="13">
        <f t="shared" si="79"/>
        <v>9.2224500000000003</v>
      </c>
      <c r="F1725">
        <f t="shared" si="80"/>
        <v>3.9113666666666664</v>
      </c>
      <c r="G1725">
        <v>6.9093999999999998</v>
      </c>
      <c r="H1725">
        <v>10.459</v>
      </c>
      <c r="I1725">
        <v>12.696</v>
      </c>
      <c r="J1725">
        <v>6.8254000000000001</v>
      </c>
      <c r="K1725">
        <v>5.5090000000000003</v>
      </c>
      <c r="L1725">
        <v>4.8239000000000001</v>
      </c>
      <c r="M1725">
        <v>1.4012</v>
      </c>
    </row>
    <row r="1726" spans="1:13" x14ac:dyDescent="0.2">
      <c r="A1726" s="1" t="s">
        <v>615</v>
      </c>
      <c r="B1726" s="13">
        <f>COUNTIF('MCC_SE_TFs.degree.matrix'!G:G,A1726)</f>
        <v>0</v>
      </c>
      <c r="C1726">
        <f>COUNTIF('MCC_SE_TFs.degree.matrix'!H:H,A1726)</f>
        <v>0</v>
      </c>
      <c r="D1726">
        <f t="shared" si="78"/>
        <v>0</v>
      </c>
      <c r="E1726" s="13">
        <f t="shared" si="79"/>
        <v>1.0481125</v>
      </c>
      <c r="F1726">
        <f t="shared" si="80"/>
        <v>2.7884966666666666</v>
      </c>
      <c r="G1726">
        <v>0.33030999999999999</v>
      </c>
      <c r="H1726">
        <v>2.4443000000000001</v>
      </c>
      <c r="I1726">
        <v>0.66749000000000003</v>
      </c>
      <c r="J1726">
        <v>0.75034999999999996</v>
      </c>
      <c r="K1726">
        <v>4.4915000000000003</v>
      </c>
      <c r="L1726">
        <v>3.1930000000000001</v>
      </c>
      <c r="M1726">
        <v>0.68098999999999998</v>
      </c>
    </row>
    <row r="1727" spans="1:13" x14ac:dyDescent="0.2">
      <c r="A1727" s="1" t="s">
        <v>470</v>
      </c>
      <c r="B1727" s="13">
        <f>COUNTIF('MCC_SE_TFs.degree.matrix'!G:G,A1727)</f>
        <v>0</v>
      </c>
      <c r="C1727">
        <f>COUNTIF('MCC_SE_TFs.degree.matrix'!H:H,A1727)</f>
        <v>0</v>
      </c>
      <c r="D1727">
        <f t="shared" si="78"/>
        <v>0</v>
      </c>
      <c r="E1727" s="13">
        <f t="shared" si="79"/>
        <v>16.00075</v>
      </c>
      <c r="F1727">
        <f t="shared" si="80"/>
        <v>4.4986333333333333</v>
      </c>
      <c r="G1727">
        <v>16.777999999999999</v>
      </c>
      <c r="H1727">
        <v>15.586</v>
      </c>
      <c r="I1727">
        <v>17.268000000000001</v>
      </c>
      <c r="J1727">
        <v>14.371</v>
      </c>
      <c r="K1727">
        <v>4.6936</v>
      </c>
      <c r="L1727">
        <v>4.66</v>
      </c>
      <c r="M1727">
        <v>4.1422999999999996</v>
      </c>
    </row>
    <row r="1728" spans="1:13" x14ac:dyDescent="0.2">
      <c r="A1728" s="1" t="s">
        <v>212</v>
      </c>
      <c r="B1728" s="13">
        <f>COUNTIF('MCC_SE_TFs.degree.matrix'!G:G,A1728)</f>
        <v>0</v>
      </c>
      <c r="C1728">
        <f>COUNTIF('MCC_SE_TFs.degree.matrix'!H:H,A1728)</f>
        <v>0</v>
      </c>
      <c r="D1728">
        <f t="shared" si="78"/>
        <v>0</v>
      </c>
      <c r="E1728" s="13">
        <f t="shared" si="79"/>
        <v>1.0427425000000001</v>
      </c>
      <c r="F1728">
        <f t="shared" si="80"/>
        <v>0.97798333333333332</v>
      </c>
      <c r="G1728">
        <v>1.8362000000000001</v>
      </c>
      <c r="H1728">
        <v>1.0979000000000001</v>
      </c>
      <c r="I1728">
        <v>0.82926999999999995</v>
      </c>
      <c r="J1728">
        <v>0.40760000000000002</v>
      </c>
      <c r="K1728">
        <v>1.3240000000000001</v>
      </c>
      <c r="L1728">
        <v>1.1296999999999999</v>
      </c>
      <c r="M1728">
        <v>0.48025000000000001</v>
      </c>
    </row>
    <row r="1729" spans="1:13" x14ac:dyDescent="0.2">
      <c r="A1729" s="1" t="s">
        <v>1840</v>
      </c>
      <c r="B1729" s="13">
        <f>COUNTIF('MCC_SE_TFs.degree.matrix'!G:G,A1729)</f>
        <v>0</v>
      </c>
      <c r="C1729">
        <f>COUNTIF('MCC_SE_TFs.degree.matrix'!H:H,A1729)</f>
        <v>0</v>
      </c>
      <c r="D1729">
        <f t="shared" si="78"/>
        <v>0</v>
      </c>
      <c r="E1729" s="13">
        <f t="shared" si="79"/>
        <v>16.972999999999999</v>
      </c>
      <c r="F1729">
        <f t="shared" si="80"/>
        <v>11.809733333333334</v>
      </c>
      <c r="G1729">
        <v>13.459</v>
      </c>
      <c r="H1729">
        <v>17.283999999999999</v>
      </c>
      <c r="I1729">
        <v>22.029</v>
      </c>
      <c r="J1729">
        <v>15.12</v>
      </c>
      <c r="K1729">
        <v>12.086</v>
      </c>
      <c r="L1729">
        <v>7.3192000000000004</v>
      </c>
      <c r="M1729">
        <v>16.024000000000001</v>
      </c>
    </row>
    <row r="1730" spans="1:13" x14ac:dyDescent="0.2">
      <c r="A1730" s="1" t="s">
        <v>797</v>
      </c>
      <c r="B1730" s="13">
        <f>COUNTIF('MCC_SE_TFs.degree.matrix'!G:G,A1730)</f>
        <v>0</v>
      </c>
      <c r="C1730">
        <f>COUNTIF('MCC_SE_TFs.degree.matrix'!H:H,A1730)</f>
        <v>0</v>
      </c>
      <c r="D1730">
        <f t="shared" si="78"/>
        <v>0</v>
      </c>
      <c r="E1730" s="13">
        <f t="shared" si="79"/>
        <v>9.9384750000000004</v>
      </c>
      <c r="F1730">
        <f t="shared" si="80"/>
        <v>6.1144999999999996</v>
      </c>
      <c r="G1730">
        <v>12.759</v>
      </c>
      <c r="H1730">
        <v>7.7506000000000004</v>
      </c>
      <c r="I1730">
        <v>13.427</v>
      </c>
      <c r="J1730">
        <v>5.8173000000000004</v>
      </c>
      <c r="K1730">
        <v>5.9055</v>
      </c>
      <c r="L1730">
        <v>8.3170999999999999</v>
      </c>
      <c r="M1730">
        <v>4.1208999999999998</v>
      </c>
    </row>
    <row r="1731" spans="1:13" x14ac:dyDescent="0.2">
      <c r="A1731" s="1" t="s">
        <v>596</v>
      </c>
      <c r="B1731" s="13">
        <f>COUNTIF('MCC_SE_TFs.degree.matrix'!G:G,A1731)</f>
        <v>0</v>
      </c>
      <c r="C1731">
        <f>COUNTIF('MCC_SE_TFs.degree.matrix'!H:H,A1731)</f>
        <v>0</v>
      </c>
      <c r="D1731">
        <f t="shared" ref="D1731:D1794" si="81">SUM(B1731:C1731)</f>
        <v>0</v>
      </c>
      <c r="E1731" s="13">
        <f t="shared" ref="E1731:E1794" si="82">AVERAGE(G1731:J1731)</f>
        <v>2.3718250000000003</v>
      </c>
      <c r="F1731">
        <f t="shared" ref="F1731:F1794" si="83">AVERAGE(K1731:M1731)</f>
        <v>1.6112</v>
      </c>
      <c r="G1731">
        <v>2.3285999999999998</v>
      </c>
      <c r="H1731">
        <v>2.6589999999999998</v>
      </c>
      <c r="I1731">
        <v>2.3515000000000001</v>
      </c>
      <c r="J1731">
        <v>2.1482000000000001</v>
      </c>
      <c r="K1731">
        <v>1.903</v>
      </c>
      <c r="L1731">
        <v>1.6062000000000001</v>
      </c>
      <c r="M1731">
        <v>1.3244</v>
      </c>
    </row>
    <row r="1732" spans="1:13" x14ac:dyDescent="0.2">
      <c r="A1732" s="1" t="s">
        <v>215</v>
      </c>
      <c r="B1732" s="13">
        <f>COUNTIF('MCC_SE_TFs.degree.matrix'!G:G,A1732)</f>
        <v>0</v>
      </c>
      <c r="C1732">
        <f>COUNTIF('MCC_SE_TFs.degree.matrix'!H:H,A1732)</f>
        <v>0</v>
      </c>
      <c r="D1732">
        <f t="shared" si="81"/>
        <v>0</v>
      </c>
      <c r="E1732" s="13">
        <f t="shared" si="82"/>
        <v>0.87364749999999991</v>
      </c>
      <c r="F1732">
        <f t="shared" si="83"/>
        <v>1.4593999999999998</v>
      </c>
      <c r="G1732">
        <v>0.88409000000000004</v>
      </c>
      <c r="H1732">
        <v>0.82608999999999999</v>
      </c>
      <c r="I1732">
        <v>1.1175999999999999</v>
      </c>
      <c r="J1732">
        <v>0.66681000000000001</v>
      </c>
      <c r="K1732">
        <v>1.1886000000000001</v>
      </c>
      <c r="L1732">
        <v>1.8339000000000001</v>
      </c>
      <c r="M1732">
        <v>1.3556999999999999</v>
      </c>
    </row>
    <row r="1733" spans="1:13" x14ac:dyDescent="0.2">
      <c r="A1733" s="1" t="s">
        <v>189</v>
      </c>
      <c r="B1733" s="13">
        <f>COUNTIF('MCC_SE_TFs.degree.matrix'!G:G,A1733)</f>
        <v>0</v>
      </c>
      <c r="C1733">
        <f>COUNTIF('MCC_SE_TFs.degree.matrix'!H:H,A1733)</f>
        <v>0</v>
      </c>
      <c r="D1733">
        <f t="shared" si="81"/>
        <v>0</v>
      </c>
      <c r="E1733" s="13">
        <f t="shared" si="82"/>
        <v>4.8484500000000006</v>
      </c>
      <c r="F1733">
        <f t="shared" si="83"/>
        <v>8.0724</v>
      </c>
      <c r="G1733">
        <v>4.6532</v>
      </c>
      <c r="H1733">
        <v>4.7792000000000003</v>
      </c>
      <c r="I1733">
        <v>4.4661</v>
      </c>
      <c r="J1733">
        <v>5.4953000000000003</v>
      </c>
      <c r="K1733">
        <v>5.9104000000000001</v>
      </c>
      <c r="L1733">
        <v>13.173</v>
      </c>
      <c r="M1733">
        <v>5.1337999999999999</v>
      </c>
    </row>
    <row r="1734" spans="1:13" x14ac:dyDescent="0.2">
      <c r="A1734" s="1" t="s">
        <v>1044</v>
      </c>
      <c r="B1734" s="13">
        <f>COUNTIF('MCC_SE_TFs.degree.matrix'!G:G,A1734)</f>
        <v>0</v>
      </c>
      <c r="C1734">
        <f>COUNTIF('MCC_SE_TFs.degree.matrix'!H:H,A1734)</f>
        <v>0</v>
      </c>
      <c r="D1734">
        <f t="shared" si="81"/>
        <v>0</v>
      </c>
      <c r="E1734" s="13">
        <f t="shared" si="82"/>
        <v>7.3935750000000002</v>
      </c>
      <c r="F1734">
        <f t="shared" si="83"/>
        <v>6.0328333333333335</v>
      </c>
      <c r="G1734">
        <v>8.6189999999999998</v>
      </c>
      <c r="H1734">
        <v>5.734</v>
      </c>
      <c r="I1734">
        <v>7.5220000000000002</v>
      </c>
      <c r="J1734">
        <v>7.6993</v>
      </c>
      <c r="K1734">
        <v>4.0011000000000001</v>
      </c>
      <c r="L1734">
        <v>10.015000000000001</v>
      </c>
      <c r="M1734">
        <v>4.0823999999999998</v>
      </c>
    </row>
    <row r="1735" spans="1:13" x14ac:dyDescent="0.2">
      <c r="A1735" s="1" t="s">
        <v>335</v>
      </c>
      <c r="B1735" s="13">
        <f>COUNTIF('MCC_SE_TFs.degree.matrix'!G:G,A1735)</f>
        <v>0</v>
      </c>
      <c r="C1735">
        <f>COUNTIF('MCC_SE_TFs.degree.matrix'!H:H,A1735)</f>
        <v>0</v>
      </c>
      <c r="D1735">
        <f t="shared" si="81"/>
        <v>0</v>
      </c>
      <c r="E1735" s="13">
        <f t="shared" si="82"/>
        <v>7.9307499999999997</v>
      </c>
      <c r="F1735">
        <f t="shared" si="83"/>
        <v>8.7710999999999988</v>
      </c>
      <c r="G1735">
        <v>10.699</v>
      </c>
      <c r="H1735">
        <v>7.5387000000000004</v>
      </c>
      <c r="I1735">
        <v>6.5538999999999996</v>
      </c>
      <c r="J1735">
        <v>6.9314</v>
      </c>
      <c r="K1735">
        <v>9.8079999999999998</v>
      </c>
      <c r="L1735">
        <v>9.2090999999999994</v>
      </c>
      <c r="M1735">
        <v>7.2961999999999998</v>
      </c>
    </row>
    <row r="1736" spans="1:13" x14ac:dyDescent="0.2">
      <c r="A1736" s="1" t="s">
        <v>1185</v>
      </c>
      <c r="B1736" s="13">
        <f>COUNTIF('MCC_SE_TFs.degree.matrix'!G:G,A1736)</f>
        <v>0</v>
      </c>
      <c r="C1736">
        <f>COUNTIF('MCC_SE_TFs.degree.matrix'!H:H,A1736)</f>
        <v>0</v>
      </c>
      <c r="D1736">
        <f t="shared" si="81"/>
        <v>0</v>
      </c>
      <c r="E1736" s="13">
        <f t="shared" si="82"/>
        <v>94.768250000000009</v>
      </c>
      <c r="F1736">
        <f t="shared" si="83"/>
        <v>87.14533333333334</v>
      </c>
      <c r="G1736">
        <v>80.546000000000006</v>
      </c>
      <c r="H1736">
        <v>97.021000000000001</v>
      </c>
      <c r="I1736">
        <v>90.465999999999994</v>
      </c>
      <c r="J1736">
        <v>111.04</v>
      </c>
      <c r="K1736">
        <v>81.424999999999997</v>
      </c>
      <c r="L1736">
        <v>88.278999999999996</v>
      </c>
      <c r="M1736">
        <v>91.731999999999999</v>
      </c>
    </row>
    <row r="1737" spans="1:13" x14ac:dyDescent="0.2">
      <c r="A1737" s="1" t="s">
        <v>1763</v>
      </c>
      <c r="B1737" s="13">
        <f>COUNTIF('MCC_SE_TFs.degree.matrix'!G:G,A1737)</f>
        <v>0</v>
      </c>
      <c r="C1737">
        <f>COUNTIF('MCC_SE_TFs.degree.matrix'!H:H,A1737)</f>
        <v>0</v>
      </c>
      <c r="D1737">
        <f t="shared" si="81"/>
        <v>0</v>
      </c>
      <c r="E1737" s="13">
        <f t="shared" si="82"/>
        <v>2.0492425000000002E-2</v>
      </c>
      <c r="F1737">
        <f t="shared" si="83"/>
        <v>0.2498024333333333</v>
      </c>
      <c r="G1737">
        <v>9.9866999999999994E-3</v>
      </c>
      <c r="H1737">
        <v>2.1231E-2</v>
      </c>
      <c r="I1737">
        <v>2.6411E-2</v>
      </c>
      <c r="J1737">
        <v>2.4341000000000002E-2</v>
      </c>
      <c r="K1737">
        <v>4.3632999999999996E-3</v>
      </c>
      <c r="L1737">
        <v>0.69028999999999996</v>
      </c>
      <c r="M1737">
        <v>5.4753999999999997E-2</v>
      </c>
    </row>
    <row r="1738" spans="1:13" x14ac:dyDescent="0.2">
      <c r="A1738" s="1" t="s">
        <v>423</v>
      </c>
      <c r="B1738" s="13">
        <f>COUNTIF('MCC_SE_TFs.degree.matrix'!G:G,A1738)</f>
        <v>0</v>
      </c>
      <c r="C1738">
        <f>COUNTIF('MCC_SE_TFs.degree.matrix'!H:H,A1738)</f>
        <v>0</v>
      </c>
      <c r="D1738">
        <f t="shared" si="81"/>
        <v>0</v>
      </c>
      <c r="E1738" s="13">
        <f t="shared" si="82"/>
        <v>5.6899500000000005</v>
      </c>
      <c r="F1738">
        <f t="shared" si="83"/>
        <v>4.1798999999999999</v>
      </c>
      <c r="G1738">
        <v>5.5548000000000002</v>
      </c>
      <c r="H1738">
        <v>6.2202999999999999</v>
      </c>
      <c r="I1738">
        <v>6.9222999999999999</v>
      </c>
      <c r="J1738">
        <v>4.0624000000000002</v>
      </c>
      <c r="K1738">
        <v>4.5499000000000001</v>
      </c>
      <c r="L1738">
        <v>5.0994000000000002</v>
      </c>
      <c r="M1738">
        <v>2.8904000000000001</v>
      </c>
    </row>
    <row r="1739" spans="1:13" x14ac:dyDescent="0.2">
      <c r="A1739" s="1" t="s">
        <v>1509</v>
      </c>
      <c r="B1739" s="13">
        <f>COUNTIF('MCC_SE_TFs.degree.matrix'!G:G,A1739)</f>
        <v>0</v>
      </c>
      <c r="C1739">
        <f>COUNTIF('MCC_SE_TFs.degree.matrix'!H:H,A1739)</f>
        <v>0</v>
      </c>
      <c r="D1739">
        <f t="shared" si="81"/>
        <v>0</v>
      </c>
      <c r="E1739" s="13">
        <f t="shared" si="82"/>
        <v>9.5381</v>
      </c>
      <c r="F1739">
        <f t="shared" si="83"/>
        <v>5.4957666666666674</v>
      </c>
      <c r="G1739">
        <v>11.228</v>
      </c>
      <c r="H1739">
        <v>8.0393000000000008</v>
      </c>
      <c r="I1739">
        <v>7.2881</v>
      </c>
      <c r="J1739">
        <v>11.597</v>
      </c>
      <c r="K1739">
        <v>5.0609999999999999</v>
      </c>
      <c r="L1739">
        <v>8.2667999999999999</v>
      </c>
      <c r="M1739">
        <v>3.1595</v>
      </c>
    </row>
    <row r="1740" spans="1:13" x14ac:dyDescent="0.2">
      <c r="A1740" s="1" t="s">
        <v>1001</v>
      </c>
      <c r="B1740" s="13">
        <f>COUNTIF('MCC_SE_TFs.degree.matrix'!G:G,A1740)</f>
        <v>0</v>
      </c>
      <c r="C1740">
        <f>COUNTIF('MCC_SE_TFs.degree.matrix'!H:H,A1740)</f>
        <v>0</v>
      </c>
      <c r="D1740">
        <f t="shared" si="81"/>
        <v>0</v>
      </c>
      <c r="E1740" s="13">
        <f t="shared" si="82"/>
        <v>5.6904500000000002</v>
      </c>
      <c r="F1740">
        <f t="shared" si="83"/>
        <v>4.3254666666666663</v>
      </c>
      <c r="G1740">
        <v>6.6788999999999996</v>
      </c>
      <c r="H1740">
        <v>5.7708000000000004</v>
      </c>
      <c r="I1740">
        <v>4.4295</v>
      </c>
      <c r="J1740">
        <v>5.8826000000000001</v>
      </c>
      <c r="K1740">
        <v>2.8035000000000001</v>
      </c>
      <c r="L1740">
        <v>6.1157000000000004</v>
      </c>
      <c r="M1740">
        <v>4.0571999999999999</v>
      </c>
    </row>
    <row r="1741" spans="1:13" x14ac:dyDescent="0.2">
      <c r="A1741" s="1" t="s">
        <v>992</v>
      </c>
      <c r="B1741" s="13">
        <f>COUNTIF('MCC_SE_TFs.degree.matrix'!G:G,A1741)</f>
        <v>0</v>
      </c>
      <c r="C1741">
        <f>COUNTIF('MCC_SE_TFs.degree.matrix'!H:H,A1741)</f>
        <v>0</v>
      </c>
      <c r="D1741">
        <f t="shared" si="81"/>
        <v>0</v>
      </c>
      <c r="E1741" s="13">
        <f t="shared" si="82"/>
        <v>2.2589999999999999</v>
      </c>
      <c r="F1741">
        <f t="shared" si="83"/>
        <v>0.78243333333333343</v>
      </c>
      <c r="G1741">
        <v>2.6932999999999998</v>
      </c>
      <c r="H1741">
        <v>1.0593999999999999</v>
      </c>
      <c r="I1741">
        <v>3.6320999999999999</v>
      </c>
      <c r="J1741">
        <v>1.6512</v>
      </c>
      <c r="K1741">
        <v>0.91598000000000002</v>
      </c>
      <c r="L1741">
        <v>1.1574</v>
      </c>
      <c r="M1741">
        <v>0.27392</v>
      </c>
    </row>
    <row r="1742" spans="1:13" x14ac:dyDescent="0.2">
      <c r="A1742" s="1" t="s">
        <v>898</v>
      </c>
      <c r="B1742" s="13">
        <f>COUNTIF('MCC_SE_TFs.degree.matrix'!G:G,A1742)</f>
        <v>0</v>
      </c>
      <c r="C1742">
        <f>COUNTIF('MCC_SE_TFs.degree.matrix'!H:H,A1742)</f>
        <v>0</v>
      </c>
      <c r="D1742">
        <f t="shared" si="81"/>
        <v>0</v>
      </c>
      <c r="E1742" s="13">
        <f t="shared" si="82"/>
        <v>8.3052500000000009</v>
      </c>
      <c r="F1742">
        <f t="shared" si="83"/>
        <v>1.3095033333333332</v>
      </c>
      <c r="G1742">
        <v>5.9240000000000004</v>
      </c>
      <c r="H1742">
        <v>3.6156999999999999</v>
      </c>
      <c r="I1742">
        <v>18.768000000000001</v>
      </c>
      <c r="J1742">
        <v>4.9132999999999996</v>
      </c>
      <c r="K1742">
        <v>0.36530000000000001</v>
      </c>
      <c r="L1742">
        <v>0.83140999999999998</v>
      </c>
      <c r="M1742">
        <v>2.7317999999999998</v>
      </c>
    </row>
    <row r="1743" spans="1:13" x14ac:dyDescent="0.2">
      <c r="A1743" s="1" t="s">
        <v>140</v>
      </c>
      <c r="B1743" s="13">
        <f>COUNTIF('MCC_SE_TFs.degree.matrix'!G:G,A1743)</f>
        <v>0</v>
      </c>
      <c r="C1743">
        <f>COUNTIF('MCC_SE_TFs.degree.matrix'!H:H,A1743)</f>
        <v>1</v>
      </c>
      <c r="D1743">
        <f t="shared" si="81"/>
        <v>1</v>
      </c>
      <c r="E1743" s="13">
        <f t="shared" si="82"/>
        <v>4.4088500000000002</v>
      </c>
      <c r="F1743">
        <f t="shared" si="83"/>
        <v>19.45</v>
      </c>
      <c r="G1743">
        <v>2.7797999999999998</v>
      </c>
      <c r="H1743">
        <v>4.9867999999999997</v>
      </c>
      <c r="I1743">
        <v>7.7013999999999996</v>
      </c>
      <c r="J1743">
        <v>2.1674000000000002</v>
      </c>
      <c r="K1743">
        <v>10.997999999999999</v>
      </c>
      <c r="L1743">
        <v>15.702</v>
      </c>
      <c r="M1743">
        <v>31.65</v>
      </c>
    </row>
    <row r="1744" spans="1:13" x14ac:dyDescent="0.2">
      <c r="A1744" s="1" t="s">
        <v>141</v>
      </c>
      <c r="B1744" s="13">
        <f>COUNTIF('MCC_SE_TFs.degree.matrix'!G:G,A1744)</f>
        <v>0</v>
      </c>
      <c r="C1744">
        <f>COUNTIF('MCC_SE_TFs.degree.matrix'!H:H,A1744)</f>
        <v>0</v>
      </c>
      <c r="D1744">
        <f t="shared" si="81"/>
        <v>0</v>
      </c>
      <c r="E1744" s="13">
        <f t="shared" si="82"/>
        <v>9.5703999999999994</v>
      </c>
      <c r="F1744">
        <f t="shared" si="83"/>
        <v>17.162700000000001</v>
      </c>
      <c r="G1744">
        <v>13.994999999999999</v>
      </c>
      <c r="H1744">
        <v>5.0233999999999996</v>
      </c>
      <c r="I1744">
        <v>11.507</v>
      </c>
      <c r="J1744">
        <v>7.7561999999999998</v>
      </c>
      <c r="K1744">
        <v>8.6000999999999994</v>
      </c>
      <c r="L1744">
        <v>13.047000000000001</v>
      </c>
      <c r="M1744">
        <v>29.841000000000001</v>
      </c>
    </row>
    <row r="1745" spans="1:13" x14ac:dyDescent="0.2">
      <c r="A1745" s="1" t="s">
        <v>1100</v>
      </c>
      <c r="B1745" s="13">
        <f>COUNTIF('MCC_SE_TFs.degree.matrix'!G:G,A1745)</f>
        <v>0</v>
      </c>
      <c r="C1745">
        <f>COUNTIF('MCC_SE_TFs.degree.matrix'!H:H,A1745)</f>
        <v>0</v>
      </c>
      <c r="D1745">
        <f t="shared" si="81"/>
        <v>0</v>
      </c>
      <c r="E1745" s="13">
        <f t="shared" si="82"/>
        <v>25.236361250000002</v>
      </c>
      <c r="F1745">
        <f t="shared" si="83"/>
        <v>24.995999999999999</v>
      </c>
      <c r="G1745">
        <v>49.908000000000001</v>
      </c>
      <c r="H1745">
        <v>9.9445000000000006E-2</v>
      </c>
      <c r="I1745">
        <v>33.396999999999998</v>
      </c>
      <c r="J1745">
        <v>17.541</v>
      </c>
      <c r="K1745">
        <v>25.670999999999999</v>
      </c>
      <c r="L1745">
        <v>22.709</v>
      </c>
      <c r="M1745">
        <v>26.608000000000001</v>
      </c>
    </row>
    <row r="1746" spans="1:13" x14ac:dyDescent="0.2">
      <c r="A1746" s="1" t="s">
        <v>735</v>
      </c>
      <c r="B1746" s="13">
        <f>COUNTIF('MCC_SE_TFs.degree.matrix'!G:G,A1746)</f>
        <v>0</v>
      </c>
      <c r="C1746">
        <f>COUNTIF('MCC_SE_TFs.degree.matrix'!H:H,A1746)</f>
        <v>0</v>
      </c>
      <c r="D1746">
        <f t="shared" si="81"/>
        <v>0</v>
      </c>
      <c r="E1746" s="13">
        <f t="shared" si="82"/>
        <v>1.9653125</v>
      </c>
      <c r="F1746">
        <f t="shared" si="83"/>
        <v>0.66776000000000002</v>
      </c>
      <c r="G1746">
        <v>0.96394999999999997</v>
      </c>
      <c r="H1746">
        <v>2.9331999999999998</v>
      </c>
      <c r="I1746">
        <v>2.0129000000000001</v>
      </c>
      <c r="J1746">
        <v>1.9512</v>
      </c>
      <c r="K1746">
        <v>0.46409</v>
      </c>
      <c r="L1746">
        <v>1.2114</v>
      </c>
      <c r="M1746">
        <v>0.32779000000000003</v>
      </c>
    </row>
    <row r="1747" spans="1:13" x14ac:dyDescent="0.2">
      <c r="A1747" s="1" t="s">
        <v>1171</v>
      </c>
      <c r="B1747" s="13">
        <f>COUNTIF('MCC_SE_TFs.degree.matrix'!G:G,A1747)</f>
        <v>0</v>
      </c>
      <c r="C1747">
        <f>COUNTIF('MCC_SE_TFs.degree.matrix'!H:H,A1747)</f>
        <v>0</v>
      </c>
      <c r="D1747">
        <f t="shared" si="81"/>
        <v>0</v>
      </c>
      <c r="E1747" s="13">
        <f t="shared" si="82"/>
        <v>3.7655250000000002</v>
      </c>
      <c r="F1747">
        <f t="shared" si="83"/>
        <v>2.9234666666666667</v>
      </c>
      <c r="G1747">
        <v>4.1130000000000004</v>
      </c>
      <c r="H1747">
        <v>3.1880000000000002</v>
      </c>
      <c r="I1747">
        <v>4.5975000000000001</v>
      </c>
      <c r="J1747">
        <v>3.1636000000000002</v>
      </c>
      <c r="K1747">
        <v>2.58</v>
      </c>
      <c r="L1747">
        <v>4.0627000000000004</v>
      </c>
      <c r="M1747">
        <v>2.1276999999999999</v>
      </c>
    </row>
    <row r="1748" spans="1:13" x14ac:dyDescent="0.2">
      <c r="A1748" s="1" t="s">
        <v>382</v>
      </c>
      <c r="B1748" s="13">
        <f>COUNTIF('MCC_SE_TFs.degree.matrix'!G:G,A1748)</f>
        <v>0</v>
      </c>
      <c r="C1748">
        <f>COUNTIF('MCC_SE_TFs.degree.matrix'!H:H,A1748)</f>
        <v>0</v>
      </c>
      <c r="D1748">
        <f t="shared" si="81"/>
        <v>0</v>
      </c>
      <c r="E1748" s="13">
        <f t="shared" si="82"/>
        <v>4.1053250000000006</v>
      </c>
      <c r="F1748">
        <f t="shared" si="83"/>
        <v>2.5792066666666664</v>
      </c>
      <c r="G1748">
        <v>2.9053</v>
      </c>
      <c r="H1748">
        <v>3.7111999999999998</v>
      </c>
      <c r="I1748">
        <v>6.1376999999999997</v>
      </c>
      <c r="J1748">
        <v>3.6671</v>
      </c>
      <c r="K1748">
        <v>2.012</v>
      </c>
      <c r="L1748">
        <v>4.8888999999999996</v>
      </c>
      <c r="M1748">
        <v>0.83672000000000002</v>
      </c>
    </row>
    <row r="1749" spans="1:13" x14ac:dyDescent="0.2">
      <c r="A1749" s="1" t="s">
        <v>744</v>
      </c>
      <c r="B1749" s="13">
        <f>COUNTIF('MCC_SE_TFs.degree.matrix'!G:G,A1749)</f>
        <v>0</v>
      </c>
      <c r="C1749">
        <f>COUNTIF('MCC_SE_TFs.degree.matrix'!H:H,A1749)</f>
        <v>0</v>
      </c>
      <c r="D1749">
        <f t="shared" si="81"/>
        <v>0</v>
      </c>
      <c r="E1749" s="13">
        <f t="shared" si="82"/>
        <v>6.7847000000000008</v>
      </c>
      <c r="F1749">
        <f t="shared" si="83"/>
        <v>3.5242999999999998</v>
      </c>
      <c r="G1749">
        <v>7.4912999999999998</v>
      </c>
      <c r="H1749">
        <v>5.4764999999999997</v>
      </c>
      <c r="I1749">
        <v>8.5484000000000009</v>
      </c>
      <c r="J1749">
        <v>5.6226000000000003</v>
      </c>
      <c r="K1749">
        <v>2.1875</v>
      </c>
      <c r="L1749">
        <v>6.2929000000000004</v>
      </c>
      <c r="M1749">
        <v>2.0924999999999998</v>
      </c>
    </row>
    <row r="1750" spans="1:13" x14ac:dyDescent="0.2">
      <c r="A1750" s="1" t="s">
        <v>1444</v>
      </c>
      <c r="B1750" s="13">
        <f>COUNTIF('MCC_SE_TFs.degree.matrix'!G:G,A1750)</f>
        <v>0</v>
      </c>
      <c r="C1750">
        <f>COUNTIF('MCC_SE_TFs.degree.matrix'!H:H,A1750)</f>
        <v>0</v>
      </c>
      <c r="D1750">
        <f t="shared" si="81"/>
        <v>0</v>
      </c>
      <c r="E1750" s="13">
        <f t="shared" si="82"/>
        <v>2.3303250000000002</v>
      </c>
      <c r="F1750">
        <f t="shared" si="83"/>
        <v>1.4659700000000002</v>
      </c>
      <c r="G1750">
        <v>2.0937999999999999</v>
      </c>
      <c r="H1750">
        <v>2.0266000000000002</v>
      </c>
      <c r="I1750">
        <v>3.0550000000000002</v>
      </c>
      <c r="J1750">
        <v>2.1459000000000001</v>
      </c>
      <c r="K1750">
        <v>0.97180999999999995</v>
      </c>
      <c r="L1750">
        <v>2.3168000000000002</v>
      </c>
      <c r="M1750">
        <v>1.1093</v>
      </c>
    </row>
    <row r="1751" spans="1:13" x14ac:dyDescent="0.2">
      <c r="A1751" s="1" t="s">
        <v>1505</v>
      </c>
      <c r="B1751" s="13">
        <f>COUNTIF('MCC_SE_TFs.degree.matrix'!G:G,A1751)</f>
        <v>0</v>
      </c>
      <c r="C1751">
        <f>COUNTIF('MCC_SE_TFs.degree.matrix'!H:H,A1751)</f>
        <v>0</v>
      </c>
      <c r="D1751">
        <f t="shared" si="81"/>
        <v>0</v>
      </c>
      <c r="E1751" s="13">
        <f t="shared" si="82"/>
        <v>9.9364249999999998</v>
      </c>
      <c r="F1751">
        <f t="shared" si="83"/>
        <v>10.342333333333332</v>
      </c>
      <c r="G1751">
        <v>7.0811999999999999</v>
      </c>
      <c r="H1751">
        <v>8.5645000000000007</v>
      </c>
      <c r="I1751">
        <v>13.420999999999999</v>
      </c>
      <c r="J1751">
        <v>10.679</v>
      </c>
      <c r="K1751">
        <v>10.53</v>
      </c>
      <c r="L1751">
        <v>10.260999999999999</v>
      </c>
      <c r="M1751">
        <v>10.236000000000001</v>
      </c>
    </row>
    <row r="1752" spans="1:13" x14ac:dyDescent="0.2">
      <c r="A1752" s="1" t="s">
        <v>1266</v>
      </c>
      <c r="B1752" s="13">
        <f>COUNTIF('MCC_SE_TFs.degree.matrix'!G:G,A1752)</f>
        <v>0</v>
      </c>
      <c r="C1752">
        <f>COUNTIF('MCC_SE_TFs.degree.matrix'!H:H,A1752)</f>
        <v>0</v>
      </c>
      <c r="D1752">
        <f t="shared" si="81"/>
        <v>0</v>
      </c>
      <c r="E1752" s="13">
        <f t="shared" si="82"/>
        <v>3.5223999999999998</v>
      </c>
      <c r="F1752">
        <f t="shared" si="83"/>
        <v>0.91910333333333327</v>
      </c>
      <c r="G1752">
        <v>0.90029999999999999</v>
      </c>
      <c r="H1752">
        <v>3.7985000000000002</v>
      </c>
      <c r="I1752">
        <v>4.9737999999999998</v>
      </c>
      <c r="J1752">
        <v>4.4169999999999998</v>
      </c>
      <c r="K1752">
        <v>0.13858999999999999</v>
      </c>
      <c r="L1752">
        <v>1.6194999999999999</v>
      </c>
      <c r="M1752">
        <v>0.99922</v>
      </c>
    </row>
    <row r="1753" spans="1:13" x14ac:dyDescent="0.2">
      <c r="A1753" s="1" t="s">
        <v>535</v>
      </c>
      <c r="B1753" s="13">
        <f>COUNTIF('MCC_SE_TFs.degree.matrix'!G:G,A1753)</f>
        <v>0</v>
      </c>
      <c r="C1753">
        <f>COUNTIF('MCC_SE_TFs.degree.matrix'!H:H,A1753)</f>
        <v>0</v>
      </c>
      <c r="D1753">
        <f t="shared" si="81"/>
        <v>0</v>
      </c>
      <c r="E1753" s="13">
        <f t="shared" si="82"/>
        <v>6.7793749999999999</v>
      </c>
      <c r="F1753">
        <f t="shared" si="83"/>
        <v>8.7129666666666665</v>
      </c>
      <c r="G1753">
        <v>7.8933999999999997</v>
      </c>
      <c r="H1753">
        <v>8.1128999999999998</v>
      </c>
      <c r="I1753">
        <v>8.1197999999999997</v>
      </c>
      <c r="J1753">
        <v>2.9914000000000001</v>
      </c>
      <c r="K1753">
        <v>14.167999999999999</v>
      </c>
      <c r="L1753">
        <v>6.0362999999999998</v>
      </c>
      <c r="M1753">
        <v>5.9345999999999997</v>
      </c>
    </row>
    <row r="1754" spans="1:13" x14ac:dyDescent="0.2">
      <c r="A1754" s="1" t="s">
        <v>1091</v>
      </c>
      <c r="B1754" s="13">
        <f>COUNTIF('MCC_SE_TFs.degree.matrix'!G:G,A1754)</f>
        <v>0</v>
      </c>
      <c r="C1754">
        <f>COUNTIF('MCC_SE_TFs.degree.matrix'!H:H,A1754)</f>
        <v>0</v>
      </c>
      <c r="D1754">
        <f t="shared" si="81"/>
        <v>0</v>
      </c>
      <c r="E1754" s="13">
        <f t="shared" si="82"/>
        <v>2.3780999999999999</v>
      </c>
      <c r="F1754">
        <f t="shared" si="83"/>
        <v>1.5729666666666666</v>
      </c>
      <c r="G1754">
        <v>3.3481999999999998</v>
      </c>
      <c r="H1754">
        <v>1.6836</v>
      </c>
      <c r="I1754">
        <v>2.6383000000000001</v>
      </c>
      <c r="J1754">
        <v>1.8423</v>
      </c>
      <c r="K1754">
        <v>1.1625000000000001</v>
      </c>
      <c r="L1754">
        <v>2.3597999999999999</v>
      </c>
      <c r="M1754">
        <v>1.1966000000000001</v>
      </c>
    </row>
    <row r="1755" spans="1:13" x14ac:dyDescent="0.2">
      <c r="A1755" s="1" t="s">
        <v>842</v>
      </c>
      <c r="B1755" s="13">
        <f>COUNTIF('MCC_SE_TFs.degree.matrix'!G:G,A1755)</f>
        <v>0</v>
      </c>
      <c r="C1755">
        <f>COUNTIF('MCC_SE_TFs.degree.matrix'!H:H,A1755)</f>
        <v>0</v>
      </c>
      <c r="D1755">
        <f t="shared" si="81"/>
        <v>0</v>
      </c>
      <c r="E1755" s="13">
        <f t="shared" si="82"/>
        <v>8.4383750000000006</v>
      </c>
      <c r="F1755">
        <f t="shared" si="83"/>
        <v>8.1314666666666664</v>
      </c>
      <c r="G1755">
        <v>10.291</v>
      </c>
      <c r="H1755">
        <v>11.287000000000001</v>
      </c>
      <c r="I1755">
        <v>5.4710000000000001</v>
      </c>
      <c r="J1755">
        <v>6.7045000000000003</v>
      </c>
      <c r="K1755">
        <v>4.3135000000000003</v>
      </c>
      <c r="L1755">
        <v>11.459</v>
      </c>
      <c r="M1755">
        <v>8.6219000000000001</v>
      </c>
    </row>
    <row r="1756" spans="1:13" x14ac:dyDescent="0.2">
      <c r="A1756" s="1" t="s">
        <v>1575</v>
      </c>
      <c r="B1756" s="13">
        <f>COUNTIF('MCC_SE_TFs.degree.matrix'!G:G,A1756)</f>
        <v>0</v>
      </c>
      <c r="C1756">
        <f>COUNTIF('MCC_SE_TFs.degree.matrix'!H:H,A1756)</f>
        <v>0</v>
      </c>
      <c r="D1756">
        <f t="shared" si="81"/>
        <v>0</v>
      </c>
      <c r="E1756" s="13">
        <f t="shared" si="82"/>
        <v>3.9443249999999996</v>
      </c>
      <c r="F1756">
        <f t="shared" si="83"/>
        <v>2.2652333333333332</v>
      </c>
      <c r="G1756">
        <v>3.0274999999999999</v>
      </c>
      <c r="H1756">
        <v>3.2294</v>
      </c>
      <c r="I1756">
        <v>5.0880999999999998</v>
      </c>
      <c r="J1756">
        <v>4.4322999999999997</v>
      </c>
      <c r="K1756">
        <v>1.5706</v>
      </c>
      <c r="L1756">
        <v>3.5032999999999999</v>
      </c>
      <c r="M1756">
        <v>1.7218</v>
      </c>
    </row>
    <row r="1757" spans="1:13" x14ac:dyDescent="0.2">
      <c r="A1757" s="1" t="s">
        <v>238</v>
      </c>
      <c r="B1757" s="13">
        <f>COUNTIF('MCC_SE_TFs.degree.matrix'!G:G,A1757)</f>
        <v>0</v>
      </c>
      <c r="C1757">
        <f>COUNTIF('MCC_SE_TFs.degree.matrix'!H:H,A1757)</f>
        <v>0</v>
      </c>
      <c r="D1757">
        <f t="shared" si="81"/>
        <v>0</v>
      </c>
      <c r="E1757" s="13">
        <f t="shared" si="82"/>
        <v>2.8654000000000002</v>
      </c>
      <c r="F1757">
        <f t="shared" si="83"/>
        <v>1.5253633333333332</v>
      </c>
      <c r="G1757">
        <v>1.7579</v>
      </c>
      <c r="H1757">
        <v>2.5844999999999998</v>
      </c>
      <c r="I1757">
        <v>3.8997000000000002</v>
      </c>
      <c r="J1757">
        <v>3.2195</v>
      </c>
      <c r="K1757">
        <v>0.77719000000000005</v>
      </c>
      <c r="L1757">
        <v>2.9478</v>
      </c>
      <c r="M1757">
        <v>0.85109999999999997</v>
      </c>
    </row>
    <row r="1758" spans="1:13" x14ac:dyDescent="0.2">
      <c r="A1758" s="1" t="s">
        <v>815</v>
      </c>
      <c r="B1758" s="13">
        <f>COUNTIF('MCC_SE_TFs.degree.matrix'!G:G,A1758)</f>
        <v>0</v>
      </c>
      <c r="C1758">
        <f>COUNTIF('MCC_SE_TFs.degree.matrix'!H:H,A1758)</f>
        <v>0</v>
      </c>
      <c r="D1758">
        <f t="shared" si="81"/>
        <v>0</v>
      </c>
      <c r="E1758" s="13">
        <f t="shared" si="82"/>
        <v>2.5826500000000001</v>
      </c>
      <c r="F1758">
        <f t="shared" si="83"/>
        <v>1.4472666666666667</v>
      </c>
      <c r="G1758">
        <v>3.2385999999999999</v>
      </c>
      <c r="H1758">
        <v>3.1158000000000001</v>
      </c>
      <c r="I1758">
        <v>2.5106999999999999</v>
      </c>
      <c r="J1758">
        <v>1.4655</v>
      </c>
      <c r="K1758">
        <v>1.4395</v>
      </c>
      <c r="L1758">
        <v>1.8119000000000001</v>
      </c>
      <c r="M1758">
        <v>1.0904</v>
      </c>
    </row>
    <row r="1759" spans="1:13" x14ac:dyDescent="0.2">
      <c r="A1759" s="1" t="s">
        <v>1604</v>
      </c>
      <c r="B1759" s="13">
        <f>COUNTIF('MCC_SE_TFs.degree.matrix'!G:G,A1759)</f>
        <v>0</v>
      </c>
      <c r="C1759">
        <f>COUNTIF('MCC_SE_TFs.degree.matrix'!H:H,A1759)</f>
        <v>0</v>
      </c>
      <c r="D1759">
        <f t="shared" si="81"/>
        <v>0</v>
      </c>
      <c r="E1759" s="13">
        <f t="shared" si="82"/>
        <v>1.8199900000000002</v>
      </c>
      <c r="F1759">
        <f t="shared" si="83"/>
        <v>4.3197333333333336</v>
      </c>
      <c r="G1759">
        <v>0.50109999999999999</v>
      </c>
      <c r="H1759">
        <v>0.89485999999999999</v>
      </c>
      <c r="I1759">
        <v>5.1584000000000003</v>
      </c>
      <c r="J1759">
        <v>0.72560000000000002</v>
      </c>
      <c r="K1759">
        <v>3.8149000000000002</v>
      </c>
      <c r="L1759">
        <v>6.5659000000000001</v>
      </c>
      <c r="M1759">
        <v>2.5783999999999998</v>
      </c>
    </row>
    <row r="1760" spans="1:13" x14ac:dyDescent="0.2">
      <c r="A1760" s="1" t="s">
        <v>1018</v>
      </c>
      <c r="B1760" s="13">
        <f>COUNTIF('MCC_SE_TFs.degree.matrix'!G:G,A1760)</f>
        <v>0</v>
      </c>
      <c r="C1760">
        <f>COUNTIF('MCC_SE_TFs.degree.matrix'!H:H,A1760)</f>
        <v>0</v>
      </c>
      <c r="D1760">
        <f t="shared" si="81"/>
        <v>0</v>
      </c>
      <c r="E1760" s="13">
        <f t="shared" si="82"/>
        <v>29.83925</v>
      </c>
      <c r="F1760">
        <f t="shared" si="83"/>
        <v>15.464333333333331</v>
      </c>
      <c r="G1760">
        <v>25.57</v>
      </c>
      <c r="H1760">
        <v>38.414000000000001</v>
      </c>
      <c r="I1760">
        <v>34.868000000000002</v>
      </c>
      <c r="J1760">
        <v>20.504999999999999</v>
      </c>
      <c r="K1760">
        <v>15.762</v>
      </c>
      <c r="L1760">
        <v>17.495999999999999</v>
      </c>
      <c r="M1760">
        <v>13.135</v>
      </c>
    </row>
    <row r="1761" spans="1:13" x14ac:dyDescent="0.2">
      <c r="A1761" s="1" t="s">
        <v>818</v>
      </c>
      <c r="B1761" s="13">
        <f>COUNTIF('MCC_SE_TFs.degree.matrix'!G:G,A1761)</f>
        <v>0</v>
      </c>
      <c r="C1761">
        <f>COUNTIF('MCC_SE_TFs.degree.matrix'!H:H,A1761)</f>
        <v>0</v>
      </c>
      <c r="D1761">
        <f t="shared" si="81"/>
        <v>0</v>
      </c>
      <c r="E1761" s="13">
        <f t="shared" si="82"/>
        <v>6.4262249999999996</v>
      </c>
      <c r="F1761">
        <f t="shared" si="83"/>
        <v>3.2273999999999998</v>
      </c>
      <c r="G1761">
        <v>8.5648</v>
      </c>
      <c r="H1761">
        <v>6.2248999999999999</v>
      </c>
      <c r="I1761">
        <v>6.9856999999999996</v>
      </c>
      <c r="J1761">
        <v>3.9295</v>
      </c>
      <c r="K1761">
        <v>3.3919999999999999</v>
      </c>
      <c r="L1761">
        <v>4.4029999999999996</v>
      </c>
      <c r="M1761">
        <v>1.8872</v>
      </c>
    </row>
    <row r="1762" spans="1:13" x14ac:dyDescent="0.2">
      <c r="A1762" s="1" t="s">
        <v>1078</v>
      </c>
      <c r="B1762" s="13">
        <f>COUNTIF('MCC_SE_TFs.degree.matrix'!G:G,A1762)</f>
        <v>0</v>
      </c>
      <c r="C1762">
        <f>COUNTIF('MCC_SE_TFs.degree.matrix'!H:H,A1762)</f>
        <v>0</v>
      </c>
      <c r="D1762">
        <f t="shared" si="81"/>
        <v>0</v>
      </c>
      <c r="E1762" s="13">
        <f t="shared" si="82"/>
        <v>2.8374000000000001</v>
      </c>
      <c r="F1762">
        <f t="shared" si="83"/>
        <v>1.9713666666666667</v>
      </c>
      <c r="G1762">
        <v>4.5702999999999996</v>
      </c>
      <c r="H1762">
        <v>2.3075999999999999</v>
      </c>
      <c r="I1762">
        <v>2.8551000000000002</v>
      </c>
      <c r="J1762">
        <v>1.6166</v>
      </c>
      <c r="K1762">
        <v>1.8203</v>
      </c>
      <c r="L1762">
        <v>2.3107000000000002</v>
      </c>
      <c r="M1762">
        <v>1.7830999999999999</v>
      </c>
    </row>
    <row r="1763" spans="1:13" x14ac:dyDescent="0.2">
      <c r="A1763" s="1" t="s">
        <v>376</v>
      </c>
      <c r="B1763" s="13">
        <f>COUNTIF('MCC_SE_TFs.degree.matrix'!G:G,A1763)</f>
        <v>0</v>
      </c>
      <c r="C1763">
        <f>COUNTIF('MCC_SE_TFs.degree.matrix'!H:H,A1763)</f>
        <v>0</v>
      </c>
      <c r="D1763">
        <f t="shared" si="81"/>
        <v>0</v>
      </c>
      <c r="E1763" s="13">
        <f t="shared" si="82"/>
        <v>5.2299000000000007</v>
      </c>
      <c r="F1763">
        <f t="shared" si="83"/>
        <v>1.708</v>
      </c>
      <c r="G1763">
        <v>7.3612000000000002</v>
      </c>
      <c r="H1763">
        <v>5.5621999999999998</v>
      </c>
      <c r="I1763">
        <v>5.3353999999999999</v>
      </c>
      <c r="J1763">
        <v>2.6608000000000001</v>
      </c>
      <c r="K1763">
        <v>2.0886999999999998</v>
      </c>
      <c r="L1763">
        <v>1.8467</v>
      </c>
      <c r="M1763">
        <v>1.1886000000000001</v>
      </c>
    </row>
    <row r="1764" spans="1:13" x14ac:dyDescent="0.2">
      <c r="A1764" s="1" t="s">
        <v>687</v>
      </c>
      <c r="B1764" s="13">
        <f>COUNTIF('MCC_SE_TFs.degree.matrix'!G:G,A1764)</f>
        <v>0</v>
      </c>
      <c r="C1764">
        <f>COUNTIF('MCC_SE_TFs.degree.matrix'!H:H,A1764)</f>
        <v>0</v>
      </c>
      <c r="D1764">
        <f t="shared" si="81"/>
        <v>0</v>
      </c>
      <c r="E1764" s="13">
        <f t="shared" si="82"/>
        <v>7.7048750000000004</v>
      </c>
      <c r="F1764">
        <f t="shared" si="83"/>
        <v>6.161433333333334</v>
      </c>
      <c r="G1764">
        <v>6.5430000000000001</v>
      </c>
      <c r="H1764">
        <v>7.6226000000000003</v>
      </c>
      <c r="I1764">
        <v>10.728999999999999</v>
      </c>
      <c r="J1764">
        <v>5.9249000000000001</v>
      </c>
      <c r="K1764">
        <v>4.9188000000000001</v>
      </c>
      <c r="L1764">
        <v>6.7237</v>
      </c>
      <c r="M1764">
        <v>6.8418000000000001</v>
      </c>
    </row>
    <row r="1765" spans="1:13" x14ac:dyDescent="0.2">
      <c r="A1765" s="1" t="s">
        <v>1592</v>
      </c>
      <c r="B1765" s="13">
        <f>COUNTIF('MCC_SE_TFs.degree.matrix'!G:G,A1765)</f>
        <v>0</v>
      </c>
      <c r="C1765">
        <f>COUNTIF('MCC_SE_TFs.degree.matrix'!H:H,A1765)</f>
        <v>0</v>
      </c>
      <c r="D1765">
        <f t="shared" si="81"/>
        <v>0</v>
      </c>
      <c r="E1765" s="13">
        <f t="shared" si="82"/>
        <v>13.619674999999999</v>
      </c>
      <c r="F1765">
        <f t="shared" si="83"/>
        <v>3.0991666666666666</v>
      </c>
      <c r="G1765">
        <v>8.2236999999999991</v>
      </c>
      <c r="H1765">
        <v>13.628</v>
      </c>
      <c r="I1765">
        <v>22.239000000000001</v>
      </c>
      <c r="J1765">
        <v>10.388</v>
      </c>
      <c r="K1765">
        <v>4.0590000000000002</v>
      </c>
      <c r="L1765">
        <v>4.1192000000000002</v>
      </c>
      <c r="M1765">
        <v>1.1193</v>
      </c>
    </row>
    <row r="1766" spans="1:13" x14ac:dyDescent="0.2">
      <c r="A1766" s="1" t="s">
        <v>1453</v>
      </c>
      <c r="B1766" s="13">
        <f>COUNTIF('MCC_SE_TFs.degree.matrix'!G:G,A1766)</f>
        <v>0</v>
      </c>
      <c r="C1766">
        <f>COUNTIF('MCC_SE_TFs.degree.matrix'!H:H,A1766)</f>
        <v>0</v>
      </c>
      <c r="D1766">
        <f t="shared" si="81"/>
        <v>0</v>
      </c>
      <c r="E1766" s="13">
        <f t="shared" si="82"/>
        <v>4.7962249999999997</v>
      </c>
      <c r="F1766">
        <f t="shared" si="83"/>
        <v>4.9685666666666668</v>
      </c>
      <c r="G1766">
        <v>4.1262999999999996</v>
      </c>
      <c r="H1766">
        <v>4.7812000000000001</v>
      </c>
      <c r="I1766">
        <v>5.0023</v>
      </c>
      <c r="J1766">
        <v>5.2751000000000001</v>
      </c>
      <c r="K1766">
        <v>6.1550000000000002</v>
      </c>
      <c r="L1766">
        <v>6.5681000000000003</v>
      </c>
      <c r="M1766">
        <v>2.1825999999999999</v>
      </c>
    </row>
    <row r="1767" spans="1:13" x14ac:dyDescent="0.2">
      <c r="A1767" s="1" t="s">
        <v>663</v>
      </c>
      <c r="B1767" s="13">
        <f>COUNTIF('MCC_SE_TFs.degree.matrix'!G:G,A1767)</f>
        <v>0</v>
      </c>
      <c r="C1767">
        <f>COUNTIF('MCC_SE_TFs.degree.matrix'!H:H,A1767)</f>
        <v>0</v>
      </c>
      <c r="D1767">
        <f t="shared" si="81"/>
        <v>0</v>
      </c>
      <c r="E1767" s="13">
        <f t="shared" si="82"/>
        <v>6.3648249999999997</v>
      </c>
      <c r="F1767">
        <f t="shared" si="83"/>
        <v>4.3903333333333334</v>
      </c>
      <c r="G1767">
        <v>6.0545999999999998</v>
      </c>
      <c r="H1767">
        <v>6.9448999999999996</v>
      </c>
      <c r="I1767">
        <v>6.5994000000000002</v>
      </c>
      <c r="J1767">
        <v>5.8604000000000003</v>
      </c>
      <c r="K1767">
        <v>5.1428000000000003</v>
      </c>
      <c r="L1767">
        <v>4.8461999999999996</v>
      </c>
      <c r="M1767">
        <v>3.1819999999999999</v>
      </c>
    </row>
    <row r="1768" spans="1:13" x14ac:dyDescent="0.2">
      <c r="A1768" s="1" t="s">
        <v>1591</v>
      </c>
      <c r="B1768" s="13">
        <f>COUNTIF('MCC_SE_TFs.degree.matrix'!G:G,A1768)</f>
        <v>0</v>
      </c>
      <c r="C1768">
        <f>COUNTIF('MCC_SE_TFs.degree.matrix'!H:H,A1768)</f>
        <v>0</v>
      </c>
      <c r="D1768">
        <f t="shared" si="81"/>
        <v>0</v>
      </c>
      <c r="E1768" s="13">
        <f t="shared" si="82"/>
        <v>22.091750000000001</v>
      </c>
      <c r="F1768">
        <f t="shared" si="83"/>
        <v>12.212333333333333</v>
      </c>
      <c r="G1768">
        <v>34.451999999999998</v>
      </c>
      <c r="H1768">
        <v>18.440000000000001</v>
      </c>
      <c r="I1768">
        <v>12.811</v>
      </c>
      <c r="J1768">
        <v>22.664000000000001</v>
      </c>
      <c r="K1768">
        <v>12.426</v>
      </c>
      <c r="L1768">
        <v>14.044</v>
      </c>
      <c r="M1768">
        <v>10.167</v>
      </c>
    </row>
    <row r="1769" spans="1:13" x14ac:dyDescent="0.2">
      <c r="A1769" s="1" t="s">
        <v>270</v>
      </c>
      <c r="B1769" s="13">
        <f>COUNTIF('MCC_SE_TFs.degree.matrix'!G:G,A1769)</f>
        <v>0</v>
      </c>
      <c r="C1769">
        <f>COUNTIF('MCC_SE_TFs.degree.matrix'!H:H,A1769)</f>
        <v>0</v>
      </c>
      <c r="D1769">
        <f t="shared" si="81"/>
        <v>0</v>
      </c>
      <c r="E1769" s="13">
        <f t="shared" si="82"/>
        <v>3.0453999999999999</v>
      </c>
      <c r="F1769">
        <f t="shared" si="83"/>
        <v>1.2143566666666668</v>
      </c>
      <c r="G1769">
        <v>2.4584999999999999</v>
      </c>
      <c r="H1769">
        <v>2.8828999999999998</v>
      </c>
      <c r="I1769">
        <v>3.7850000000000001</v>
      </c>
      <c r="J1769">
        <v>3.0552000000000001</v>
      </c>
      <c r="K1769">
        <v>1.4691000000000001</v>
      </c>
      <c r="L1769">
        <v>1.2656000000000001</v>
      </c>
      <c r="M1769">
        <v>0.90837000000000001</v>
      </c>
    </row>
    <row r="1770" spans="1:13" x14ac:dyDescent="0.2">
      <c r="A1770" s="1" t="s">
        <v>453</v>
      </c>
      <c r="B1770" s="13">
        <f>COUNTIF('MCC_SE_TFs.degree.matrix'!G:G,A1770)</f>
        <v>0</v>
      </c>
      <c r="C1770">
        <f>COUNTIF('MCC_SE_TFs.degree.matrix'!H:H,A1770)</f>
        <v>0</v>
      </c>
      <c r="D1770">
        <f t="shared" si="81"/>
        <v>0</v>
      </c>
      <c r="E1770" s="13">
        <f t="shared" si="82"/>
        <v>17.474250000000001</v>
      </c>
      <c r="F1770">
        <f t="shared" si="83"/>
        <v>5.5655333333333337</v>
      </c>
      <c r="G1770">
        <v>13.468</v>
      </c>
      <c r="H1770">
        <v>14.337</v>
      </c>
      <c r="I1770">
        <v>27.571000000000002</v>
      </c>
      <c r="J1770">
        <v>14.521000000000001</v>
      </c>
      <c r="K1770">
        <v>7.8613</v>
      </c>
      <c r="L1770">
        <v>6.4511000000000003</v>
      </c>
      <c r="M1770">
        <v>2.3841999999999999</v>
      </c>
    </row>
    <row r="1771" spans="1:13" x14ac:dyDescent="0.2">
      <c r="A1771" s="1" t="s">
        <v>469</v>
      </c>
      <c r="B1771" s="13">
        <f>COUNTIF('MCC_SE_TFs.degree.matrix'!G:G,A1771)</f>
        <v>0</v>
      </c>
      <c r="C1771">
        <f>COUNTIF('MCC_SE_TFs.degree.matrix'!H:H,A1771)</f>
        <v>0</v>
      </c>
      <c r="D1771">
        <f t="shared" si="81"/>
        <v>0</v>
      </c>
      <c r="E1771" s="13">
        <f t="shared" si="82"/>
        <v>2.504575</v>
      </c>
      <c r="F1771">
        <f t="shared" si="83"/>
        <v>3.8124666666666669</v>
      </c>
      <c r="G1771">
        <v>2.5617999999999999</v>
      </c>
      <c r="H1771">
        <v>1.8409</v>
      </c>
      <c r="I1771">
        <v>3.1095000000000002</v>
      </c>
      <c r="J1771">
        <v>2.5061</v>
      </c>
      <c r="K1771">
        <v>4.5445000000000002</v>
      </c>
      <c r="L1771">
        <v>3.1061999999999999</v>
      </c>
      <c r="M1771">
        <v>3.7867000000000002</v>
      </c>
    </row>
    <row r="1772" spans="1:13" x14ac:dyDescent="0.2">
      <c r="A1772" s="1" t="s">
        <v>1127</v>
      </c>
      <c r="B1772" s="13">
        <f>COUNTIF('MCC_SE_TFs.degree.matrix'!G:G,A1772)</f>
        <v>0</v>
      </c>
      <c r="C1772">
        <f>COUNTIF('MCC_SE_TFs.degree.matrix'!H:H,A1772)</f>
        <v>0</v>
      </c>
      <c r="D1772">
        <f t="shared" si="81"/>
        <v>0</v>
      </c>
      <c r="E1772" s="13">
        <f t="shared" si="82"/>
        <v>8.1298499999999994</v>
      </c>
      <c r="F1772">
        <f t="shared" si="83"/>
        <v>3.2733333333333334</v>
      </c>
      <c r="G1772">
        <v>6.0807000000000002</v>
      </c>
      <c r="H1772">
        <v>10.018000000000001</v>
      </c>
      <c r="I1772">
        <v>8.9895999999999994</v>
      </c>
      <c r="J1772">
        <v>7.4310999999999998</v>
      </c>
      <c r="K1772">
        <v>3.7241</v>
      </c>
      <c r="L1772">
        <v>3.4752999999999998</v>
      </c>
      <c r="M1772">
        <v>2.6206</v>
      </c>
    </row>
    <row r="1773" spans="1:13" x14ac:dyDescent="0.2">
      <c r="A1773" s="1" t="s">
        <v>1101</v>
      </c>
      <c r="B1773" s="13">
        <f>COUNTIF('MCC_SE_TFs.degree.matrix'!G:G,A1773)</f>
        <v>0</v>
      </c>
      <c r="C1773">
        <f>COUNTIF('MCC_SE_TFs.degree.matrix'!H:H,A1773)</f>
        <v>0</v>
      </c>
      <c r="D1773">
        <f t="shared" si="81"/>
        <v>0</v>
      </c>
      <c r="E1773" s="13">
        <f t="shared" si="82"/>
        <v>2.9714999999999998</v>
      </c>
      <c r="F1773">
        <f t="shared" si="83"/>
        <v>1.3420099999999999</v>
      </c>
      <c r="G1773">
        <v>4.3902000000000001</v>
      </c>
      <c r="H1773">
        <v>1.7641</v>
      </c>
      <c r="I1773">
        <v>3.4243999999999999</v>
      </c>
      <c r="J1773">
        <v>2.3073000000000001</v>
      </c>
      <c r="K1773">
        <v>0.94313000000000002</v>
      </c>
      <c r="L1773">
        <v>2.2633999999999999</v>
      </c>
      <c r="M1773">
        <v>0.81950000000000001</v>
      </c>
    </row>
    <row r="1774" spans="1:13" x14ac:dyDescent="0.2">
      <c r="A1774" s="1" t="s">
        <v>727</v>
      </c>
      <c r="B1774" s="13">
        <f>COUNTIF('MCC_SE_TFs.degree.matrix'!G:G,A1774)</f>
        <v>0</v>
      </c>
      <c r="C1774">
        <f>COUNTIF('MCC_SE_TFs.degree.matrix'!H:H,A1774)</f>
        <v>0</v>
      </c>
      <c r="D1774">
        <f t="shared" si="81"/>
        <v>0</v>
      </c>
      <c r="E1774" s="13">
        <f t="shared" si="82"/>
        <v>9.2732499999999991</v>
      </c>
      <c r="F1774">
        <f t="shared" si="83"/>
        <v>9.2830999999999992</v>
      </c>
      <c r="G1774">
        <v>11.137</v>
      </c>
      <c r="H1774">
        <v>7.2484999999999999</v>
      </c>
      <c r="I1774">
        <v>13.839</v>
      </c>
      <c r="J1774">
        <v>4.8685</v>
      </c>
      <c r="K1774">
        <v>10.849</v>
      </c>
      <c r="L1774">
        <v>10.664999999999999</v>
      </c>
      <c r="M1774">
        <v>6.3353000000000002</v>
      </c>
    </row>
    <row r="1775" spans="1:13" x14ac:dyDescent="0.2">
      <c r="A1775" s="1" t="s">
        <v>1159</v>
      </c>
      <c r="B1775" s="13">
        <f>COUNTIF('MCC_SE_TFs.degree.matrix'!G:G,A1775)</f>
        <v>0</v>
      </c>
      <c r="C1775">
        <f>COUNTIF('MCC_SE_TFs.degree.matrix'!H:H,A1775)</f>
        <v>0</v>
      </c>
      <c r="D1775">
        <f t="shared" si="81"/>
        <v>0</v>
      </c>
      <c r="E1775" s="13">
        <f t="shared" si="82"/>
        <v>4.8415499999999998</v>
      </c>
      <c r="F1775">
        <f t="shared" si="83"/>
        <v>2.8542999999999998</v>
      </c>
      <c r="G1775">
        <v>7.2401999999999997</v>
      </c>
      <c r="H1775">
        <v>4.6891999999999996</v>
      </c>
      <c r="I1775">
        <v>1.159</v>
      </c>
      <c r="J1775">
        <v>6.2778</v>
      </c>
      <c r="K1775">
        <v>1.7977000000000001</v>
      </c>
      <c r="L1775">
        <v>4.2900999999999998</v>
      </c>
      <c r="M1775">
        <v>2.4750999999999999</v>
      </c>
    </row>
    <row r="1776" spans="1:13" x14ac:dyDescent="0.2">
      <c r="A1776" s="1" t="s">
        <v>710</v>
      </c>
      <c r="B1776" s="13">
        <f>COUNTIF('MCC_SE_TFs.degree.matrix'!G:G,A1776)</f>
        <v>0</v>
      </c>
      <c r="C1776">
        <f>COUNTIF('MCC_SE_TFs.degree.matrix'!H:H,A1776)</f>
        <v>0</v>
      </c>
      <c r="D1776">
        <f t="shared" si="81"/>
        <v>0</v>
      </c>
      <c r="E1776" s="13">
        <f t="shared" si="82"/>
        <v>8.2952000000000012</v>
      </c>
      <c r="F1776">
        <f t="shared" si="83"/>
        <v>8.3776333333333337</v>
      </c>
      <c r="G1776">
        <v>9.3190000000000008</v>
      </c>
      <c r="H1776">
        <v>11.348000000000001</v>
      </c>
      <c r="I1776">
        <v>6.3613</v>
      </c>
      <c r="J1776">
        <v>6.1524999999999999</v>
      </c>
      <c r="K1776">
        <v>7.3625999999999996</v>
      </c>
      <c r="L1776">
        <v>9.0512999999999995</v>
      </c>
      <c r="M1776">
        <v>8.7189999999999994</v>
      </c>
    </row>
    <row r="1777" spans="1:13" x14ac:dyDescent="0.2">
      <c r="A1777" s="1" t="s">
        <v>1459</v>
      </c>
      <c r="B1777" s="13">
        <f>COUNTIF('MCC_SE_TFs.degree.matrix'!G:G,A1777)</f>
        <v>0</v>
      </c>
      <c r="C1777">
        <f>COUNTIF('MCC_SE_TFs.degree.matrix'!H:H,A1777)</f>
        <v>0</v>
      </c>
      <c r="D1777">
        <f t="shared" si="81"/>
        <v>0</v>
      </c>
      <c r="E1777" s="13">
        <f t="shared" si="82"/>
        <v>6.9486750000000006</v>
      </c>
      <c r="F1777">
        <f t="shared" si="83"/>
        <v>2.476433333333333</v>
      </c>
      <c r="G1777">
        <v>5.0106000000000002</v>
      </c>
      <c r="H1777">
        <v>6.5739999999999998</v>
      </c>
      <c r="I1777">
        <v>10.616</v>
      </c>
      <c r="J1777">
        <v>5.5941000000000001</v>
      </c>
      <c r="K1777">
        <v>1.1823999999999999</v>
      </c>
      <c r="L1777">
        <v>2.1221999999999999</v>
      </c>
      <c r="M1777">
        <v>4.1246999999999998</v>
      </c>
    </row>
    <row r="1778" spans="1:13" x14ac:dyDescent="0.2">
      <c r="A1778" s="1" t="s">
        <v>142</v>
      </c>
      <c r="B1778" s="13">
        <f>COUNTIF('MCC_SE_TFs.degree.matrix'!G:G,A1778)</f>
        <v>0</v>
      </c>
      <c r="C1778">
        <f>COUNTIF('MCC_SE_TFs.degree.matrix'!H:H,A1778)</f>
        <v>0</v>
      </c>
      <c r="D1778">
        <f t="shared" si="81"/>
        <v>0</v>
      </c>
      <c r="E1778" s="13">
        <f t="shared" si="82"/>
        <v>9.4276750000000007</v>
      </c>
      <c r="F1778">
        <f t="shared" si="83"/>
        <v>10.457299999999998</v>
      </c>
      <c r="G1778">
        <v>6.5526999999999997</v>
      </c>
      <c r="H1778">
        <v>10.686</v>
      </c>
      <c r="I1778">
        <v>10.217000000000001</v>
      </c>
      <c r="J1778">
        <v>10.255000000000001</v>
      </c>
      <c r="K1778">
        <v>10.757999999999999</v>
      </c>
      <c r="L1778">
        <v>16.29</v>
      </c>
      <c r="M1778">
        <v>4.3239000000000001</v>
      </c>
    </row>
    <row r="1779" spans="1:13" x14ac:dyDescent="0.2">
      <c r="A1779" s="1" t="s">
        <v>409</v>
      </c>
      <c r="B1779" s="13">
        <f>COUNTIF('MCC_SE_TFs.degree.matrix'!G:G,A1779)</f>
        <v>0</v>
      </c>
      <c r="C1779">
        <f>COUNTIF('MCC_SE_TFs.degree.matrix'!H:H,A1779)</f>
        <v>0</v>
      </c>
      <c r="D1779">
        <f t="shared" si="81"/>
        <v>0</v>
      </c>
      <c r="E1779" s="13">
        <f t="shared" si="82"/>
        <v>15.28045</v>
      </c>
      <c r="F1779">
        <f t="shared" si="83"/>
        <v>10.3484</v>
      </c>
      <c r="G1779">
        <v>18.645</v>
      </c>
      <c r="H1779">
        <v>10.125999999999999</v>
      </c>
      <c r="I1779">
        <v>9.8358000000000008</v>
      </c>
      <c r="J1779">
        <v>22.515000000000001</v>
      </c>
      <c r="K1779">
        <v>11.316000000000001</v>
      </c>
      <c r="L1779">
        <v>11.5</v>
      </c>
      <c r="M1779">
        <v>8.2292000000000005</v>
      </c>
    </row>
    <row r="1780" spans="1:13" x14ac:dyDescent="0.2">
      <c r="A1780" s="1" t="s">
        <v>1750</v>
      </c>
      <c r="B1780" s="13">
        <f>COUNTIF('MCC_SE_TFs.degree.matrix'!G:G,A1780)</f>
        <v>0</v>
      </c>
      <c r="C1780">
        <f>COUNTIF('MCC_SE_TFs.degree.matrix'!H:H,A1780)</f>
        <v>0</v>
      </c>
      <c r="D1780">
        <f t="shared" si="81"/>
        <v>0</v>
      </c>
      <c r="E1780" s="13">
        <f t="shared" si="82"/>
        <v>9.6592249999999993</v>
      </c>
      <c r="F1780">
        <f t="shared" si="83"/>
        <v>3.5964000000000005</v>
      </c>
      <c r="G1780">
        <v>10.276</v>
      </c>
      <c r="H1780">
        <v>7.2108999999999996</v>
      </c>
      <c r="I1780">
        <v>16.36</v>
      </c>
      <c r="J1780">
        <v>4.79</v>
      </c>
      <c r="K1780">
        <v>4.6879999999999997</v>
      </c>
      <c r="L1780">
        <v>2.6053999999999999</v>
      </c>
      <c r="M1780">
        <v>3.4958</v>
      </c>
    </row>
    <row r="1781" spans="1:13" x14ac:dyDescent="0.2">
      <c r="A1781" s="1" t="s">
        <v>1177</v>
      </c>
      <c r="B1781" s="13">
        <f>COUNTIF('MCC_SE_TFs.degree.matrix'!G:G,A1781)</f>
        <v>0</v>
      </c>
      <c r="C1781">
        <f>COUNTIF('MCC_SE_TFs.degree.matrix'!H:H,A1781)</f>
        <v>0</v>
      </c>
      <c r="D1781">
        <f t="shared" si="81"/>
        <v>0</v>
      </c>
      <c r="E1781" s="13">
        <f t="shared" si="82"/>
        <v>1.63083</v>
      </c>
      <c r="F1781">
        <f t="shared" si="83"/>
        <v>1.8424666666666667</v>
      </c>
      <c r="G1781">
        <v>2.1520000000000001</v>
      </c>
      <c r="H1781">
        <v>1.5992</v>
      </c>
      <c r="I1781">
        <v>2.2458999999999998</v>
      </c>
      <c r="J1781">
        <v>0.52622000000000002</v>
      </c>
      <c r="K1781">
        <v>1.6494</v>
      </c>
      <c r="L1781">
        <v>1.6575</v>
      </c>
      <c r="M1781">
        <v>2.2204999999999999</v>
      </c>
    </row>
    <row r="1782" spans="1:13" x14ac:dyDescent="0.2">
      <c r="A1782" s="1" t="s">
        <v>307</v>
      </c>
      <c r="B1782" s="13">
        <f>COUNTIF('MCC_SE_TFs.degree.matrix'!G:G,A1782)</f>
        <v>0</v>
      </c>
      <c r="C1782">
        <f>COUNTIF('MCC_SE_TFs.degree.matrix'!H:H,A1782)</f>
        <v>0</v>
      </c>
      <c r="D1782">
        <f t="shared" si="81"/>
        <v>0</v>
      </c>
      <c r="E1782" s="13">
        <f t="shared" si="82"/>
        <v>36.705750000000002</v>
      </c>
      <c r="F1782">
        <f t="shared" si="83"/>
        <v>17.668333333333333</v>
      </c>
      <c r="G1782">
        <v>29.603999999999999</v>
      </c>
      <c r="H1782">
        <v>46.932000000000002</v>
      </c>
      <c r="I1782">
        <v>34.119999999999997</v>
      </c>
      <c r="J1782">
        <v>36.167000000000002</v>
      </c>
      <c r="K1782">
        <v>16.274000000000001</v>
      </c>
      <c r="L1782">
        <v>25.783000000000001</v>
      </c>
      <c r="M1782">
        <v>10.948</v>
      </c>
    </row>
    <row r="1783" spans="1:13" x14ac:dyDescent="0.2">
      <c r="A1783" s="1" t="s">
        <v>1320</v>
      </c>
      <c r="B1783" s="13">
        <f>COUNTIF('MCC_SE_TFs.degree.matrix'!G:G,A1783)</f>
        <v>0</v>
      </c>
      <c r="C1783">
        <f>COUNTIF('MCC_SE_TFs.degree.matrix'!H:H,A1783)</f>
        <v>0</v>
      </c>
      <c r="D1783">
        <f t="shared" si="81"/>
        <v>0</v>
      </c>
      <c r="E1783" s="13">
        <f t="shared" si="82"/>
        <v>1.1460927249999999</v>
      </c>
      <c r="F1783">
        <f t="shared" si="83"/>
        <v>2.1779333333333333</v>
      </c>
      <c r="G1783">
        <v>3.4186000000000001E-2</v>
      </c>
      <c r="H1783">
        <v>9.2849000000000004E-3</v>
      </c>
      <c r="I1783">
        <v>2.1694</v>
      </c>
      <c r="J1783">
        <v>2.3715000000000002</v>
      </c>
      <c r="K1783">
        <v>1.7009000000000001</v>
      </c>
      <c r="L1783">
        <v>1.6037999999999999</v>
      </c>
      <c r="M1783">
        <v>3.2290999999999999</v>
      </c>
    </row>
    <row r="1784" spans="1:13" x14ac:dyDescent="0.2">
      <c r="A1784" s="1" t="s">
        <v>613</v>
      </c>
      <c r="B1784" s="13">
        <f>COUNTIF('MCC_SE_TFs.degree.matrix'!G:G,A1784)</f>
        <v>0</v>
      </c>
      <c r="C1784">
        <f>COUNTIF('MCC_SE_TFs.degree.matrix'!H:H,A1784)</f>
        <v>0</v>
      </c>
      <c r="D1784">
        <f t="shared" si="81"/>
        <v>0</v>
      </c>
      <c r="E1784" s="13">
        <f t="shared" si="82"/>
        <v>7.1804249999999996</v>
      </c>
      <c r="F1784">
        <f t="shared" si="83"/>
        <v>3.4426000000000001</v>
      </c>
      <c r="G1784">
        <v>5.0263999999999998</v>
      </c>
      <c r="H1784">
        <v>7.5632999999999999</v>
      </c>
      <c r="I1784">
        <v>9.8513999999999999</v>
      </c>
      <c r="J1784">
        <v>6.2805999999999997</v>
      </c>
      <c r="K1784">
        <v>4.8964999999999996</v>
      </c>
      <c r="L1784">
        <v>2.851</v>
      </c>
      <c r="M1784">
        <v>2.5802999999999998</v>
      </c>
    </row>
    <row r="1785" spans="1:13" x14ac:dyDescent="0.2">
      <c r="A1785" s="1" t="s">
        <v>228</v>
      </c>
      <c r="B1785" s="13">
        <f>COUNTIF('MCC_SE_TFs.degree.matrix'!G:G,A1785)</f>
        <v>0</v>
      </c>
      <c r="C1785">
        <f>COUNTIF('MCC_SE_TFs.degree.matrix'!H:H,A1785)</f>
        <v>0</v>
      </c>
      <c r="D1785">
        <f t="shared" si="81"/>
        <v>0</v>
      </c>
      <c r="E1785" s="13">
        <f t="shared" si="82"/>
        <v>9.4283999999999999</v>
      </c>
      <c r="F1785">
        <f t="shared" si="83"/>
        <v>3.7108000000000003</v>
      </c>
      <c r="G1785">
        <v>7.0224000000000002</v>
      </c>
      <c r="H1785">
        <v>9.6312999999999995</v>
      </c>
      <c r="I1785">
        <v>12.414999999999999</v>
      </c>
      <c r="J1785">
        <v>8.6448999999999998</v>
      </c>
      <c r="K1785">
        <v>3.1871999999999998</v>
      </c>
      <c r="L1785">
        <v>4.1810999999999998</v>
      </c>
      <c r="M1785">
        <v>3.7641</v>
      </c>
    </row>
    <row r="1786" spans="1:13" x14ac:dyDescent="0.2">
      <c r="A1786" s="1" t="s">
        <v>1603</v>
      </c>
      <c r="B1786" s="13">
        <f>COUNTIF('MCC_SE_TFs.degree.matrix'!G:G,A1786)</f>
        <v>0</v>
      </c>
      <c r="C1786">
        <f>COUNTIF('MCC_SE_TFs.degree.matrix'!H:H,A1786)</f>
        <v>0</v>
      </c>
      <c r="D1786">
        <f t="shared" si="81"/>
        <v>0</v>
      </c>
      <c r="E1786" s="13">
        <f t="shared" si="82"/>
        <v>2.8923000000000001</v>
      </c>
      <c r="F1786">
        <f t="shared" si="83"/>
        <v>3.0449999999999999</v>
      </c>
      <c r="G1786">
        <v>3.5377000000000001</v>
      </c>
      <c r="H1786">
        <v>3.9498000000000002</v>
      </c>
      <c r="I1786">
        <v>2.4596</v>
      </c>
      <c r="J1786">
        <v>1.6221000000000001</v>
      </c>
      <c r="K1786">
        <v>2.6573000000000002</v>
      </c>
      <c r="L1786">
        <v>2.2667999999999999</v>
      </c>
      <c r="M1786">
        <v>4.2108999999999996</v>
      </c>
    </row>
    <row r="1787" spans="1:13" x14ac:dyDescent="0.2">
      <c r="A1787" s="1" t="s">
        <v>1237</v>
      </c>
      <c r="B1787" s="13">
        <f>COUNTIF('MCC_SE_TFs.degree.matrix'!G:G,A1787)</f>
        <v>0</v>
      </c>
      <c r="C1787">
        <f>COUNTIF('MCC_SE_TFs.degree.matrix'!H:H,A1787)</f>
        <v>0</v>
      </c>
      <c r="D1787">
        <f t="shared" si="81"/>
        <v>0</v>
      </c>
      <c r="E1787" s="13">
        <f t="shared" si="82"/>
        <v>19.206</v>
      </c>
      <c r="F1787">
        <f t="shared" si="83"/>
        <v>23.272666666666666</v>
      </c>
      <c r="G1787">
        <v>20.236000000000001</v>
      </c>
      <c r="H1787">
        <v>16.401</v>
      </c>
      <c r="I1787">
        <v>27.326000000000001</v>
      </c>
      <c r="J1787">
        <v>12.861000000000001</v>
      </c>
      <c r="K1787">
        <v>19.39</v>
      </c>
      <c r="L1787">
        <v>25.641999999999999</v>
      </c>
      <c r="M1787">
        <v>24.786000000000001</v>
      </c>
    </row>
    <row r="1788" spans="1:13" x14ac:dyDescent="0.2">
      <c r="A1788" s="1" t="s">
        <v>1662</v>
      </c>
      <c r="B1788" s="13">
        <f>COUNTIF('MCC_SE_TFs.degree.matrix'!G:G,A1788)</f>
        <v>0</v>
      </c>
      <c r="C1788">
        <f>COUNTIF('MCC_SE_TFs.degree.matrix'!H:H,A1788)</f>
        <v>0</v>
      </c>
      <c r="D1788">
        <f t="shared" si="81"/>
        <v>0</v>
      </c>
      <c r="E1788" s="13">
        <f t="shared" si="82"/>
        <v>9.7044999999999995</v>
      </c>
      <c r="F1788">
        <f t="shared" si="83"/>
        <v>4.3083</v>
      </c>
      <c r="G1788">
        <v>10.920999999999999</v>
      </c>
      <c r="H1788">
        <v>8.4994999999999994</v>
      </c>
      <c r="I1788">
        <v>13.042</v>
      </c>
      <c r="J1788">
        <v>6.3555000000000001</v>
      </c>
      <c r="K1788">
        <v>6.6508000000000003</v>
      </c>
      <c r="L1788">
        <v>2.593</v>
      </c>
      <c r="M1788">
        <v>3.6810999999999998</v>
      </c>
    </row>
    <row r="1789" spans="1:13" x14ac:dyDescent="0.2">
      <c r="A1789" s="1" t="s">
        <v>1499</v>
      </c>
      <c r="B1789" s="13">
        <f>COUNTIF('MCC_SE_TFs.degree.matrix'!G:G,A1789)</f>
        <v>0</v>
      </c>
      <c r="C1789">
        <f>COUNTIF('MCC_SE_TFs.degree.matrix'!H:H,A1789)</f>
        <v>0</v>
      </c>
      <c r="D1789">
        <f t="shared" si="81"/>
        <v>0</v>
      </c>
      <c r="E1789" s="13">
        <f t="shared" si="82"/>
        <v>9.3096499999999995</v>
      </c>
      <c r="F1789">
        <f t="shared" si="83"/>
        <v>3.3550333333333335</v>
      </c>
      <c r="G1789">
        <v>8.1693999999999996</v>
      </c>
      <c r="H1789">
        <v>9.6050000000000004</v>
      </c>
      <c r="I1789">
        <v>14.260999999999999</v>
      </c>
      <c r="J1789">
        <v>5.2031999999999998</v>
      </c>
      <c r="K1789">
        <v>2.6711</v>
      </c>
      <c r="L1789">
        <v>4.1722000000000001</v>
      </c>
      <c r="M1789">
        <v>3.2218</v>
      </c>
    </row>
    <row r="1790" spans="1:13" x14ac:dyDescent="0.2">
      <c r="A1790" s="1" t="s">
        <v>624</v>
      </c>
      <c r="B1790" s="13">
        <f>COUNTIF('MCC_SE_TFs.degree.matrix'!G:G,A1790)</f>
        <v>0</v>
      </c>
      <c r="C1790">
        <f>COUNTIF('MCC_SE_TFs.degree.matrix'!H:H,A1790)</f>
        <v>0</v>
      </c>
      <c r="D1790">
        <f t="shared" si="81"/>
        <v>0</v>
      </c>
      <c r="E1790" s="13">
        <f t="shared" si="82"/>
        <v>4.5124300000000002</v>
      </c>
      <c r="F1790">
        <f t="shared" si="83"/>
        <v>2.2931666666666666</v>
      </c>
      <c r="G1790">
        <v>0.11692</v>
      </c>
      <c r="H1790">
        <v>8.7728999999999999</v>
      </c>
      <c r="I1790">
        <v>6.7061999999999999</v>
      </c>
      <c r="J1790">
        <v>2.4537</v>
      </c>
      <c r="K1790">
        <v>4.0938999999999997</v>
      </c>
      <c r="L1790">
        <v>2.7856000000000001</v>
      </c>
      <c r="M1790">
        <v>0</v>
      </c>
    </row>
    <row r="1791" spans="1:13" x14ac:dyDescent="0.2">
      <c r="A1791" s="1" t="s">
        <v>156</v>
      </c>
      <c r="B1791" s="13">
        <f>COUNTIF('MCC_SE_TFs.degree.matrix'!G:G,A1791)</f>
        <v>0</v>
      </c>
      <c r="C1791">
        <f>COUNTIF('MCC_SE_TFs.degree.matrix'!H:H,A1791)</f>
        <v>0</v>
      </c>
      <c r="D1791">
        <f t="shared" si="81"/>
        <v>0</v>
      </c>
      <c r="E1791" s="13">
        <f t="shared" si="82"/>
        <v>13.300425000000001</v>
      </c>
      <c r="F1791">
        <f t="shared" si="83"/>
        <v>7.413266666666666</v>
      </c>
      <c r="G1791">
        <v>16.86</v>
      </c>
      <c r="H1791">
        <v>8.1567000000000007</v>
      </c>
      <c r="I1791">
        <v>16.829000000000001</v>
      </c>
      <c r="J1791">
        <v>11.356</v>
      </c>
      <c r="K1791">
        <v>2.93</v>
      </c>
      <c r="L1791">
        <v>13.327999999999999</v>
      </c>
      <c r="M1791">
        <v>5.9817999999999998</v>
      </c>
    </row>
    <row r="1792" spans="1:13" x14ac:dyDescent="0.2">
      <c r="A1792" s="1" t="s">
        <v>544</v>
      </c>
      <c r="B1792" s="13">
        <f>COUNTIF('MCC_SE_TFs.degree.matrix'!G:G,A1792)</f>
        <v>0</v>
      </c>
      <c r="C1792">
        <f>COUNTIF('MCC_SE_TFs.degree.matrix'!H:H,A1792)</f>
        <v>0</v>
      </c>
      <c r="D1792">
        <f t="shared" si="81"/>
        <v>0</v>
      </c>
      <c r="E1792" s="13">
        <f t="shared" si="82"/>
        <v>13.501049999999999</v>
      </c>
      <c r="F1792">
        <f t="shared" si="83"/>
        <v>4.3079333333333336</v>
      </c>
      <c r="G1792">
        <v>15.052</v>
      </c>
      <c r="H1792">
        <v>10.42</v>
      </c>
      <c r="I1792">
        <v>19.495000000000001</v>
      </c>
      <c r="J1792">
        <v>9.0372000000000003</v>
      </c>
      <c r="K1792">
        <v>5.9988000000000001</v>
      </c>
      <c r="L1792">
        <v>3.4582999999999999</v>
      </c>
      <c r="M1792">
        <v>3.4666999999999999</v>
      </c>
    </row>
    <row r="1793" spans="1:13" x14ac:dyDescent="0.2">
      <c r="A1793" s="1" t="s">
        <v>1073</v>
      </c>
      <c r="B1793" s="13">
        <f>COUNTIF('MCC_SE_TFs.degree.matrix'!G:G,A1793)</f>
        <v>0</v>
      </c>
      <c r="C1793">
        <f>COUNTIF('MCC_SE_TFs.degree.matrix'!H:H,A1793)</f>
        <v>0</v>
      </c>
      <c r="D1793">
        <f t="shared" si="81"/>
        <v>0</v>
      </c>
      <c r="E1793" s="13">
        <f t="shared" si="82"/>
        <v>8.9607749999999999</v>
      </c>
      <c r="F1793">
        <f t="shared" si="83"/>
        <v>4.1220666666666661</v>
      </c>
      <c r="G1793">
        <v>10.739000000000001</v>
      </c>
      <c r="H1793">
        <v>7.5278999999999998</v>
      </c>
      <c r="I1793">
        <v>11.541</v>
      </c>
      <c r="J1793">
        <v>6.0351999999999997</v>
      </c>
      <c r="K1793">
        <v>4.8898000000000001</v>
      </c>
      <c r="L1793">
        <v>4.0256999999999996</v>
      </c>
      <c r="M1793">
        <v>3.4506999999999999</v>
      </c>
    </row>
    <row r="1794" spans="1:13" x14ac:dyDescent="0.2">
      <c r="A1794" s="1" t="s">
        <v>957</v>
      </c>
      <c r="B1794" s="13">
        <f>COUNTIF('MCC_SE_TFs.degree.matrix'!G:G,A1794)</f>
        <v>0</v>
      </c>
      <c r="C1794">
        <f>COUNTIF('MCC_SE_TFs.degree.matrix'!H:H,A1794)</f>
        <v>0</v>
      </c>
      <c r="D1794">
        <f t="shared" si="81"/>
        <v>0</v>
      </c>
      <c r="E1794" s="13">
        <f t="shared" si="82"/>
        <v>3.334625</v>
      </c>
      <c r="F1794">
        <f t="shared" si="83"/>
        <v>3.6635333333333335</v>
      </c>
      <c r="G1794">
        <v>2.1396000000000002</v>
      </c>
      <c r="H1794">
        <v>3.7547000000000001</v>
      </c>
      <c r="I1794">
        <v>3.9895999999999998</v>
      </c>
      <c r="J1794">
        <v>3.4546000000000001</v>
      </c>
      <c r="K1794">
        <v>3.8862000000000001</v>
      </c>
      <c r="L1794">
        <v>4.0457000000000001</v>
      </c>
      <c r="M1794">
        <v>3.0587</v>
      </c>
    </row>
    <row r="1795" spans="1:13" x14ac:dyDescent="0.2">
      <c r="A1795" s="1" t="s">
        <v>855</v>
      </c>
      <c r="B1795" s="13">
        <f>COUNTIF('MCC_SE_TFs.degree.matrix'!G:G,A1795)</f>
        <v>0</v>
      </c>
      <c r="C1795">
        <f>COUNTIF('MCC_SE_TFs.degree.matrix'!H:H,A1795)</f>
        <v>0</v>
      </c>
      <c r="D1795">
        <f t="shared" ref="D1795:D1858" si="84">SUM(B1795:C1795)</f>
        <v>0</v>
      </c>
      <c r="E1795" s="13">
        <f t="shared" ref="E1795:E1858" si="85">AVERAGE(G1795:J1795)</f>
        <v>11.98175</v>
      </c>
      <c r="F1795">
        <f t="shared" ref="F1795:F1858" si="86">AVERAGE(K1795:M1795)</f>
        <v>7.2313666666666663</v>
      </c>
      <c r="G1795">
        <v>12.839</v>
      </c>
      <c r="H1795">
        <v>10.069000000000001</v>
      </c>
      <c r="I1795">
        <v>14.644</v>
      </c>
      <c r="J1795">
        <v>10.375</v>
      </c>
      <c r="K1795">
        <v>5.6113</v>
      </c>
      <c r="L1795">
        <v>7.9779</v>
      </c>
      <c r="M1795">
        <v>8.1049000000000007</v>
      </c>
    </row>
    <row r="1796" spans="1:13" x14ac:dyDescent="0.2">
      <c r="A1796" s="1" t="s">
        <v>811</v>
      </c>
      <c r="B1796" s="13">
        <f>COUNTIF('MCC_SE_TFs.degree.matrix'!G:G,A1796)</f>
        <v>0</v>
      </c>
      <c r="C1796">
        <f>COUNTIF('MCC_SE_TFs.degree.matrix'!H:H,A1796)</f>
        <v>0</v>
      </c>
      <c r="D1796">
        <f t="shared" si="84"/>
        <v>0</v>
      </c>
      <c r="E1796" s="13">
        <f t="shared" si="85"/>
        <v>16.00525</v>
      </c>
      <c r="F1796">
        <f t="shared" si="86"/>
        <v>17.263266666666667</v>
      </c>
      <c r="G1796">
        <v>18.163</v>
      </c>
      <c r="H1796">
        <v>22.776</v>
      </c>
      <c r="I1796">
        <v>12.742000000000001</v>
      </c>
      <c r="J1796">
        <v>10.34</v>
      </c>
      <c r="K1796">
        <v>21.613</v>
      </c>
      <c r="L1796">
        <v>21.934000000000001</v>
      </c>
      <c r="M1796">
        <v>8.2428000000000008</v>
      </c>
    </row>
    <row r="1797" spans="1:13" x14ac:dyDescent="0.2">
      <c r="A1797" s="1" t="s">
        <v>252</v>
      </c>
      <c r="B1797" s="13">
        <f>COUNTIF('MCC_SE_TFs.degree.matrix'!G:G,A1797)</f>
        <v>0</v>
      </c>
      <c r="C1797">
        <f>COUNTIF('MCC_SE_TFs.degree.matrix'!H:H,A1797)</f>
        <v>0</v>
      </c>
      <c r="D1797">
        <f t="shared" si="84"/>
        <v>0</v>
      </c>
      <c r="E1797" s="13">
        <f t="shared" si="85"/>
        <v>15.886750000000001</v>
      </c>
      <c r="F1797">
        <f t="shared" si="86"/>
        <v>14.250500000000001</v>
      </c>
      <c r="G1797">
        <v>22.481999999999999</v>
      </c>
      <c r="H1797">
        <v>11.532999999999999</v>
      </c>
      <c r="I1797">
        <v>16.827999999999999</v>
      </c>
      <c r="J1797">
        <v>12.704000000000001</v>
      </c>
      <c r="K1797">
        <v>8.9345999999999997</v>
      </c>
      <c r="L1797">
        <v>29.486000000000001</v>
      </c>
      <c r="M1797">
        <v>4.3308999999999997</v>
      </c>
    </row>
    <row r="1798" spans="1:13" x14ac:dyDescent="0.2">
      <c r="A1798" s="1" t="s">
        <v>517</v>
      </c>
      <c r="B1798" s="13">
        <f>COUNTIF('MCC_SE_TFs.degree.matrix'!G:G,A1798)</f>
        <v>0</v>
      </c>
      <c r="C1798">
        <f>COUNTIF('MCC_SE_TFs.degree.matrix'!H:H,A1798)</f>
        <v>0</v>
      </c>
      <c r="D1798">
        <f t="shared" si="84"/>
        <v>0</v>
      </c>
      <c r="E1798" s="13">
        <f t="shared" si="85"/>
        <v>6.7402499999999996</v>
      </c>
      <c r="F1798">
        <f t="shared" si="86"/>
        <v>4.1517999999999997</v>
      </c>
      <c r="G1798">
        <v>7.3403999999999998</v>
      </c>
      <c r="H1798">
        <v>4.7270000000000003</v>
      </c>
      <c r="I1798">
        <v>8.4718999999999998</v>
      </c>
      <c r="J1798">
        <v>6.4217000000000004</v>
      </c>
      <c r="K1798">
        <v>3.7069000000000001</v>
      </c>
      <c r="L1798">
        <v>3.3717999999999999</v>
      </c>
      <c r="M1798">
        <v>5.3766999999999996</v>
      </c>
    </row>
    <row r="1799" spans="1:13" x14ac:dyDescent="0.2">
      <c r="A1799" s="1" t="s">
        <v>204</v>
      </c>
      <c r="B1799" s="13">
        <f>COUNTIF('MCC_SE_TFs.degree.matrix'!G:G,A1799)</f>
        <v>0</v>
      </c>
      <c r="C1799">
        <f>COUNTIF('MCC_SE_TFs.degree.matrix'!H:H,A1799)</f>
        <v>0</v>
      </c>
      <c r="D1799">
        <f t="shared" si="84"/>
        <v>0</v>
      </c>
      <c r="E1799" s="13">
        <f t="shared" si="85"/>
        <v>7.6642750000000008</v>
      </c>
      <c r="F1799">
        <f t="shared" si="86"/>
        <v>12.0207</v>
      </c>
      <c r="G1799">
        <v>13.957000000000001</v>
      </c>
      <c r="H1799">
        <v>6.7446999999999999</v>
      </c>
      <c r="I1799">
        <v>4.4996999999999998</v>
      </c>
      <c r="J1799">
        <v>5.4557000000000002</v>
      </c>
      <c r="K1799">
        <v>17.678000000000001</v>
      </c>
      <c r="L1799">
        <v>13.865</v>
      </c>
      <c r="M1799">
        <v>4.5190999999999999</v>
      </c>
    </row>
    <row r="1800" spans="1:13" x14ac:dyDescent="0.2">
      <c r="A1800" s="1" t="s">
        <v>338</v>
      </c>
      <c r="B1800" s="13">
        <f>COUNTIF('MCC_SE_TFs.degree.matrix'!G:G,A1800)</f>
        <v>0</v>
      </c>
      <c r="C1800">
        <f>COUNTIF('MCC_SE_TFs.degree.matrix'!H:H,A1800)</f>
        <v>0</v>
      </c>
      <c r="D1800">
        <f t="shared" si="84"/>
        <v>0</v>
      </c>
      <c r="E1800" s="13">
        <f t="shared" si="85"/>
        <v>8.1629000000000005</v>
      </c>
      <c r="F1800">
        <f t="shared" si="86"/>
        <v>6.8018333333333336</v>
      </c>
      <c r="G1800">
        <v>11.403</v>
      </c>
      <c r="H1800">
        <v>6.5744999999999996</v>
      </c>
      <c r="I1800">
        <v>6.6676000000000002</v>
      </c>
      <c r="J1800">
        <v>8.0065000000000008</v>
      </c>
      <c r="K1800">
        <v>8.4987999999999992</v>
      </c>
      <c r="L1800">
        <v>5.7941000000000003</v>
      </c>
      <c r="M1800">
        <v>6.1125999999999996</v>
      </c>
    </row>
    <row r="1801" spans="1:13" x14ac:dyDescent="0.2">
      <c r="A1801" s="1" t="s">
        <v>1493</v>
      </c>
      <c r="B1801" s="13">
        <f>COUNTIF('MCC_SE_TFs.degree.matrix'!G:G,A1801)</f>
        <v>0</v>
      </c>
      <c r="C1801">
        <f>COUNTIF('MCC_SE_TFs.degree.matrix'!H:H,A1801)</f>
        <v>0</v>
      </c>
      <c r="D1801">
        <f t="shared" si="84"/>
        <v>0</v>
      </c>
      <c r="E1801" s="13">
        <f t="shared" si="85"/>
        <v>3.9614250000000002</v>
      </c>
      <c r="F1801">
        <f t="shared" si="86"/>
        <v>4.0221</v>
      </c>
      <c r="G1801">
        <v>3.2515999999999998</v>
      </c>
      <c r="H1801">
        <v>4.6437999999999997</v>
      </c>
      <c r="I1801">
        <v>4.2049000000000003</v>
      </c>
      <c r="J1801">
        <v>3.7454000000000001</v>
      </c>
      <c r="K1801">
        <v>3.4447000000000001</v>
      </c>
      <c r="L1801">
        <v>3.8555000000000001</v>
      </c>
      <c r="M1801">
        <v>4.7660999999999998</v>
      </c>
    </row>
    <row r="1802" spans="1:13" x14ac:dyDescent="0.2">
      <c r="A1802" s="1" t="s">
        <v>1811</v>
      </c>
      <c r="B1802" s="13">
        <f>COUNTIF('MCC_SE_TFs.degree.matrix'!G:G,A1802)</f>
        <v>0</v>
      </c>
      <c r="C1802">
        <f>COUNTIF('MCC_SE_TFs.degree.matrix'!H:H,A1802)</f>
        <v>0</v>
      </c>
      <c r="D1802">
        <f t="shared" si="84"/>
        <v>0</v>
      </c>
      <c r="E1802" s="13">
        <f t="shared" si="85"/>
        <v>32.062750000000001</v>
      </c>
      <c r="F1802">
        <f t="shared" si="86"/>
        <v>21.317000000000004</v>
      </c>
      <c r="G1802">
        <v>30.902999999999999</v>
      </c>
      <c r="H1802">
        <v>31.838000000000001</v>
      </c>
      <c r="I1802">
        <v>43.073999999999998</v>
      </c>
      <c r="J1802">
        <v>22.436</v>
      </c>
      <c r="K1802">
        <v>24.175000000000001</v>
      </c>
      <c r="L1802">
        <v>21.451000000000001</v>
      </c>
      <c r="M1802">
        <v>18.324999999999999</v>
      </c>
    </row>
    <row r="1803" spans="1:13" x14ac:dyDescent="0.2">
      <c r="A1803" s="1" t="s">
        <v>1095</v>
      </c>
      <c r="B1803" s="13">
        <f>COUNTIF('MCC_SE_TFs.degree.matrix'!G:G,A1803)</f>
        <v>0</v>
      </c>
      <c r="C1803">
        <f>COUNTIF('MCC_SE_TFs.degree.matrix'!H:H,A1803)</f>
        <v>0</v>
      </c>
      <c r="D1803">
        <f t="shared" si="84"/>
        <v>0</v>
      </c>
      <c r="E1803" s="13">
        <f t="shared" si="85"/>
        <v>10.5549</v>
      </c>
      <c r="F1803">
        <f t="shared" si="86"/>
        <v>6.2162333333333324</v>
      </c>
      <c r="G1803">
        <v>7.9097</v>
      </c>
      <c r="H1803">
        <v>9.7199000000000009</v>
      </c>
      <c r="I1803">
        <v>13.276</v>
      </c>
      <c r="J1803">
        <v>11.314</v>
      </c>
      <c r="K1803">
        <v>8.4688999999999997</v>
      </c>
      <c r="L1803">
        <v>5.3063000000000002</v>
      </c>
      <c r="M1803">
        <v>4.8734999999999999</v>
      </c>
    </row>
    <row r="1804" spans="1:13" x14ac:dyDescent="0.2">
      <c r="A1804" s="1" t="s">
        <v>1301</v>
      </c>
      <c r="B1804" s="13">
        <f>COUNTIF('MCC_SE_TFs.degree.matrix'!G:G,A1804)</f>
        <v>0</v>
      </c>
      <c r="C1804">
        <f>COUNTIF('MCC_SE_TFs.degree.matrix'!H:H,A1804)</f>
        <v>0</v>
      </c>
      <c r="D1804">
        <f t="shared" si="84"/>
        <v>0</v>
      </c>
      <c r="E1804" s="13">
        <f t="shared" si="85"/>
        <v>2.5493399999999999</v>
      </c>
      <c r="F1804">
        <f t="shared" si="86"/>
        <v>2.9062836666666669</v>
      </c>
      <c r="G1804">
        <v>3.3403999999999998</v>
      </c>
      <c r="H1804">
        <v>0.12514</v>
      </c>
      <c r="I1804">
        <v>6.6056999999999997</v>
      </c>
      <c r="J1804">
        <v>0.12612000000000001</v>
      </c>
      <c r="K1804">
        <v>1.1750999999999999E-2</v>
      </c>
      <c r="L1804">
        <v>5.2035999999999998</v>
      </c>
      <c r="M1804">
        <v>3.5034999999999998</v>
      </c>
    </row>
    <row r="1805" spans="1:13" x14ac:dyDescent="0.2">
      <c r="A1805" s="1" t="s">
        <v>351</v>
      </c>
      <c r="B1805" s="13">
        <f>COUNTIF('MCC_SE_TFs.degree.matrix'!G:G,A1805)</f>
        <v>0</v>
      </c>
      <c r="C1805">
        <f>COUNTIF('MCC_SE_TFs.degree.matrix'!H:H,A1805)</f>
        <v>0</v>
      </c>
      <c r="D1805">
        <f t="shared" si="84"/>
        <v>0</v>
      </c>
      <c r="E1805" s="13">
        <f t="shared" si="85"/>
        <v>3.8740499999999995</v>
      </c>
      <c r="F1805">
        <f t="shared" si="86"/>
        <v>3.3049999999999997</v>
      </c>
      <c r="G1805">
        <v>3.5609999999999999</v>
      </c>
      <c r="H1805">
        <v>4.2478999999999996</v>
      </c>
      <c r="I1805">
        <v>4.2573999999999996</v>
      </c>
      <c r="J1805">
        <v>3.4298999999999999</v>
      </c>
      <c r="K1805">
        <v>4.2243000000000004</v>
      </c>
      <c r="L1805">
        <v>3.2008999999999999</v>
      </c>
      <c r="M1805">
        <v>2.4897999999999998</v>
      </c>
    </row>
    <row r="1806" spans="1:13" x14ac:dyDescent="0.2">
      <c r="A1806" s="1" t="s">
        <v>143</v>
      </c>
      <c r="B1806" s="13">
        <f>COUNTIF('MCC_SE_TFs.degree.matrix'!G:G,A1806)</f>
        <v>0</v>
      </c>
      <c r="C1806">
        <f>COUNTIF('MCC_SE_TFs.degree.matrix'!H:H,A1806)</f>
        <v>0</v>
      </c>
      <c r="D1806">
        <f t="shared" si="84"/>
        <v>0</v>
      </c>
      <c r="E1806" s="13">
        <f t="shared" si="85"/>
        <v>1.1599675</v>
      </c>
      <c r="F1806">
        <f t="shared" si="86"/>
        <v>6.0186743333333332</v>
      </c>
      <c r="G1806">
        <v>1.698</v>
      </c>
      <c r="H1806">
        <v>0.15490999999999999</v>
      </c>
      <c r="I1806">
        <v>2.0203000000000002</v>
      </c>
      <c r="J1806">
        <v>0.76666000000000001</v>
      </c>
      <c r="K1806">
        <v>5.1693000000000003E-2</v>
      </c>
      <c r="L1806">
        <v>0.39133000000000001</v>
      </c>
      <c r="M1806">
        <v>17.613</v>
      </c>
    </row>
    <row r="1807" spans="1:13" x14ac:dyDescent="0.2">
      <c r="A1807" s="1" t="s">
        <v>1299</v>
      </c>
      <c r="B1807" s="13">
        <f>COUNTIF('MCC_SE_TFs.degree.matrix'!G:G,A1807)</f>
        <v>0</v>
      </c>
      <c r="C1807">
        <f>COUNTIF('MCC_SE_TFs.degree.matrix'!H:H,A1807)</f>
        <v>0</v>
      </c>
      <c r="D1807">
        <f t="shared" si="84"/>
        <v>0</v>
      </c>
      <c r="E1807" s="13">
        <f t="shared" si="85"/>
        <v>8.2148000000000003</v>
      </c>
      <c r="F1807">
        <f t="shared" si="86"/>
        <v>1.3477966666666668</v>
      </c>
      <c r="G1807">
        <v>8.3651999999999997</v>
      </c>
      <c r="H1807">
        <v>7.1338999999999997</v>
      </c>
      <c r="I1807">
        <v>12.35</v>
      </c>
      <c r="J1807">
        <v>5.0101000000000004</v>
      </c>
      <c r="K1807">
        <v>0.23755000000000001</v>
      </c>
      <c r="L1807">
        <v>3.4140999999999999</v>
      </c>
      <c r="M1807">
        <v>0.39173999999999998</v>
      </c>
    </row>
    <row r="1808" spans="1:13" x14ac:dyDescent="0.2">
      <c r="A1808" s="1" t="s">
        <v>1814</v>
      </c>
      <c r="B1808" s="13">
        <f>COUNTIF('MCC_SE_TFs.degree.matrix'!G:G,A1808)</f>
        <v>0</v>
      </c>
      <c r="C1808">
        <f>COUNTIF('MCC_SE_TFs.degree.matrix'!H:H,A1808)</f>
        <v>0</v>
      </c>
      <c r="D1808">
        <f t="shared" si="84"/>
        <v>0</v>
      </c>
      <c r="E1808" s="13">
        <f t="shared" si="85"/>
        <v>6.4432750000000008</v>
      </c>
      <c r="F1808">
        <f t="shared" si="86"/>
        <v>1.8166666666666667</v>
      </c>
      <c r="G1808">
        <v>5.4801000000000002</v>
      </c>
      <c r="H1808">
        <v>5.7103000000000002</v>
      </c>
      <c r="I1808">
        <v>8.1376000000000008</v>
      </c>
      <c r="J1808">
        <v>6.4451000000000001</v>
      </c>
      <c r="K1808">
        <v>1.6992</v>
      </c>
      <c r="L1808">
        <v>1.4265000000000001</v>
      </c>
      <c r="M1808">
        <v>2.3243</v>
      </c>
    </row>
    <row r="1809" spans="1:13" x14ac:dyDescent="0.2">
      <c r="A1809" s="1" t="s">
        <v>765</v>
      </c>
      <c r="B1809" s="13">
        <f>COUNTIF('MCC_SE_TFs.degree.matrix'!G:G,A1809)</f>
        <v>0</v>
      </c>
      <c r="C1809">
        <f>COUNTIF('MCC_SE_TFs.degree.matrix'!H:H,A1809)</f>
        <v>0</v>
      </c>
      <c r="D1809">
        <f t="shared" si="84"/>
        <v>0</v>
      </c>
      <c r="E1809" s="13">
        <f t="shared" si="85"/>
        <v>3.2509000000000001</v>
      </c>
      <c r="F1809">
        <f t="shared" si="86"/>
        <v>1.7860999999999996</v>
      </c>
      <c r="G1809">
        <v>2.8599000000000001</v>
      </c>
      <c r="H1809">
        <v>2.0789</v>
      </c>
      <c r="I1809">
        <v>5.2903000000000002</v>
      </c>
      <c r="J1809">
        <v>2.7745000000000002</v>
      </c>
      <c r="K1809">
        <v>1.4563999999999999</v>
      </c>
      <c r="L1809">
        <v>2.9310999999999998</v>
      </c>
      <c r="M1809">
        <v>0.9708</v>
      </c>
    </row>
    <row r="1810" spans="1:13" x14ac:dyDescent="0.2">
      <c r="A1810" s="1" t="s">
        <v>965</v>
      </c>
      <c r="B1810" s="13">
        <f>COUNTIF('MCC_SE_TFs.degree.matrix'!G:G,A1810)</f>
        <v>0</v>
      </c>
      <c r="C1810">
        <f>COUNTIF('MCC_SE_TFs.degree.matrix'!H:H,A1810)</f>
        <v>0</v>
      </c>
      <c r="D1810">
        <f t="shared" si="84"/>
        <v>0</v>
      </c>
      <c r="E1810" s="13">
        <f t="shared" si="85"/>
        <v>3.9276999999999997</v>
      </c>
      <c r="F1810">
        <f t="shared" si="86"/>
        <v>4.1159666666666661</v>
      </c>
      <c r="G1810">
        <v>4.7497999999999996</v>
      </c>
      <c r="H1810">
        <v>2.3241999999999998</v>
      </c>
      <c r="I1810">
        <v>4.9554</v>
      </c>
      <c r="J1810">
        <v>3.6814</v>
      </c>
      <c r="K1810">
        <v>2.9106999999999998</v>
      </c>
      <c r="L1810">
        <v>5.8037999999999998</v>
      </c>
      <c r="M1810">
        <v>3.6334</v>
      </c>
    </row>
    <row r="1811" spans="1:13" x14ac:dyDescent="0.2">
      <c r="A1811" s="1" t="s">
        <v>476</v>
      </c>
      <c r="B1811" s="13">
        <f>COUNTIF('MCC_SE_TFs.degree.matrix'!G:G,A1811)</f>
        <v>0</v>
      </c>
      <c r="C1811">
        <f>COUNTIF('MCC_SE_TFs.degree.matrix'!H:H,A1811)</f>
        <v>0</v>
      </c>
      <c r="D1811">
        <f t="shared" si="84"/>
        <v>0</v>
      </c>
      <c r="E1811" s="13">
        <f t="shared" si="85"/>
        <v>2.7574999999999998</v>
      </c>
      <c r="F1811">
        <f t="shared" si="86"/>
        <v>1.9485633333333332</v>
      </c>
      <c r="G1811">
        <v>4.0244</v>
      </c>
      <c r="H1811">
        <v>1.9197</v>
      </c>
      <c r="I1811">
        <v>3.3976999999999999</v>
      </c>
      <c r="J1811">
        <v>1.6881999999999999</v>
      </c>
      <c r="K1811">
        <v>1.4637</v>
      </c>
      <c r="L1811">
        <v>3.5352999999999999</v>
      </c>
      <c r="M1811">
        <v>0.84669000000000005</v>
      </c>
    </row>
    <row r="1812" spans="1:13" x14ac:dyDescent="0.2">
      <c r="A1812" s="1" t="s">
        <v>1598</v>
      </c>
      <c r="B1812" s="13">
        <f>COUNTIF('MCC_SE_TFs.degree.matrix'!G:G,A1812)</f>
        <v>0</v>
      </c>
      <c r="C1812">
        <f>COUNTIF('MCC_SE_TFs.degree.matrix'!H:H,A1812)</f>
        <v>0</v>
      </c>
      <c r="D1812">
        <f t="shared" si="84"/>
        <v>0</v>
      </c>
      <c r="E1812" s="13">
        <f t="shared" si="85"/>
        <v>10.583125000000001</v>
      </c>
      <c r="F1812">
        <f t="shared" si="86"/>
        <v>13.363166666666666</v>
      </c>
      <c r="G1812">
        <v>14.923999999999999</v>
      </c>
      <c r="H1812">
        <v>8.6654</v>
      </c>
      <c r="I1812">
        <v>9.7467000000000006</v>
      </c>
      <c r="J1812">
        <v>8.9963999999999995</v>
      </c>
      <c r="K1812">
        <v>18.119</v>
      </c>
      <c r="L1812">
        <v>12.119</v>
      </c>
      <c r="M1812">
        <v>9.8514999999999997</v>
      </c>
    </row>
    <row r="1813" spans="1:13" x14ac:dyDescent="0.2">
      <c r="A1813" s="1" t="s">
        <v>841</v>
      </c>
      <c r="B1813" s="13">
        <f>COUNTIF('MCC_SE_TFs.degree.matrix'!G:G,A1813)</f>
        <v>0</v>
      </c>
      <c r="C1813">
        <f>COUNTIF('MCC_SE_TFs.degree.matrix'!H:H,A1813)</f>
        <v>0</v>
      </c>
      <c r="D1813">
        <f t="shared" si="84"/>
        <v>0</v>
      </c>
      <c r="E1813" s="13">
        <f t="shared" si="85"/>
        <v>8.7168500000000009</v>
      </c>
      <c r="F1813">
        <f t="shared" si="86"/>
        <v>4.4670666666666667</v>
      </c>
      <c r="G1813">
        <v>7.9387999999999996</v>
      </c>
      <c r="H1813">
        <v>7.7343000000000002</v>
      </c>
      <c r="I1813">
        <v>10.77</v>
      </c>
      <c r="J1813">
        <v>8.4243000000000006</v>
      </c>
      <c r="K1813">
        <v>4.3699000000000003</v>
      </c>
      <c r="L1813">
        <v>5.6146000000000003</v>
      </c>
      <c r="M1813">
        <v>3.4167000000000001</v>
      </c>
    </row>
    <row r="1814" spans="1:13" x14ac:dyDescent="0.2">
      <c r="A1814" s="1" t="s">
        <v>975</v>
      </c>
      <c r="B1814" s="13">
        <f>COUNTIF('MCC_SE_TFs.degree.matrix'!G:G,A1814)</f>
        <v>0</v>
      </c>
      <c r="C1814">
        <f>COUNTIF('MCC_SE_TFs.degree.matrix'!H:H,A1814)</f>
        <v>0</v>
      </c>
      <c r="D1814">
        <f t="shared" si="84"/>
        <v>0</v>
      </c>
      <c r="E1814" s="13">
        <f t="shared" si="85"/>
        <v>0.96115250000000008</v>
      </c>
      <c r="F1814">
        <f t="shared" si="86"/>
        <v>0.43114666666666662</v>
      </c>
      <c r="G1814">
        <v>0.46415000000000001</v>
      </c>
      <c r="H1814">
        <v>0.89546000000000003</v>
      </c>
      <c r="I1814">
        <v>1.0525</v>
      </c>
      <c r="J1814">
        <v>1.4325000000000001</v>
      </c>
      <c r="K1814">
        <v>0.59787999999999997</v>
      </c>
      <c r="L1814">
        <v>0.34278999999999998</v>
      </c>
      <c r="M1814">
        <v>0.35276999999999997</v>
      </c>
    </row>
    <row r="1815" spans="1:13" x14ac:dyDescent="0.2">
      <c r="A1815" s="1" t="s">
        <v>1257</v>
      </c>
      <c r="B1815" s="13">
        <f>COUNTIF('MCC_SE_TFs.degree.matrix'!G:G,A1815)</f>
        <v>0</v>
      </c>
      <c r="C1815">
        <f>COUNTIF('MCC_SE_TFs.degree.matrix'!H:H,A1815)</f>
        <v>0</v>
      </c>
      <c r="D1815">
        <f t="shared" si="84"/>
        <v>0</v>
      </c>
      <c r="E1815" s="13">
        <f t="shared" si="85"/>
        <v>2.6257999999999999</v>
      </c>
      <c r="F1815">
        <f t="shared" si="86"/>
        <v>1.2177</v>
      </c>
      <c r="G1815">
        <v>2.4830999999999999</v>
      </c>
      <c r="H1815">
        <v>2.4994999999999998</v>
      </c>
      <c r="I1815">
        <v>3.0171000000000001</v>
      </c>
      <c r="J1815">
        <v>2.5034999999999998</v>
      </c>
      <c r="K1815">
        <v>1.0468999999999999</v>
      </c>
      <c r="L1815">
        <v>1.5691999999999999</v>
      </c>
      <c r="M1815">
        <v>1.0369999999999999</v>
      </c>
    </row>
    <row r="1816" spans="1:13" x14ac:dyDescent="0.2">
      <c r="A1816" s="1" t="s">
        <v>185</v>
      </c>
      <c r="B1816" s="13">
        <f>COUNTIF('MCC_SE_TFs.degree.matrix'!G:G,A1816)</f>
        <v>0</v>
      </c>
      <c r="C1816">
        <f>COUNTIF('MCC_SE_TFs.degree.matrix'!H:H,A1816)</f>
        <v>0</v>
      </c>
      <c r="D1816">
        <f t="shared" si="84"/>
        <v>0</v>
      </c>
      <c r="E1816" s="13">
        <f t="shared" si="85"/>
        <v>8.1109749999999998</v>
      </c>
      <c r="F1816">
        <f t="shared" si="86"/>
        <v>4.3592000000000004</v>
      </c>
      <c r="G1816">
        <v>11.316000000000001</v>
      </c>
      <c r="H1816">
        <v>6.4218999999999999</v>
      </c>
      <c r="I1816">
        <v>9.0123999999999995</v>
      </c>
      <c r="J1816">
        <v>5.6936</v>
      </c>
      <c r="K1816">
        <v>5.1871999999999998</v>
      </c>
      <c r="L1816">
        <v>3.5796999999999999</v>
      </c>
      <c r="M1816">
        <v>4.3106999999999998</v>
      </c>
    </row>
    <row r="1817" spans="1:13" x14ac:dyDescent="0.2">
      <c r="A1817" s="1" t="s">
        <v>1747</v>
      </c>
      <c r="B1817" s="13">
        <f>COUNTIF('MCC_SE_TFs.degree.matrix'!G:G,A1817)</f>
        <v>0</v>
      </c>
      <c r="C1817">
        <f>COUNTIF('MCC_SE_TFs.degree.matrix'!H:H,A1817)</f>
        <v>0</v>
      </c>
      <c r="D1817">
        <f t="shared" si="84"/>
        <v>0</v>
      </c>
      <c r="E1817" s="13">
        <f t="shared" si="85"/>
        <v>1.2532075</v>
      </c>
      <c r="F1817">
        <f t="shared" si="86"/>
        <v>0.19045666666666664</v>
      </c>
      <c r="G1817">
        <v>0.58204</v>
      </c>
      <c r="H1817">
        <v>2.6697000000000002</v>
      </c>
      <c r="I1817">
        <v>0.92584999999999995</v>
      </c>
      <c r="J1817">
        <v>0.83523999999999998</v>
      </c>
      <c r="K1817">
        <v>0.19219</v>
      </c>
      <c r="L1817">
        <v>0.15659999999999999</v>
      </c>
      <c r="M1817">
        <v>0.22258</v>
      </c>
    </row>
    <row r="1818" spans="1:13" x14ac:dyDescent="0.2">
      <c r="A1818" s="1" t="s">
        <v>1242</v>
      </c>
      <c r="B1818" s="13">
        <f>COUNTIF('MCC_SE_TFs.degree.matrix'!G:G,A1818)</f>
        <v>0</v>
      </c>
      <c r="C1818">
        <f>COUNTIF('MCC_SE_TFs.degree.matrix'!H:H,A1818)</f>
        <v>0</v>
      </c>
      <c r="D1818">
        <f t="shared" si="84"/>
        <v>0</v>
      </c>
      <c r="E1818" s="13">
        <f t="shared" si="85"/>
        <v>5.3244250000000006</v>
      </c>
      <c r="F1818">
        <f t="shared" si="86"/>
        <v>2.0159333333333334</v>
      </c>
      <c r="G1818">
        <v>5.4641999999999999</v>
      </c>
      <c r="H1818">
        <v>6.5075000000000003</v>
      </c>
      <c r="I1818">
        <v>5.1893000000000002</v>
      </c>
      <c r="J1818">
        <v>4.1367000000000003</v>
      </c>
      <c r="K1818">
        <v>2.2073999999999998</v>
      </c>
      <c r="L1818">
        <v>2.2789000000000001</v>
      </c>
      <c r="M1818">
        <v>1.5615000000000001</v>
      </c>
    </row>
    <row r="1819" spans="1:13" x14ac:dyDescent="0.2">
      <c r="A1819" s="1" t="s">
        <v>145</v>
      </c>
      <c r="B1819" s="13">
        <f>COUNTIF('MCC_SE_TFs.degree.matrix'!G:G,A1819)</f>
        <v>0</v>
      </c>
      <c r="C1819">
        <f>COUNTIF('MCC_SE_TFs.degree.matrix'!H:H,A1819)</f>
        <v>0</v>
      </c>
      <c r="D1819">
        <f t="shared" si="84"/>
        <v>0</v>
      </c>
      <c r="E1819" s="13">
        <f t="shared" si="85"/>
        <v>9.5582250000000001E-3</v>
      </c>
      <c r="F1819">
        <f t="shared" si="86"/>
        <v>3.2584999999999997</v>
      </c>
      <c r="G1819">
        <v>9.6948999999999994E-3</v>
      </c>
      <c r="H1819">
        <v>1.3173000000000001E-2</v>
      </c>
      <c r="I1819">
        <v>6.9804000000000003E-3</v>
      </c>
      <c r="J1819">
        <v>8.3846000000000007E-3</v>
      </c>
      <c r="K1819">
        <v>2.863</v>
      </c>
      <c r="L1819">
        <v>4.6509999999999998</v>
      </c>
      <c r="M1819">
        <v>2.2614999999999998</v>
      </c>
    </row>
    <row r="1820" spans="1:13" x14ac:dyDescent="0.2">
      <c r="A1820" s="1" t="s">
        <v>1778</v>
      </c>
      <c r="B1820" s="13">
        <f>COUNTIF('MCC_SE_TFs.degree.matrix'!G:G,A1820)</f>
        <v>0</v>
      </c>
      <c r="C1820">
        <f>COUNTIF('MCC_SE_TFs.degree.matrix'!H:H,A1820)</f>
        <v>0</v>
      </c>
      <c r="D1820">
        <f t="shared" si="84"/>
        <v>0</v>
      </c>
      <c r="E1820" s="13">
        <f t="shared" si="85"/>
        <v>16.285</v>
      </c>
      <c r="F1820">
        <f t="shared" si="86"/>
        <v>10.913933333333333</v>
      </c>
      <c r="G1820">
        <v>11.048999999999999</v>
      </c>
      <c r="H1820">
        <v>26.745000000000001</v>
      </c>
      <c r="I1820">
        <v>17.062000000000001</v>
      </c>
      <c r="J1820">
        <v>10.284000000000001</v>
      </c>
      <c r="K1820">
        <v>11.81</v>
      </c>
      <c r="L1820">
        <v>15.095000000000001</v>
      </c>
      <c r="M1820">
        <v>5.8368000000000002</v>
      </c>
    </row>
    <row r="1821" spans="1:13" x14ac:dyDescent="0.2">
      <c r="A1821" s="1" t="s">
        <v>501</v>
      </c>
      <c r="B1821" s="13">
        <f>COUNTIF('MCC_SE_TFs.degree.matrix'!G:G,A1821)</f>
        <v>0</v>
      </c>
      <c r="C1821">
        <f>COUNTIF('MCC_SE_TFs.degree.matrix'!H:H,A1821)</f>
        <v>0</v>
      </c>
      <c r="D1821">
        <f t="shared" si="84"/>
        <v>0</v>
      </c>
      <c r="E1821" s="13">
        <f t="shared" si="85"/>
        <v>27.827749999999998</v>
      </c>
      <c r="F1821">
        <f t="shared" si="86"/>
        <v>9.9800666666666675</v>
      </c>
      <c r="G1821">
        <v>23.591000000000001</v>
      </c>
      <c r="H1821">
        <v>25.43</v>
      </c>
      <c r="I1821">
        <v>34.639000000000003</v>
      </c>
      <c r="J1821">
        <v>27.651</v>
      </c>
      <c r="K1821">
        <v>6.4972000000000003</v>
      </c>
      <c r="L1821">
        <v>12.342000000000001</v>
      </c>
      <c r="M1821">
        <v>11.101000000000001</v>
      </c>
    </row>
    <row r="1822" spans="1:13" x14ac:dyDescent="0.2">
      <c r="A1822" s="1" t="s">
        <v>866</v>
      </c>
      <c r="B1822" s="13">
        <f>COUNTIF('MCC_SE_TFs.degree.matrix'!G:G,A1822)</f>
        <v>0</v>
      </c>
      <c r="C1822">
        <f>COUNTIF('MCC_SE_TFs.degree.matrix'!H:H,A1822)</f>
        <v>0</v>
      </c>
      <c r="D1822">
        <f t="shared" si="84"/>
        <v>0</v>
      </c>
      <c r="E1822" s="13">
        <f t="shared" si="85"/>
        <v>3.7836749999999997</v>
      </c>
      <c r="F1822">
        <f t="shared" si="86"/>
        <v>4.0488333333333326</v>
      </c>
      <c r="G1822">
        <v>2.8275999999999999</v>
      </c>
      <c r="H1822">
        <v>4.0797999999999996</v>
      </c>
      <c r="I1822">
        <v>3.9003000000000001</v>
      </c>
      <c r="J1822">
        <v>4.327</v>
      </c>
      <c r="K1822">
        <v>4.6430999999999996</v>
      </c>
      <c r="L1822">
        <v>4.0679999999999996</v>
      </c>
      <c r="M1822">
        <v>3.4354</v>
      </c>
    </row>
    <row r="1823" spans="1:13" x14ac:dyDescent="0.2">
      <c r="A1823" s="1" t="s">
        <v>776</v>
      </c>
      <c r="B1823" s="13">
        <f>COUNTIF('MCC_SE_TFs.degree.matrix'!G:G,A1823)</f>
        <v>0</v>
      </c>
      <c r="C1823">
        <f>COUNTIF('MCC_SE_TFs.degree.matrix'!H:H,A1823)</f>
        <v>0</v>
      </c>
      <c r="D1823">
        <f t="shared" si="84"/>
        <v>0</v>
      </c>
      <c r="E1823" s="13">
        <f t="shared" si="85"/>
        <v>11.634</v>
      </c>
      <c r="F1823">
        <f t="shared" si="86"/>
        <v>3.8527666666666662</v>
      </c>
      <c r="G1823">
        <v>7</v>
      </c>
      <c r="H1823">
        <v>13.73</v>
      </c>
      <c r="I1823">
        <v>12.56</v>
      </c>
      <c r="J1823">
        <v>13.246</v>
      </c>
      <c r="K1823">
        <v>3.4380999999999999</v>
      </c>
      <c r="L1823">
        <v>5.6608999999999998</v>
      </c>
      <c r="M1823">
        <v>2.4592999999999998</v>
      </c>
    </row>
    <row r="1824" spans="1:13" x14ac:dyDescent="0.2">
      <c r="A1824" s="1" t="s">
        <v>248</v>
      </c>
      <c r="B1824" s="13">
        <f>COUNTIF('MCC_SE_TFs.degree.matrix'!G:G,A1824)</f>
        <v>0</v>
      </c>
      <c r="C1824">
        <f>COUNTIF('MCC_SE_TFs.degree.matrix'!H:H,A1824)</f>
        <v>0</v>
      </c>
      <c r="D1824">
        <f t="shared" si="84"/>
        <v>0</v>
      </c>
      <c r="E1824" s="13">
        <f t="shared" si="85"/>
        <v>10.2464</v>
      </c>
      <c r="F1824">
        <f t="shared" si="86"/>
        <v>6.5150000000000006</v>
      </c>
      <c r="G1824">
        <v>9.8127999999999993</v>
      </c>
      <c r="H1824">
        <v>8.6197999999999997</v>
      </c>
      <c r="I1824">
        <v>10.135</v>
      </c>
      <c r="J1824">
        <v>12.417999999999999</v>
      </c>
      <c r="K1824">
        <v>6.7813999999999997</v>
      </c>
      <c r="L1824">
        <v>3.2578</v>
      </c>
      <c r="M1824">
        <v>9.5058000000000007</v>
      </c>
    </row>
    <row r="1825" spans="1:13" x14ac:dyDescent="0.2">
      <c r="A1825" s="1" t="s">
        <v>1446</v>
      </c>
      <c r="B1825" s="13">
        <f>COUNTIF('MCC_SE_TFs.degree.matrix'!G:G,A1825)</f>
        <v>0</v>
      </c>
      <c r="C1825">
        <f>COUNTIF('MCC_SE_TFs.degree.matrix'!H:H,A1825)</f>
        <v>0</v>
      </c>
      <c r="D1825">
        <f t="shared" si="84"/>
        <v>0</v>
      </c>
      <c r="E1825" s="13">
        <f t="shared" si="85"/>
        <v>29.207249999999998</v>
      </c>
      <c r="F1825">
        <f t="shared" si="86"/>
        <v>28.642666666666667</v>
      </c>
      <c r="G1825">
        <v>65.652000000000001</v>
      </c>
      <c r="H1825">
        <v>18.155000000000001</v>
      </c>
      <c r="I1825">
        <v>19.091000000000001</v>
      </c>
      <c r="J1825">
        <v>13.930999999999999</v>
      </c>
      <c r="K1825">
        <v>34.024000000000001</v>
      </c>
      <c r="L1825">
        <v>17.902999999999999</v>
      </c>
      <c r="M1825">
        <v>34.000999999999998</v>
      </c>
    </row>
    <row r="1826" spans="1:13" x14ac:dyDescent="0.2">
      <c r="A1826" s="1" t="s">
        <v>1620</v>
      </c>
      <c r="B1826" s="13">
        <f>COUNTIF('MCC_SE_TFs.degree.matrix'!G:G,A1826)</f>
        <v>0</v>
      </c>
      <c r="C1826">
        <f>COUNTIF('MCC_SE_TFs.degree.matrix'!H:H,A1826)</f>
        <v>0</v>
      </c>
      <c r="D1826">
        <f t="shared" si="84"/>
        <v>0</v>
      </c>
      <c r="E1826" s="13">
        <f t="shared" si="85"/>
        <v>7.4966500000000007</v>
      </c>
      <c r="F1826">
        <f t="shared" si="86"/>
        <v>4.2560666666666664</v>
      </c>
      <c r="G1826">
        <v>6.1143000000000001</v>
      </c>
      <c r="H1826">
        <v>9.9930000000000003</v>
      </c>
      <c r="I1826">
        <v>6.4844999999999997</v>
      </c>
      <c r="J1826">
        <v>7.3948</v>
      </c>
      <c r="K1826">
        <v>5.14</v>
      </c>
      <c r="L1826">
        <v>4.0141</v>
      </c>
      <c r="M1826">
        <v>3.6141000000000001</v>
      </c>
    </row>
    <row r="1827" spans="1:13" x14ac:dyDescent="0.2">
      <c r="A1827" s="1" t="s">
        <v>1117</v>
      </c>
      <c r="B1827" s="13">
        <f>COUNTIF('MCC_SE_TFs.degree.matrix'!G:G,A1827)</f>
        <v>0</v>
      </c>
      <c r="C1827">
        <f>COUNTIF('MCC_SE_TFs.degree.matrix'!H:H,A1827)</f>
        <v>0</v>
      </c>
      <c r="D1827">
        <f t="shared" si="84"/>
        <v>0</v>
      </c>
      <c r="E1827" s="13">
        <f t="shared" si="85"/>
        <v>27.177</v>
      </c>
      <c r="F1827">
        <f t="shared" si="86"/>
        <v>45.774333333333338</v>
      </c>
      <c r="G1827">
        <v>43.341999999999999</v>
      </c>
      <c r="H1827">
        <v>17.201000000000001</v>
      </c>
      <c r="I1827">
        <v>15.824</v>
      </c>
      <c r="J1827">
        <v>32.341000000000001</v>
      </c>
      <c r="K1827">
        <v>41.485999999999997</v>
      </c>
      <c r="L1827">
        <v>10.488</v>
      </c>
      <c r="M1827">
        <v>85.349000000000004</v>
      </c>
    </row>
    <row r="1828" spans="1:13" x14ac:dyDescent="0.2">
      <c r="A1828" s="1" t="s">
        <v>1247</v>
      </c>
      <c r="B1828" s="13">
        <f>COUNTIF('MCC_SE_TFs.degree.matrix'!G:G,A1828)</f>
        <v>0</v>
      </c>
      <c r="C1828">
        <f>COUNTIF('MCC_SE_TFs.degree.matrix'!H:H,A1828)</f>
        <v>0</v>
      </c>
      <c r="D1828">
        <f t="shared" si="84"/>
        <v>0</v>
      </c>
      <c r="E1828" s="13">
        <f t="shared" si="85"/>
        <v>5.6844749999999999</v>
      </c>
      <c r="F1828">
        <f t="shared" si="86"/>
        <v>2.1364999999999998</v>
      </c>
      <c r="G1828">
        <v>5.2313999999999998</v>
      </c>
      <c r="H1828">
        <v>6.0586000000000002</v>
      </c>
      <c r="I1828">
        <v>6.5136000000000003</v>
      </c>
      <c r="J1828">
        <v>4.9343000000000004</v>
      </c>
      <c r="K1828">
        <v>2.4750999999999999</v>
      </c>
      <c r="L1828">
        <v>1.7513000000000001</v>
      </c>
      <c r="M1828">
        <v>2.1831</v>
      </c>
    </row>
    <row r="1829" spans="1:13" x14ac:dyDescent="0.2">
      <c r="A1829" s="1" t="s">
        <v>488</v>
      </c>
      <c r="B1829" s="13">
        <f>COUNTIF('MCC_SE_TFs.degree.matrix'!G:G,A1829)</f>
        <v>0</v>
      </c>
      <c r="C1829">
        <f>COUNTIF('MCC_SE_TFs.degree.matrix'!H:H,A1829)</f>
        <v>0</v>
      </c>
      <c r="D1829">
        <f t="shared" si="84"/>
        <v>0</v>
      </c>
      <c r="E1829" s="13">
        <f t="shared" si="85"/>
        <v>2.7631000000000001</v>
      </c>
      <c r="F1829">
        <f t="shared" si="86"/>
        <v>2.3557333333333332</v>
      </c>
      <c r="G1829">
        <v>2.1375000000000002</v>
      </c>
      <c r="H1829">
        <v>2.8302</v>
      </c>
      <c r="I1829">
        <v>3.8820000000000001</v>
      </c>
      <c r="J1829">
        <v>2.2027000000000001</v>
      </c>
      <c r="K1829">
        <v>2.3029000000000002</v>
      </c>
      <c r="L1829">
        <v>2.9</v>
      </c>
      <c r="M1829">
        <v>1.8643000000000001</v>
      </c>
    </row>
    <row r="1830" spans="1:13" x14ac:dyDescent="0.2">
      <c r="A1830" s="1" t="s">
        <v>1003</v>
      </c>
      <c r="B1830" s="13">
        <f>COUNTIF('MCC_SE_TFs.degree.matrix'!G:G,A1830)</f>
        <v>0</v>
      </c>
      <c r="C1830">
        <f>COUNTIF('MCC_SE_TFs.degree.matrix'!H:H,A1830)</f>
        <v>0</v>
      </c>
      <c r="D1830">
        <f t="shared" si="84"/>
        <v>0</v>
      </c>
      <c r="E1830" s="13">
        <f t="shared" si="85"/>
        <v>11.564249999999999</v>
      </c>
      <c r="F1830">
        <f t="shared" si="86"/>
        <v>10.172433333333332</v>
      </c>
      <c r="G1830">
        <v>13.606999999999999</v>
      </c>
      <c r="H1830">
        <v>13.948</v>
      </c>
      <c r="I1830">
        <v>9.3126999999999995</v>
      </c>
      <c r="J1830">
        <v>9.3893000000000004</v>
      </c>
      <c r="K1830">
        <v>11.54</v>
      </c>
      <c r="L1830">
        <v>10.163</v>
      </c>
      <c r="M1830">
        <v>8.8142999999999994</v>
      </c>
    </row>
    <row r="1831" spans="1:13" x14ac:dyDescent="0.2">
      <c r="A1831" s="1" t="s">
        <v>1340</v>
      </c>
      <c r="B1831" s="13">
        <f>COUNTIF('MCC_SE_TFs.degree.matrix'!G:G,A1831)</f>
        <v>0</v>
      </c>
      <c r="C1831">
        <f>COUNTIF('MCC_SE_TFs.degree.matrix'!H:H,A1831)</f>
        <v>0</v>
      </c>
      <c r="D1831">
        <f t="shared" si="84"/>
        <v>0</v>
      </c>
      <c r="E1831" s="13">
        <f t="shared" si="85"/>
        <v>0.95744000000000007</v>
      </c>
      <c r="F1831">
        <f t="shared" si="86"/>
        <v>0.59203266666666665</v>
      </c>
      <c r="G1831">
        <v>0.71943999999999997</v>
      </c>
      <c r="H1831">
        <v>1.1692</v>
      </c>
      <c r="I1831">
        <v>0.92312000000000005</v>
      </c>
      <c r="J1831">
        <v>1.018</v>
      </c>
      <c r="K1831">
        <v>0.62495000000000001</v>
      </c>
      <c r="L1831">
        <v>1.0569999999999999</v>
      </c>
      <c r="M1831">
        <v>9.4147999999999996E-2</v>
      </c>
    </row>
    <row r="1832" spans="1:13" x14ac:dyDescent="0.2">
      <c r="A1832" s="1" t="s">
        <v>1155</v>
      </c>
      <c r="B1832" s="13">
        <f>COUNTIF('MCC_SE_TFs.degree.matrix'!G:G,A1832)</f>
        <v>0</v>
      </c>
      <c r="C1832">
        <f>COUNTIF('MCC_SE_TFs.degree.matrix'!H:H,A1832)</f>
        <v>0</v>
      </c>
      <c r="D1832">
        <f t="shared" si="84"/>
        <v>0</v>
      </c>
      <c r="E1832" s="13">
        <f t="shared" si="85"/>
        <v>18.061250000000001</v>
      </c>
      <c r="F1832">
        <f t="shared" si="86"/>
        <v>11.605633333333332</v>
      </c>
      <c r="G1832">
        <v>21.495999999999999</v>
      </c>
      <c r="H1832">
        <v>21.120999999999999</v>
      </c>
      <c r="I1832">
        <v>14.564</v>
      </c>
      <c r="J1832">
        <v>15.064</v>
      </c>
      <c r="K1832">
        <v>12.827999999999999</v>
      </c>
      <c r="L1832">
        <v>7.8189000000000002</v>
      </c>
      <c r="M1832">
        <v>14.17</v>
      </c>
    </row>
    <row r="1833" spans="1:13" x14ac:dyDescent="0.2">
      <c r="A1833" s="1" t="s">
        <v>675</v>
      </c>
      <c r="B1833" s="13">
        <f>COUNTIF('MCC_SE_TFs.degree.matrix'!G:G,A1833)</f>
        <v>0</v>
      </c>
      <c r="C1833">
        <f>COUNTIF('MCC_SE_TFs.degree.matrix'!H:H,A1833)</f>
        <v>0</v>
      </c>
      <c r="D1833">
        <f t="shared" si="84"/>
        <v>0</v>
      </c>
      <c r="E1833" s="13">
        <f t="shared" si="85"/>
        <v>9.3727</v>
      </c>
      <c r="F1833">
        <f t="shared" si="86"/>
        <v>4.0118</v>
      </c>
      <c r="G1833">
        <v>11.031000000000001</v>
      </c>
      <c r="H1833">
        <v>9.3424999999999994</v>
      </c>
      <c r="I1833">
        <v>8.7010000000000005</v>
      </c>
      <c r="J1833">
        <v>8.4162999999999997</v>
      </c>
      <c r="K1833">
        <v>5.1104000000000003</v>
      </c>
      <c r="L1833">
        <v>4.1094999999999997</v>
      </c>
      <c r="M1833">
        <v>2.8155000000000001</v>
      </c>
    </row>
    <row r="1834" spans="1:13" x14ac:dyDescent="0.2">
      <c r="A1834" s="1" t="s">
        <v>163</v>
      </c>
      <c r="B1834" s="13">
        <f>COUNTIF('MCC_SE_TFs.degree.matrix'!G:G,A1834)</f>
        <v>0</v>
      </c>
      <c r="C1834">
        <f>COUNTIF('MCC_SE_TFs.degree.matrix'!H:H,A1834)</f>
        <v>0</v>
      </c>
      <c r="D1834">
        <f t="shared" si="84"/>
        <v>0</v>
      </c>
      <c r="E1834" s="13">
        <f t="shared" si="85"/>
        <v>8.7062000000000008</v>
      </c>
      <c r="F1834">
        <f t="shared" si="86"/>
        <v>3.3421333333333334</v>
      </c>
      <c r="G1834">
        <v>6.5084</v>
      </c>
      <c r="H1834">
        <v>7.4427000000000003</v>
      </c>
      <c r="I1834">
        <v>12.675000000000001</v>
      </c>
      <c r="J1834">
        <v>8.1987000000000005</v>
      </c>
      <c r="K1834">
        <v>1.4704999999999999</v>
      </c>
      <c r="L1834">
        <v>4.9880000000000004</v>
      </c>
      <c r="M1834">
        <v>3.5678999999999998</v>
      </c>
    </row>
    <row r="1835" spans="1:13" x14ac:dyDescent="0.2">
      <c r="A1835" s="1" t="s">
        <v>627</v>
      </c>
      <c r="B1835" s="13">
        <f>COUNTIF('MCC_SE_TFs.degree.matrix'!G:G,A1835)</f>
        <v>0</v>
      </c>
      <c r="C1835">
        <f>COUNTIF('MCC_SE_TFs.degree.matrix'!H:H,A1835)</f>
        <v>0</v>
      </c>
      <c r="D1835">
        <f t="shared" si="84"/>
        <v>0</v>
      </c>
      <c r="E1835" s="13">
        <f t="shared" si="85"/>
        <v>7.8851500000000012</v>
      </c>
      <c r="F1835">
        <f t="shared" si="86"/>
        <v>4.7923666666666662</v>
      </c>
      <c r="G1835">
        <v>8.0009999999999994</v>
      </c>
      <c r="H1835">
        <v>6.3451000000000004</v>
      </c>
      <c r="I1835">
        <v>8.8282000000000007</v>
      </c>
      <c r="J1835">
        <v>8.3663000000000007</v>
      </c>
      <c r="K1835">
        <v>4.3369</v>
      </c>
      <c r="L1835">
        <v>3.9964</v>
      </c>
      <c r="M1835">
        <v>6.0438000000000001</v>
      </c>
    </row>
    <row r="1836" spans="1:13" x14ac:dyDescent="0.2">
      <c r="A1836" s="1" t="s">
        <v>1612</v>
      </c>
      <c r="B1836" s="13">
        <f>COUNTIF('MCC_SE_TFs.degree.matrix'!G:G,A1836)</f>
        <v>0</v>
      </c>
      <c r="C1836">
        <f>COUNTIF('MCC_SE_TFs.degree.matrix'!H:H,A1836)</f>
        <v>0</v>
      </c>
      <c r="D1836">
        <f t="shared" si="84"/>
        <v>0</v>
      </c>
      <c r="E1836" s="13">
        <f t="shared" si="85"/>
        <v>8.3050750000000004</v>
      </c>
      <c r="F1836">
        <f t="shared" si="86"/>
        <v>4.2194000000000003</v>
      </c>
      <c r="G1836">
        <v>5.3380999999999998</v>
      </c>
      <c r="H1836">
        <v>10.15</v>
      </c>
      <c r="I1836">
        <v>8.1010000000000009</v>
      </c>
      <c r="J1836">
        <v>9.6311999999999998</v>
      </c>
      <c r="K1836">
        <v>3.7685</v>
      </c>
      <c r="L1836">
        <v>6.6444999999999999</v>
      </c>
      <c r="M1836">
        <v>2.2452000000000001</v>
      </c>
    </row>
    <row r="1837" spans="1:13" x14ac:dyDescent="0.2">
      <c r="A1837" s="1" t="s">
        <v>1335</v>
      </c>
      <c r="B1837" s="13">
        <f>COUNTIF('MCC_SE_TFs.degree.matrix'!G:G,A1837)</f>
        <v>0</v>
      </c>
      <c r="C1837">
        <f>COUNTIF('MCC_SE_TFs.degree.matrix'!H:H,A1837)</f>
        <v>0</v>
      </c>
      <c r="D1837">
        <f t="shared" si="84"/>
        <v>0</v>
      </c>
      <c r="E1837" s="13">
        <f t="shared" si="85"/>
        <v>19.534000000000002</v>
      </c>
      <c r="F1837">
        <f t="shared" si="86"/>
        <v>12.445666666666668</v>
      </c>
      <c r="G1837">
        <v>23.242999999999999</v>
      </c>
      <c r="H1837">
        <v>20.085000000000001</v>
      </c>
      <c r="I1837">
        <v>21.135000000000002</v>
      </c>
      <c r="J1837">
        <v>13.673</v>
      </c>
      <c r="K1837">
        <v>10.101000000000001</v>
      </c>
      <c r="L1837">
        <v>14.333</v>
      </c>
      <c r="M1837">
        <v>12.903</v>
      </c>
    </row>
    <row r="1838" spans="1:13" x14ac:dyDescent="0.2">
      <c r="A1838" s="1" t="s">
        <v>983</v>
      </c>
      <c r="B1838" s="13">
        <f>COUNTIF('MCC_SE_TFs.degree.matrix'!G:G,A1838)</f>
        <v>0</v>
      </c>
      <c r="C1838">
        <f>COUNTIF('MCC_SE_TFs.degree.matrix'!H:H,A1838)</f>
        <v>0</v>
      </c>
      <c r="D1838">
        <f t="shared" si="84"/>
        <v>0</v>
      </c>
      <c r="E1838" s="13">
        <f t="shared" si="85"/>
        <v>4.8829750000000001</v>
      </c>
      <c r="F1838">
        <f t="shared" si="86"/>
        <v>0.95852333333333339</v>
      </c>
      <c r="G1838">
        <v>6.0239000000000003</v>
      </c>
      <c r="H1838">
        <v>2.5636999999999999</v>
      </c>
      <c r="I1838">
        <v>6.0248999999999997</v>
      </c>
      <c r="J1838">
        <v>4.9194000000000004</v>
      </c>
      <c r="K1838">
        <v>0.74668999999999996</v>
      </c>
      <c r="L1838">
        <v>1.5286</v>
      </c>
      <c r="M1838">
        <v>0.60028000000000004</v>
      </c>
    </row>
    <row r="1839" spans="1:13" x14ac:dyDescent="0.2">
      <c r="A1839" s="1" t="s">
        <v>1725</v>
      </c>
      <c r="B1839" s="13">
        <f>COUNTIF('MCC_SE_TFs.degree.matrix'!G:G,A1839)</f>
        <v>0</v>
      </c>
      <c r="C1839">
        <f>COUNTIF('MCC_SE_TFs.degree.matrix'!H:H,A1839)</f>
        <v>0</v>
      </c>
      <c r="D1839">
        <f t="shared" si="84"/>
        <v>0</v>
      </c>
      <c r="E1839" s="13">
        <f t="shared" si="85"/>
        <v>10.475725000000001</v>
      </c>
      <c r="F1839">
        <f t="shared" si="86"/>
        <v>7.9713000000000003</v>
      </c>
      <c r="G1839">
        <v>12.499000000000001</v>
      </c>
      <c r="H1839">
        <v>8.6231000000000009</v>
      </c>
      <c r="I1839">
        <v>9.3238000000000003</v>
      </c>
      <c r="J1839">
        <v>11.457000000000001</v>
      </c>
      <c r="K1839">
        <v>7.9278000000000004</v>
      </c>
      <c r="L1839">
        <v>10.474</v>
      </c>
      <c r="M1839">
        <v>5.5121000000000002</v>
      </c>
    </row>
    <row r="1840" spans="1:13" x14ac:dyDescent="0.2">
      <c r="A1840" s="1" t="s">
        <v>1412</v>
      </c>
      <c r="B1840" s="13">
        <f>COUNTIF('MCC_SE_TFs.degree.matrix'!G:G,A1840)</f>
        <v>0</v>
      </c>
      <c r="C1840">
        <f>COUNTIF('MCC_SE_TFs.degree.matrix'!H:H,A1840)</f>
        <v>0</v>
      </c>
      <c r="D1840">
        <f t="shared" si="84"/>
        <v>0</v>
      </c>
      <c r="E1840" s="13">
        <f t="shared" si="85"/>
        <v>17.411749999999998</v>
      </c>
      <c r="F1840">
        <f t="shared" si="86"/>
        <v>15.94</v>
      </c>
      <c r="G1840">
        <v>23.390999999999998</v>
      </c>
      <c r="H1840">
        <v>14.523999999999999</v>
      </c>
      <c r="I1840">
        <v>17.277999999999999</v>
      </c>
      <c r="J1840">
        <v>14.454000000000001</v>
      </c>
      <c r="K1840">
        <v>10.295</v>
      </c>
      <c r="L1840">
        <v>22.271000000000001</v>
      </c>
      <c r="M1840">
        <v>15.254</v>
      </c>
    </row>
    <row r="1841" spans="1:13" x14ac:dyDescent="0.2">
      <c r="A1841" s="1" t="s">
        <v>1153</v>
      </c>
      <c r="B1841" s="13">
        <f>COUNTIF('MCC_SE_TFs.degree.matrix'!G:G,A1841)</f>
        <v>0</v>
      </c>
      <c r="C1841">
        <f>COUNTIF('MCC_SE_TFs.degree.matrix'!H:H,A1841)</f>
        <v>0</v>
      </c>
      <c r="D1841">
        <f t="shared" si="84"/>
        <v>0</v>
      </c>
      <c r="E1841" s="13">
        <f t="shared" si="85"/>
        <v>3.81575</v>
      </c>
      <c r="F1841">
        <f t="shared" si="86"/>
        <v>3.2576666666666667</v>
      </c>
      <c r="G1841">
        <v>3.9832000000000001</v>
      </c>
      <c r="H1841">
        <v>3.9087000000000001</v>
      </c>
      <c r="I1841">
        <v>4.7195999999999998</v>
      </c>
      <c r="J1841">
        <v>2.6515</v>
      </c>
      <c r="K1841">
        <v>3.411</v>
      </c>
      <c r="L1841">
        <v>2.7218</v>
      </c>
      <c r="M1841">
        <v>3.6402000000000001</v>
      </c>
    </row>
    <row r="1842" spans="1:13" x14ac:dyDescent="0.2">
      <c r="A1842" s="1" t="s">
        <v>1308</v>
      </c>
      <c r="B1842" s="13">
        <f>COUNTIF('MCC_SE_TFs.degree.matrix'!G:G,A1842)</f>
        <v>0</v>
      </c>
      <c r="C1842">
        <f>COUNTIF('MCC_SE_TFs.degree.matrix'!H:H,A1842)</f>
        <v>0</v>
      </c>
      <c r="D1842">
        <f t="shared" si="84"/>
        <v>0</v>
      </c>
      <c r="E1842" s="13">
        <f t="shared" si="85"/>
        <v>21.942500000000003</v>
      </c>
      <c r="F1842">
        <f t="shared" si="86"/>
        <v>13.743</v>
      </c>
      <c r="G1842">
        <v>21.581</v>
      </c>
      <c r="H1842">
        <v>22.16</v>
      </c>
      <c r="I1842">
        <v>24.800999999999998</v>
      </c>
      <c r="J1842">
        <v>19.228000000000002</v>
      </c>
      <c r="K1842">
        <v>12.558</v>
      </c>
      <c r="L1842">
        <v>12.352</v>
      </c>
      <c r="M1842">
        <v>16.318999999999999</v>
      </c>
    </row>
    <row r="1843" spans="1:13" x14ac:dyDescent="0.2">
      <c r="A1843" s="1" t="s">
        <v>720</v>
      </c>
      <c r="B1843" s="13">
        <f>COUNTIF('MCC_SE_TFs.degree.matrix'!G:G,A1843)</f>
        <v>0</v>
      </c>
      <c r="C1843">
        <f>COUNTIF('MCC_SE_TFs.degree.matrix'!H:H,A1843)</f>
        <v>0</v>
      </c>
      <c r="D1843">
        <f t="shared" si="84"/>
        <v>0</v>
      </c>
      <c r="E1843" s="13">
        <f t="shared" si="85"/>
        <v>3.2590500000000002</v>
      </c>
      <c r="F1843">
        <f t="shared" si="86"/>
        <v>1.03098</v>
      </c>
      <c r="G1843">
        <v>2.0459000000000001</v>
      </c>
      <c r="H1843">
        <v>3.3717999999999999</v>
      </c>
      <c r="I1843">
        <v>5.1142000000000003</v>
      </c>
      <c r="J1843">
        <v>2.5043000000000002</v>
      </c>
      <c r="K1843">
        <v>0.45413999999999999</v>
      </c>
      <c r="L1843">
        <v>1.0849</v>
      </c>
      <c r="M1843">
        <v>1.5539000000000001</v>
      </c>
    </row>
    <row r="1844" spans="1:13" x14ac:dyDescent="0.2">
      <c r="A1844" s="1" t="s">
        <v>1414</v>
      </c>
      <c r="B1844" s="13">
        <f>COUNTIF('MCC_SE_TFs.degree.matrix'!G:G,A1844)</f>
        <v>0</v>
      </c>
      <c r="C1844">
        <f>COUNTIF('MCC_SE_TFs.degree.matrix'!H:H,A1844)</f>
        <v>0</v>
      </c>
      <c r="D1844">
        <f t="shared" si="84"/>
        <v>0</v>
      </c>
      <c r="E1844" s="13">
        <f t="shared" si="85"/>
        <v>14.102999999999998</v>
      </c>
      <c r="F1844">
        <f t="shared" si="86"/>
        <v>9.9701333333333348</v>
      </c>
      <c r="G1844">
        <v>11.555</v>
      </c>
      <c r="H1844">
        <v>14.62</v>
      </c>
      <c r="I1844">
        <v>19.713999999999999</v>
      </c>
      <c r="J1844">
        <v>10.523</v>
      </c>
      <c r="K1844">
        <v>8.3078000000000003</v>
      </c>
      <c r="L1844">
        <v>5.4276</v>
      </c>
      <c r="M1844">
        <v>16.175000000000001</v>
      </c>
    </row>
    <row r="1845" spans="1:13" x14ac:dyDescent="0.2">
      <c r="A1845" s="1" t="s">
        <v>1327</v>
      </c>
      <c r="B1845" s="13">
        <f>COUNTIF('MCC_SE_TFs.degree.matrix'!G:G,A1845)</f>
        <v>0</v>
      </c>
      <c r="C1845">
        <f>COUNTIF('MCC_SE_TFs.degree.matrix'!H:H,A1845)</f>
        <v>0</v>
      </c>
      <c r="D1845">
        <f t="shared" si="84"/>
        <v>0</v>
      </c>
      <c r="E1845" s="13">
        <f t="shared" si="85"/>
        <v>5.1930499999999995</v>
      </c>
      <c r="F1845">
        <f t="shared" si="86"/>
        <v>1.4231999999999998</v>
      </c>
      <c r="G1845">
        <v>2.6362999999999999</v>
      </c>
      <c r="H1845">
        <v>7.9775</v>
      </c>
      <c r="I1845">
        <v>5.5620000000000003</v>
      </c>
      <c r="J1845">
        <v>4.5964</v>
      </c>
      <c r="K1845">
        <v>1.1226</v>
      </c>
      <c r="L1845">
        <v>2.0756999999999999</v>
      </c>
      <c r="M1845">
        <v>1.0712999999999999</v>
      </c>
    </row>
    <row r="1846" spans="1:13" x14ac:dyDescent="0.2">
      <c r="A1846" s="1" t="s">
        <v>1186</v>
      </c>
      <c r="B1846" s="13">
        <f>COUNTIF('MCC_SE_TFs.degree.matrix'!G:G,A1846)</f>
        <v>0</v>
      </c>
      <c r="C1846">
        <f>COUNTIF('MCC_SE_TFs.degree.matrix'!H:H,A1846)</f>
        <v>0</v>
      </c>
      <c r="D1846">
        <f t="shared" si="84"/>
        <v>0</v>
      </c>
      <c r="E1846" s="13">
        <f t="shared" si="85"/>
        <v>26.380500000000001</v>
      </c>
      <c r="F1846">
        <f t="shared" si="86"/>
        <v>4.1437999999999997</v>
      </c>
      <c r="G1846">
        <v>31.917000000000002</v>
      </c>
      <c r="H1846">
        <v>29.021000000000001</v>
      </c>
      <c r="I1846">
        <v>26.28</v>
      </c>
      <c r="J1846">
        <v>18.303999999999998</v>
      </c>
      <c r="K1846">
        <v>5.1643999999999997</v>
      </c>
      <c r="L1846">
        <v>7.2670000000000003</v>
      </c>
      <c r="M1846">
        <v>0</v>
      </c>
    </row>
    <row r="1847" spans="1:13" x14ac:dyDescent="0.2">
      <c r="A1847" s="1" t="s">
        <v>731</v>
      </c>
      <c r="B1847" s="13">
        <f>COUNTIF('MCC_SE_TFs.degree.matrix'!G:G,A1847)</f>
        <v>0</v>
      </c>
      <c r="C1847">
        <f>COUNTIF('MCC_SE_TFs.degree.matrix'!H:H,A1847)</f>
        <v>0</v>
      </c>
      <c r="D1847">
        <f t="shared" si="84"/>
        <v>0</v>
      </c>
      <c r="E1847" s="13">
        <f t="shared" si="85"/>
        <v>13.1205</v>
      </c>
      <c r="F1847">
        <f t="shared" si="86"/>
        <v>3.805766666666667</v>
      </c>
      <c r="G1847">
        <v>15.484</v>
      </c>
      <c r="H1847">
        <v>10.728999999999999</v>
      </c>
      <c r="I1847">
        <v>12.345000000000001</v>
      </c>
      <c r="J1847">
        <v>13.923999999999999</v>
      </c>
      <c r="K1847">
        <v>3.7614999999999998</v>
      </c>
      <c r="L1847">
        <v>3.9157999999999999</v>
      </c>
      <c r="M1847">
        <v>3.74</v>
      </c>
    </row>
    <row r="1848" spans="1:13" x14ac:dyDescent="0.2">
      <c r="A1848" s="1" t="s">
        <v>1246</v>
      </c>
      <c r="B1848" s="13">
        <f>COUNTIF('MCC_SE_TFs.degree.matrix'!G:G,A1848)</f>
        <v>0</v>
      </c>
      <c r="C1848">
        <f>COUNTIF('MCC_SE_TFs.degree.matrix'!H:H,A1848)</f>
        <v>0</v>
      </c>
      <c r="D1848">
        <f t="shared" si="84"/>
        <v>0</v>
      </c>
      <c r="E1848" s="13">
        <f t="shared" si="85"/>
        <v>6.7723750000000003</v>
      </c>
      <c r="F1848">
        <f t="shared" si="86"/>
        <v>5.1106000000000007</v>
      </c>
      <c r="G1848">
        <v>6.298</v>
      </c>
      <c r="H1848">
        <v>6.0256999999999996</v>
      </c>
      <c r="I1848">
        <v>4.9888000000000003</v>
      </c>
      <c r="J1848">
        <v>9.7769999999999992</v>
      </c>
      <c r="K1848">
        <v>4.2023000000000001</v>
      </c>
      <c r="L1848">
        <v>5.7454000000000001</v>
      </c>
      <c r="M1848">
        <v>5.3841000000000001</v>
      </c>
    </row>
    <row r="1849" spans="1:13" x14ac:dyDescent="0.2">
      <c r="A1849" s="1" t="s">
        <v>963</v>
      </c>
      <c r="B1849" s="13">
        <f>COUNTIF('MCC_SE_TFs.degree.matrix'!G:G,A1849)</f>
        <v>0</v>
      </c>
      <c r="C1849">
        <f>COUNTIF('MCC_SE_TFs.degree.matrix'!H:H,A1849)</f>
        <v>0</v>
      </c>
      <c r="D1849">
        <f t="shared" si="84"/>
        <v>0</v>
      </c>
      <c r="E1849" s="13">
        <f t="shared" si="85"/>
        <v>13.400250000000002</v>
      </c>
      <c r="F1849">
        <f t="shared" si="86"/>
        <v>10.1828</v>
      </c>
      <c r="G1849">
        <v>10.382</v>
      </c>
      <c r="H1849">
        <v>15.151</v>
      </c>
      <c r="I1849">
        <v>13.337</v>
      </c>
      <c r="J1849">
        <v>14.731</v>
      </c>
      <c r="K1849">
        <v>4.9602000000000004</v>
      </c>
      <c r="L1849">
        <v>20.588000000000001</v>
      </c>
      <c r="M1849">
        <v>5.0002000000000004</v>
      </c>
    </row>
    <row r="1850" spans="1:13" x14ac:dyDescent="0.2">
      <c r="A1850" s="1" t="s">
        <v>1083</v>
      </c>
      <c r="B1850" s="13">
        <f>COUNTIF('MCC_SE_TFs.degree.matrix'!G:G,A1850)</f>
        <v>0</v>
      </c>
      <c r="C1850">
        <f>COUNTIF('MCC_SE_TFs.degree.matrix'!H:H,A1850)</f>
        <v>0</v>
      </c>
      <c r="D1850">
        <f t="shared" si="84"/>
        <v>0</v>
      </c>
      <c r="E1850" s="13">
        <f t="shared" si="85"/>
        <v>22.027500000000003</v>
      </c>
      <c r="F1850">
        <f t="shared" si="86"/>
        <v>14.375999999999999</v>
      </c>
      <c r="G1850">
        <v>25.49</v>
      </c>
      <c r="H1850">
        <v>22.847000000000001</v>
      </c>
      <c r="I1850">
        <v>17.271999999999998</v>
      </c>
      <c r="J1850">
        <v>22.501000000000001</v>
      </c>
      <c r="K1850">
        <v>15.932</v>
      </c>
      <c r="L1850">
        <v>16.715</v>
      </c>
      <c r="M1850">
        <v>10.481</v>
      </c>
    </row>
    <row r="1851" spans="1:13" x14ac:dyDescent="0.2">
      <c r="A1851" s="1" t="s">
        <v>381</v>
      </c>
      <c r="B1851" s="13">
        <f>COUNTIF('MCC_SE_TFs.degree.matrix'!G:G,A1851)</f>
        <v>0</v>
      </c>
      <c r="C1851">
        <f>COUNTIF('MCC_SE_TFs.degree.matrix'!H:H,A1851)</f>
        <v>0</v>
      </c>
      <c r="D1851">
        <f t="shared" si="84"/>
        <v>0</v>
      </c>
      <c r="E1851" s="13">
        <f t="shared" si="85"/>
        <v>4.9918750000000003</v>
      </c>
      <c r="F1851">
        <f t="shared" si="86"/>
        <v>3.3247</v>
      </c>
      <c r="G1851">
        <v>5.1840000000000002</v>
      </c>
      <c r="H1851">
        <v>4.9587000000000003</v>
      </c>
      <c r="I1851">
        <v>4.2626999999999997</v>
      </c>
      <c r="J1851">
        <v>5.5621</v>
      </c>
      <c r="K1851">
        <v>3.4683999999999999</v>
      </c>
      <c r="L1851">
        <v>2.9712000000000001</v>
      </c>
      <c r="M1851">
        <v>3.5345</v>
      </c>
    </row>
    <row r="1852" spans="1:13" x14ac:dyDescent="0.2">
      <c r="A1852" s="1" t="s">
        <v>444</v>
      </c>
      <c r="B1852" s="13">
        <f>COUNTIF('MCC_SE_TFs.degree.matrix'!G:G,A1852)</f>
        <v>0</v>
      </c>
      <c r="C1852">
        <f>COUNTIF('MCC_SE_TFs.degree.matrix'!H:H,A1852)</f>
        <v>0</v>
      </c>
      <c r="D1852">
        <f t="shared" si="84"/>
        <v>0</v>
      </c>
      <c r="E1852" s="13">
        <f t="shared" si="85"/>
        <v>7.2750499999999994</v>
      </c>
      <c r="F1852">
        <f t="shared" si="86"/>
        <v>3.4462999999999995</v>
      </c>
      <c r="G1852">
        <v>3.9377</v>
      </c>
      <c r="H1852">
        <v>8.6038999999999994</v>
      </c>
      <c r="I1852">
        <v>10.63</v>
      </c>
      <c r="J1852">
        <v>5.9286000000000003</v>
      </c>
      <c r="K1852">
        <v>4.0664999999999996</v>
      </c>
      <c r="L1852">
        <v>2.9209999999999998</v>
      </c>
      <c r="M1852">
        <v>3.3513999999999999</v>
      </c>
    </row>
    <row r="1853" spans="1:13" x14ac:dyDescent="0.2">
      <c r="A1853" s="1" t="s">
        <v>1641</v>
      </c>
      <c r="B1853" s="13">
        <f>COUNTIF('MCC_SE_TFs.degree.matrix'!G:G,A1853)</f>
        <v>0</v>
      </c>
      <c r="C1853">
        <f>COUNTIF('MCC_SE_TFs.degree.matrix'!H:H,A1853)</f>
        <v>0</v>
      </c>
      <c r="D1853">
        <f t="shared" si="84"/>
        <v>0</v>
      </c>
      <c r="E1853" s="13">
        <f t="shared" si="85"/>
        <v>4.1169249999999996E-3</v>
      </c>
      <c r="F1853">
        <f t="shared" si="86"/>
        <v>2.9559666666666667E-3</v>
      </c>
      <c r="G1853">
        <v>1.1405999999999999E-2</v>
      </c>
      <c r="H1853">
        <v>2.6903999999999999E-3</v>
      </c>
      <c r="I1853">
        <v>2.3712999999999998E-3</v>
      </c>
      <c r="J1853">
        <v>0</v>
      </c>
      <c r="K1853">
        <v>0</v>
      </c>
      <c r="L1853">
        <v>8.8678999999999997E-3</v>
      </c>
      <c r="M1853">
        <v>0</v>
      </c>
    </row>
    <row r="1854" spans="1:13" x14ac:dyDescent="0.2">
      <c r="A1854" s="1" t="s">
        <v>211</v>
      </c>
      <c r="B1854" s="13">
        <f>COUNTIF('MCC_SE_TFs.degree.matrix'!G:G,A1854)</f>
        <v>0</v>
      </c>
      <c r="C1854">
        <f>COUNTIF('MCC_SE_TFs.degree.matrix'!H:H,A1854)</f>
        <v>0</v>
      </c>
      <c r="D1854">
        <f t="shared" si="84"/>
        <v>0</v>
      </c>
      <c r="E1854" s="13">
        <f t="shared" si="85"/>
        <v>1.9078249999999999</v>
      </c>
      <c r="F1854">
        <f t="shared" si="86"/>
        <v>0.47556666666666664</v>
      </c>
      <c r="G1854">
        <v>0.75139999999999996</v>
      </c>
      <c r="H1854">
        <v>2.9857</v>
      </c>
      <c r="I1854">
        <v>2.3681000000000001</v>
      </c>
      <c r="J1854">
        <v>1.5261</v>
      </c>
      <c r="K1854">
        <v>0.52327999999999997</v>
      </c>
      <c r="L1854">
        <v>0.47665999999999997</v>
      </c>
      <c r="M1854">
        <v>0.42675999999999997</v>
      </c>
    </row>
    <row r="1855" spans="1:13" x14ac:dyDescent="0.2">
      <c r="A1855" s="1" t="s">
        <v>146</v>
      </c>
      <c r="B1855" s="13">
        <f>COUNTIF('MCC_SE_TFs.degree.matrix'!G:G,A1855)</f>
        <v>0</v>
      </c>
      <c r="C1855">
        <f>COUNTIF('MCC_SE_TFs.degree.matrix'!H:H,A1855)</f>
        <v>0</v>
      </c>
      <c r="D1855">
        <f t="shared" si="84"/>
        <v>0</v>
      </c>
      <c r="E1855" s="13">
        <f t="shared" si="85"/>
        <v>6.48095</v>
      </c>
      <c r="F1855">
        <f t="shared" si="86"/>
        <v>2.6462333333333334</v>
      </c>
      <c r="G1855">
        <v>5.0115999999999996</v>
      </c>
      <c r="H1855">
        <v>1.7706999999999999</v>
      </c>
      <c r="I1855">
        <v>16.632999999999999</v>
      </c>
      <c r="J1855">
        <v>2.5085000000000002</v>
      </c>
      <c r="K1855">
        <v>2.8089</v>
      </c>
      <c r="L1855">
        <v>2.2033</v>
      </c>
      <c r="M1855">
        <v>2.9264999999999999</v>
      </c>
    </row>
    <row r="1856" spans="1:13" x14ac:dyDescent="0.2">
      <c r="A1856" s="1" t="s">
        <v>554</v>
      </c>
      <c r="B1856" s="13">
        <f>COUNTIF('MCC_SE_TFs.degree.matrix'!G:G,A1856)</f>
        <v>0</v>
      </c>
      <c r="C1856">
        <f>COUNTIF('MCC_SE_TFs.degree.matrix'!H:H,A1856)</f>
        <v>0</v>
      </c>
      <c r="D1856">
        <f t="shared" si="84"/>
        <v>0</v>
      </c>
      <c r="E1856" s="13">
        <f t="shared" si="85"/>
        <v>18.454375000000002</v>
      </c>
      <c r="F1856">
        <f t="shared" si="86"/>
        <v>8.5541666666666654</v>
      </c>
      <c r="G1856">
        <v>34.667000000000002</v>
      </c>
      <c r="H1856">
        <v>17.579999999999998</v>
      </c>
      <c r="I1856">
        <v>13.766</v>
      </c>
      <c r="J1856">
        <v>7.8045</v>
      </c>
      <c r="K1856">
        <v>8.3566000000000003</v>
      </c>
      <c r="L1856">
        <v>8.8422000000000001</v>
      </c>
      <c r="M1856">
        <v>8.4636999999999993</v>
      </c>
    </row>
    <row r="1857" spans="1:13" x14ac:dyDescent="0.2">
      <c r="A1857" s="1" t="s">
        <v>1179</v>
      </c>
      <c r="B1857" s="13">
        <f>COUNTIF('MCC_SE_TFs.degree.matrix'!G:G,A1857)</f>
        <v>0</v>
      </c>
      <c r="C1857">
        <f>COUNTIF('MCC_SE_TFs.degree.matrix'!H:H,A1857)</f>
        <v>0</v>
      </c>
      <c r="D1857">
        <f t="shared" si="84"/>
        <v>0</v>
      </c>
      <c r="E1857" s="13">
        <f t="shared" si="85"/>
        <v>1.1097500000000001E-3</v>
      </c>
      <c r="F1857">
        <f t="shared" si="86"/>
        <v>4.5427666666666665E-3</v>
      </c>
      <c r="G1857">
        <v>4.4390000000000002E-3</v>
      </c>
      <c r="H1857">
        <v>0</v>
      </c>
      <c r="I1857">
        <v>0</v>
      </c>
      <c r="J1857">
        <v>0</v>
      </c>
      <c r="K1857">
        <v>0</v>
      </c>
      <c r="L1857">
        <v>1.7673000000000001E-3</v>
      </c>
      <c r="M1857">
        <v>1.1861E-2</v>
      </c>
    </row>
    <row r="1858" spans="1:13" x14ac:dyDescent="0.2">
      <c r="A1858" s="1" t="s">
        <v>1203</v>
      </c>
      <c r="B1858" s="13">
        <f>COUNTIF('MCC_SE_TFs.degree.matrix'!G:G,A1858)</f>
        <v>0</v>
      </c>
      <c r="C1858">
        <f>COUNTIF('MCC_SE_TFs.degree.matrix'!H:H,A1858)</f>
        <v>0</v>
      </c>
      <c r="D1858">
        <f t="shared" si="84"/>
        <v>0</v>
      </c>
      <c r="E1858" s="13">
        <f t="shared" si="85"/>
        <v>13.984249999999999</v>
      </c>
      <c r="F1858">
        <f t="shared" si="86"/>
        <v>3.9085333333333327</v>
      </c>
      <c r="G1858">
        <v>14.728</v>
      </c>
      <c r="H1858">
        <v>11.589</v>
      </c>
      <c r="I1858">
        <v>16.574999999999999</v>
      </c>
      <c r="J1858">
        <v>13.045</v>
      </c>
      <c r="K1858">
        <v>4.7638999999999996</v>
      </c>
      <c r="L1858">
        <v>4.22</v>
      </c>
      <c r="M1858">
        <v>2.7416999999999998</v>
      </c>
    </row>
    <row r="1859" spans="1:13" x14ac:dyDescent="0.2">
      <c r="A1859" s="1" t="s">
        <v>1877</v>
      </c>
      <c r="B1859" s="13">
        <f>COUNTIF('MCC_SE_TFs.degree.matrix'!G:G,A1859)</f>
        <v>0</v>
      </c>
      <c r="C1859">
        <f>COUNTIF('MCC_SE_TFs.degree.matrix'!H:H,A1859)</f>
        <v>0</v>
      </c>
      <c r="D1859">
        <f t="shared" ref="D1859:D1876" si="87">SUM(B1859:C1859)</f>
        <v>0</v>
      </c>
      <c r="E1859" s="13">
        <f t="shared" ref="E1859:E1876" si="88">AVERAGE(G1859:J1859)</f>
        <v>10.31185</v>
      </c>
      <c r="F1859">
        <f t="shared" ref="F1859:F1876" si="89">AVERAGE(K1859:M1859)</f>
        <v>5.0364999999999993</v>
      </c>
      <c r="G1859">
        <v>8.8274000000000008</v>
      </c>
      <c r="H1859">
        <v>7.0860000000000003</v>
      </c>
      <c r="I1859">
        <v>17.704999999999998</v>
      </c>
      <c r="J1859">
        <v>7.6289999999999996</v>
      </c>
      <c r="K1859">
        <v>2.1217999999999999</v>
      </c>
      <c r="L1859">
        <v>6.2436999999999996</v>
      </c>
      <c r="M1859">
        <v>6.7439999999999998</v>
      </c>
    </row>
    <row r="1860" spans="1:13" x14ac:dyDescent="0.2">
      <c r="A1860" s="1" t="s">
        <v>1353</v>
      </c>
      <c r="B1860" s="13">
        <f>COUNTIF('MCC_SE_TFs.degree.matrix'!G:G,A1860)</f>
        <v>0</v>
      </c>
      <c r="C1860">
        <f>COUNTIF('MCC_SE_TFs.degree.matrix'!H:H,A1860)</f>
        <v>0</v>
      </c>
      <c r="D1860">
        <f t="shared" si="87"/>
        <v>0</v>
      </c>
      <c r="E1860" s="13">
        <f t="shared" si="88"/>
        <v>1.7136999999999998</v>
      </c>
      <c r="F1860">
        <f t="shared" si="89"/>
        <v>6.6475666666666669E-2</v>
      </c>
      <c r="G1860">
        <v>2.3975</v>
      </c>
      <c r="H1860">
        <v>1.4718</v>
      </c>
      <c r="I1860">
        <v>1.6460999999999999</v>
      </c>
      <c r="J1860">
        <v>1.3393999999999999</v>
      </c>
      <c r="K1860">
        <v>1.4532E-2</v>
      </c>
      <c r="L1860">
        <v>7.0315000000000003E-2</v>
      </c>
      <c r="M1860">
        <v>0.11458</v>
      </c>
    </row>
    <row r="1861" spans="1:13" x14ac:dyDescent="0.2">
      <c r="A1861" s="1" t="s">
        <v>792</v>
      </c>
      <c r="B1861" s="13">
        <f>COUNTIF('MCC_SE_TFs.degree.matrix'!G:G,A1861)</f>
        <v>0</v>
      </c>
      <c r="C1861">
        <f>COUNTIF('MCC_SE_TFs.degree.matrix'!H:H,A1861)</f>
        <v>0</v>
      </c>
      <c r="D1861">
        <f t="shared" si="87"/>
        <v>0</v>
      </c>
      <c r="E1861" s="13">
        <f t="shared" si="88"/>
        <v>7.1073250000000003</v>
      </c>
      <c r="F1861">
        <f t="shared" si="89"/>
        <v>1.5027866666666665</v>
      </c>
      <c r="G1861">
        <v>3.9098000000000002</v>
      </c>
      <c r="H1861">
        <v>6.4926000000000004</v>
      </c>
      <c r="I1861">
        <v>13.486000000000001</v>
      </c>
      <c r="J1861">
        <v>4.5408999999999997</v>
      </c>
      <c r="K1861">
        <v>1.3874</v>
      </c>
      <c r="L1861">
        <v>2.1230000000000002</v>
      </c>
      <c r="M1861">
        <v>0.99795999999999996</v>
      </c>
    </row>
    <row r="1862" spans="1:13" x14ac:dyDescent="0.2">
      <c r="A1862" s="1" t="s">
        <v>709</v>
      </c>
      <c r="B1862" s="13">
        <f>COUNTIF('MCC_SE_TFs.degree.matrix'!G:G,A1862)</f>
        <v>0</v>
      </c>
      <c r="C1862">
        <f>COUNTIF('MCC_SE_TFs.degree.matrix'!H:H,A1862)</f>
        <v>0</v>
      </c>
      <c r="D1862">
        <f t="shared" si="87"/>
        <v>0</v>
      </c>
      <c r="E1862" s="13">
        <f t="shared" si="88"/>
        <v>9.6451000000000011</v>
      </c>
      <c r="F1862">
        <f t="shared" si="89"/>
        <v>5.173</v>
      </c>
      <c r="G1862">
        <v>10.836</v>
      </c>
      <c r="H1862">
        <v>9.2375000000000007</v>
      </c>
      <c r="I1862">
        <v>9.7469000000000001</v>
      </c>
      <c r="J1862">
        <v>8.76</v>
      </c>
      <c r="K1862">
        <v>4.9162999999999997</v>
      </c>
      <c r="L1862">
        <v>4.9861000000000004</v>
      </c>
      <c r="M1862">
        <v>5.6166</v>
      </c>
    </row>
    <row r="1863" spans="1:13" x14ac:dyDescent="0.2">
      <c r="A1863" s="1" t="s">
        <v>899</v>
      </c>
      <c r="B1863" s="13">
        <f>COUNTIF('MCC_SE_TFs.degree.matrix'!G:G,A1863)</f>
        <v>0</v>
      </c>
      <c r="C1863">
        <f>COUNTIF('MCC_SE_TFs.degree.matrix'!H:H,A1863)</f>
        <v>0</v>
      </c>
      <c r="D1863">
        <f t="shared" si="87"/>
        <v>0</v>
      </c>
      <c r="E1863" s="13">
        <f t="shared" si="88"/>
        <v>9.1153499999999994</v>
      </c>
      <c r="F1863">
        <f t="shared" si="89"/>
        <v>3.7406233333333332</v>
      </c>
      <c r="G1863">
        <v>8.5609000000000002</v>
      </c>
      <c r="H1863">
        <v>9.2608999999999995</v>
      </c>
      <c r="I1863">
        <v>12.221</v>
      </c>
      <c r="J1863">
        <v>6.4185999999999996</v>
      </c>
      <c r="K1863">
        <v>0.94457000000000002</v>
      </c>
      <c r="L1863">
        <v>6.9154999999999998</v>
      </c>
      <c r="M1863">
        <v>3.3618000000000001</v>
      </c>
    </row>
    <row r="1864" spans="1:13" x14ac:dyDescent="0.2">
      <c r="A1864" s="1" t="s">
        <v>1590</v>
      </c>
      <c r="B1864" s="13">
        <f>COUNTIF('MCC_SE_TFs.degree.matrix'!G:G,A1864)</f>
        <v>0</v>
      </c>
      <c r="C1864">
        <f>COUNTIF('MCC_SE_TFs.degree.matrix'!H:H,A1864)</f>
        <v>0</v>
      </c>
      <c r="D1864">
        <f t="shared" si="87"/>
        <v>0</v>
      </c>
      <c r="E1864" s="13">
        <f t="shared" si="88"/>
        <v>6.2709999999999999</v>
      </c>
      <c r="F1864">
        <f t="shared" si="89"/>
        <v>7.7968666666666664</v>
      </c>
      <c r="G1864">
        <v>5.0016999999999996</v>
      </c>
      <c r="H1864">
        <v>5.6074999999999999</v>
      </c>
      <c r="I1864">
        <v>5.5248999999999997</v>
      </c>
      <c r="J1864">
        <v>8.9498999999999995</v>
      </c>
      <c r="K1864">
        <v>11.566000000000001</v>
      </c>
      <c r="L1864">
        <v>7.024</v>
      </c>
      <c r="M1864">
        <v>4.8006000000000002</v>
      </c>
    </row>
    <row r="1865" spans="1:13" x14ac:dyDescent="0.2">
      <c r="A1865" s="1" t="s">
        <v>1440</v>
      </c>
      <c r="B1865" s="13">
        <f>COUNTIF('MCC_SE_TFs.degree.matrix'!G:G,A1865)</f>
        <v>0</v>
      </c>
      <c r="C1865">
        <f>COUNTIF('MCC_SE_TFs.degree.matrix'!H:H,A1865)</f>
        <v>0</v>
      </c>
      <c r="D1865">
        <f t="shared" si="87"/>
        <v>0</v>
      </c>
      <c r="E1865" s="13">
        <f t="shared" si="88"/>
        <v>44.345000000000006</v>
      </c>
      <c r="F1865">
        <f t="shared" si="89"/>
        <v>34.491000000000007</v>
      </c>
      <c r="G1865">
        <v>35.631</v>
      </c>
      <c r="H1865">
        <v>44.923999999999999</v>
      </c>
      <c r="I1865">
        <v>49.073</v>
      </c>
      <c r="J1865">
        <v>47.752000000000002</v>
      </c>
      <c r="K1865">
        <v>30.379000000000001</v>
      </c>
      <c r="L1865">
        <v>39.869</v>
      </c>
      <c r="M1865">
        <v>33.225000000000001</v>
      </c>
    </row>
    <row r="1866" spans="1:13" x14ac:dyDescent="0.2">
      <c r="A1866" s="1" t="s">
        <v>1194</v>
      </c>
      <c r="B1866" s="13">
        <f>COUNTIF('MCC_SE_TFs.degree.matrix'!G:G,A1866)</f>
        <v>0</v>
      </c>
      <c r="C1866">
        <f>COUNTIF('MCC_SE_TFs.degree.matrix'!H:H,A1866)</f>
        <v>0</v>
      </c>
      <c r="D1866">
        <f t="shared" si="87"/>
        <v>0</v>
      </c>
      <c r="E1866" s="13">
        <f t="shared" si="88"/>
        <v>3.9042950000000007E-2</v>
      </c>
      <c r="F1866">
        <f t="shared" si="89"/>
        <v>2.6043333333333335E-3</v>
      </c>
      <c r="G1866">
        <v>4.9084000000000003E-2</v>
      </c>
      <c r="H1866">
        <v>5.3336000000000001E-2</v>
      </c>
      <c r="I1866">
        <v>4.6963999999999999E-2</v>
      </c>
      <c r="J1866">
        <v>6.7878000000000001E-3</v>
      </c>
      <c r="K1866">
        <v>0</v>
      </c>
      <c r="L1866">
        <v>7.8130000000000005E-3</v>
      </c>
      <c r="M1866">
        <v>0</v>
      </c>
    </row>
    <row r="1867" spans="1:13" x14ac:dyDescent="0.2">
      <c r="A1867" s="1" t="s">
        <v>884</v>
      </c>
      <c r="B1867" s="13">
        <f>COUNTIF('MCC_SE_TFs.degree.matrix'!G:G,A1867)</f>
        <v>0</v>
      </c>
      <c r="C1867">
        <f>COUNTIF('MCC_SE_TFs.degree.matrix'!H:H,A1867)</f>
        <v>0</v>
      </c>
      <c r="D1867">
        <f t="shared" si="87"/>
        <v>0</v>
      </c>
      <c r="E1867" s="13">
        <f t="shared" si="88"/>
        <v>4.4221750000000002</v>
      </c>
      <c r="F1867">
        <f t="shared" si="89"/>
        <v>3.8917199999999998</v>
      </c>
      <c r="G1867">
        <v>1.5736000000000001</v>
      </c>
      <c r="H1867">
        <v>7.3017000000000003</v>
      </c>
      <c r="I1867">
        <v>2.016</v>
      </c>
      <c r="J1867">
        <v>6.7973999999999997</v>
      </c>
      <c r="K1867">
        <v>5.9137000000000004</v>
      </c>
      <c r="L1867">
        <v>4.9368999999999996</v>
      </c>
      <c r="M1867">
        <v>0.82455999999999996</v>
      </c>
    </row>
    <row r="1868" spans="1:13" x14ac:dyDescent="0.2">
      <c r="A1868" s="1" t="s">
        <v>208</v>
      </c>
      <c r="B1868" s="13">
        <f>COUNTIF('MCC_SE_TFs.degree.matrix'!G:G,A1868)</f>
        <v>0</v>
      </c>
      <c r="C1868">
        <f>COUNTIF('MCC_SE_TFs.degree.matrix'!H:H,A1868)</f>
        <v>0</v>
      </c>
      <c r="D1868">
        <f t="shared" si="87"/>
        <v>0</v>
      </c>
      <c r="E1868" s="13">
        <f t="shared" si="88"/>
        <v>3.500375</v>
      </c>
      <c r="F1868">
        <f t="shared" si="89"/>
        <v>4.9833666666666661</v>
      </c>
      <c r="G1868">
        <v>5.6459000000000001</v>
      </c>
      <c r="H1868">
        <v>3.1345000000000001</v>
      </c>
      <c r="I1868">
        <v>1.4711000000000001</v>
      </c>
      <c r="J1868">
        <v>3.75</v>
      </c>
      <c r="K1868">
        <v>5.6902999999999997</v>
      </c>
      <c r="L1868">
        <v>7.3301999999999996</v>
      </c>
      <c r="M1868">
        <v>1.9296</v>
      </c>
    </row>
    <row r="1869" spans="1:13" x14ac:dyDescent="0.2">
      <c r="A1869" s="1" t="s">
        <v>747</v>
      </c>
      <c r="B1869" s="13">
        <f>COUNTIF('MCC_SE_TFs.degree.matrix'!G:G,A1869)</f>
        <v>0</v>
      </c>
      <c r="C1869">
        <f>COUNTIF('MCC_SE_TFs.degree.matrix'!H:H,A1869)</f>
        <v>0</v>
      </c>
      <c r="D1869">
        <f t="shared" si="87"/>
        <v>0</v>
      </c>
      <c r="E1869" s="13">
        <f t="shared" si="88"/>
        <v>1.3767749999999999</v>
      </c>
      <c r="F1869">
        <f t="shared" si="89"/>
        <v>1.1534133333333332</v>
      </c>
      <c r="G1869">
        <v>1.2292000000000001</v>
      </c>
      <c r="H1869">
        <v>1.8328</v>
      </c>
      <c r="I1869">
        <v>1.1591</v>
      </c>
      <c r="J1869">
        <v>1.286</v>
      </c>
      <c r="K1869">
        <v>0.87143999999999999</v>
      </c>
      <c r="L1869">
        <v>1.5407</v>
      </c>
      <c r="M1869">
        <v>1.0481</v>
      </c>
    </row>
    <row r="1870" spans="1:13" x14ac:dyDescent="0.2">
      <c r="A1870" s="1" t="s">
        <v>1244</v>
      </c>
      <c r="B1870" s="13">
        <f>COUNTIF('MCC_SE_TFs.degree.matrix'!G:G,A1870)</f>
        <v>0</v>
      </c>
      <c r="C1870">
        <f>COUNTIF('MCC_SE_TFs.degree.matrix'!H:H,A1870)</f>
        <v>0</v>
      </c>
      <c r="D1870">
        <f t="shared" si="87"/>
        <v>0</v>
      </c>
      <c r="E1870" s="13">
        <f t="shared" si="88"/>
        <v>8.2605749999999993</v>
      </c>
      <c r="F1870">
        <f t="shared" si="89"/>
        <v>6.8969999999999994</v>
      </c>
      <c r="G1870">
        <v>9.0351999999999997</v>
      </c>
      <c r="H1870">
        <v>9.3501999999999992</v>
      </c>
      <c r="I1870">
        <v>7.8114999999999997</v>
      </c>
      <c r="J1870">
        <v>6.8453999999999997</v>
      </c>
      <c r="K1870">
        <v>8.5649999999999995</v>
      </c>
      <c r="L1870">
        <v>8.6460000000000008</v>
      </c>
      <c r="M1870">
        <v>3.48</v>
      </c>
    </row>
    <row r="1871" spans="1:13" x14ac:dyDescent="0.2">
      <c r="A1871" s="1" t="s">
        <v>1627</v>
      </c>
      <c r="B1871" s="13">
        <f>COUNTIF('MCC_SE_TFs.degree.matrix'!G:G,A1871)</f>
        <v>0</v>
      </c>
      <c r="C1871">
        <f>COUNTIF('MCC_SE_TFs.degree.matrix'!H:H,A1871)</f>
        <v>0</v>
      </c>
      <c r="D1871">
        <f t="shared" si="87"/>
        <v>0</v>
      </c>
      <c r="E1871" s="13">
        <f t="shared" si="88"/>
        <v>2.2949250000000001</v>
      </c>
      <c r="F1871">
        <f t="shared" si="89"/>
        <v>1.7536333333333332</v>
      </c>
      <c r="G1871">
        <v>1.9973000000000001</v>
      </c>
      <c r="H1871">
        <v>2.4851000000000001</v>
      </c>
      <c r="I1871">
        <v>2.6471</v>
      </c>
      <c r="J1871">
        <v>2.0501999999999998</v>
      </c>
      <c r="K1871">
        <v>2.4632999999999998</v>
      </c>
      <c r="L1871">
        <v>1.4056</v>
      </c>
      <c r="M1871">
        <v>1.3919999999999999</v>
      </c>
    </row>
    <row r="1872" spans="1:13" x14ac:dyDescent="0.2">
      <c r="A1872" s="1" t="s">
        <v>309</v>
      </c>
      <c r="B1872" s="13">
        <f>COUNTIF('MCC_SE_TFs.degree.matrix'!G:G,A1872)</f>
        <v>0</v>
      </c>
      <c r="C1872">
        <f>COUNTIF('MCC_SE_TFs.degree.matrix'!H:H,A1872)</f>
        <v>0</v>
      </c>
      <c r="D1872">
        <f t="shared" si="87"/>
        <v>0</v>
      </c>
      <c r="E1872" s="13">
        <f t="shared" si="88"/>
        <v>8.7446750000000009</v>
      </c>
      <c r="F1872">
        <f t="shared" si="89"/>
        <v>13.153666666666666</v>
      </c>
      <c r="G1872">
        <v>11.396000000000001</v>
      </c>
      <c r="H1872">
        <v>3.6214</v>
      </c>
      <c r="I1872">
        <v>10.367000000000001</v>
      </c>
      <c r="J1872">
        <v>9.5943000000000005</v>
      </c>
      <c r="K1872">
        <v>14.132999999999999</v>
      </c>
      <c r="L1872">
        <v>10.371</v>
      </c>
      <c r="M1872">
        <v>14.957000000000001</v>
      </c>
    </row>
    <row r="1873" spans="1:13" x14ac:dyDescent="0.2">
      <c r="A1873" s="1" t="s">
        <v>685</v>
      </c>
      <c r="B1873" s="13">
        <f>COUNTIF('MCC_SE_TFs.degree.matrix'!G:G,A1873)</f>
        <v>0</v>
      </c>
      <c r="C1873">
        <f>COUNTIF('MCC_SE_TFs.degree.matrix'!H:H,A1873)</f>
        <v>0</v>
      </c>
      <c r="D1873">
        <f t="shared" si="87"/>
        <v>0</v>
      </c>
      <c r="E1873" s="13">
        <f t="shared" si="88"/>
        <v>15.624250000000002</v>
      </c>
      <c r="F1873">
        <f t="shared" si="89"/>
        <v>25.655000000000001</v>
      </c>
      <c r="G1873">
        <v>14.542</v>
      </c>
      <c r="H1873">
        <v>20.878</v>
      </c>
      <c r="I1873">
        <v>13.977</v>
      </c>
      <c r="J1873">
        <v>13.1</v>
      </c>
      <c r="K1873">
        <v>34.622999999999998</v>
      </c>
      <c r="L1873">
        <v>14.763</v>
      </c>
      <c r="M1873">
        <v>27.579000000000001</v>
      </c>
    </row>
    <row r="1874" spans="1:13" x14ac:dyDescent="0.2">
      <c r="A1874" s="1" t="s">
        <v>262</v>
      </c>
      <c r="B1874" s="13">
        <f>COUNTIF('MCC_SE_TFs.degree.matrix'!G:G,A1874)</f>
        <v>0</v>
      </c>
      <c r="C1874">
        <f>COUNTIF('MCC_SE_TFs.degree.matrix'!H:H,A1874)</f>
        <v>0</v>
      </c>
      <c r="D1874">
        <f t="shared" si="87"/>
        <v>0</v>
      </c>
      <c r="E1874" s="13">
        <f t="shared" si="88"/>
        <v>1.412425</v>
      </c>
      <c r="F1874">
        <f t="shared" si="89"/>
        <v>0.580507</v>
      </c>
      <c r="G1874">
        <v>1.9806999999999999</v>
      </c>
      <c r="H1874">
        <v>1.1720999999999999</v>
      </c>
      <c r="I1874">
        <v>1.0860000000000001</v>
      </c>
      <c r="J1874">
        <v>1.4109</v>
      </c>
      <c r="K1874">
        <v>0.65859000000000001</v>
      </c>
      <c r="L1874">
        <v>1.0226</v>
      </c>
      <c r="M1874">
        <v>6.0331000000000003E-2</v>
      </c>
    </row>
    <row r="1875" spans="1:13" x14ac:dyDescent="0.2">
      <c r="A1875" s="1" t="s">
        <v>1357</v>
      </c>
      <c r="B1875" s="13">
        <f>COUNTIF('MCC_SE_TFs.degree.matrix'!G:G,A1875)</f>
        <v>0</v>
      </c>
      <c r="C1875">
        <f>COUNTIF('MCC_SE_TFs.degree.matrix'!H:H,A1875)</f>
        <v>0</v>
      </c>
      <c r="D1875">
        <f t="shared" si="87"/>
        <v>0</v>
      </c>
      <c r="E1875" s="13">
        <f t="shared" si="88"/>
        <v>2.4988999999999999</v>
      </c>
      <c r="F1875">
        <f t="shared" si="89"/>
        <v>1.2601266666666666</v>
      </c>
      <c r="G1875">
        <v>2.9243999999999999</v>
      </c>
      <c r="H1875">
        <v>2.4289999999999998</v>
      </c>
      <c r="I1875">
        <v>2.1074999999999999</v>
      </c>
      <c r="J1875">
        <v>2.5347</v>
      </c>
      <c r="K1875">
        <v>1.5993999999999999</v>
      </c>
      <c r="L1875">
        <v>1.5627</v>
      </c>
      <c r="M1875">
        <v>0.61828000000000005</v>
      </c>
    </row>
    <row r="1876" spans="1:13" x14ac:dyDescent="0.2">
      <c r="A1876" s="1" t="s">
        <v>784</v>
      </c>
      <c r="B1876" s="13">
        <f>COUNTIF('MCC_SE_TFs.degree.matrix'!G:G,A1876)</f>
        <v>0</v>
      </c>
      <c r="C1876">
        <f>COUNTIF('MCC_SE_TFs.degree.matrix'!H:H,A1876)</f>
        <v>0</v>
      </c>
      <c r="D1876">
        <f t="shared" si="87"/>
        <v>0</v>
      </c>
      <c r="E1876" s="13">
        <f t="shared" si="88"/>
        <v>15.836750000000002</v>
      </c>
      <c r="F1876">
        <f t="shared" si="89"/>
        <v>6.125633333333333</v>
      </c>
      <c r="G1876">
        <v>16.218</v>
      </c>
      <c r="H1876">
        <v>16.289000000000001</v>
      </c>
      <c r="I1876">
        <v>16.614000000000001</v>
      </c>
      <c r="J1876">
        <v>14.226000000000001</v>
      </c>
      <c r="K1876">
        <v>6.4688999999999997</v>
      </c>
      <c r="L1876">
        <v>5.2545000000000002</v>
      </c>
      <c r="M1876">
        <v>6.6535000000000002</v>
      </c>
    </row>
  </sheetData>
  <autoFilter ref="A2:M1876" xr:uid="{00000000-0009-0000-0000-000001000000}">
    <sortState xmlns:xlrd2="http://schemas.microsoft.com/office/spreadsheetml/2017/richdata2" ref="A3:M1876">
      <sortCondition ref="A2:A1876"/>
    </sortState>
  </autoFilter>
  <mergeCells count="2">
    <mergeCell ref="E1:M1"/>
    <mergeCell ref="B1:D1"/>
  </mergeCells>
  <conditionalFormatting sqref="B2:D1048576 B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abSelected="1" workbookViewId="0"/>
  </sheetViews>
  <sheetFormatPr baseColWidth="10" defaultColWidth="8.83203125" defaultRowHeight="15" x14ac:dyDescent="0.2"/>
  <sheetData>
    <row r="1" spans="1:24" s="15" customFormat="1" x14ac:dyDescent="0.2">
      <c r="A1" s="29"/>
      <c r="B1" s="36" t="s">
        <v>2625</v>
      </c>
      <c r="C1" s="37"/>
      <c r="D1" s="37"/>
      <c r="E1" s="36" t="s">
        <v>2618</v>
      </c>
      <c r="F1" s="37"/>
      <c r="G1" s="37"/>
      <c r="H1" s="37"/>
      <c r="I1" s="37"/>
      <c r="J1" s="37"/>
      <c r="K1" s="37"/>
      <c r="L1" s="37"/>
      <c r="M1" s="37"/>
      <c r="N1" s="36" t="s">
        <v>2619</v>
      </c>
      <c r="O1" s="37"/>
      <c r="P1" s="37"/>
      <c r="Q1" s="37"/>
      <c r="R1" s="37"/>
      <c r="S1" s="37"/>
      <c r="T1" s="37"/>
      <c r="U1" s="37"/>
      <c r="V1" s="37"/>
      <c r="W1" s="16"/>
      <c r="X1" s="16"/>
    </row>
    <row r="2" spans="1:24" s="15" customFormat="1" x14ac:dyDescent="0.2">
      <c r="A2" s="30" t="s">
        <v>2602</v>
      </c>
      <c r="B2" s="21" t="s">
        <v>2605</v>
      </c>
      <c r="C2" s="22" t="s">
        <v>2606</v>
      </c>
      <c r="D2" s="22" t="s">
        <v>2615</v>
      </c>
      <c r="E2" s="23" t="s">
        <v>2622</v>
      </c>
      <c r="F2" s="24" t="s">
        <v>2623</v>
      </c>
      <c r="G2" s="22" t="s">
        <v>2626</v>
      </c>
      <c r="H2" s="15" t="s">
        <v>2627</v>
      </c>
      <c r="I2" s="15" t="s">
        <v>2620</v>
      </c>
      <c r="J2" s="15" t="s">
        <v>2628</v>
      </c>
      <c r="K2" s="15" t="s">
        <v>1892</v>
      </c>
      <c r="L2" s="15" t="s">
        <v>1891</v>
      </c>
      <c r="M2" s="15" t="s">
        <v>1890</v>
      </c>
      <c r="N2" s="23" t="s">
        <v>2622</v>
      </c>
      <c r="O2" s="24" t="s">
        <v>2623</v>
      </c>
      <c r="P2" s="22" t="s">
        <v>2626</v>
      </c>
      <c r="Q2" s="15" t="s">
        <v>2627</v>
      </c>
      <c r="R2" s="15" t="s">
        <v>2620</v>
      </c>
      <c r="S2" s="15" t="s">
        <v>2628</v>
      </c>
      <c r="T2" s="15" t="s">
        <v>1892</v>
      </c>
      <c r="U2" s="15" t="s">
        <v>1891</v>
      </c>
      <c r="V2" s="15" t="s">
        <v>1890</v>
      </c>
      <c r="W2" s="16" t="s">
        <v>2602</v>
      </c>
      <c r="X2" s="16"/>
    </row>
    <row r="3" spans="1:24" x14ac:dyDescent="0.2">
      <c r="A3" s="31" t="s">
        <v>125</v>
      </c>
      <c r="B3" s="13">
        <f>COUNTIF('MCC_SE_TFs.degree.matrix'!G:G,A3)</f>
        <v>0</v>
      </c>
      <c r="C3">
        <f>COUNTIF('MCC_SE_TFs.degree.matrix'!H:H,A3)</f>
        <v>0</v>
      </c>
      <c r="D3">
        <f t="shared" ref="D3:D41" si="0">SUM(B3:C3)</f>
        <v>0</v>
      </c>
      <c r="E3" s="13">
        <f t="shared" ref="E3:E41" si="1">AVERAGE(G3:J3)</f>
        <v>39.174250000000001</v>
      </c>
      <c r="F3">
        <f t="shared" ref="F3:F41" si="2">AVERAGE(K3:M3)</f>
        <v>1.6193666666666668</v>
      </c>
      <c r="G3" s="5">
        <v>21.744</v>
      </c>
      <c r="H3" s="5">
        <v>68.863</v>
      </c>
      <c r="I3" s="5">
        <v>35.813000000000002</v>
      </c>
      <c r="J3" s="5">
        <v>30.277000000000001</v>
      </c>
      <c r="K3">
        <v>2.4420999999999999</v>
      </c>
      <c r="L3">
        <v>2.4159999999999999</v>
      </c>
      <c r="M3">
        <v>0</v>
      </c>
      <c r="N3" s="13">
        <f t="shared" ref="N3:N41" si="3">MEDIAN(P3:S3)</f>
        <v>5.084586826940277</v>
      </c>
      <c r="O3">
        <f t="shared" ref="O3:O41" si="4">MEDIAN(T3:V3)</f>
        <v>1.7723079749584034</v>
      </c>
      <c r="P3">
        <f t="shared" ref="P3:P41" si="5">LOG(G3+1,2)</f>
        <v>4.507414099015441</v>
      </c>
      <c r="Q3">
        <f t="shared" ref="Q3:Q41" si="6">LOG(H3+1,2)</f>
        <v>6.1264566899847956</v>
      </c>
      <c r="R3">
        <f t="shared" ref="R3:R41" si="7">LOG(I3+1,2)</f>
        <v>5.2021434188762115</v>
      </c>
      <c r="S3">
        <f t="shared" ref="S3:S41" si="8">LOG(J3+1,2)</f>
        <v>4.9670302350043425</v>
      </c>
      <c r="T3">
        <f t="shared" ref="T3:T41" si="9">LOG(K3+1,2)</f>
        <v>1.7832890112097282</v>
      </c>
      <c r="U3">
        <f t="shared" ref="U3:U41" si="10">LOG(L3+1,2)</f>
        <v>1.7723079749584034</v>
      </c>
      <c r="V3">
        <f t="shared" ref="V3:V41" si="11">LOG(M3+1,2)</f>
        <v>0</v>
      </c>
      <c r="W3" s="14" t="s">
        <v>125</v>
      </c>
      <c r="X3" s="13"/>
    </row>
    <row r="4" spans="1:24" x14ac:dyDescent="0.2">
      <c r="A4" s="31" t="s">
        <v>131</v>
      </c>
      <c r="B4" s="13">
        <f>COUNTIF('MCC_SE_TFs.degree.matrix'!G:G,A4)</f>
        <v>0</v>
      </c>
      <c r="C4">
        <f>COUNTIF('MCC_SE_TFs.degree.matrix'!H:H,A4)</f>
        <v>0</v>
      </c>
      <c r="D4">
        <f t="shared" si="0"/>
        <v>0</v>
      </c>
      <c r="E4" s="13">
        <f t="shared" si="1"/>
        <v>31.571249999999999</v>
      </c>
      <c r="F4">
        <f t="shared" si="2"/>
        <v>9.0114000000000001</v>
      </c>
      <c r="G4" s="5">
        <v>29.283999999999999</v>
      </c>
      <c r="H4" s="5">
        <v>41.384</v>
      </c>
      <c r="I4" s="5">
        <v>25.245999999999999</v>
      </c>
      <c r="J4" s="5">
        <v>30.370999999999999</v>
      </c>
      <c r="K4">
        <v>13.037000000000001</v>
      </c>
      <c r="L4">
        <v>10.448</v>
      </c>
      <c r="M4">
        <v>3.5491999999999999</v>
      </c>
      <c r="N4" s="13">
        <f t="shared" si="3"/>
        <v>4.9459217405939171</v>
      </c>
      <c r="O4">
        <f t="shared" si="4"/>
        <v>3.5170236720645813</v>
      </c>
      <c r="P4">
        <f t="shared" si="5"/>
        <v>4.9204838682108729</v>
      </c>
      <c r="Q4">
        <f t="shared" si="6"/>
        <v>5.4054478437075355</v>
      </c>
      <c r="R4">
        <f t="shared" si="7"/>
        <v>4.7140256616704379</v>
      </c>
      <c r="S4">
        <f t="shared" si="8"/>
        <v>4.9713596129769613</v>
      </c>
      <c r="T4">
        <f t="shared" si="9"/>
        <v>3.8111627294193804</v>
      </c>
      <c r="U4">
        <f t="shared" si="10"/>
        <v>3.5170236720645813</v>
      </c>
      <c r="V4">
        <f t="shared" si="11"/>
        <v>2.1856128623423512</v>
      </c>
      <c r="W4" s="14" t="s">
        <v>131</v>
      </c>
      <c r="X4" s="13"/>
    </row>
    <row r="5" spans="1:24" x14ac:dyDescent="0.2">
      <c r="A5" s="31" t="s">
        <v>124</v>
      </c>
      <c r="B5" s="13">
        <f>COUNTIF('MCC_SE_TFs.degree.matrix'!G:G,A5)</f>
        <v>0</v>
      </c>
      <c r="C5">
        <f>COUNTIF('MCC_SE_TFs.degree.matrix'!H:H,A5)</f>
        <v>0</v>
      </c>
      <c r="D5">
        <f t="shared" si="0"/>
        <v>0</v>
      </c>
      <c r="E5" s="13">
        <f t="shared" si="1"/>
        <v>29.828250000000001</v>
      </c>
      <c r="F5">
        <f t="shared" si="2"/>
        <v>7.5699666666666658</v>
      </c>
      <c r="G5" s="5">
        <v>20.181999999999999</v>
      </c>
      <c r="H5" s="5">
        <v>59.624000000000002</v>
      </c>
      <c r="I5" s="5">
        <v>15.000999999999999</v>
      </c>
      <c r="J5" s="5">
        <v>24.506</v>
      </c>
      <c r="K5">
        <v>6.4676999999999998</v>
      </c>
      <c r="L5">
        <v>8.9596</v>
      </c>
      <c r="M5">
        <v>7.2826000000000004</v>
      </c>
      <c r="N5" s="13">
        <f t="shared" si="3"/>
        <v>4.5387658346552495</v>
      </c>
      <c r="O5">
        <f t="shared" si="4"/>
        <v>3.0500837167950512</v>
      </c>
      <c r="P5">
        <f t="shared" si="5"/>
        <v>4.4047669096122544</v>
      </c>
      <c r="Q5">
        <f t="shared" si="6"/>
        <v>5.9218171398466213</v>
      </c>
      <c r="R5">
        <f t="shared" si="7"/>
        <v>4.0000901656224093</v>
      </c>
      <c r="S5">
        <f t="shared" si="8"/>
        <v>4.6727647596982438</v>
      </c>
      <c r="T5">
        <f t="shared" si="9"/>
        <v>2.9006639713233859</v>
      </c>
      <c r="U5">
        <f t="shared" si="10"/>
        <v>3.316087801570005</v>
      </c>
      <c r="V5">
        <f t="shared" si="11"/>
        <v>3.0500837167950512</v>
      </c>
      <c r="W5" s="14" t="s">
        <v>124</v>
      </c>
      <c r="X5" s="13"/>
    </row>
    <row r="6" spans="1:24" x14ac:dyDescent="0.2">
      <c r="A6" s="31" t="s">
        <v>72</v>
      </c>
      <c r="B6" s="13">
        <f>COUNTIF('MCC_SE_TFs.degree.matrix'!G:G,A6)</f>
        <v>0</v>
      </c>
      <c r="C6">
        <f>COUNTIF('MCC_SE_TFs.degree.matrix'!H:H,A6)</f>
        <v>0</v>
      </c>
      <c r="D6">
        <f t="shared" si="0"/>
        <v>0</v>
      </c>
      <c r="E6" s="13">
        <f t="shared" si="1"/>
        <v>14.055624999999999</v>
      </c>
      <c r="F6">
        <f t="shared" si="2"/>
        <v>5.7088333333333331E-2</v>
      </c>
      <c r="G6" s="5">
        <v>9.8904999999999994</v>
      </c>
      <c r="H6" s="5">
        <v>15.244999999999999</v>
      </c>
      <c r="I6" s="5">
        <v>15.497</v>
      </c>
      <c r="J6" s="5">
        <v>15.59</v>
      </c>
      <c r="K6">
        <v>1.5792E-2</v>
      </c>
      <c r="L6">
        <v>0.14319999999999999</v>
      </c>
      <c r="M6">
        <v>1.2272999999999999E-2</v>
      </c>
      <c r="N6" s="13">
        <f t="shared" si="3"/>
        <v>4.0330278129374353</v>
      </c>
      <c r="O6">
        <f t="shared" si="4"/>
        <v>2.2605016982513427E-2</v>
      </c>
      <c r="P6">
        <f t="shared" si="5"/>
        <v>3.4449982868633109</v>
      </c>
      <c r="Q6">
        <f t="shared" si="6"/>
        <v>4.0219238385547582</v>
      </c>
      <c r="R6">
        <f t="shared" si="7"/>
        <v>4.0441317873201115</v>
      </c>
      <c r="S6">
        <f t="shared" si="8"/>
        <v>4.0522419811811385</v>
      </c>
      <c r="T6">
        <f t="shared" si="9"/>
        <v>2.2605016982513427E-2</v>
      </c>
      <c r="U6">
        <f t="shared" si="10"/>
        <v>0.19307782154636707</v>
      </c>
      <c r="V6">
        <f t="shared" si="11"/>
        <v>1.7598423067688641E-2</v>
      </c>
      <c r="W6" s="14" t="s">
        <v>72</v>
      </c>
      <c r="X6" s="13"/>
    </row>
    <row r="7" spans="1:24" x14ac:dyDescent="0.2">
      <c r="A7" s="31" t="s">
        <v>21</v>
      </c>
      <c r="B7" s="13">
        <f>COUNTIF('MCC_SE_TFs.degree.matrix'!G:G,A7)</f>
        <v>0</v>
      </c>
      <c r="C7">
        <f>COUNTIF('MCC_SE_TFs.degree.matrix'!H:H,A7)</f>
        <v>0</v>
      </c>
      <c r="D7">
        <f t="shared" si="0"/>
        <v>0</v>
      </c>
      <c r="E7" s="13">
        <f t="shared" si="1"/>
        <v>40.335000000000001</v>
      </c>
      <c r="F7">
        <f t="shared" si="2"/>
        <v>43.431666666666672</v>
      </c>
      <c r="G7" s="5">
        <v>39.65</v>
      </c>
      <c r="H7" s="5">
        <v>26.288</v>
      </c>
      <c r="I7" s="5">
        <v>43.302</v>
      </c>
      <c r="J7" s="5">
        <v>52.1</v>
      </c>
      <c r="K7">
        <v>44.71</v>
      </c>
      <c r="L7">
        <v>54.139000000000003</v>
      </c>
      <c r="M7">
        <v>31.446000000000002</v>
      </c>
      <c r="N7" s="13">
        <f t="shared" si="3"/>
        <v>5.4072416861720267</v>
      </c>
      <c r="O7">
        <f t="shared" si="4"/>
        <v>5.5144379138293109</v>
      </c>
      <c r="P7">
        <f t="shared" si="5"/>
        <v>5.345183447187666</v>
      </c>
      <c r="Q7">
        <f t="shared" si="6"/>
        <v>4.7701947549513175</v>
      </c>
      <c r="R7">
        <f t="shared" si="7"/>
        <v>5.4692999251563874</v>
      </c>
      <c r="S7">
        <f t="shared" si="8"/>
        <v>5.730639955916792</v>
      </c>
      <c r="T7">
        <f t="shared" si="9"/>
        <v>5.5144379138293109</v>
      </c>
      <c r="U7">
        <f t="shared" si="10"/>
        <v>5.785001197779116</v>
      </c>
      <c r="V7">
        <f t="shared" si="11"/>
        <v>5.0199687260897452</v>
      </c>
      <c r="W7" s="14" t="s">
        <v>21</v>
      </c>
      <c r="X7" s="13"/>
    </row>
    <row r="8" spans="1:24" x14ac:dyDescent="0.2">
      <c r="A8" s="31" t="s">
        <v>60</v>
      </c>
      <c r="B8" s="13">
        <f>COUNTIF('MCC_SE_TFs.degree.matrix'!G:G,A8)</f>
        <v>0</v>
      </c>
      <c r="C8">
        <f>COUNTIF('MCC_SE_TFs.degree.matrix'!H:H,A8)</f>
        <v>0</v>
      </c>
      <c r="D8">
        <f t="shared" si="0"/>
        <v>0</v>
      </c>
      <c r="E8" s="13">
        <f t="shared" si="1"/>
        <v>8.1933250000000015</v>
      </c>
      <c r="F8">
        <f t="shared" si="2"/>
        <v>27.24666666666667</v>
      </c>
      <c r="G8" s="5">
        <v>4.7530000000000001</v>
      </c>
      <c r="H8" s="5">
        <v>4.7862999999999998</v>
      </c>
      <c r="I8" s="5">
        <v>10.750999999999999</v>
      </c>
      <c r="J8" s="5">
        <v>12.483000000000001</v>
      </c>
      <c r="K8">
        <v>30.745000000000001</v>
      </c>
      <c r="L8">
        <v>14.125999999999999</v>
      </c>
      <c r="M8">
        <v>36.869</v>
      </c>
      <c r="N8" s="13">
        <f t="shared" si="3"/>
        <v>3.043676376526864</v>
      </c>
      <c r="O8">
        <f t="shared" si="4"/>
        <v>4.9884574728114019</v>
      </c>
      <c r="P8">
        <f t="shared" si="5"/>
        <v>2.5243144702221518</v>
      </c>
      <c r="Q8">
        <f t="shared" si="6"/>
        <v>2.532641124043912</v>
      </c>
      <c r="R8">
        <f t="shared" si="7"/>
        <v>3.554711629009816</v>
      </c>
      <c r="S8">
        <f t="shared" si="8"/>
        <v>3.753069630248548</v>
      </c>
      <c r="T8">
        <f t="shared" si="9"/>
        <v>4.9884574728114019</v>
      </c>
      <c r="U8">
        <f t="shared" si="10"/>
        <v>3.9189586189176091</v>
      </c>
      <c r="V8">
        <f t="shared" si="11"/>
        <v>5.2429454196193541</v>
      </c>
      <c r="W8" s="14" t="s">
        <v>60</v>
      </c>
      <c r="X8" s="13"/>
    </row>
    <row r="9" spans="1:24" x14ac:dyDescent="0.2">
      <c r="A9" s="31" t="s">
        <v>62</v>
      </c>
      <c r="B9" s="13">
        <f>COUNTIF('MCC_SE_TFs.degree.matrix'!G:G,A9)</f>
        <v>0</v>
      </c>
      <c r="C9">
        <f>COUNTIF('MCC_SE_TFs.degree.matrix'!H:H,A9)</f>
        <v>0</v>
      </c>
      <c r="D9">
        <f t="shared" si="0"/>
        <v>0</v>
      </c>
      <c r="E9" s="13">
        <f t="shared" si="1"/>
        <v>5.22255</v>
      </c>
      <c r="F9">
        <f t="shared" si="2"/>
        <v>11.108666666666666</v>
      </c>
      <c r="G9" s="5">
        <v>7.5454999999999997</v>
      </c>
      <c r="H9" s="5">
        <v>4.3465999999999996</v>
      </c>
      <c r="I9" s="5">
        <v>3.9651999999999998</v>
      </c>
      <c r="J9" s="5">
        <v>5.0328999999999997</v>
      </c>
      <c r="K9">
        <v>10.723000000000001</v>
      </c>
      <c r="L9">
        <v>10.645</v>
      </c>
      <c r="M9">
        <v>11.958</v>
      </c>
      <c r="N9" s="13">
        <f t="shared" si="3"/>
        <v>2.5057367079516082</v>
      </c>
      <c r="O9">
        <f t="shared" si="4"/>
        <v>3.5512699079309167</v>
      </c>
      <c r="P9">
        <f t="shared" si="5"/>
        <v>3.0951649069297233</v>
      </c>
      <c r="Q9">
        <f t="shared" si="6"/>
        <v>2.4186217471306688</v>
      </c>
      <c r="R9">
        <f t="shared" si="7"/>
        <v>2.3118518311870577</v>
      </c>
      <c r="S9">
        <f t="shared" si="8"/>
        <v>2.5928516687725476</v>
      </c>
      <c r="T9">
        <f t="shared" si="9"/>
        <v>3.5512699079309167</v>
      </c>
      <c r="U9">
        <f t="shared" si="10"/>
        <v>3.541638734436142</v>
      </c>
      <c r="V9">
        <f t="shared" si="11"/>
        <v>3.6957711578056709</v>
      </c>
      <c r="W9" s="14" t="s">
        <v>62</v>
      </c>
      <c r="X9" s="13"/>
    </row>
    <row r="10" spans="1:24" x14ac:dyDescent="0.2">
      <c r="A10" s="31" t="s">
        <v>136</v>
      </c>
      <c r="B10" s="13">
        <f>COUNTIF('MCC_SE_TFs.degree.matrix'!G:G,A10)</f>
        <v>0</v>
      </c>
      <c r="C10">
        <f>COUNTIF('MCC_SE_TFs.degree.matrix'!H:H,A10)</f>
        <v>0</v>
      </c>
      <c r="D10">
        <f t="shared" si="0"/>
        <v>0</v>
      </c>
      <c r="E10" s="13">
        <f t="shared" si="1"/>
        <v>1.7655249999999998</v>
      </c>
      <c r="F10">
        <f t="shared" si="2"/>
        <v>5.9787666666666661</v>
      </c>
      <c r="G10" s="5">
        <v>1.0547</v>
      </c>
      <c r="H10" s="5">
        <v>1.8360000000000001</v>
      </c>
      <c r="I10" s="5">
        <v>1.6689000000000001</v>
      </c>
      <c r="J10" s="5">
        <v>2.5024999999999999</v>
      </c>
      <c r="K10">
        <v>6.1877000000000004</v>
      </c>
      <c r="L10">
        <v>6.8550000000000004</v>
      </c>
      <c r="M10">
        <v>4.8936000000000002</v>
      </c>
      <c r="N10" s="13">
        <f t="shared" si="3"/>
        <v>1.4600513916388369</v>
      </c>
      <c r="O10">
        <f t="shared" si="4"/>
        <v>2.8455301949435126</v>
      </c>
      <c r="P10">
        <f t="shared" si="5"/>
        <v>1.0389277661175647</v>
      </c>
      <c r="Q10">
        <f t="shared" si="6"/>
        <v>1.5038575325774293</v>
      </c>
      <c r="R10">
        <f t="shared" si="7"/>
        <v>1.4162452507002448</v>
      </c>
      <c r="S10">
        <f t="shared" si="8"/>
        <v>1.8083850506560932</v>
      </c>
      <c r="T10">
        <f t="shared" si="9"/>
        <v>2.8455301949435126</v>
      </c>
      <c r="U10">
        <f t="shared" si="10"/>
        <v>2.9736112755194717</v>
      </c>
      <c r="V10">
        <f t="shared" si="11"/>
        <v>2.5591491477372572</v>
      </c>
      <c r="W10" s="14" t="s">
        <v>136</v>
      </c>
      <c r="X10" s="13"/>
    </row>
    <row r="11" spans="1:24" x14ac:dyDescent="0.2">
      <c r="A11" s="31" t="s">
        <v>137</v>
      </c>
      <c r="B11" s="13">
        <f>COUNTIF('MCC_SE_TFs.degree.matrix'!G:G,A11)</f>
        <v>0</v>
      </c>
      <c r="C11">
        <f>COUNTIF('MCC_SE_TFs.degree.matrix'!H:H,A11)</f>
        <v>0</v>
      </c>
      <c r="D11">
        <f t="shared" si="0"/>
        <v>0</v>
      </c>
      <c r="E11" s="13">
        <f t="shared" si="1"/>
        <v>0.98671500000000001</v>
      </c>
      <c r="F11">
        <f t="shared" si="2"/>
        <v>3.5754666666666672</v>
      </c>
      <c r="G11" s="5">
        <v>0.76510999999999996</v>
      </c>
      <c r="H11" s="5">
        <v>0.29135</v>
      </c>
      <c r="I11" s="5">
        <v>1.5007999999999999</v>
      </c>
      <c r="J11" s="5">
        <v>1.3895999999999999</v>
      </c>
      <c r="K11">
        <v>4.7420999999999998</v>
      </c>
      <c r="L11">
        <v>4.6996000000000002</v>
      </c>
      <c r="M11">
        <v>1.2847</v>
      </c>
      <c r="N11" s="13">
        <f t="shared" si="3"/>
        <v>1.0382636182307363</v>
      </c>
      <c r="O11">
        <f t="shared" si="4"/>
        <v>2.5108606739676156</v>
      </c>
      <c r="P11">
        <f t="shared" si="5"/>
        <v>0.81975809370013153</v>
      </c>
      <c r="Q11">
        <f t="shared" si="6"/>
        <v>0.36888007332495187</v>
      </c>
      <c r="R11">
        <f t="shared" si="7"/>
        <v>1.3223896834502151</v>
      </c>
      <c r="S11">
        <f t="shared" si="8"/>
        <v>1.256769142761341</v>
      </c>
      <c r="T11">
        <f t="shared" si="9"/>
        <v>2.5215784556317957</v>
      </c>
      <c r="U11">
        <f t="shared" si="10"/>
        <v>2.5108606739676156</v>
      </c>
      <c r="V11">
        <f t="shared" si="11"/>
        <v>1.1920047399324956</v>
      </c>
      <c r="W11" s="14" t="s">
        <v>137</v>
      </c>
      <c r="X11" s="13"/>
    </row>
    <row r="12" spans="1:24" x14ac:dyDescent="0.2">
      <c r="A12" s="31" t="s">
        <v>51</v>
      </c>
      <c r="B12" s="13">
        <f>COUNTIF('MCC_SE_TFs.degree.matrix'!G:G,A12)</f>
        <v>1</v>
      </c>
      <c r="C12">
        <f>COUNTIF('MCC_SE_TFs.degree.matrix'!H:H,A12)</f>
        <v>0</v>
      </c>
      <c r="D12">
        <f t="shared" si="0"/>
        <v>1</v>
      </c>
      <c r="E12" s="13">
        <f t="shared" si="1"/>
        <v>240.58249999999998</v>
      </c>
      <c r="F12">
        <f t="shared" si="2"/>
        <v>4.1072933333333332E-2</v>
      </c>
      <c r="G12" s="5">
        <v>241.61</v>
      </c>
      <c r="H12" s="5">
        <v>299.08999999999997</v>
      </c>
      <c r="I12" s="5">
        <v>195.32</v>
      </c>
      <c r="J12" s="5">
        <v>226.31</v>
      </c>
      <c r="K12">
        <v>9.1520999999999998E-3</v>
      </c>
      <c r="L12">
        <v>6.1767000000000002E-3</v>
      </c>
      <c r="M12">
        <v>0.10789</v>
      </c>
      <c r="N12" s="13">
        <f t="shared" si="3"/>
        <v>7.8755062752816274</v>
      </c>
      <c r="O12">
        <f t="shared" si="4"/>
        <v>1.3143634680428642E-2</v>
      </c>
      <c r="P12">
        <f t="shared" si="5"/>
        <v>7.9224952070636387</v>
      </c>
      <c r="Q12">
        <f t="shared" si="6"/>
        <v>8.2292514340998526</v>
      </c>
      <c r="R12">
        <f t="shared" si="7"/>
        <v>7.6170633438881801</v>
      </c>
      <c r="S12">
        <f t="shared" si="8"/>
        <v>7.828517343499616</v>
      </c>
      <c r="T12">
        <f t="shared" si="9"/>
        <v>1.3143634680428642E-2</v>
      </c>
      <c r="U12">
        <f t="shared" si="10"/>
        <v>8.8836866823280153E-3</v>
      </c>
      <c r="V12">
        <f t="shared" si="11"/>
        <v>0.14781464642992553</v>
      </c>
      <c r="W12" s="14" t="s">
        <v>51</v>
      </c>
      <c r="X12" s="13"/>
    </row>
    <row r="13" spans="1:24" x14ac:dyDescent="0.2">
      <c r="A13" s="31" t="s">
        <v>94</v>
      </c>
      <c r="B13" s="13">
        <f>COUNTIF('MCC_SE_TFs.degree.matrix'!G:G,A13)</f>
        <v>1</v>
      </c>
      <c r="C13">
        <f>COUNTIF('MCC_SE_TFs.degree.matrix'!H:H,A13)</f>
        <v>0</v>
      </c>
      <c r="D13">
        <f t="shared" si="0"/>
        <v>1</v>
      </c>
      <c r="E13" s="13">
        <f t="shared" si="1"/>
        <v>213.26749999999998</v>
      </c>
      <c r="F13">
        <f t="shared" si="2"/>
        <v>8.8024666666666682E-2</v>
      </c>
      <c r="G13" s="5">
        <v>184.54</v>
      </c>
      <c r="H13" s="5">
        <v>241.39</v>
      </c>
      <c r="I13" s="5">
        <v>238.91</v>
      </c>
      <c r="J13" s="5">
        <v>188.23</v>
      </c>
      <c r="K13">
        <v>4.8855000000000003E-2</v>
      </c>
      <c r="L13">
        <v>8.2268999999999995E-2</v>
      </c>
      <c r="M13">
        <v>0.13295000000000001</v>
      </c>
      <c r="N13" s="13">
        <f t="shared" si="3"/>
        <v>7.7351732504814628</v>
      </c>
      <c r="O13">
        <f t="shared" si="4"/>
        <v>0.11405912830740637</v>
      </c>
      <c r="P13">
        <f t="shared" si="5"/>
        <v>7.5355864363548433</v>
      </c>
      <c r="Q13">
        <f t="shared" si="6"/>
        <v>7.921186370235743</v>
      </c>
      <c r="R13">
        <f t="shared" si="7"/>
        <v>7.9063494835033232</v>
      </c>
      <c r="S13">
        <f t="shared" si="8"/>
        <v>7.5639970174596023</v>
      </c>
      <c r="T13">
        <f t="shared" si="9"/>
        <v>6.8815244893106198E-2</v>
      </c>
      <c r="U13">
        <f t="shared" si="10"/>
        <v>0.11405912830740637</v>
      </c>
      <c r="V13">
        <f t="shared" si="11"/>
        <v>0.18008419271732798</v>
      </c>
      <c r="W13" s="14" t="s">
        <v>94</v>
      </c>
      <c r="X13" s="13"/>
    </row>
    <row r="14" spans="1:24" x14ac:dyDescent="0.2">
      <c r="A14" s="31" t="s">
        <v>63</v>
      </c>
      <c r="B14" s="13">
        <f>COUNTIF('MCC_SE_TFs.degree.matrix'!G:G,A14)</f>
        <v>1</v>
      </c>
      <c r="C14">
        <f>COUNTIF('MCC_SE_TFs.degree.matrix'!H:H,A14)</f>
        <v>0</v>
      </c>
      <c r="D14">
        <f t="shared" si="0"/>
        <v>1</v>
      </c>
      <c r="E14" s="13">
        <f t="shared" si="1"/>
        <v>95.020250000000004</v>
      </c>
      <c r="F14">
        <f t="shared" si="2"/>
        <v>6.7813666666666661E-2</v>
      </c>
      <c r="G14" s="5">
        <v>95.844999999999999</v>
      </c>
      <c r="H14" s="5">
        <v>18.206</v>
      </c>
      <c r="I14" s="5">
        <v>130.4</v>
      </c>
      <c r="J14" s="5">
        <v>135.63</v>
      </c>
      <c r="K14">
        <v>1.6494999999999999E-2</v>
      </c>
      <c r="L14">
        <v>7.4159999999999998E-3</v>
      </c>
      <c r="M14">
        <v>0.17953</v>
      </c>
      <c r="N14" s="13">
        <f t="shared" si="3"/>
        <v>6.8177135631639008</v>
      </c>
      <c r="O14">
        <f t="shared" si="4"/>
        <v>2.3603118780337901E-2</v>
      </c>
      <c r="P14">
        <f t="shared" si="5"/>
        <v>6.5976056608928344</v>
      </c>
      <c r="Q14">
        <f t="shared" si="6"/>
        <v>4.2634851776046503</v>
      </c>
      <c r="R14">
        <f t="shared" si="7"/>
        <v>7.037821465434968</v>
      </c>
      <c r="S14">
        <f t="shared" si="8"/>
        <v>7.0941304823285467</v>
      </c>
      <c r="T14">
        <f t="shared" si="9"/>
        <v>2.3603118780337901E-2</v>
      </c>
      <c r="U14">
        <f t="shared" si="10"/>
        <v>1.0659549487084927E-2</v>
      </c>
      <c r="V14">
        <f t="shared" si="11"/>
        <v>0.23821211234661879</v>
      </c>
      <c r="W14" s="14" t="s">
        <v>63</v>
      </c>
      <c r="X14" s="13"/>
    </row>
    <row r="15" spans="1:24" x14ac:dyDescent="0.2">
      <c r="A15" s="31" t="s">
        <v>7</v>
      </c>
      <c r="B15" s="13">
        <f>COUNTIF('MCC_SE_TFs.degree.matrix'!G:G,A15)</f>
        <v>1</v>
      </c>
      <c r="C15">
        <f>COUNTIF('MCC_SE_TFs.degree.matrix'!H:H,A15)</f>
        <v>0</v>
      </c>
      <c r="D15">
        <f t="shared" si="0"/>
        <v>1</v>
      </c>
      <c r="E15" s="13">
        <f t="shared" si="1"/>
        <v>105.1225</v>
      </c>
      <c r="F15">
        <f t="shared" si="2"/>
        <v>3.3523333333333336E-2</v>
      </c>
      <c r="G15" s="5">
        <v>93.460999999999999</v>
      </c>
      <c r="H15" s="5">
        <v>71.528999999999996</v>
      </c>
      <c r="I15" s="5">
        <v>130.9</v>
      </c>
      <c r="J15" s="5">
        <v>124.6</v>
      </c>
      <c r="K15">
        <v>0</v>
      </c>
      <c r="L15">
        <v>0</v>
      </c>
      <c r="M15">
        <v>0.10057000000000001</v>
      </c>
      <c r="N15" s="13">
        <f t="shared" si="3"/>
        <v>6.7671697786891229</v>
      </c>
      <c r="O15">
        <f t="shared" si="4"/>
        <v>0</v>
      </c>
      <c r="P15">
        <f t="shared" si="5"/>
        <v>6.5616469033739824</v>
      </c>
      <c r="Q15">
        <f t="shared" si="6"/>
        <v>6.1804860526464553</v>
      </c>
      <c r="R15">
        <f t="shared" si="7"/>
        <v>7.0433007543641821</v>
      </c>
      <c r="S15">
        <f t="shared" si="8"/>
        <v>6.9726926540042644</v>
      </c>
      <c r="T15">
        <f t="shared" si="9"/>
        <v>0</v>
      </c>
      <c r="U15">
        <f t="shared" si="10"/>
        <v>0</v>
      </c>
      <c r="V15">
        <f t="shared" si="11"/>
        <v>0.1382509084654385</v>
      </c>
      <c r="W15" s="14" t="s">
        <v>7</v>
      </c>
      <c r="X15" s="13"/>
    </row>
    <row r="16" spans="1:24" x14ac:dyDescent="0.2">
      <c r="A16" s="31" t="s">
        <v>110</v>
      </c>
      <c r="B16" s="13">
        <f>COUNTIF('MCC_SE_TFs.degree.matrix'!G:G,A16)</f>
        <v>1</v>
      </c>
      <c r="C16">
        <f>COUNTIF('MCC_SE_TFs.degree.matrix'!H:H,A16)</f>
        <v>0</v>
      </c>
      <c r="D16">
        <f t="shared" si="0"/>
        <v>1</v>
      </c>
      <c r="E16" s="13">
        <f t="shared" si="1"/>
        <v>82.936999999999998</v>
      </c>
      <c r="F16">
        <f t="shared" si="2"/>
        <v>18.139200000000002</v>
      </c>
      <c r="G16" s="5">
        <v>39.99</v>
      </c>
      <c r="H16" s="5">
        <v>107.03</v>
      </c>
      <c r="I16" s="5">
        <v>107.11</v>
      </c>
      <c r="J16" s="5">
        <v>77.617999999999995</v>
      </c>
      <c r="K16">
        <v>9.8286999999999995</v>
      </c>
      <c r="L16">
        <v>1.8738999999999999</v>
      </c>
      <c r="M16">
        <v>42.715000000000003</v>
      </c>
      <c r="N16" s="13">
        <f t="shared" si="3"/>
        <v>6.5260379764301639</v>
      </c>
      <c r="O16">
        <f t="shared" si="4"/>
        <v>3.4367881507489293</v>
      </c>
      <c r="P16">
        <f t="shared" si="5"/>
        <v>5.3572000848600547</v>
      </c>
      <c r="Q16">
        <f t="shared" si="6"/>
        <v>6.7552881951367123</v>
      </c>
      <c r="R16">
        <f t="shared" si="7"/>
        <v>6.7563561659754434</v>
      </c>
      <c r="S16">
        <f t="shared" si="8"/>
        <v>6.2967877577236147</v>
      </c>
      <c r="T16">
        <f t="shared" si="9"/>
        <v>3.4367881507489293</v>
      </c>
      <c r="U16">
        <f t="shared" si="10"/>
        <v>1.5230098627646109</v>
      </c>
      <c r="V16">
        <f t="shared" si="11"/>
        <v>5.4500564938908367</v>
      </c>
      <c r="W16" s="14" t="s">
        <v>110</v>
      </c>
      <c r="X16" s="13"/>
    </row>
    <row r="17" spans="1:24" x14ac:dyDescent="0.2">
      <c r="A17" s="31" t="s">
        <v>54</v>
      </c>
      <c r="B17" s="13">
        <f>COUNTIF('MCC_SE_TFs.degree.matrix'!G:G,A17)</f>
        <v>1</v>
      </c>
      <c r="C17">
        <f>COUNTIF('MCC_SE_TFs.degree.matrix'!H:H,A17)</f>
        <v>0</v>
      </c>
      <c r="D17">
        <f t="shared" si="0"/>
        <v>1</v>
      </c>
      <c r="E17" s="13">
        <f t="shared" si="1"/>
        <v>116.55625000000001</v>
      </c>
      <c r="F17">
        <f t="shared" si="2"/>
        <v>0.90961999999999987</v>
      </c>
      <c r="G17" s="5">
        <v>75.849999999999994</v>
      </c>
      <c r="H17" s="5">
        <v>216.4</v>
      </c>
      <c r="I17" s="5">
        <v>105.59</v>
      </c>
      <c r="J17" s="5">
        <v>68.385000000000005</v>
      </c>
      <c r="K17">
        <v>0.53747</v>
      </c>
      <c r="L17">
        <v>2.0440999999999998</v>
      </c>
      <c r="M17">
        <v>0.14729</v>
      </c>
      <c r="N17" s="13">
        <f t="shared" si="3"/>
        <v>6.4999508195405316</v>
      </c>
      <c r="O17">
        <f t="shared" si="4"/>
        <v>0.62055826003009895</v>
      </c>
      <c r="P17">
        <f t="shared" si="5"/>
        <v>6.2639733548034089</v>
      </c>
      <c r="Q17">
        <f t="shared" si="6"/>
        <v>7.7642081301399468</v>
      </c>
      <c r="R17">
        <f t="shared" si="7"/>
        <v>6.7359282842776533</v>
      </c>
      <c r="S17">
        <f t="shared" si="8"/>
        <v>6.1165519022930157</v>
      </c>
      <c r="T17">
        <f t="shared" si="9"/>
        <v>0.62055826003009895</v>
      </c>
      <c r="U17">
        <f t="shared" si="10"/>
        <v>1.6060157527752315</v>
      </c>
      <c r="V17">
        <f t="shared" si="11"/>
        <v>0.19823010685534051</v>
      </c>
      <c r="W17" s="14" t="s">
        <v>54</v>
      </c>
      <c r="X17" s="13"/>
    </row>
    <row r="18" spans="1:24" x14ac:dyDescent="0.2">
      <c r="A18" s="31" t="s">
        <v>33</v>
      </c>
      <c r="B18" s="13">
        <f>COUNTIF('MCC_SE_TFs.degree.matrix'!G:G,A18)</f>
        <v>1</v>
      </c>
      <c r="C18">
        <f>COUNTIF('MCC_SE_TFs.degree.matrix'!H:H,A18)</f>
        <v>0</v>
      </c>
      <c r="D18">
        <f t="shared" si="0"/>
        <v>1</v>
      </c>
      <c r="E18" s="13">
        <f t="shared" si="1"/>
        <v>61.021250000000002</v>
      </c>
      <c r="F18">
        <f t="shared" si="2"/>
        <v>9.4870666666666659E-2</v>
      </c>
      <c r="G18" s="5">
        <v>56.573</v>
      </c>
      <c r="H18" s="5">
        <v>54.439</v>
      </c>
      <c r="I18" s="5">
        <v>77.811999999999998</v>
      </c>
      <c r="J18" s="5">
        <v>55.261000000000003</v>
      </c>
      <c r="K18">
        <v>6.7482E-2</v>
      </c>
      <c r="L18">
        <v>0.18218999999999999</v>
      </c>
      <c r="M18">
        <v>3.4939999999999999E-2</v>
      </c>
      <c r="N18" s="13">
        <f t="shared" si="3"/>
        <v>5.8306918876854361</v>
      </c>
      <c r="O18">
        <f t="shared" si="4"/>
        <v>9.4211743166911679E-2</v>
      </c>
      <c r="P18">
        <f t="shared" si="5"/>
        <v>5.847320484705774</v>
      </c>
      <c r="Q18">
        <f t="shared" si="6"/>
        <v>5.7928293294899715</v>
      </c>
      <c r="R18">
        <f t="shared" si="7"/>
        <v>6.3003434075947249</v>
      </c>
      <c r="S18">
        <f t="shared" si="8"/>
        <v>5.8140632906650973</v>
      </c>
      <c r="T18">
        <f t="shared" si="9"/>
        <v>9.4211743166911679E-2</v>
      </c>
      <c r="U18">
        <f t="shared" si="10"/>
        <v>0.24146192217291298</v>
      </c>
      <c r="V18">
        <f t="shared" si="11"/>
        <v>4.9547130805194545E-2</v>
      </c>
      <c r="W18" s="14" t="s">
        <v>33</v>
      </c>
      <c r="X18" s="13"/>
    </row>
    <row r="19" spans="1:24" x14ac:dyDescent="0.2">
      <c r="A19" s="31" t="s">
        <v>58</v>
      </c>
      <c r="B19" s="13">
        <f>COUNTIF('MCC_SE_TFs.degree.matrix'!G:G,A19)</f>
        <v>1</v>
      </c>
      <c r="C19">
        <f>COUNTIF('MCC_SE_TFs.degree.matrix'!H:H,A19)</f>
        <v>0</v>
      </c>
      <c r="D19">
        <f t="shared" si="0"/>
        <v>1</v>
      </c>
      <c r="E19" s="13">
        <f t="shared" si="1"/>
        <v>48.933000000000007</v>
      </c>
      <c r="F19">
        <f t="shared" si="2"/>
        <v>8.0204333333333331</v>
      </c>
      <c r="G19" s="5">
        <v>33.033999999999999</v>
      </c>
      <c r="H19" s="5">
        <v>63.892000000000003</v>
      </c>
      <c r="I19" s="5">
        <v>41.398000000000003</v>
      </c>
      <c r="J19" s="5">
        <v>57.408000000000001</v>
      </c>
      <c r="K19">
        <v>6.1749999999999998</v>
      </c>
      <c r="L19">
        <v>12.555</v>
      </c>
      <c r="M19">
        <v>5.3312999999999997</v>
      </c>
      <c r="N19" s="13">
        <f t="shared" si="3"/>
        <v>5.6370091931666026</v>
      </c>
      <c r="O19">
        <f t="shared" si="4"/>
        <v>2.8429788317883253</v>
      </c>
      <c r="P19">
        <f t="shared" si="5"/>
        <v>5.0889048154242458</v>
      </c>
      <c r="Q19">
        <f t="shared" si="6"/>
        <v>6.0199687260897461</v>
      </c>
      <c r="R19">
        <f t="shared" si="7"/>
        <v>5.4059243064179228</v>
      </c>
      <c r="S19">
        <f t="shared" si="8"/>
        <v>5.8680940799152825</v>
      </c>
      <c r="T19">
        <f t="shared" si="9"/>
        <v>2.8429788317883253</v>
      </c>
      <c r="U19">
        <f t="shared" si="10"/>
        <v>3.7607532080629875</v>
      </c>
      <c r="V19">
        <f t="shared" si="11"/>
        <v>2.6625017573143226</v>
      </c>
      <c r="W19" s="14" t="s">
        <v>58</v>
      </c>
      <c r="X19" s="13"/>
    </row>
    <row r="20" spans="1:24" x14ac:dyDescent="0.2">
      <c r="A20" s="31" t="s">
        <v>111</v>
      </c>
      <c r="B20" s="13">
        <f>COUNTIF('MCC_SE_TFs.degree.matrix'!G:G,A20)</f>
        <v>1</v>
      </c>
      <c r="C20">
        <f>COUNTIF('MCC_SE_TFs.degree.matrix'!H:H,A20)</f>
        <v>0</v>
      </c>
      <c r="D20">
        <f t="shared" si="0"/>
        <v>1</v>
      </c>
      <c r="E20" s="13">
        <f t="shared" si="1"/>
        <v>40.661000000000001</v>
      </c>
      <c r="F20">
        <f t="shared" si="2"/>
        <v>22.839099999999998</v>
      </c>
      <c r="G20" s="5">
        <v>38.889000000000003</v>
      </c>
      <c r="H20" s="5">
        <v>61.725999999999999</v>
      </c>
      <c r="I20" s="5">
        <v>38.661000000000001</v>
      </c>
      <c r="J20" s="5">
        <v>23.367999999999999</v>
      </c>
      <c r="K20">
        <v>40.171999999999997</v>
      </c>
      <c r="L20">
        <v>24.506</v>
      </c>
      <c r="M20">
        <v>3.8393000000000002</v>
      </c>
      <c r="N20" s="13">
        <f t="shared" si="3"/>
        <v>5.313784099798367</v>
      </c>
      <c r="O20">
        <f t="shared" si="4"/>
        <v>4.6727647596982438</v>
      </c>
      <c r="P20">
        <f t="shared" si="5"/>
        <v>5.3179190510242815</v>
      </c>
      <c r="Q20">
        <f t="shared" si="6"/>
        <v>5.9709916606579734</v>
      </c>
      <c r="R20">
        <f t="shared" si="7"/>
        <v>5.3096491485724515</v>
      </c>
      <c r="S20">
        <f t="shared" si="8"/>
        <v>4.6069159418252053</v>
      </c>
      <c r="T20">
        <f t="shared" si="9"/>
        <v>5.3635916266167243</v>
      </c>
      <c r="U20">
        <f t="shared" si="10"/>
        <v>4.6727647596982438</v>
      </c>
      <c r="V20">
        <f t="shared" si="11"/>
        <v>2.2747983781683305</v>
      </c>
      <c r="W20" s="14" t="s">
        <v>111</v>
      </c>
      <c r="X20" s="13"/>
    </row>
    <row r="21" spans="1:24" x14ac:dyDescent="0.2">
      <c r="A21" s="31" t="s">
        <v>19</v>
      </c>
      <c r="B21" s="13">
        <f>COUNTIF('MCC_SE_TFs.degree.matrix'!G:G,A21)</f>
        <v>1</v>
      </c>
      <c r="C21">
        <f>COUNTIF('MCC_SE_TFs.degree.matrix'!H:H,A21)</f>
        <v>0</v>
      </c>
      <c r="D21">
        <f t="shared" si="0"/>
        <v>1</v>
      </c>
      <c r="E21" s="13">
        <f t="shared" si="1"/>
        <v>31.30125</v>
      </c>
      <c r="F21">
        <f t="shared" si="2"/>
        <v>3.1763666666666666</v>
      </c>
      <c r="G21" s="5">
        <v>38.698999999999998</v>
      </c>
      <c r="H21" s="5">
        <v>28.2</v>
      </c>
      <c r="I21" s="5">
        <v>30.161000000000001</v>
      </c>
      <c r="J21" s="5">
        <v>28.145</v>
      </c>
      <c r="K21">
        <v>2.5236000000000001</v>
      </c>
      <c r="L21">
        <v>3.3952</v>
      </c>
      <c r="M21">
        <v>3.6103000000000001</v>
      </c>
      <c r="N21" s="13">
        <f t="shared" si="3"/>
        <v>4.9147830455603962</v>
      </c>
      <c r="O21">
        <f t="shared" si="4"/>
        <v>2.1359288155264067</v>
      </c>
      <c r="P21">
        <f t="shared" si="5"/>
        <v>5.3110307618724431</v>
      </c>
      <c r="Q21">
        <f t="shared" si="6"/>
        <v>4.867896463992655</v>
      </c>
      <c r="R21">
        <f t="shared" si="7"/>
        <v>4.9616696271281384</v>
      </c>
      <c r="S21">
        <f t="shared" si="8"/>
        <v>4.8651764965317765</v>
      </c>
      <c r="T21">
        <f t="shared" si="9"/>
        <v>1.8170501584325207</v>
      </c>
      <c r="U21">
        <f t="shared" si="10"/>
        <v>2.1359288155264067</v>
      </c>
      <c r="V21">
        <f t="shared" si="11"/>
        <v>2.2048606323097482</v>
      </c>
      <c r="W21" s="14" t="s">
        <v>19</v>
      </c>
      <c r="X21" s="13"/>
    </row>
    <row r="22" spans="1:24" x14ac:dyDescent="0.2">
      <c r="A22" s="31" t="s">
        <v>104</v>
      </c>
      <c r="B22" s="13">
        <f>COUNTIF('MCC_SE_TFs.degree.matrix'!G:G,A22)</f>
        <v>1</v>
      </c>
      <c r="C22">
        <f>COUNTIF('MCC_SE_TFs.degree.matrix'!H:H,A22)</f>
        <v>0</v>
      </c>
      <c r="D22">
        <f t="shared" si="0"/>
        <v>1</v>
      </c>
      <c r="E22" s="13">
        <f t="shared" si="1"/>
        <v>21.551724999999998</v>
      </c>
      <c r="F22">
        <f t="shared" si="2"/>
        <v>2.1093873333333333</v>
      </c>
      <c r="G22" s="5">
        <v>29.212</v>
      </c>
      <c r="H22" s="5">
        <v>24.044</v>
      </c>
      <c r="I22" s="5">
        <v>25.66</v>
      </c>
      <c r="J22" s="5">
        <v>7.2908999999999997</v>
      </c>
      <c r="K22">
        <v>0.40738000000000002</v>
      </c>
      <c r="L22">
        <v>5.8330000000000002</v>
      </c>
      <c r="M22">
        <v>8.7781999999999999E-2</v>
      </c>
      <c r="N22" s="13">
        <f t="shared" si="3"/>
        <v>4.6914989882665763</v>
      </c>
      <c r="O22">
        <f t="shared" si="4"/>
        <v>0.49301191641892256</v>
      </c>
      <c r="P22">
        <f t="shared" si="5"/>
        <v>4.9170497868835339</v>
      </c>
      <c r="Q22">
        <f t="shared" si="6"/>
        <v>4.6463931012189041</v>
      </c>
      <c r="R22">
        <f t="shared" si="7"/>
        <v>4.7366048753142485</v>
      </c>
      <c r="S22">
        <f t="shared" si="8"/>
        <v>3.0515287187367579</v>
      </c>
      <c r="T22">
        <f t="shared" si="9"/>
        <v>0.49301191641892256</v>
      </c>
      <c r="U22">
        <f t="shared" si="10"/>
        <v>2.7725191268125511</v>
      </c>
      <c r="V22">
        <f t="shared" si="11"/>
        <v>0.12138945821353819</v>
      </c>
      <c r="W22" s="14" t="s">
        <v>104</v>
      </c>
      <c r="X22" s="13"/>
    </row>
    <row r="23" spans="1:24" x14ac:dyDescent="0.2">
      <c r="A23" s="31" t="s">
        <v>119</v>
      </c>
      <c r="B23" s="13">
        <f>COUNTIF('MCC_SE_TFs.degree.matrix'!G:G,A23)</f>
        <v>1</v>
      </c>
      <c r="C23">
        <f>COUNTIF('MCC_SE_TFs.degree.matrix'!H:H,A23)</f>
        <v>0</v>
      </c>
      <c r="D23">
        <f t="shared" si="0"/>
        <v>1</v>
      </c>
      <c r="E23" s="13">
        <f t="shared" si="1"/>
        <v>21.151250000000001</v>
      </c>
      <c r="F23">
        <f t="shared" si="2"/>
        <v>11.279721</v>
      </c>
      <c r="G23" s="5">
        <v>13.228</v>
      </c>
      <c r="H23" s="5">
        <v>24.805</v>
      </c>
      <c r="I23" s="5">
        <v>25.251000000000001</v>
      </c>
      <c r="J23" s="5">
        <v>21.321000000000002</v>
      </c>
      <c r="K23">
        <v>19.172999999999998</v>
      </c>
      <c r="L23">
        <v>14.632999999999999</v>
      </c>
      <c r="M23">
        <v>3.3162999999999998E-2</v>
      </c>
      <c r="N23" s="13">
        <f t="shared" si="3"/>
        <v>4.5849542414952325</v>
      </c>
      <c r="O23">
        <f t="shared" si="4"/>
        <v>3.9665227554906179</v>
      </c>
      <c r="P23">
        <f t="shared" si="5"/>
        <v>3.8306609743997635</v>
      </c>
      <c r="Q23">
        <f t="shared" si="6"/>
        <v>4.6895787255093255</v>
      </c>
      <c r="R23">
        <f t="shared" si="7"/>
        <v>4.7143004764303775</v>
      </c>
      <c r="S23">
        <f t="shared" si="8"/>
        <v>4.4803297574811394</v>
      </c>
      <c r="T23">
        <f t="shared" si="9"/>
        <v>4.3343537432053214</v>
      </c>
      <c r="U23">
        <f t="shared" si="10"/>
        <v>3.9665227554906179</v>
      </c>
      <c r="V23">
        <f t="shared" si="11"/>
        <v>4.7067883186893707E-2</v>
      </c>
      <c r="W23" s="14" t="s">
        <v>119</v>
      </c>
      <c r="X23" s="13"/>
    </row>
    <row r="24" spans="1:24" x14ac:dyDescent="0.2">
      <c r="A24" s="31" t="s">
        <v>46</v>
      </c>
      <c r="B24" s="13">
        <f>COUNTIF('MCC_SE_TFs.degree.matrix'!G:G,A24)</f>
        <v>1</v>
      </c>
      <c r="C24">
        <f>COUNTIF('MCC_SE_TFs.degree.matrix'!H:H,A24)</f>
        <v>0</v>
      </c>
      <c r="D24">
        <f t="shared" si="0"/>
        <v>1</v>
      </c>
      <c r="E24" s="13">
        <f t="shared" si="1"/>
        <v>16.257249999999999</v>
      </c>
      <c r="F24">
        <f t="shared" si="2"/>
        <v>5.20397</v>
      </c>
      <c r="G24" s="5">
        <v>17.131</v>
      </c>
      <c r="H24" s="5">
        <v>23.498999999999999</v>
      </c>
      <c r="I24" s="5">
        <v>10.414999999999999</v>
      </c>
      <c r="J24" s="5">
        <v>13.984</v>
      </c>
      <c r="K24">
        <v>4.6189</v>
      </c>
      <c r="L24">
        <v>10.978999999999999</v>
      </c>
      <c r="M24">
        <v>1.401E-2</v>
      </c>
      <c r="N24" s="13">
        <f t="shared" si="3"/>
        <v>4.0428687461859756</v>
      </c>
      <c r="O24">
        <f t="shared" si="4"/>
        <v>2.4902877247748201</v>
      </c>
      <c r="P24">
        <f t="shared" si="5"/>
        <v>4.1803865927909918</v>
      </c>
      <c r="Q24">
        <f t="shared" si="6"/>
        <v>4.6146509574015573</v>
      </c>
      <c r="R24">
        <f t="shared" si="7"/>
        <v>3.5128589544499769</v>
      </c>
      <c r="S24">
        <f t="shared" si="8"/>
        <v>3.9053508995809585</v>
      </c>
      <c r="T24">
        <f t="shared" si="9"/>
        <v>2.4902877247748201</v>
      </c>
      <c r="U24">
        <f t="shared" si="10"/>
        <v>3.5824355726921171</v>
      </c>
      <c r="V24">
        <f t="shared" si="11"/>
        <v>2.0071880032841882E-2</v>
      </c>
      <c r="W24" s="14" t="s">
        <v>46</v>
      </c>
      <c r="X24" s="13"/>
    </row>
    <row r="25" spans="1:24" x14ac:dyDescent="0.2">
      <c r="A25" s="31" t="s">
        <v>121</v>
      </c>
      <c r="B25" s="13">
        <f>COUNTIF('MCC_SE_TFs.degree.matrix'!G:G,A25)</f>
        <v>1</v>
      </c>
      <c r="C25">
        <f>COUNTIF('MCC_SE_TFs.degree.matrix'!H:H,A25)</f>
        <v>0</v>
      </c>
      <c r="D25">
        <f t="shared" si="0"/>
        <v>1</v>
      </c>
      <c r="E25" s="13">
        <f t="shared" si="1"/>
        <v>27.752099999999999</v>
      </c>
      <c r="F25">
        <f t="shared" si="2"/>
        <v>2.3928994666666665</v>
      </c>
      <c r="G25" s="5">
        <v>15.362</v>
      </c>
      <c r="H25" s="5">
        <v>5.4783999999999997</v>
      </c>
      <c r="I25" s="5">
        <v>76.591999999999999</v>
      </c>
      <c r="J25" s="5">
        <v>13.576000000000001</v>
      </c>
      <c r="K25">
        <v>6.7515999999999998</v>
      </c>
      <c r="L25">
        <v>0.42318</v>
      </c>
      <c r="M25">
        <v>3.9183999999999998E-3</v>
      </c>
      <c r="N25" s="13">
        <f t="shared" si="3"/>
        <v>3.9489000800571485</v>
      </c>
      <c r="O25">
        <f t="shared" si="4"/>
        <v>0.50911814161459112</v>
      </c>
      <c r="P25">
        <f t="shared" si="5"/>
        <v>4.0322772009743328</v>
      </c>
      <c r="Q25">
        <f t="shared" si="6"/>
        <v>2.6956375481270083</v>
      </c>
      <c r="R25">
        <f t="shared" si="7"/>
        <v>6.2778360081851545</v>
      </c>
      <c r="S25">
        <f t="shared" si="8"/>
        <v>3.8655229591399638</v>
      </c>
      <c r="T25">
        <f t="shared" si="9"/>
        <v>2.9544941263637581</v>
      </c>
      <c r="U25">
        <f t="shared" si="10"/>
        <v>0.50911814161459112</v>
      </c>
      <c r="V25">
        <f t="shared" si="11"/>
        <v>5.6420096277333825E-3</v>
      </c>
      <c r="W25" s="14" t="s">
        <v>121</v>
      </c>
      <c r="X25" s="13"/>
    </row>
    <row r="26" spans="1:24" x14ac:dyDescent="0.2">
      <c r="A26" s="31" t="s">
        <v>65</v>
      </c>
      <c r="B26" s="13">
        <f>COUNTIF('MCC_SE_TFs.degree.matrix'!G:G,A26)</f>
        <v>1</v>
      </c>
      <c r="C26">
        <f>COUNTIF('MCC_SE_TFs.degree.matrix'!H:H,A26)</f>
        <v>0</v>
      </c>
      <c r="D26">
        <f t="shared" si="0"/>
        <v>1</v>
      </c>
      <c r="E26" s="13">
        <f t="shared" si="1"/>
        <v>10.142099999999999</v>
      </c>
      <c r="F26">
        <f t="shared" si="2"/>
        <v>11.795200000000001</v>
      </c>
      <c r="G26" s="5">
        <v>9.0931999999999995</v>
      </c>
      <c r="H26" s="5">
        <v>10.705</v>
      </c>
      <c r="I26" s="5">
        <v>10.818</v>
      </c>
      <c r="J26" s="5">
        <v>9.9521999999999995</v>
      </c>
      <c r="K26">
        <v>6.1599000000000004</v>
      </c>
      <c r="L26">
        <v>20.821000000000002</v>
      </c>
      <c r="M26">
        <v>8.4047000000000001</v>
      </c>
      <c r="N26" s="13">
        <f t="shared" si="3"/>
        <v>3.5011009107374429</v>
      </c>
      <c r="O26">
        <f t="shared" si="4"/>
        <v>3.233381924033929</v>
      </c>
      <c r="P26">
        <f t="shared" si="5"/>
        <v>3.3353117413053064</v>
      </c>
      <c r="Q26">
        <f t="shared" si="6"/>
        <v>3.5490530293372879</v>
      </c>
      <c r="R26">
        <f t="shared" si="7"/>
        <v>3.562913998912101</v>
      </c>
      <c r="S26">
        <f t="shared" si="8"/>
        <v>3.4531487921375978</v>
      </c>
      <c r="T26">
        <f t="shared" si="9"/>
        <v>2.8399394379767431</v>
      </c>
      <c r="U26">
        <f t="shared" si="10"/>
        <v>4.4476453130467242</v>
      </c>
      <c r="V26">
        <f t="shared" si="11"/>
        <v>3.233381924033929</v>
      </c>
      <c r="W26" s="14" t="s">
        <v>65</v>
      </c>
      <c r="X26" s="13"/>
    </row>
    <row r="27" spans="1:24" x14ac:dyDescent="0.2">
      <c r="A27" s="31" t="s">
        <v>133</v>
      </c>
      <c r="B27" s="13">
        <f>COUNTIF('MCC_SE_TFs.degree.matrix'!G:G,A27)</f>
        <v>0</v>
      </c>
      <c r="C27">
        <f>COUNTIF('MCC_SE_TFs.degree.matrix'!H:H,A27)</f>
        <v>1</v>
      </c>
      <c r="D27">
        <f t="shared" si="0"/>
        <v>1</v>
      </c>
      <c r="E27" s="13">
        <f t="shared" si="1"/>
        <v>60.680250000000001</v>
      </c>
      <c r="F27">
        <f t="shared" si="2"/>
        <v>104.73066666666666</v>
      </c>
      <c r="G27" s="5">
        <v>50.14</v>
      </c>
      <c r="H27" s="5">
        <v>56.658000000000001</v>
      </c>
      <c r="I27" s="5">
        <v>67.647000000000006</v>
      </c>
      <c r="J27" s="5">
        <v>68.275999999999996</v>
      </c>
      <c r="K27">
        <v>87.977999999999994</v>
      </c>
      <c r="L27">
        <v>97.504000000000005</v>
      </c>
      <c r="M27">
        <v>128.71</v>
      </c>
      <c r="N27" s="13">
        <f t="shared" si="3"/>
        <v>5.9752868288074676</v>
      </c>
      <c r="O27">
        <f t="shared" si="4"/>
        <v>6.6221104048674793</v>
      </c>
      <c r="P27">
        <f t="shared" si="5"/>
        <v>5.6763802554669249</v>
      </c>
      <c r="Q27">
        <f t="shared" si="6"/>
        <v>5.8494488894009935</v>
      </c>
      <c r="R27">
        <f t="shared" si="7"/>
        <v>6.1011247682139427</v>
      </c>
      <c r="S27">
        <f t="shared" si="8"/>
        <v>6.114283726066855</v>
      </c>
      <c r="T27">
        <f t="shared" si="9"/>
        <v>6.4753767656362875</v>
      </c>
      <c r="U27">
        <f t="shared" si="10"/>
        <v>6.6221104048674793</v>
      </c>
      <c r="V27">
        <f t="shared" si="11"/>
        <v>7.0191458983101462</v>
      </c>
      <c r="W27" s="14" t="s">
        <v>133</v>
      </c>
      <c r="X27" s="13"/>
    </row>
    <row r="28" spans="1:24" x14ac:dyDescent="0.2">
      <c r="A28" s="31" t="s">
        <v>71</v>
      </c>
      <c r="B28" s="13">
        <f>COUNTIF('MCC_SE_TFs.degree.matrix'!G:G,A28)</f>
        <v>0</v>
      </c>
      <c r="C28">
        <f>COUNTIF('MCC_SE_TFs.degree.matrix'!H:H,A28)</f>
        <v>1</v>
      </c>
      <c r="D28">
        <f t="shared" si="0"/>
        <v>1</v>
      </c>
      <c r="E28" s="13">
        <f t="shared" si="1"/>
        <v>2.5139825000000005</v>
      </c>
      <c r="F28">
        <f t="shared" si="2"/>
        <v>56.404633333333329</v>
      </c>
      <c r="G28" s="5">
        <v>1.1586000000000001</v>
      </c>
      <c r="H28" s="5">
        <v>7.5629</v>
      </c>
      <c r="I28" s="5">
        <v>0.69823000000000002</v>
      </c>
      <c r="J28" s="5">
        <v>0.63619999999999999</v>
      </c>
      <c r="K28">
        <v>70.738</v>
      </c>
      <c r="L28">
        <v>2.4579</v>
      </c>
      <c r="M28">
        <v>96.018000000000001</v>
      </c>
      <c r="N28" s="13">
        <f t="shared" si="3"/>
        <v>0.93706389640836307</v>
      </c>
      <c r="O28">
        <f t="shared" si="4"/>
        <v>6.1646656195206502</v>
      </c>
      <c r="P28">
        <f t="shared" si="5"/>
        <v>1.1100959291034205</v>
      </c>
      <c r="Q28">
        <f t="shared" si="6"/>
        <v>3.0980994773590762</v>
      </c>
      <c r="R28">
        <f t="shared" si="7"/>
        <v>0.76403186371330567</v>
      </c>
      <c r="S28">
        <f t="shared" si="8"/>
        <v>0.71034910608697011</v>
      </c>
      <c r="T28">
        <f t="shared" si="9"/>
        <v>6.1646656195206502</v>
      </c>
      <c r="U28">
        <f t="shared" si="10"/>
        <v>1.7898961478725737</v>
      </c>
      <c r="V28">
        <f t="shared" si="11"/>
        <v>6.600180533956042</v>
      </c>
      <c r="W28" s="14" t="s">
        <v>71</v>
      </c>
      <c r="X28" s="13"/>
    </row>
    <row r="29" spans="1:24" x14ac:dyDescent="0.2">
      <c r="A29" s="31" t="s">
        <v>36</v>
      </c>
      <c r="B29" s="13">
        <f>COUNTIF('MCC_SE_TFs.degree.matrix'!G:G,A29)</f>
        <v>0</v>
      </c>
      <c r="C29">
        <f>COUNTIF('MCC_SE_TFs.degree.matrix'!H:H,A29)</f>
        <v>1</v>
      </c>
      <c r="D29">
        <f t="shared" si="0"/>
        <v>1</v>
      </c>
      <c r="E29" s="13">
        <f t="shared" si="1"/>
        <v>1.9620999999999997</v>
      </c>
      <c r="F29">
        <f t="shared" si="2"/>
        <v>38.284999999999997</v>
      </c>
      <c r="G29" s="5">
        <v>4.1135000000000002</v>
      </c>
      <c r="H29" s="5">
        <v>1.3492999999999999</v>
      </c>
      <c r="I29" s="5">
        <v>1.2928999999999999</v>
      </c>
      <c r="J29" s="5">
        <v>1.0927</v>
      </c>
      <c r="K29">
        <v>38.064</v>
      </c>
      <c r="L29">
        <v>47.399000000000001</v>
      </c>
      <c r="M29">
        <v>29.391999999999999</v>
      </c>
      <c r="N29" s="13">
        <f t="shared" si="3"/>
        <v>1.2147021950066521</v>
      </c>
      <c r="O29">
        <f t="shared" si="4"/>
        <v>5.2877677779753771</v>
      </c>
      <c r="P29">
        <f t="shared" si="5"/>
        <v>2.3543111001990153</v>
      </c>
      <c r="Q29">
        <f t="shared" si="6"/>
        <v>1.2322309538255392</v>
      </c>
      <c r="R29">
        <f t="shared" si="7"/>
        <v>1.1971734361877651</v>
      </c>
      <c r="S29">
        <f t="shared" si="8"/>
        <v>1.0653655081853473</v>
      </c>
      <c r="T29">
        <f t="shared" si="9"/>
        <v>5.2877677779753771</v>
      </c>
      <c r="U29">
        <f t="shared" si="10"/>
        <v>5.5969053343305184</v>
      </c>
      <c r="V29">
        <f t="shared" si="11"/>
        <v>4.925619712002935</v>
      </c>
      <c r="W29" s="14" t="s">
        <v>36</v>
      </c>
      <c r="X29" s="13"/>
    </row>
    <row r="30" spans="1:24" x14ac:dyDescent="0.2">
      <c r="A30" s="31" t="s">
        <v>22</v>
      </c>
      <c r="B30" s="13">
        <f>COUNTIF('MCC_SE_TFs.degree.matrix'!G:G,A30)</f>
        <v>0</v>
      </c>
      <c r="C30">
        <f>COUNTIF('MCC_SE_TFs.degree.matrix'!H:H,A30)</f>
        <v>1</v>
      </c>
      <c r="D30">
        <f t="shared" si="0"/>
        <v>1</v>
      </c>
      <c r="E30" s="13">
        <f t="shared" si="1"/>
        <v>2.7521449999999996</v>
      </c>
      <c r="F30">
        <f t="shared" si="2"/>
        <v>44.741999999999997</v>
      </c>
      <c r="G30" s="5">
        <v>5.0118999999999998</v>
      </c>
      <c r="H30" s="5">
        <v>5.0266000000000002</v>
      </c>
      <c r="I30" s="5">
        <v>0.56322000000000005</v>
      </c>
      <c r="J30" s="5">
        <v>0.40686</v>
      </c>
      <c r="K30">
        <v>30.757999999999999</v>
      </c>
      <c r="L30">
        <v>14.231999999999999</v>
      </c>
      <c r="M30">
        <v>89.236000000000004</v>
      </c>
      <c r="N30" s="13">
        <f t="shared" si="3"/>
        <v>1.6161709213296469</v>
      </c>
      <c r="O30">
        <f t="shared" si="4"/>
        <v>4.9890481546939442</v>
      </c>
      <c r="P30">
        <f t="shared" si="5"/>
        <v>2.5878210121311991</v>
      </c>
      <c r="Q30">
        <f t="shared" si="6"/>
        <v>2.5913443128150986</v>
      </c>
      <c r="R30">
        <f t="shared" si="7"/>
        <v>0.64452083052809472</v>
      </c>
      <c r="S30">
        <f t="shared" si="8"/>
        <v>0.49247876968673193</v>
      </c>
      <c r="T30">
        <f t="shared" si="9"/>
        <v>4.9890481546939442</v>
      </c>
      <c r="U30">
        <f t="shared" si="10"/>
        <v>3.9290334786458563</v>
      </c>
      <c r="V30">
        <f t="shared" si="11"/>
        <v>6.4956312119584458</v>
      </c>
      <c r="W30" s="14" t="s">
        <v>22</v>
      </c>
      <c r="X30" s="13"/>
    </row>
    <row r="31" spans="1:24" x14ac:dyDescent="0.2">
      <c r="A31" s="31" t="s">
        <v>123</v>
      </c>
      <c r="B31" s="13">
        <f>COUNTIF('MCC_SE_TFs.degree.matrix'!G:G,A31)</f>
        <v>0</v>
      </c>
      <c r="C31">
        <f>COUNTIF('MCC_SE_TFs.degree.matrix'!H:H,A31)</f>
        <v>1</v>
      </c>
      <c r="D31">
        <f t="shared" si="0"/>
        <v>1</v>
      </c>
      <c r="E31" s="13">
        <f t="shared" si="1"/>
        <v>4.7199625000000003</v>
      </c>
      <c r="F31">
        <f t="shared" si="2"/>
        <v>26.157666666666668</v>
      </c>
      <c r="G31" s="5">
        <v>0.98655000000000004</v>
      </c>
      <c r="H31" s="5">
        <v>2.0358000000000001</v>
      </c>
      <c r="I31" s="5">
        <v>5.0125000000000002</v>
      </c>
      <c r="J31" s="5">
        <v>10.845000000000001</v>
      </c>
      <c r="K31">
        <v>40.841000000000001</v>
      </c>
      <c r="L31">
        <v>25.248999999999999</v>
      </c>
      <c r="M31">
        <v>12.382999999999999</v>
      </c>
      <c r="N31" s="13">
        <f t="shared" si="3"/>
        <v>2.0950208686532541</v>
      </c>
      <c r="O31">
        <f t="shared" si="4"/>
        <v>4.7141905568081608</v>
      </c>
      <c r="P31">
        <f t="shared" si="5"/>
        <v>0.99026510545432678</v>
      </c>
      <c r="Q31">
        <f t="shared" si="6"/>
        <v>1.602076748423829</v>
      </c>
      <c r="R31">
        <f t="shared" si="7"/>
        <v>2.5879649888826797</v>
      </c>
      <c r="S31">
        <f t="shared" si="8"/>
        <v>3.5662062934655068</v>
      </c>
      <c r="T31">
        <f t="shared" si="9"/>
        <v>5.3868454272991899</v>
      </c>
      <c r="U31">
        <f t="shared" si="10"/>
        <v>4.7141905568081608</v>
      </c>
      <c r="V31">
        <f t="shared" si="11"/>
        <v>3.7423296488326439</v>
      </c>
      <c r="W31" s="14" t="s">
        <v>123</v>
      </c>
      <c r="X31" s="13"/>
    </row>
    <row r="32" spans="1:24" x14ac:dyDescent="0.2">
      <c r="A32" s="31" t="s">
        <v>108</v>
      </c>
      <c r="B32" s="13">
        <f>COUNTIF('MCC_SE_TFs.degree.matrix'!G:G,A32)</f>
        <v>0</v>
      </c>
      <c r="C32">
        <f>COUNTIF('MCC_SE_TFs.degree.matrix'!H:H,A32)</f>
        <v>1</v>
      </c>
      <c r="D32">
        <f t="shared" si="0"/>
        <v>1</v>
      </c>
      <c r="E32" s="13">
        <f t="shared" si="1"/>
        <v>0.92403750000000007</v>
      </c>
      <c r="F32">
        <f t="shared" si="2"/>
        <v>15.419499999999999</v>
      </c>
      <c r="G32" s="5">
        <v>1.7013</v>
      </c>
      <c r="H32" s="5">
        <v>0.11425</v>
      </c>
      <c r="I32" s="5">
        <v>0.66479999999999995</v>
      </c>
      <c r="J32" s="5">
        <v>1.2158</v>
      </c>
      <c r="K32">
        <v>21.902999999999999</v>
      </c>
      <c r="L32">
        <v>17.696999999999999</v>
      </c>
      <c r="M32">
        <v>6.6585000000000001</v>
      </c>
      <c r="N32" s="13">
        <f t="shared" si="3"/>
        <v>0.94158826928160277</v>
      </c>
      <c r="O32">
        <f t="shared" si="4"/>
        <v>4.2247348980306265</v>
      </c>
      <c r="P32">
        <f t="shared" si="5"/>
        <v>1.4336538710494091</v>
      </c>
      <c r="Q32">
        <f t="shared" si="6"/>
        <v>0.15607296095056722</v>
      </c>
      <c r="R32">
        <f t="shared" si="7"/>
        <v>0.73534887018588546</v>
      </c>
      <c r="S32">
        <f t="shared" si="8"/>
        <v>1.1478276683773201</v>
      </c>
      <c r="T32">
        <f t="shared" si="9"/>
        <v>4.5174646801811269</v>
      </c>
      <c r="U32">
        <f t="shared" si="10"/>
        <v>4.2247348980306265</v>
      </c>
      <c r="V32">
        <f t="shared" si="11"/>
        <v>2.9370618524017909</v>
      </c>
      <c r="W32" s="14" t="s">
        <v>108</v>
      </c>
      <c r="X32" s="13"/>
    </row>
    <row r="33" spans="1:24" x14ac:dyDescent="0.2">
      <c r="A33" s="31" t="s">
        <v>140</v>
      </c>
      <c r="B33" s="13">
        <f>COUNTIF('MCC_SE_TFs.degree.matrix'!G:G,A33)</f>
        <v>0</v>
      </c>
      <c r="C33">
        <f>COUNTIF('MCC_SE_TFs.degree.matrix'!H:H,A33)</f>
        <v>1</v>
      </c>
      <c r="D33">
        <f t="shared" si="0"/>
        <v>1</v>
      </c>
      <c r="E33" s="13">
        <f t="shared" si="1"/>
        <v>4.4088500000000002</v>
      </c>
      <c r="F33">
        <f t="shared" si="2"/>
        <v>19.45</v>
      </c>
      <c r="G33" s="5">
        <v>2.7797999999999998</v>
      </c>
      <c r="H33" s="5">
        <v>4.9867999999999997</v>
      </c>
      <c r="I33" s="5">
        <v>7.7013999999999996</v>
      </c>
      <c r="J33" s="5">
        <v>2.1674000000000002</v>
      </c>
      <c r="K33">
        <v>10.997999999999999</v>
      </c>
      <c r="L33">
        <v>15.702</v>
      </c>
      <c r="M33">
        <v>31.65</v>
      </c>
      <c r="N33" s="13">
        <f t="shared" si="3"/>
        <v>2.2500474872680343</v>
      </c>
      <c r="O33">
        <f t="shared" si="4"/>
        <v>4.0619489650907452</v>
      </c>
      <c r="P33">
        <f t="shared" si="5"/>
        <v>1.9183098993559369</v>
      </c>
      <c r="Q33">
        <f t="shared" si="6"/>
        <v>2.5817850751801319</v>
      </c>
      <c r="R33">
        <f t="shared" si="7"/>
        <v>3.1212475401066766</v>
      </c>
      <c r="S33">
        <f t="shared" si="8"/>
        <v>1.6632990718423353</v>
      </c>
      <c r="T33">
        <f t="shared" si="9"/>
        <v>3.5847220315080168</v>
      </c>
      <c r="U33">
        <f t="shared" si="10"/>
        <v>4.0619489650907452</v>
      </c>
      <c r="V33">
        <f t="shared" si="11"/>
        <v>5.0290110866590689</v>
      </c>
      <c r="W33" s="14" t="s">
        <v>140</v>
      </c>
      <c r="X33" s="13"/>
    </row>
    <row r="34" spans="1:24" x14ac:dyDescent="0.2">
      <c r="A34" s="31" t="s">
        <v>97</v>
      </c>
      <c r="B34" s="13">
        <f>COUNTIF('MCC_SE_TFs.degree.matrix'!G:G,A34)</f>
        <v>0</v>
      </c>
      <c r="C34">
        <f>COUNTIF('MCC_SE_TFs.degree.matrix'!H:H,A34)</f>
        <v>1</v>
      </c>
      <c r="D34">
        <f t="shared" si="0"/>
        <v>1</v>
      </c>
      <c r="E34" s="13">
        <f t="shared" si="1"/>
        <v>9.6381750000000004</v>
      </c>
      <c r="F34">
        <f t="shared" si="2"/>
        <v>13.735166666666666</v>
      </c>
      <c r="G34" s="5">
        <v>8.7870000000000008</v>
      </c>
      <c r="H34" s="5">
        <v>10.625999999999999</v>
      </c>
      <c r="I34" s="5">
        <v>6.7386999999999997</v>
      </c>
      <c r="J34" s="5">
        <v>12.401</v>
      </c>
      <c r="K34">
        <v>20.117999999999999</v>
      </c>
      <c r="L34">
        <v>14.15</v>
      </c>
      <c r="M34">
        <v>6.9375</v>
      </c>
      <c r="N34" s="13">
        <f t="shared" si="3"/>
        <v>3.4150748040974004</v>
      </c>
      <c r="O34">
        <f t="shared" si="4"/>
        <v>3.921245888585589</v>
      </c>
      <c r="P34">
        <f t="shared" si="5"/>
        <v>3.2908666996250018</v>
      </c>
      <c r="Q34">
        <f t="shared" si="6"/>
        <v>3.539282908569799</v>
      </c>
      <c r="R34">
        <f t="shared" si="7"/>
        <v>2.9520912328975513</v>
      </c>
      <c r="S34">
        <f t="shared" si="8"/>
        <v>3.7442687553623251</v>
      </c>
      <c r="T34">
        <f t="shared" si="9"/>
        <v>4.4004013042660555</v>
      </c>
      <c r="U34">
        <f t="shared" si="10"/>
        <v>3.921245888585589</v>
      </c>
      <c r="V34">
        <f t="shared" si="11"/>
        <v>2.9886846867721659</v>
      </c>
      <c r="W34" s="14" t="s">
        <v>97</v>
      </c>
      <c r="X34" s="13"/>
    </row>
    <row r="35" spans="1:24" x14ac:dyDescent="0.2">
      <c r="A35" s="31" t="s">
        <v>30</v>
      </c>
      <c r="B35" s="13">
        <f>COUNTIF('MCC_SE_TFs.degree.matrix'!G:G,A35)</f>
        <v>0</v>
      </c>
      <c r="C35">
        <f>COUNTIF('MCC_SE_TFs.degree.matrix'!H:H,A35)</f>
        <v>1</v>
      </c>
      <c r="D35">
        <f t="shared" si="0"/>
        <v>1</v>
      </c>
      <c r="E35" s="13">
        <f t="shared" si="1"/>
        <v>0.31000039999999995</v>
      </c>
      <c r="F35">
        <f t="shared" si="2"/>
        <v>16.608320933333335</v>
      </c>
      <c r="G35" s="5">
        <v>1.6022E-3</v>
      </c>
      <c r="H35" s="5">
        <v>2.2943999999999998E-3</v>
      </c>
      <c r="I35" s="5">
        <v>1.9505000000000002E-2</v>
      </c>
      <c r="J35" s="5">
        <v>1.2165999999999999</v>
      </c>
      <c r="K35">
        <v>40.270000000000003</v>
      </c>
      <c r="L35">
        <v>9.5469000000000008</v>
      </c>
      <c r="M35">
        <v>8.0628000000000002E-3</v>
      </c>
      <c r="N35" s="13">
        <f t="shared" si="3"/>
        <v>1.5587589385629638E-2</v>
      </c>
      <c r="O35">
        <f t="shared" si="4"/>
        <v>3.3987471116557191</v>
      </c>
      <c r="P35">
        <f t="shared" si="5"/>
        <v>2.3096362386044594E-3</v>
      </c>
      <c r="Q35">
        <f t="shared" si="6"/>
        <v>3.306327931202082E-3</v>
      </c>
      <c r="R35">
        <f t="shared" si="7"/>
        <v>2.7868850840057195E-2</v>
      </c>
      <c r="S35">
        <f t="shared" si="8"/>
        <v>1.1483484499156487</v>
      </c>
      <c r="T35">
        <f t="shared" si="9"/>
        <v>5.3670215332323101</v>
      </c>
      <c r="U35">
        <f t="shared" si="10"/>
        <v>3.3987471116557191</v>
      </c>
      <c r="V35">
        <f t="shared" si="11"/>
        <v>1.1585518229083691E-2</v>
      </c>
      <c r="W35" s="14" t="s">
        <v>30</v>
      </c>
      <c r="X35" s="13"/>
    </row>
    <row r="36" spans="1:24" x14ac:dyDescent="0.2">
      <c r="A36" s="31" t="s">
        <v>28</v>
      </c>
      <c r="B36" s="13">
        <f>COUNTIF('MCC_SE_TFs.degree.matrix'!G:G,A36)</f>
        <v>0</v>
      </c>
      <c r="C36">
        <f>COUNTIF('MCC_SE_TFs.degree.matrix'!H:H,A36)</f>
        <v>1</v>
      </c>
      <c r="D36">
        <f t="shared" si="0"/>
        <v>1</v>
      </c>
      <c r="E36" s="13">
        <f t="shared" si="1"/>
        <v>3.3923750000000004</v>
      </c>
      <c r="F36">
        <f t="shared" si="2"/>
        <v>9.432833333333333</v>
      </c>
      <c r="G36" s="5">
        <v>2.0724</v>
      </c>
      <c r="H36" s="5">
        <v>2.6619999999999999</v>
      </c>
      <c r="I36" s="5">
        <v>4.0925000000000002</v>
      </c>
      <c r="J36" s="5">
        <v>4.7426000000000004</v>
      </c>
      <c r="K36">
        <v>16.513000000000002</v>
      </c>
      <c r="L36">
        <v>7.8315999999999999</v>
      </c>
      <c r="M36">
        <v>3.9539</v>
      </c>
      <c r="N36" s="13">
        <f t="shared" si="3"/>
        <v>2.1105029331632066</v>
      </c>
      <c r="O36">
        <f t="shared" si="4"/>
        <v>3.1426748311871142</v>
      </c>
      <c r="P36">
        <f t="shared" si="5"/>
        <v>1.6193660547470359</v>
      </c>
      <c r="Q36">
        <f t="shared" si="6"/>
        <v>1.8726317911352499</v>
      </c>
      <c r="R36">
        <f t="shared" si="7"/>
        <v>2.3483740751911633</v>
      </c>
      <c r="S36">
        <f t="shared" si="8"/>
        <v>2.5217040745022761</v>
      </c>
      <c r="T36">
        <f t="shared" si="9"/>
        <v>4.1303543353920231</v>
      </c>
      <c r="U36">
        <f t="shared" si="10"/>
        <v>3.1426748311871142</v>
      </c>
      <c r="V36">
        <f t="shared" si="11"/>
        <v>2.3085647464687735</v>
      </c>
      <c r="W36" s="14" t="s">
        <v>28</v>
      </c>
      <c r="X36" s="13"/>
    </row>
    <row r="37" spans="1:24" x14ac:dyDescent="0.2">
      <c r="A37" s="31" t="s">
        <v>98</v>
      </c>
      <c r="B37" s="13">
        <f>COUNTIF('MCC_SE_TFs.degree.matrix'!G:G,A37)</f>
        <v>0</v>
      </c>
      <c r="C37">
        <f>COUNTIF('MCC_SE_TFs.degree.matrix'!H:H,A37)</f>
        <v>1</v>
      </c>
      <c r="D37">
        <f t="shared" si="0"/>
        <v>1</v>
      </c>
      <c r="E37" s="13">
        <f t="shared" si="1"/>
        <v>1.7726</v>
      </c>
      <c r="F37">
        <f t="shared" si="2"/>
        <v>5.3271336666666667</v>
      </c>
      <c r="G37" s="5">
        <v>4.6226000000000003</v>
      </c>
      <c r="H37" s="5">
        <v>0.84218000000000004</v>
      </c>
      <c r="I37" s="5">
        <v>0.56262000000000001</v>
      </c>
      <c r="J37" s="5">
        <v>1.0629999999999999</v>
      </c>
      <c r="K37">
        <v>7.4721000000000002</v>
      </c>
      <c r="L37">
        <v>8.4209999999999994</v>
      </c>
      <c r="M37">
        <v>8.8301000000000004E-2</v>
      </c>
      <c r="N37" s="13">
        <f t="shared" si="3"/>
        <v>0.96307892786862226</v>
      </c>
      <c r="O37">
        <f t="shared" si="4"/>
        <v>3.0827196182080412</v>
      </c>
      <c r="P37">
        <f t="shared" si="5"/>
        <v>2.4912374150908891</v>
      </c>
      <c r="Q37">
        <f t="shared" si="6"/>
        <v>0.88141403451284728</v>
      </c>
      <c r="R37">
        <f t="shared" si="7"/>
        <v>0.64396698449940193</v>
      </c>
      <c r="S37">
        <f t="shared" si="8"/>
        <v>1.0447438212243974</v>
      </c>
      <c r="T37">
        <f t="shared" si="9"/>
        <v>3.0827196182080412</v>
      </c>
      <c r="U37">
        <f t="shared" si="10"/>
        <v>3.2358802040493257</v>
      </c>
      <c r="V37">
        <f t="shared" si="11"/>
        <v>0.12207762933607216</v>
      </c>
      <c r="W37" s="14" t="s">
        <v>98</v>
      </c>
      <c r="X37" s="13"/>
    </row>
    <row r="38" spans="1:24" x14ac:dyDescent="0.2">
      <c r="A38" s="31" t="s">
        <v>57</v>
      </c>
      <c r="B38" s="13">
        <f>COUNTIF('MCC_SE_TFs.degree.matrix'!G:G,A38)</f>
        <v>1</v>
      </c>
      <c r="C38">
        <f>COUNTIF('MCC_SE_TFs.degree.matrix'!H:H,A38)</f>
        <v>1</v>
      </c>
      <c r="D38">
        <f t="shared" si="0"/>
        <v>2</v>
      </c>
      <c r="E38" s="13">
        <f t="shared" si="1"/>
        <v>35.5655</v>
      </c>
      <c r="F38">
        <f t="shared" si="2"/>
        <v>40.058999999999997</v>
      </c>
      <c r="G38" s="5">
        <v>28.062000000000001</v>
      </c>
      <c r="H38" s="5">
        <v>23.562000000000001</v>
      </c>
      <c r="I38" s="5">
        <v>22.085000000000001</v>
      </c>
      <c r="J38" s="5">
        <v>68.552999999999997</v>
      </c>
      <c r="K38">
        <v>46.207999999999998</v>
      </c>
      <c r="L38">
        <v>23.053000000000001</v>
      </c>
      <c r="M38">
        <v>50.915999999999997</v>
      </c>
      <c r="N38" s="13">
        <f t="shared" si="3"/>
        <v>4.7397091096718746</v>
      </c>
      <c r="O38">
        <f t="shared" si="4"/>
        <v>5.5609594583375994</v>
      </c>
      <c r="P38">
        <f t="shared" si="5"/>
        <v>4.8610620852220379</v>
      </c>
      <c r="Q38">
        <f t="shared" si="6"/>
        <v>4.6183561341217105</v>
      </c>
      <c r="R38">
        <f t="shared" si="7"/>
        <v>4.5288838272746421</v>
      </c>
      <c r="S38">
        <f t="shared" si="8"/>
        <v>6.1200408381492064</v>
      </c>
      <c r="T38">
        <f t="shared" si="9"/>
        <v>5.5609594583375994</v>
      </c>
      <c r="U38">
        <f t="shared" si="10"/>
        <v>4.5881449396187373</v>
      </c>
      <c r="V38">
        <f t="shared" si="11"/>
        <v>5.6981073264048829</v>
      </c>
      <c r="W38" s="14" t="s">
        <v>57</v>
      </c>
      <c r="X38" s="13"/>
    </row>
    <row r="39" spans="1:24" x14ac:dyDescent="0.2">
      <c r="A39" s="31" t="s">
        <v>78</v>
      </c>
      <c r="B39" s="13">
        <f>COUNTIF('MCC_SE_TFs.degree.matrix'!G:G,A39)</f>
        <v>1</v>
      </c>
      <c r="C39">
        <f>COUNTIF('MCC_SE_TFs.degree.matrix'!H:H,A39)</f>
        <v>1</v>
      </c>
      <c r="D39">
        <f t="shared" si="0"/>
        <v>2</v>
      </c>
      <c r="E39" s="13">
        <f t="shared" si="1"/>
        <v>16.220275000000001</v>
      </c>
      <c r="F39">
        <f t="shared" si="2"/>
        <v>13.280133333333334</v>
      </c>
      <c r="G39" s="5">
        <v>23.975999999999999</v>
      </c>
      <c r="H39" s="5">
        <v>8.8481000000000005</v>
      </c>
      <c r="I39" s="5">
        <v>17.024000000000001</v>
      </c>
      <c r="J39" s="5">
        <v>15.032999999999999</v>
      </c>
      <c r="K39">
        <v>8.9844000000000008</v>
      </c>
      <c r="L39">
        <v>12.186</v>
      </c>
      <c r="M39">
        <v>18.670000000000002</v>
      </c>
      <c r="N39" s="13">
        <f t="shared" si="3"/>
        <v>4.087409903881591</v>
      </c>
      <c r="O39">
        <f t="shared" si="4"/>
        <v>3.7209350813597593</v>
      </c>
      <c r="P39">
        <f t="shared" si="5"/>
        <v>4.6424705373158215</v>
      </c>
      <c r="Q39">
        <f t="shared" si="6"/>
        <v>3.2998454113726967</v>
      </c>
      <c r="R39">
        <f t="shared" si="7"/>
        <v>4.1718473135733412</v>
      </c>
      <c r="S39">
        <f t="shared" si="8"/>
        <v>4.0029724941898408</v>
      </c>
      <c r="T39">
        <f t="shared" si="9"/>
        <v>3.3196757333244213</v>
      </c>
      <c r="U39">
        <f t="shared" si="10"/>
        <v>3.7209350813597593</v>
      </c>
      <c r="V39">
        <f t="shared" si="11"/>
        <v>4.297925052503806</v>
      </c>
      <c r="W39" s="14" t="s">
        <v>78</v>
      </c>
      <c r="X39" s="13"/>
    </row>
    <row r="40" spans="1:24" x14ac:dyDescent="0.2">
      <c r="A40" s="31" t="s">
        <v>56</v>
      </c>
      <c r="B40" s="13">
        <f>COUNTIF('MCC_SE_TFs.degree.matrix'!G:G,A40)</f>
        <v>1</v>
      </c>
      <c r="C40">
        <f>COUNTIF('MCC_SE_TFs.degree.matrix'!H:H,A40)</f>
        <v>1</v>
      </c>
      <c r="D40">
        <f t="shared" si="0"/>
        <v>2</v>
      </c>
      <c r="E40" s="13">
        <f t="shared" si="1"/>
        <v>56.070500000000003</v>
      </c>
      <c r="F40">
        <f t="shared" si="2"/>
        <v>33.068999999999996</v>
      </c>
      <c r="G40" s="5">
        <v>35.718000000000004</v>
      </c>
      <c r="H40" s="5">
        <v>59.491</v>
      </c>
      <c r="I40" s="5">
        <v>20.292999999999999</v>
      </c>
      <c r="J40" s="5">
        <v>108.78</v>
      </c>
      <c r="K40">
        <v>38.415999999999997</v>
      </c>
      <c r="L40">
        <v>15.766</v>
      </c>
      <c r="M40">
        <v>45.024999999999999</v>
      </c>
      <c r="N40" s="13">
        <f t="shared" si="3"/>
        <v>5.558532089428228</v>
      </c>
      <c r="O40">
        <f t="shared" si="4"/>
        <v>5.3007094716500971</v>
      </c>
      <c r="P40">
        <f t="shared" si="5"/>
        <v>5.198415573337809</v>
      </c>
      <c r="Q40">
        <f t="shared" si="6"/>
        <v>5.918648605518646</v>
      </c>
      <c r="R40">
        <f t="shared" si="7"/>
        <v>4.4123073222827092</v>
      </c>
      <c r="S40">
        <f t="shared" si="8"/>
        <v>6.7784714341998331</v>
      </c>
      <c r="T40">
        <f t="shared" si="9"/>
        <v>5.3007094716500971</v>
      </c>
      <c r="U40">
        <f t="shared" si="10"/>
        <v>4.0674666294366322</v>
      </c>
      <c r="V40">
        <f t="shared" si="11"/>
        <v>5.5243458164625441</v>
      </c>
      <c r="W40" s="14" t="s">
        <v>56</v>
      </c>
      <c r="X40" s="13"/>
    </row>
    <row r="41" spans="1:24" x14ac:dyDescent="0.2">
      <c r="A41" s="31" t="s">
        <v>59</v>
      </c>
      <c r="B41" s="13">
        <f>COUNTIF('MCC_SE_TFs.degree.matrix'!G:G,A41)</f>
        <v>1</v>
      </c>
      <c r="C41">
        <f>COUNTIF('MCC_SE_TFs.degree.matrix'!H:H,A41)</f>
        <v>1</v>
      </c>
      <c r="D41">
        <f t="shared" si="0"/>
        <v>2</v>
      </c>
      <c r="E41" s="13">
        <f t="shared" si="1"/>
        <v>21.303249999999998</v>
      </c>
      <c r="F41">
        <f t="shared" si="2"/>
        <v>15.661366666666666</v>
      </c>
      <c r="G41" s="5">
        <v>23.983000000000001</v>
      </c>
      <c r="H41" s="5">
        <v>17.812000000000001</v>
      </c>
      <c r="I41" s="5">
        <v>19.248999999999999</v>
      </c>
      <c r="J41" s="5">
        <v>24.169</v>
      </c>
      <c r="K41">
        <v>23.146000000000001</v>
      </c>
      <c r="L41">
        <v>3.5121000000000002</v>
      </c>
      <c r="M41">
        <v>20.326000000000001</v>
      </c>
      <c r="N41" s="13">
        <f t="shared" si="3"/>
        <v>4.4913267901852203</v>
      </c>
      <c r="O41">
        <f t="shared" si="4"/>
        <v>4.414541487601646</v>
      </c>
      <c r="P41">
        <f t="shared" si="5"/>
        <v>4.6428748234445401</v>
      </c>
      <c r="Q41">
        <f t="shared" si="6"/>
        <v>4.2335813321958948</v>
      </c>
      <c r="R41">
        <f t="shared" si="7"/>
        <v>4.3397787569259005</v>
      </c>
      <c r="S41">
        <f t="shared" si="8"/>
        <v>4.6535759922086362</v>
      </c>
      <c r="T41">
        <f t="shared" si="9"/>
        <v>4.5937123084565794</v>
      </c>
      <c r="U41">
        <f t="shared" si="10"/>
        <v>2.1737990420065163</v>
      </c>
      <c r="V41">
        <f t="shared" si="11"/>
        <v>4.414541487601646</v>
      </c>
      <c r="W41" s="14" t="s">
        <v>59</v>
      </c>
      <c r="X41" s="13"/>
    </row>
    <row r="42" spans="1:24" x14ac:dyDescent="0.2">
      <c r="A42" s="32"/>
      <c r="B42" s="13"/>
      <c r="E42" s="13"/>
      <c r="N42" s="13"/>
      <c r="W42" s="13"/>
      <c r="X42" s="13"/>
    </row>
    <row r="43" spans="1:24" x14ac:dyDescent="0.2">
      <c r="A43" s="31" t="s">
        <v>38</v>
      </c>
      <c r="B43" s="13">
        <f>COUNTIF('MCC_SE_TFs.degree.matrix'!G:G,A43)</f>
        <v>0</v>
      </c>
      <c r="C43">
        <f>COUNTIF('MCC_SE_TFs.degree.matrix'!H:H,A43)</f>
        <v>0</v>
      </c>
      <c r="D43">
        <f>SUM(B43:C43)</f>
        <v>0</v>
      </c>
      <c r="E43" s="13">
        <f>AVERAGE(G43:J43)</f>
        <v>300.89999999999998</v>
      </c>
      <c r="F43">
        <f>AVERAGE(K43:M43)</f>
        <v>15.2303</v>
      </c>
      <c r="G43" s="5">
        <v>287.89</v>
      </c>
      <c r="H43" s="5">
        <v>240.26</v>
      </c>
      <c r="I43" s="5">
        <v>278.70999999999998</v>
      </c>
      <c r="J43" s="5">
        <v>396.74</v>
      </c>
      <c r="K43">
        <v>5.5930999999999997</v>
      </c>
      <c r="L43">
        <v>5.4707999999999997</v>
      </c>
      <c r="M43">
        <v>34.627000000000002</v>
      </c>
      <c r="N43" s="13">
        <f>MEDIAN(P43:S43)</f>
        <v>8.1510822390219868</v>
      </c>
      <c r="O43">
        <f>MEDIAN(T43:V43)</f>
        <v>2.7209569634180011</v>
      </c>
      <c r="P43">
        <f t="shared" ref="P43:V44" si="12">LOG(G43+1,2)</f>
        <v>8.1743764552899147</v>
      </c>
      <c r="Q43">
        <f t="shared" si="12"/>
        <v>7.9144449317467922</v>
      </c>
      <c r="R43">
        <f t="shared" si="12"/>
        <v>8.1277880227540589</v>
      </c>
      <c r="S43">
        <f t="shared" si="12"/>
        <v>8.6356818484724212</v>
      </c>
      <c r="T43">
        <f t="shared" si="12"/>
        <v>2.7209569634180011</v>
      </c>
      <c r="U43">
        <f t="shared" si="12"/>
        <v>2.6939440869757858</v>
      </c>
      <c r="V43">
        <f t="shared" si="12"/>
        <v>5.1548991001844948</v>
      </c>
      <c r="W43" s="14" t="s">
        <v>38</v>
      </c>
      <c r="X43" s="13"/>
    </row>
    <row r="44" spans="1:24" x14ac:dyDescent="0.2">
      <c r="A44" s="28" t="s">
        <v>50</v>
      </c>
      <c r="B44" s="25">
        <f>COUNTIF('MCC_SE_TFs.degree.matrix'!G:G,A44)</f>
        <v>0</v>
      </c>
      <c r="C44" s="26">
        <f>COUNTIF('MCC_SE_TFs.degree.matrix'!H:H,A44)</f>
        <v>0</v>
      </c>
      <c r="D44" s="26">
        <f>SUM(B44:C44)</f>
        <v>0</v>
      </c>
      <c r="E44" s="26">
        <f>AVERAGE(G44:J44)</f>
        <v>72.700024999999997</v>
      </c>
      <c r="F44" s="26">
        <f>AVERAGE(K44:M44)</f>
        <v>243.02333333333331</v>
      </c>
      <c r="G44" s="27">
        <v>59.881</v>
      </c>
      <c r="H44" s="27">
        <v>24.556999999999999</v>
      </c>
      <c r="I44" s="27">
        <v>5.0121000000000002</v>
      </c>
      <c r="J44" s="27">
        <v>201.35</v>
      </c>
      <c r="K44" s="26">
        <v>244.99</v>
      </c>
      <c r="L44" s="26">
        <v>270.39999999999998</v>
      </c>
      <c r="M44" s="26">
        <v>213.68</v>
      </c>
      <c r="N44" s="25">
        <f>MEDIAN(P44:S44)</f>
        <v>5.3017833708603632</v>
      </c>
      <c r="O44" s="26">
        <f>MEDIAN(T44:V44)</f>
        <v>7.9424558580073388</v>
      </c>
      <c r="P44" s="26">
        <f t="shared" si="12"/>
        <v>5.9279201508903245</v>
      </c>
      <c r="Q44" s="26">
        <f t="shared" si="12"/>
        <v>4.6756465908304019</v>
      </c>
      <c r="R44" s="26">
        <f t="shared" si="12"/>
        <v>2.5878690059782059</v>
      </c>
      <c r="S44" s="26">
        <f t="shared" si="12"/>
        <v>7.6607090387820618</v>
      </c>
      <c r="T44" s="26">
        <f t="shared" si="12"/>
        <v>7.9424558580073388</v>
      </c>
      <c r="U44" s="26">
        <f t="shared" si="12"/>
        <v>8.0842769105314929</v>
      </c>
      <c r="V44" s="26">
        <f t="shared" si="12"/>
        <v>7.7460439829983398</v>
      </c>
      <c r="W44" s="28" t="s">
        <v>50</v>
      </c>
      <c r="X44" s="13"/>
    </row>
  </sheetData>
  <autoFilter ref="A2:V41" xr:uid="{00000000-0009-0000-0000-000002000000}">
    <sortState xmlns:xlrd2="http://schemas.microsoft.com/office/spreadsheetml/2017/richdata2" ref="A3:V41">
      <sortCondition ref="C2:C41"/>
    </sortState>
  </autoFilter>
  <mergeCells count="3">
    <mergeCell ref="N1:V1"/>
    <mergeCell ref="E1:M1"/>
    <mergeCell ref="B1:D1"/>
  </mergeCells>
  <conditionalFormatting sqref="B43:D44 B3:D41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3:M44 G3:M41">
    <cfRule type="colorScale" priority="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P43:V44 P3:V41">
    <cfRule type="colorScale" priority="27">
      <colorScale>
        <cfvo type="min"/>
        <cfvo type="max"/>
        <color rgb="FFFCFCFF"/>
        <color rgb="FF63BE7B"/>
      </colorScale>
    </cfRule>
  </conditionalFormatting>
  <conditionalFormatting sqref="N43:O44 N3:O41">
    <cfRule type="dataBar" priority="3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{3AF507E7-AD43-47AE-ACF9-26C73E1CCC51}</x14:id>
        </ext>
      </extLst>
    </cfRule>
  </conditionalFormatting>
  <conditionalFormatting sqref="B2:D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AF507E7-AD43-47AE-ACF9-26C73E1CCC5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N43:O44 N3:O41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72"/>
  <sheetViews>
    <sheetView workbookViewId="0">
      <selection activeCell="E1" sqref="E1"/>
    </sheetView>
  </sheetViews>
  <sheetFormatPr baseColWidth="10" defaultColWidth="8.83203125" defaultRowHeight="15" x14ac:dyDescent="0.2"/>
  <sheetData>
    <row r="1" spans="1:15" s="15" customFormat="1" x14ac:dyDescent="0.2">
      <c r="A1" s="20" t="s">
        <v>2602</v>
      </c>
      <c r="B1" s="17" t="s">
        <v>2601</v>
      </c>
      <c r="C1" s="17" t="s">
        <v>2600</v>
      </c>
      <c r="D1" s="17" t="s">
        <v>1893</v>
      </c>
      <c r="E1" s="17" t="s">
        <v>2174</v>
      </c>
      <c r="F1" s="17" t="s">
        <v>2599</v>
      </c>
      <c r="G1" s="17" t="s">
        <v>2609</v>
      </c>
      <c r="H1" s="17" t="s">
        <v>2610</v>
      </c>
      <c r="I1" s="17" t="s">
        <v>2605</v>
      </c>
      <c r="J1" s="17" t="s">
        <v>2606</v>
      </c>
      <c r="N1" s="15" t="s">
        <v>2605</v>
      </c>
      <c r="O1" s="15" t="s">
        <v>2606</v>
      </c>
    </row>
    <row r="2" spans="1:15" x14ac:dyDescent="0.2">
      <c r="A2" s="1" t="s">
        <v>2598</v>
      </c>
      <c r="B2" t="b">
        <v>0</v>
      </c>
      <c r="C2" t="s">
        <v>2174</v>
      </c>
      <c r="D2">
        <f t="shared" ref="D2:D65" si="0">COUNTIF(C2,D$1)</f>
        <v>0</v>
      </c>
      <c r="E2">
        <f t="shared" ref="E2:E65" si="1">COUNTIF(C2,E$1)</f>
        <v>1</v>
      </c>
      <c r="F2">
        <f t="shared" ref="F2:F65" si="2">COUNTIF(A:A,A2)</f>
        <v>1</v>
      </c>
      <c r="G2">
        <f t="shared" ref="G2:G65" si="3">IF($B2=TRUE,D2,0)</f>
        <v>0</v>
      </c>
      <c r="H2">
        <f t="shared" ref="H2:H65" si="4">IF($B2=TRUE,E2,0)</f>
        <v>0</v>
      </c>
      <c r="I2">
        <f>COUNTIF('MCC_SE_TFs.degree.matrix'!G:G,'MCC_SE.top.list'!A2)</f>
        <v>0</v>
      </c>
      <c r="J2">
        <f>COUNTIF('MCC_SE_TFs.degree.matrix'!H:H,'MCC_SE.top.list'!A2)</f>
        <v>0</v>
      </c>
      <c r="M2" s="3" t="s">
        <v>2608</v>
      </c>
      <c r="N2">
        <f>SUM(D:D)</f>
        <v>284</v>
      </c>
      <c r="O2">
        <f>SUM(E:E)</f>
        <v>587</v>
      </c>
    </row>
    <row r="3" spans="1:15" x14ac:dyDescent="0.2">
      <c r="A3" s="1" t="s">
        <v>2597</v>
      </c>
      <c r="B3" t="b">
        <v>0</v>
      </c>
      <c r="C3" t="s">
        <v>2174</v>
      </c>
      <c r="D3">
        <f t="shared" si="0"/>
        <v>0</v>
      </c>
      <c r="E3">
        <f t="shared" si="1"/>
        <v>1</v>
      </c>
      <c r="F3">
        <f t="shared" si="2"/>
        <v>1</v>
      </c>
      <c r="G3">
        <f t="shared" si="3"/>
        <v>0</v>
      </c>
      <c r="H3">
        <f t="shared" si="4"/>
        <v>0</v>
      </c>
      <c r="I3">
        <f>COUNTIF('MCC_SE_TFs.degree.matrix'!G:G,'MCC_SE.top.list'!A3)</f>
        <v>0</v>
      </c>
      <c r="J3">
        <f>COUNTIF('MCC_SE_TFs.degree.matrix'!H:H,'MCC_SE.top.list'!A3)</f>
        <v>0</v>
      </c>
      <c r="M3" s="3" t="s">
        <v>2611</v>
      </c>
      <c r="N3">
        <f>SUM(G:G)</f>
        <v>35</v>
      </c>
      <c r="O3">
        <f>SUM(H:H)</f>
        <v>53</v>
      </c>
    </row>
    <row r="4" spans="1:15" x14ac:dyDescent="0.2">
      <c r="A4" s="1" t="s">
        <v>2596</v>
      </c>
      <c r="B4" t="b">
        <v>0</v>
      </c>
      <c r="C4" t="s">
        <v>2174</v>
      </c>
      <c r="D4">
        <f t="shared" si="0"/>
        <v>0</v>
      </c>
      <c r="E4">
        <f t="shared" si="1"/>
        <v>1</v>
      </c>
      <c r="F4">
        <f t="shared" si="2"/>
        <v>1</v>
      </c>
      <c r="G4">
        <f t="shared" si="3"/>
        <v>0</v>
      </c>
      <c r="H4">
        <f t="shared" si="4"/>
        <v>0</v>
      </c>
      <c r="I4">
        <f>COUNTIF('MCC_SE_TFs.degree.matrix'!G:G,'MCC_SE.top.list'!A4)</f>
        <v>0</v>
      </c>
      <c r="J4">
        <f>COUNTIF('MCC_SE_TFs.degree.matrix'!H:H,'MCC_SE.top.list'!A4)</f>
        <v>0</v>
      </c>
    </row>
    <row r="5" spans="1:15" x14ac:dyDescent="0.2">
      <c r="A5" s="1" t="s">
        <v>2595</v>
      </c>
      <c r="B5" t="b">
        <v>0</v>
      </c>
      <c r="C5" t="s">
        <v>2174</v>
      </c>
      <c r="D5">
        <f t="shared" si="0"/>
        <v>0</v>
      </c>
      <c r="E5">
        <f t="shared" si="1"/>
        <v>1</v>
      </c>
      <c r="F5">
        <f t="shared" si="2"/>
        <v>1</v>
      </c>
      <c r="G5">
        <f t="shared" si="3"/>
        <v>0</v>
      </c>
      <c r="H5">
        <f t="shared" si="4"/>
        <v>0</v>
      </c>
      <c r="I5">
        <f>COUNTIF('MCC_SE_TFs.degree.matrix'!G:G,'MCC_SE.top.list'!A5)</f>
        <v>0</v>
      </c>
      <c r="J5">
        <f>COUNTIF('MCC_SE_TFs.degree.matrix'!H:H,'MCC_SE.top.list'!A5)</f>
        <v>0</v>
      </c>
      <c r="N5" s="15" t="s">
        <v>2605</v>
      </c>
      <c r="O5" s="15" t="s">
        <v>2606</v>
      </c>
    </row>
    <row r="6" spans="1:15" x14ac:dyDescent="0.2">
      <c r="A6" s="1" t="s">
        <v>2594</v>
      </c>
      <c r="B6" t="b">
        <v>0</v>
      </c>
      <c r="C6" t="s">
        <v>2174</v>
      </c>
      <c r="D6">
        <f t="shared" si="0"/>
        <v>0</v>
      </c>
      <c r="E6">
        <f t="shared" si="1"/>
        <v>1</v>
      </c>
      <c r="F6">
        <f t="shared" si="2"/>
        <v>1</v>
      </c>
      <c r="G6">
        <f t="shared" si="3"/>
        <v>0</v>
      </c>
      <c r="H6">
        <f t="shared" si="4"/>
        <v>0</v>
      </c>
      <c r="I6">
        <f>COUNTIF('MCC_SE_TFs.degree.matrix'!G:G,'MCC_SE.top.list'!A6)</f>
        <v>0</v>
      </c>
      <c r="J6">
        <f>COUNTIF('MCC_SE_TFs.degree.matrix'!H:H,'MCC_SE.top.list'!A6)</f>
        <v>0</v>
      </c>
      <c r="M6" s="3" t="s">
        <v>2607</v>
      </c>
      <c r="N6">
        <f>SUM(I:I)</f>
        <v>20</v>
      </c>
      <c r="O6">
        <f>SUM(J:J)</f>
        <v>12</v>
      </c>
    </row>
    <row r="7" spans="1:15" x14ac:dyDescent="0.2">
      <c r="A7" s="1" t="s">
        <v>2593</v>
      </c>
      <c r="B7" t="b">
        <v>0</v>
      </c>
      <c r="C7" t="s">
        <v>2174</v>
      </c>
      <c r="D7">
        <f t="shared" si="0"/>
        <v>0</v>
      </c>
      <c r="E7">
        <f t="shared" si="1"/>
        <v>1</v>
      </c>
      <c r="F7">
        <f t="shared" si="2"/>
        <v>1</v>
      </c>
      <c r="G7">
        <f t="shared" si="3"/>
        <v>0</v>
      </c>
      <c r="H7">
        <f t="shared" si="4"/>
        <v>0</v>
      </c>
      <c r="I7">
        <f>COUNTIF('MCC_SE_TFs.degree.matrix'!G:G,'MCC_SE.top.list'!A7)</f>
        <v>0</v>
      </c>
      <c r="J7">
        <f>COUNTIF('MCC_SE_TFs.degree.matrix'!H:H,'MCC_SE.top.list'!A7)</f>
        <v>0</v>
      </c>
      <c r="M7" s="3" t="s">
        <v>2611</v>
      </c>
      <c r="N7">
        <f>SUM(G:G)</f>
        <v>35</v>
      </c>
      <c r="O7">
        <f>SUM(H:H)</f>
        <v>53</v>
      </c>
    </row>
    <row r="8" spans="1:15" x14ac:dyDescent="0.2">
      <c r="A8" s="1" t="s">
        <v>2592</v>
      </c>
      <c r="B8" t="b">
        <v>0</v>
      </c>
      <c r="C8" t="s">
        <v>2174</v>
      </c>
      <c r="D8">
        <f t="shared" si="0"/>
        <v>0</v>
      </c>
      <c r="E8">
        <f t="shared" si="1"/>
        <v>1</v>
      </c>
      <c r="F8">
        <f t="shared" si="2"/>
        <v>1</v>
      </c>
      <c r="G8">
        <f t="shared" si="3"/>
        <v>0</v>
      </c>
      <c r="H8">
        <f t="shared" si="4"/>
        <v>0</v>
      </c>
      <c r="I8">
        <f>COUNTIF('MCC_SE_TFs.degree.matrix'!G:G,'MCC_SE.top.list'!A8)</f>
        <v>0</v>
      </c>
      <c r="J8">
        <f>COUNTIF('MCC_SE_TFs.degree.matrix'!H:H,'MCC_SE.top.list'!A8)</f>
        <v>0</v>
      </c>
      <c r="M8" s="3"/>
    </row>
    <row r="9" spans="1:15" x14ac:dyDescent="0.2">
      <c r="A9" s="1" t="s">
        <v>2591</v>
      </c>
      <c r="B9" t="b">
        <v>0</v>
      </c>
      <c r="C9" t="s">
        <v>2174</v>
      </c>
      <c r="D9">
        <f t="shared" si="0"/>
        <v>0</v>
      </c>
      <c r="E9">
        <f t="shared" si="1"/>
        <v>1</v>
      </c>
      <c r="F9">
        <f t="shared" si="2"/>
        <v>1</v>
      </c>
      <c r="G9">
        <f t="shared" si="3"/>
        <v>0</v>
      </c>
      <c r="H9">
        <f t="shared" si="4"/>
        <v>0</v>
      </c>
      <c r="I9">
        <f>COUNTIF('MCC_SE_TFs.degree.matrix'!G:G,'MCC_SE.top.list'!A9)</f>
        <v>0</v>
      </c>
      <c r="J9">
        <f>COUNTIF('MCC_SE_TFs.degree.matrix'!H:H,'MCC_SE.top.list'!A9)</f>
        <v>0</v>
      </c>
      <c r="N9" s="15" t="s">
        <v>2605</v>
      </c>
      <c r="O9" s="15" t="s">
        <v>2606</v>
      </c>
    </row>
    <row r="10" spans="1:15" x14ac:dyDescent="0.2">
      <c r="A10" s="1" t="s">
        <v>2590</v>
      </c>
      <c r="B10" t="b">
        <v>0</v>
      </c>
      <c r="C10" t="s">
        <v>2174</v>
      </c>
      <c r="D10">
        <f t="shared" si="0"/>
        <v>0</v>
      </c>
      <c r="E10">
        <f t="shared" si="1"/>
        <v>1</v>
      </c>
      <c r="F10">
        <f t="shared" si="2"/>
        <v>1</v>
      </c>
      <c r="G10">
        <f t="shared" si="3"/>
        <v>0</v>
      </c>
      <c r="H10">
        <f t="shared" si="4"/>
        <v>0</v>
      </c>
      <c r="I10">
        <f>COUNTIF('MCC_SE_TFs.degree.matrix'!G:G,'MCC_SE.top.list'!A10)</f>
        <v>0</v>
      </c>
      <c r="J10">
        <f>COUNTIF('MCC_SE_TFs.degree.matrix'!H:H,'MCC_SE.top.list'!A10)</f>
        <v>0</v>
      </c>
      <c r="M10" s="3" t="s">
        <v>2607</v>
      </c>
      <c r="N10">
        <f>SUM(I:I)</f>
        <v>20</v>
      </c>
      <c r="O10">
        <f>SUM(J:J)</f>
        <v>12</v>
      </c>
    </row>
    <row r="11" spans="1:15" x14ac:dyDescent="0.2">
      <c r="A11" s="1" t="s">
        <v>2589</v>
      </c>
      <c r="B11" t="b">
        <v>0</v>
      </c>
      <c r="C11" t="s">
        <v>2174</v>
      </c>
      <c r="D11">
        <f t="shared" si="0"/>
        <v>0</v>
      </c>
      <c r="E11">
        <f t="shared" si="1"/>
        <v>1</v>
      </c>
      <c r="F11">
        <f t="shared" si="2"/>
        <v>1</v>
      </c>
      <c r="G11">
        <f t="shared" si="3"/>
        <v>0</v>
      </c>
      <c r="H11">
        <f t="shared" si="4"/>
        <v>0</v>
      </c>
      <c r="I11">
        <f>COUNTIF('MCC_SE_TFs.degree.matrix'!G:G,'MCC_SE.top.list'!A11)</f>
        <v>0</v>
      </c>
      <c r="J11">
        <f>COUNTIF('MCC_SE_TFs.degree.matrix'!H:H,'MCC_SE.top.list'!A11)</f>
        <v>0</v>
      </c>
      <c r="M11" s="3" t="s">
        <v>2608</v>
      </c>
      <c r="N11">
        <f>SUM(D:D)</f>
        <v>284</v>
      </c>
      <c r="O11">
        <f>SUM(E:E)</f>
        <v>587</v>
      </c>
    </row>
    <row r="12" spans="1:15" x14ac:dyDescent="0.2">
      <c r="A12" s="1" t="s">
        <v>2588</v>
      </c>
      <c r="B12" t="b">
        <v>0</v>
      </c>
      <c r="C12" t="s">
        <v>2174</v>
      </c>
      <c r="D12">
        <f t="shared" si="0"/>
        <v>0</v>
      </c>
      <c r="E12">
        <f t="shared" si="1"/>
        <v>1</v>
      </c>
      <c r="F12">
        <f t="shared" si="2"/>
        <v>1</v>
      </c>
      <c r="G12">
        <f t="shared" si="3"/>
        <v>0</v>
      </c>
      <c r="H12">
        <f t="shared" si="4"/>
        <v>0</v>
      </c>
      <c r="I12">
        <f>COUNTIF('MCC_SE_TFs.degree.matrix'!G:G,'MCC_SE.top.list'!A12)</f>
        <v>0</v>
      </c>
      <c r="J12">
        <f>COUNTIF('MCC_SE_TFs.degree.matrix'!H:H,'MCC_SE.top.list'!A12)</f>
        <v>0</v>
      </c>
      <c r="M12" s="3"/>
    </row>
    <row r="13" spans="1:15" x14ac:dyDescent="0.2">
      <c r="A13" s="1" t="s">
        <v>2587</v>
      </c>
      <c r="B13" t="b">
        <v>0</v>
      </c>
      <c r="C13" t="s">
        <v>2174</v>
      </c>
      <c r="D13">
        <f t="shared" si="0"/>
        <v>0</v>
      </c>
      <c r="E13">
        <f t="shared" si="1"/>
        <v>1</v>
      </c>
      <c r="F13">
        <f t="shared" si="2"/>
        <v>1</v>
      </c>
      <c r="G13">
        <f t="shared" si="3"/>
        <v>0</v>
      </c>
      <c r="H13">
        <f t="shared" si="4"/>
        <v>0</v>
      </c>
      <c r="I13">
        <f>COUNTIF('MCC_SE_TFs.degree.matrix'!G:G,'MCC_SE.top.list'!A13)</f>
        <v>0</v>
      </c>
      <c r="J13">
        <f>COUNTIF('MCC_SE_TFs.degree.matrix'!H:H,'MCC_SE.top.list'!A13)</f>
        <v>0</v>
      </c>
      <c r="N13" s="15" t="s">
        <v>2613</v>
      </c>
      <c r="O13" s="15" t="s">
        <v>2614</v>
      </c>
    </row>
    <row r="14" spans="1:15" x14ac:dyDescent="0.2">
      <c r="A14" s="1" t="s">
        <v>2586</v>
      </c>
      <c r="B14" t="b">
        <v>0</v>
      </c>
      <c r="C14" t="s">
        <v>2174</v>
      </c>
      <c r="D14">
        <f t="shared" si="0"/>
        <v>0</v>
      </c>
      <c r="E14">
        <f t="shared" si="1"/>
        <v>1</v>
      </c>
      <c r="F14">
        <f t="shared" si="2"/>
        <v>1</v>
      </c>
      <c r="G14">
        <f t="shared" si="3"/>
        <v>0</v>
      </c>
      <c r="H14">
        <f t="shared" si="4"/>
        <v>0</v>
      </c>
      <c r="I14">
        <f>COUNTIF('MCC_SE_TFs.degree.matrix'!G:G,'MCC_SE.top.list'!A14)</f>
        <v>0</v>
      </c>
      <c r="J14">
        <f>COUNTIF('MCC_SE_TFs.degree.matrix'!H:H,'MCC_SE.top.list'!A14)</f>
        <v>0</v>
      </c>
      <c r="M14" s="3" t="s">
        <v>2612</v>
      </c>
      <c r="N14" s="4">
        <f>N10/N11</f>
        <v>7.0422535211267609E-2</v>
      </c>
      <c r="O14" s="4">
        <f>O10/O11</f>
        <v>2.0442930153321975E-2</v>
      </c>
    </row>
    <row r="15" spans="1:15" x14ac:dyDescent="0.2">
      <c r="A15" s="1" t="s">
        <v>2585</v>
      </c>
      <c r="B15" t="b">
        <v>0</v>
      </c>
      <c r="C15" t="s">
        <v>2174</v>
      </c>
      <c r="D15">
        <f t="shared" si="0"/>
        <v>0</v>
      </c>
      <c r="E15">
        <f t="shared" si="1"/>
        <v>1</v>
      </c>
      <c r="F15">
        <f t="shared" si="2"/>
        <v>1</v>
      </c>
      <c r="G15">
        <f t="shared" si="3"/>
        <v>0</v>
      </c>
      <c r="H15">
        <f t="shared" si="4"/>
        <v>0</v>
      </c>
      <c r="I15">
        <f>COUNTIF('MCC_SE_TFs.degree.matrix'!G:G,'MCC_SE.top.list'!A15)</f>
        <v>0</v>
      </c>
      <c r="J15">
        <f>COUNTIF('MCC_SE_TFs.degree.matrix'!H:H,'MCC_SE.top.list'!A15)</f>
        <v>0</v>
      </c>
    </row>
    <row r="16" spans="1:15" x14ac:dyDescent="0.2">
      <c r="A16" s="1" t="s">
        <v>726</v>
      </c>
      <c r="B16" t="b">
        <v>0</v>
      </c>
      <c r="C16" t="s">
        <v>2174</v>
      </c>
      <c r="D16">
        <f t="shared" si="0"/>
        <v>0</v>
      </c>
      <c r="E16">
        <f t="shared" si="1"/>
        <v>1</v>
      </c>
      <c r="F16">
        <f t="shared" si="2"/>
        <v>1</v>
      </c>
      <c r="G16">
        <f t="shared" si="3"/>
        <v>0</v>
      </c>
      <c r="H16">
        <f t="shared" si="4"/>
        <v>0</v>
      </c>
      <c r="I16">
        <f>COUNTIF('MCC_SE_TFs.degree.matrix'!G:G,'MCC_SE.top.list'!A16)</f>
        <v>0</v>
      </c>
      <c r="J16">
        <f>COUNTIF('MCC_SE_TFs.degree.matrix'!H:H,'MCC_SE.top.list'!A16)</f>
        <v>0</v>
      </c>
    </row>
    <row r="17" spans="1:10" x14ac:dyDescent="0.2">
      <c r="A17" s="1" t="s">
        <v>1422</v>
      </c>
      <c r="B17" t="b">
        <v>1</v>
      </c>
      <c r="C17" t="s">
        <v>2174</v>
      </c>
      <c r="D17">
        <f t="shared" si="0"/>
        <v>0</v>
      </c>
      <c r="E17">
        <f t="shared" si="1"/>
        <v>1</v>
      </c>
      <c r="F17">
        <f t="shared" si="2"/>
        <v>1</v>
      </c>
      <c r="G17">
        <f t="shared" si="3"/>
        <v>0</v>
      </c>
      <c r="H17">
        <f t="shared" si="4"/>
        <v>1</v>
      </c>
      <c r="I17">
        <f>COUNTIF('MCC_SE_TFs.degree.matrix'!G:G,'MCC_SE.top.list'!A17)</f>
        <v>0</v>
      </c>
      <c r="J17">
        <f>COUNTIF('MCC_SE_TFs.degree.matrix'!H:H,'MCC_SE.top.list'!A17)</f>
        <v>0</v>
      </c>
    </row>
    <row r="18" spans="1:10" x14ac:dyDescent="0.2">
      <c r="A18" s="1" t="s">
        <v>505</v>
      </c>
      <c r="B18" t="b">
        <v>1</v>
      </c>
      <c r="C18" t="s">
        <v>2174</v>
      </c>
      <c r="D18">
        <f t="shared" si="0"/>
        <v>0</v>
      </c>
      <c r="E18">
        <f t="shared" si="1"/>
        <v>1</v>
      </c>
      <c r="F18">
        <f t="shared" si="2"/>
        <v>1</v>
      </c>
      <c r="G18">
        <f t="shared" si="3"/>
        <v>0</v>
      </c>
      <c r="H18">
        <f t="shared" si="4"/>
        <v>1</v>
      </c>
      <c r="I18">
        <f>COUNTIF('MCC_SE_TFs.degree.matrix'!G:G,'MCC_SE.top.list'!A18)</f>
        <v>0</v>
      </c>
      <c r="J18">
        <f>COUNTIF('MCC_SE_TFs.degree.matrix'!H:H,'MCC_SE.top.list'!A18)</f>
        <v>0</v>
      </c>
    </row>
    <row r="19" spans="1:10" x14ac:dyDescent="0.2">
      <c r="A19" s="1" t="s">
        <v>838</v>
      </c>
      <c r="B19" t="b">
        <v>0</v>
      </c>
      <c r="C19" t="s">
        <v>2174</v>
      </c>
      <c r="D19">
        <f t="shared" si="0"/>
        <v>0</v>
      </c>
      <c r="E19">
        <f t="shared" si="1"/>
        <v>1</v>
      </c>
      <c r="F19">
        <f t="shared" si="2"/>
        <v>2</v>
      </c>
      <c r="G19">
        <f t="shared" si="3"/>
        <v>0</v>
      </c>
      <c r="H19">
        <f t="shared" si="4"/>
        <v>0</v>
      </c>
      <c r="I19">
        <f>COUNTIF('MCC_SE_TFs.degree.matrix'!G:G,'MCC_SE.top.list'!A19)</f>
        <v>0</v>
      </c>
      <c r="J19">
        <f>COUNTIF('MCC_SE_TFs.degree.matrix'!H:H,'MCC_SE.top.list'!A19)</f>
        <v>0</v>
      </c>
    </row>
    <row r="20" spans="1:10" x14ac:dyDescent="0.2">
      <c r="A20" s="1" t="s">
        <v>2584</v>
      </c>
      <c r="B20" t="b">
        <v>1</v>
      </c>
      <c r="C20" t="s">
        <v>2174</v>
      </c>
      <c r="D20">
        <f t="shared" si="0"/>
        <v>0</v>
      </c>
      <c r="E20">
        <f t="shared" si="1"/>
        <v>1</v>
      </c>
      <c r="F20">
        <f t="shared" si="2"/>
        <v>1</v>
      </c>
      <c r="G20">
        <f t="shared" si="3"/>
        <v>0</v>
      </c>
      <c r="H20">
        <f t="shared" si="4"/>
        <v>1</v>
      </c>
      <c r="I20">
        <f>COUNTIF('MCC_SE_TFs.degree.matrix'!G:G,'MCC_SE.top.list'!A20)</f>
        <v>0</v>
      </c>
      <c r="J20">
        <f>COUNTIF('MCC_SE_TFs.degree.matrix'!H:H,'MCC_SE.top.list'!A20)</f>
        <v>0</v>
      </c>
    </row>
    <row r="21" spans="1:10" x14ac:dyDescent="0.2">
      <c r="A21" s="1" t="s">
        <v>2583</v>
      </c>
      <c r="B21" t="b">
        <v>0</v>
      </c>
      <c r="C21" t="s">
        <v>2174</v>
      </c>
      <c r="D21">
        <f t="shared" si="0"/>
        <v>0</v>
      </c>
      <c r="E21">
        <f t="shared" si="1"/>
        <v>1</v>
      </c>
      <c r="F21">
        <f t="shared" si="2"/>
        <v>1</v>
      </c>
      <c r="G21">
        <f t="shared" si="3"/>
        <v>0</v>
      </c>
      <c r="H21">
        <f t="shared" si="4"/>
        <v>0</v>
      </c>
      <c r="I21">
        <f>COUNTIF('MCC_SE_TFs.degree.matrix'!G:G,'MCC_SE.top.list'!A21)</f>
        <v>0</v>
      </c>
      <c r="J21">
        <f>COUNTIF('MCC_SE_TFs.degree.matrix'!H:H,'MCC_SE.top.list'!A21)</f>
        <v>0</v>
      </c>
    </row>
    <row r="22" spans="1:10" x14ac:dyDescent="0.2">
      <c r="A22" s="1" t="s">
        <v>2582</v>
      </c>
      <c r="B22" t="b">
        <v>0</v>
      </c>
      <c r="C22" t="s">
        <v>2174</v>
      </c>
      <c r="D22">
        <f t="shared" si="0"/>
        <v>0</v>
      </c>
      <c r="E22">
        <f t="shared" si="1"/>
        <v>1</v>
      </c>
      <c r="F22">
        <f t="shared" si="2"/>
        <v>1</v>
      </c>
      <c r="G22">
        <f t="shared" si="3"/>
        <v>0</v>
      </c>
      <c r="H22">
        <f t="shared" si="4"/>
        <v>0</v>
      </c>
      <c r="I22">
        <f>COUNTIF('MCC_SE_TFs.degree.matrix'!G:G,'MCC_SE.top.list'!A22)</f>
        <v>0</v>
      </c>
      <c r="J22">
        <f>COUNTIF('MCC_SE_TFs.degree.matrix'!H:H,'MCC_SE.top.list'!A22)</f>
        <v>0</v>
      </c>
    </row>
    <row r="23" spans="1:10" x14ac:dyDescent="0.2">
      <c r="A23" s="1" t="s">
        <v>2581</v>
      </c>
      <c r="B23" t="b">
        <v>0</v>
      </c>
      <c r="C23" t="s">
        <v>2174</v>
      </c>
      <c r="D23">
        <f t="shared" si="0"/>
        <v>0</v>
      </c>
      <c r="E23">
        <f t="shared" si="1"/>
        <v>1</v>
      </c>
      <c r="F23">
        <f t="shared" si="2"/>
        <v>1</v>
      </c>
      <c r="G23">
        <f t="shared" si="3"/>
        <v>0</v>
      </c>
      <c r="H23">
        <f t="shared" si="4"/>
        <v>0</v>
      </c>
      <c r="I23">
        <f>COUNTIF('MCC_SE_TFs.degree.matrix'!G:G,'MCC_SE.top.list'!A23)</f>
        <v>0</v>
      </c>
      <c r="J23">
        <f>COUNTIF('MCC_SE_TFs.degree.matrix'!H:H,'MCC_SE.top.list'!A23)</f>
        <v>0</v>
      </c>
    </row>
    <row r="24" spans="1:10" x14ac:dyDescent="0.2">
      <c r="A24" s="1" t="s">
        <v>2580</v>
      </c>
      <c r="B24" t="b">
        <v>0</v>
      </c>
      <c r="C24" t="s">
        <v>2174</v>
      </c>
      <c r="D24">
        <f t="shared" si="0"/>
        <v>0</v>
      </c>
      <c r="E24">
        <f t="shared" si="1"/>
        <v>1</v>
      </c>
      <c r="F24">
        <f t="shared" si="2"/>
        <v>1</v>
      </c>
      <c r="G24">
        <f t="shared" si="3"/>
        <v>0</v>
      </c>
      <c r="H24">
        <f t="shared" si="4"/>
        <v>0</v>
      </c>
      <c r="I24">
        <f>COUNTIF('MCC_SE_TFs.degree.matrix'!G:G,'MCC_SE.top.list'!A24)</f>
        <v>0</v>
      </c>
      <c r="J24">
        <f>COUNTIF('MCC_SE_TFs.degree.matrix'!H:H,'MCC_SE.top.list'!A24)</f>
        <v>0</v>
      </c>
    </row>
    <row r="25" spans="1:10" x14ac:dyDescent="0.2">
      <c r="A25" s="1" t="s">
        <v>2579</v>
      </c>
      <c r="B25" t="b">
        <v>0</v>
      </c>
      <c r="C25" t="s">
        <v>2174</v>
      </c>
      <c r="D25">
        <f t="shared" si="0"/>
        <v>0</v>
      </c>
      <c r="E25">
        <f t="shared" si="1"/>
        <v>1</v>
      </c>
      <c r="F25">
        <f t="shared" si="2"/>
        <v>2</v>
      </c>
      <c r="G25">
        <f t="shared" si="3"/>
        <v>0</v>
      </c>
      <c r="H25">
        <f t="shared" si="4"/>
        <v>0</v>
      </c>
      <c r="I25">
        <f>COUNTIF('MCC_SE_TFs.degree.matrix'!G:G,'MCC_SE.top.list'!A25)</f>
        <v>0</v>
      </c>
      <c r="J25">
        <f>COUNTIF('MCC_SE_TFs.degree.matrix'!H:H,'MCC_SE.top.list'!A25)</f>
        <v>0</v>
      </c>
    </row>
    <row r="26" spans="1:10" x14ac:dyDescent="0.2">
      <c r="A26" s="1" t="s">
        <v>2578</v>
      </c>
      <c r="B26" t="b">
        <v>0</v>
      </c>
      <c r="C26" t="s">
        <v>2174</v>
      </c>
      <c r="D26">
        <f t="shared" si="0"/>
        <v>0</v>
      </c>
      <c r="E26">
        <f t="shared" si="1"/>
        <v>1</v>
      </c>
      <c r="F26">
        <f t="shared" si="2"/>
        <v>1</v>
      </c>
      <c r="G26">
        <f t="shared" si="3"/>
        <v>0</v>
      </c>
      <c r="H26">
        <f t="shared" si="4"/>
        <v>0</v>
      </c>
      <c r="I26">
        <f>COUNTIF('MCC_SE_TFs.degree.matrix'!G:G,'MCC_SE.top.list'!A26)</f>
        <v>0</v>
      </c>
      <c r="J26">
        <f>COUNTIF('MCC_SE_TFs.degree.matrix'!H:H,'MCC_SE.top.list'!A26)</f>
        <v>0</v>
      </c>
    </row>
    <row r="27" spans="1:10" x14ac:dyDescent="0.2">
      <c r="A27" s="1" t="s">
        <v>2577</v>
      </c>
      <c r="B27" t="b">
        <v>0</v>
      </c>
      <c r="C27" t="s">
        <v>2174</v>
      </c>
      <c r="D27">
        <f t="shared" si="0"/>
        <v>0</v>
      </c>
      <c r="E27">
        <f t="shared" si="1"/>
        <v>1</v>
      </c>
      <c r="F27">
        <f t="shared" si="2"/>
        <v>1</v>
      </c>
      <c r="G27">
        <f t="shared" si="3"/>
        <v>0</v>
      </c>
      <c r="H27">
        <f t="shared" si="4"/>
        <v>0</v>
      </c>
      <c r="I27">
        <f>COUNTIF('MCC_SE_TFs.degree.matrix'!G:G,'MCC_SE.top.list'!A27)</f>
        <v>0</v>
      </c>
      <c r="J27">
        <f>COUNTIF('MCC_SE_TFs.degree.matrix'!H:H,'MCC_SE.top.list'!A27)</f>
        <v>0</v>
      </c>
    </row>
    <row r="28" spans="1:10" x14ac:dyDescent="0.2">
      <c r="A28" s="1" t="s">
        <v>2157</v>
      </c>
      <c r="B28" t="b">
        <v>0</v>
      </c>
      <c r="C28" t="s">
        <v>2174</v>
      </c>
      <c r="D28">
        <f t="shared" si="0"/>
        <v>0</v>
      </c>
      <c r="E28">
        <f t="shared" si="1"/>
        <v>1</v>
      </c>
      <c r="F28">
        <f t="shared" si="2"/>
        <v>2</v>
      </c>
      <c r="G28">
        <f t="shared" si="3"/>
        <v>0</v>
      </c>
      <c r="H28">
        <f t="shared" si="4"/>
        <v>0</v>
      </c>
      <c r="I28">
        <f>COUNTIF('MCC_SE_TFs.degree.matrix'!G:G,'MCC_SE.top.list'!A28)</f>
        <v>0</v>
      </c>
      <c r="J28">
        <f>COUNTIF('MCC_SE_TFs.degree.matrix'!H:H,'MCC_SE.top.list'!A28)</f>
        <v>0</v>
      </c>
    </row>
    <row r="29" spans="1:10" x14ac:dyDescent="0.2">
      <c r="A29" s="1" t="s">
        <v>625</v>
      </c>
      <c r="B29" t="b">
        <v>1</v>
      </c>
      <c r="C29" t="s">
        <v>2174</v>
      </c>
      <c r="D29">
        <f t="shared" si="0"/>
        <v>0</v>
      </c>
      <c r="E29">
        <f t="shared" si="1"/>
        <v>1</v>
      </c>
      <c r="F29">
        <f t="shared" si="2"/>
        <v>1</v>
      </c>
      <c r="G29">
        <f t="shared" si="3"/>
        <v>0</v>
      </c>
      <c r="H29">
        <f t="shared" si="4"/>
        <v>1</v>
      </c>
      <c r="I29">
        <f>COUNTIF('MCC_SE_TFs.degree.matrix'!G:G,'MCC_SE.top.list'!A29)</f>
        <v>0</v>
      </c>
      <c r="J29">
        <f>COUNTIF('MCC_SE_TFs.degree.matrix'!H:H,'MCC_SE.top.list'!A29)</f>
        <v>0</v>
      </c>
    </row>
    <row r="30" spans="1:10" x14ac:dyDescent="0.2">
      <c r="A30" s="1" t="s">
        <v>2576</v>
      </c>
      <c r="B30" t="b">
        <v>0</v>
      </c>
      <c r="C30" t="s">
        <v>2174</v>
      </c>
      <c r="D30">
        <f t="shared" si="0"/>
        <v>0</v>
      </c>
      <c r="E30">
        <f t="shared" si="1"/>
        <v>1</v>
      </c>
      <c r="F30">
        <f t="shared" si="2"/>
        <v>1</v>
      </c>
      <c r="G30">
        <f t="shared" si="3"/>
        <v>0</v>
      </c>
      <c r="H30">
        <f t="shared" si="4"/>
        <v>0</v>
      </c>
      <c r="I30">
        <f>COUNTIF('MCC_SE_TFs.degree.matrix'!G:G,'MCC_SE.top.list'!A30)</f>
        <v>0</v>
      </c>
      <c r="J30">
        <f>COUNTIF('MCC_SE_TFs.degree.matrix'!H:H,'MCC_SE.top.list'!A30)</f>
        <v>0</v>
      </c>
    </row>
    <row r="31" spans="1:10" x14ac:dyDescent="0.2">
      <c r="A31" s="1" t="s">
        <v>2575</v>
      </c>
      <c r="B31" t="b">
        <v>0</v>
      </c>
      <c r="C31" t="s">
        <v>2174</v>
      </c>
      <c r="D31">
        <f t="shared" si="0"/>
        <v>0</v>
      </c>
      <c r="E31">
        <f t="shared" si="1"/>
        <v>1</v>
      </c>
      <c r="F31">
        <f t="shared" si="2"/>
        <v>1</v>
      </c>
      <c r="G31">
        <f t="shared" si="3"/>
        <v>0</v>
      </c>
      <c r="H31">
        <f t="shared" si="4"/>
        <v>0</v>
      </c>
      <c r="I31">
        <f>COUNTIF('MCC_SE_TFs.degree.matrix'!G:G,'MCC_SE.top.list'!A31)</f>
        <v>0</v>
      </c>
      <c r="J31">
        <f>COUNTIF('MCC_SE_TFs.degree.matrix'!H:H,'MCC_SE.top.list'!A31)</f>
        <v>0</v>
      </c>
    </row>
    <row r="32" spans="1:10" x14ac:dyDescent="0.2">
      <c r="A32" s="1" t="s">
        <v>2155</v>
      </c>
      <c r="B32" t="b">
        <v>0</v>
      </c>
      <c r="C32" t="s">
        <v>2174</v>
      </c>
      <c r="D32">
        <f t="shared" si="0"/>
        <v>0</v>
      </c>
      <c r="E32">
        <f t="shared" si="1"/>
        <v>1</v>
      </c>
      <c r="F32">
        <f t="shared" si="2"/>
        <v>2</v>
      </c>
      <c r="G32">
        <f t="shared" si="3"/>
        <v>0</v>
      </c>
      <c r="H32">
        <f t="shared" si="4"/>
        <v>0</v>
      </c>
      <c r="I32">
        <f>COUNTIF('MCC_SE_TFs.degree.matrix'!G:G,'MCC_SE.top.list'!A32)</f>
        <v>0</v>
      </c>
      <c r="J32">
        <f>COUNTIF('MCC_SE_TFs.degree.matrix'!H:H,'MCC_SE.top.list'!A32)</f>
        <v>0</v>
      </c>
    </row>
    <row r="33" spans="1:10" x14ac:dyDescent="0.2">
      <c r="A33" s="1" t="s">
        <v>2574</v>
      </c>
      <c r="B33" t="b">
        <v>0</v>
      </c>
      <c r="C33" t="s">
        <v>2174</v>
      </c>
      <c r="D33">
        <f t="shared" si="0"/>
        <v>0</v>
      </c>
      <c r="E33">
        <f t="shared" si="1"/>
        <v>1</v>
      </c>
      <c r="F33">
        <f t="shared" si="2"/>
        <v>1</v>
      </c>
      <c r="G33">
        <f t="shared" si="3"/>
        <v>0</v>
      </c>
      <c r="H33">
        <f t="shared" si="4"/>
        <v>0</v>
      </c>
      <c r="I33">
        <f>COUNTIF('MCC_SE_TFs.degree.matrix'!G:G,'MCC_SE.top.list'!A33)</f>
        <v>0</v>
      </c>
      <c r="J33">
        <f>COUNTIF('MCC_SE_TFs.degree.matrix'!H:H,'MCC_SE.top.list'!A33)</f>
        <v>0</v>
      </c>
    </row>
    <row r="34" spans="1:10" x14ac:dyDescent="0.2">
      <c r="A34" s="1" t="s">
        <v>2573</v>
      </c>
      <c r="B34" t="b">
        <v>0</v>
      </c>
      <c r="C34" t="s">
        <v>2174</v>
      </c>
      <c r="D34">
        <f t="shared" si="0"/>
        <v>0</v>
      </c>
      <c r="E34">
        <f t="shared" si="1"/>
        <v>1</v>
      </c>
      <c r="F34">
        <f t="shared" si="2"/>
        <v>1</v>
      </c>
      <c r="G34">
        <f t="shared" si="3"/>
        <v>0</v>
      </c>
      <c r="H34">
        <f t="shared" si="4"/>
        <v>0</v>
      </c>
      <c r="I34">
        <f>COUNTIF('MCC_SE_TFs.degree.matrix'!G:G,'MCC_SE.top.list'!A34)</f>
        <v>0</v>
      </c>
      <c r="J34">
        <f>COUNTIF('MCC_SE_TFs.degree.matrix'!H:H,'MCC_SE.top.list'!A34)</f>
        <v>0</v>
      </c>
    </row>
    <row r="35" spans="1:10" x14ac:dyDescent="0.2">
      <c r="A35" s="1" t="s">
        <v>2004</v>
      </c>
      <c r="B35" t="b">
        <v>0</v>
      </c>
      <c r="C35" t="s">
        <v>2174</v>
      </c>
      <c r="D35">
        <f t="shared" si="0"/>
        <v>0</v>
      </c>
      <c r="E35">
        <f t="shared" si="1"/>
        <v>1</v>
      </c>
      <c r="F35">
        <f t="shared" si="2"/>
        <v>1</v>
      </c>
      <c r="G35">
        <f t="shared" si="3"/>
        <v>0</v>
      </c>
      <c r="H35">
        <f t="shared" si="4"/>
        <v>0</v>
      </c>
      <c r="I35">
        <f>COUNTIF('MCC_SE_TFs.degree.matrix'!G:G,'MCC_SE.top.list'!A35)</f>
        <v>0</v>
      </c>
      <c r="J35">
        <f>COUNTIF('MCC_SE_TFs.degree.matrix'!H:H,'MCC_SE.top.list'!A35)</f>
        <v>0</v>
      </c>
    </row>
    <row r="36" spans="1:10" x14ac:dyDescent="0.2">
      <c r="A36" s="1" t="s">
        <v>2003</v>
      </c>
      <c r="B36" t="b">
        <v>0</v>
      </c>
      <c r="C36" t="s">
        <v>2174</v>
      </c>
      <c r="D36">
        <f t="shared" si="0"/>
        <v>0</v>
      </c>
      <c r="E36">
        <f t="shared" si="1"/>
        <v>1</v>
      </c>
      <c r="F36">
        <f t="shared" si="2"/>
        <v>1</v>
      </c>
      <c r="G36">
        <f t="shared" si="3"/>
        <v>0</v>
      </c>
      <c r="H36">
        <f t="shared" si="4"/>
        <v>0</v>
      </c>
      <c r="I36">
        <f>COUNTIF('MCC_SE_TFs.degree.matrix'!G:G,'MCC_SE.top.list'!A36)</f>
        <v>0</v>
      </c>
      <c r="J36">
        <f>COUNTIF('MCC_SE_TFs.degree.matrix'!H:H,'MCC_SE.top.list'!A36)</f>
        <v>0</v>
      </c>
    </row>
    <row r="37" spans="1:10" x14ac:dyDescent="0.2">
      <c r="A37" s="1" t="s">
        <v>2002</v>
      </c>
      <c r="B37" t="b">
        <v>0</v>
      </c>
      <c r="C37" t="s">
        <v>2174</v>
      </c>
      <c r="D37">
        <f t="shared" si="0"/>
        <v>0</v>
      </c>
      <c r="E37">
        <f t="shared" si="1"/>
        <v>1</v>
      </c>
      <c r="F37">
        <f t="shared" si="2"/>
        <v>1</v>
      </c>
      <c r="G37">
        <f t="shared" si="3"/>
        <v>0</v>
      </c>
      <c r="H37">
        <f t="shared" si="4"/>
        <v>0</v>
      </c>
      <c r="I37">
        <f>COUNTIF('MCC_SE_TFs.degree.matrix'!G:G,'MCC_SE.top.list'!A37)</f>
        <v>0</v>
      </c>
      <c r="J37">
        <f>COUNTIF('MCC_SE_TFs.degree.matrix'!H:H,'MCC_SE.top.list'!A37)</f>
        <v>0</v>
      </c>
    </row>
    <row r="38" spans="1:10" x14ac:dyDescent="0.2">
      <c r="A38" s="1" t="s">
        <v>2001</v>
      </c>
      <c r="B38" t="b">
        <v>0</v>
      </c>
      <c r="C38" t="s">
        <v>2174</v>
      </c>
      <c r="D38">
        <f t="shared" si="0"/>
        <v>0</v>
      </c>
      <c r="E38">
        <f t="shared" si="1"/>
        <v>1</v>
      </c>
      <c r="F38">
        <f t="shared" si="2"/>
        <v>1</v>
      </c>
      <c r="G38">
        <f t="shared" si="3"/>
        <v>0</v>
      </c>
      <c r="H38">
        <f t="shared" si="4"/>
        <v>0</v>
      </c>
      <c r="I38">
        <f>COUNTIF('MCC_SE_TFs.degree.matrix'!G:G,'MCC_SE.top.list'!A38)</f>
        <v>0</v>
      </c>
      <c r="J38">
        <f>COUNTIF('MCC_SE_TFs.degree.matrix'!H:H,'MCC_SE.top.list'!A38)</f>
        <v>0</v>
      </c>
    </row>
    <row r="39" spans="1:10" x14ac:dyDescent="0.2">
      <c r="A39" s="1" t="s">
        <v>2572</v>
      </c>
      <c r="B39" t="b">
        <v>0</v>
      </c>
      <c r="C39" t="s">
        <v>2174</v>
      </c>
      <c r="D39">
        <f t="shared" si="0"/>
        <v>0</v>
      </c>
      <c r="E39">
        <f t="shared" si="1"/>
        <v>1</v>
      </c>
      <c r="F39">
        <f t="shared" si="2"/>
        <v>1</v>
      </c>
      <c r="G39">
        <f t="shared" si="3"/>
        <v>0</v>
      </c>
      <c r="H39">
        <f t="shared" si="4"/>
        <v>0</v>
      </c>
      <c r="I39">
        <f>COUNTIF('MCC_SE_TFs.degree.matrix'!G:G,'MCC_SE.top.list'!A39)</f>
        <v>0</v>
      </c>
      <c r="J39">
        <f>COUNTIF('MCC_SE_TFs.degree.matrix'!H:H,'MCC_SE.top.list'!A39)</f>
        <v>0</v>
      </c>
    </row>
    <row r="40" spans="1:10" x14ac:dyDescent="0.2">
      <c r="A40" s="1" t="s">
        <v>2571</v>
      </c>
      <c r="B40" t="b">
        <v>0</v>
      </c>
      <c r="C40" t="s">
        <v>2174</v>
      </c>
      <c r="D40">
        <f t="shared" si="0"/>
        <v>0</v>
      </c>
      <c r="E40">
        <f t="shared" si="1"/>
        <v>1</v>
      </c>
      <c r="F40">
        <f t="shared" si="2"/>
        <v>1</v>
      </c>
      <c r="G40">
        <f t="shared" si="3"/>
        <v>0</v>
      </c>
      <c r="H40">
        <f t="shared" si="4"/>
        <v>0</v>
      </c>
      <c r="I40">
        <f>COUNTIF('MCC_SE_TFs.degree.matrix'!G:G,'MCC_SE.top.list'!A40)</f>
        <v>0</v>
      </c>
      <c r="J40">
        <f>COUNTIF('MCC_SE_TFs.degree.matrix'!H:H,'MCC_SE.top.list'!A40)</f>
        <v>0</v>
      </c>
    </row>
    <row r="41" spans="1:10" x14ac:dyDescent="0.2">
      <c r="A41" s="1" t="s">
        <v>2570</v>
      </c>
      <c r="B41" t="b">
        <v>0</v>
      </c>
      <c r="C41" t="s">
        <v>2174</v>
      </c>
      <c r="D41">
        <f t="shared" si="0"/>
        <v>0</v>
      </c>
      <c r="E41">
        <f t="shared" si="1"/>
        <v>1</v>
      </c>
      <c r="F41">
        <f t="shared" si="2"/>
        <v>1</v>
      </c>
      <c r="G41">
        <f t="shared" si="3"/>
        <v>0</v>
      </c>
      <c r="H41">
        <f t="shared" si="4"/>
        <v>0</v>
      </c>
      <c r="I41">
        <f>COUNTIF('MCC_SE_TFs.degree.matrix'!G:G,'MCC_SE.top.list'!A41)</f>
        <v>0</v>
      </c>
      <c r="J41">
        <f>COUNTIF('MCC_SE_TFs.degree.matrix'!H:H,'MCC_SE.top.list'!A41)</f>
        <v>0</v>
      </c>
    </row>
    <row r="42" spans="1:10" x14ac:dyDescent="0.2">
      <c r="A42" s="1" t="s">
        <v>2569</v>
      </c>
      <c r="B42" t="b">
        <v>0</v>
      </c>
      <c r="C42" t="s">
        <v>2174</v>
      </c>
      <c r="D42">
        <f t="shared" si="0"/>
        <v>0</v>
      </c>
      <c r="E42">
        <f t="shared" si="1"/>
        <v>1</v>
      </c>
      <c r="F42">
        <f t="shared" si="2"/>
        <v>1</v>
      </c>
      <c r="G42">
        <f t="shared" si="3"/>
        <v>0</v>
      </c>
      <c r="H42">
        <f t="shared" si="4"/>
        <v>0</v>
      </c>
      <c r="I42">
        <f>COUNTIF('MCC_SE_TFs.degree.matrix'!G:G,'MCC_SE.top.list'!A42)</f>
        <v>0</v>
      </c>
      <c r="J42">
        <f>COUNTIF('MCC_SE_TFs.degree.matrix'!H:H,'MCC_SE.top.list'!A42)</f>
        <v>0</v>
      </c>
    </row>
    <row r="43" spans="1:10" x14ac:dyDescent="0.2">
      <c r="A43" s="1" t="s">
        <v>2568</v>
      </c>
      <c r="B43" t="b">
        <v>0</v>
      </c>
      <c r="C43" t="s">
        <v>2174</v>
      </c>
      <c r="D43">
        <f t="shared" si="0"/>
        <v>0</v>
      </c>
      <c r="E43">
        <f t="shared" si="1"/>
        <v>1</v>
      </c>
      <c r="F43">
        <f t="shared" si="2"/>
        <v>1</v>
      </c>
      <c r="G43">
        <f t="shared" si="3"/>
        <v>0</v>
      </c>
      <c r="H43">
        <f t="shared" si="4"/>
        <v>0</v>
      </c>
      <c r="I43">
        <f>COUNTIF('MCC_SE_TFs.degree.matrix'!G:G,'MCC_SE.top.list'!A43)</f>
        <v>0</v>
      </c>
      <c r="J43">
        <f>COUNTIF('MCC_SE_TFs.degree.matrix'!H:H,'MCC_SE.top.list'!A43)</f>
        <v>0</v>
      </c>
    </row>
    <row r="44" spans="1:10" x14ac:dyDescent="0.2">
      <c r="A44" s="1" t="s">
        <v>2567</v>
      </c>
      <c r="B44" t="b">
        <v>0</v>
      </c>
      <c r="C44" t="s">
        <v>2174</v>
      </c>
      <c r="D44">
        <f t="shared" si="0"/>
        <v>0</v>
      </c>
      <c r="E44">
        <f t="shared" si="1"/>
        <v>1</v>
      </c>
      <c r="F44">
        <f t="shared" si="2"/>
        <v>1</v>
      </c>
      <c r="G44">
        <f t="shared" si="3"/>
        <v>0</v>
      </c>
      <c r="H44">
        <f t="shared" si="4"/>
        <v>0</v>
      </c>
      <c r="I44">
        <f>COUNTIF('MCC_SE_TFs.degree.matrix'!G:G,'MCC_SE.top.list'!A44)</f>
        <v>0</v>
      </c>
      <c r="J44">
        <f>COUNTIF('MCC_SE_TFs.degree.matrix'!H:H,'MCC_SE.top.list'!A44)</f>
        <v>0</v>
      </c>
    </row>
    <row r="45" spans="1:10" x14ac:dyDescent="0.2">
      <c r="A45" s="1" t="s">
        <v>2566</v>
      </c>
      <c r="B45" t="b">
        <v>0</v>
      </c>
      <c r="C45" t="s">
        <v>2174</v>
      </c>
      <c r="D45">
        <f t="shared" si="0"/>
        <v>0</v>
      </c>
      <c r="E45">
        <f t="shared" si="1"/>
        <v>1</v>
      </c>
      <c r="F45">
        <f t="shared" si="2"/>
        <v>1</v>
      </c>
      <c r="G45">
        <f t="shared" si="3"/>
        <v>0</v>
      </c>
      <c r="H45">
        <f t="shared" si="4"/>
        <v>0</v>
      </c>
      <c r="I45">
        <f>COUNTIF('MCC_SE_TFs.degree.matrix'!G:G,'MCC_SE.top.list'!A45)</f>
        <v>0</v>
      </c>
      <c r="J45">
        <f>COUNTIF('MCC_SE_TFs.degree.matrix'!H:H,'MCC_SE.top.list'!A45)</f>
        <v>0</v>
      </c>
    </row>
    <row r="46" spans="1:10" x14ac:dyDescent="0.2">
      <c r="A46" s="1" t="s">
        <v>2565</v>
      </c>
      <c r="B46" t="b">
        <v>0</v>
      </c>
      <c r="C46" t="s">
        <v>2174</v>
      </c>
      <c r="D46">
        <f t="shared" si="0"/>
        <v>0</v>
      </c>
      <c r="E46">
        <f t="shared" si="1"/>
        <v>1</v>
      </c>
      <c r="F46">
        <f t="shared" si="2"/>
        <v>1</v>
      </c>
      <c r="G46">
        <f t="shared" si="3"/>
        <v>0</v>
      </c>
      <c r="H46">
        <f t="shared" si="4"/>
        <v>0</v>
      </c>
      <c r="I46">
        <f>COUNTIF('MCC_SE_TFs.degree.matrix'!G:G,'MCC_SE.top.list'!A46)</f>
        <v>0</v>
      </c>
      <c r="J46">
        <f>COUNTIF('MCC_SE_TFs.degree.matrix'!H:H,'MCC_SE.top.list'!A46)</f>
        <v>0</v>
      </c>
    </row>
    <row r="47" spans="1:10" x14ac:dyDescent="0.2">
      <c r="A47" s="1" t="s">
        <v>2564</v>
      </c>
      <c r="B47" t="b">
        <v>0</v>
      </c>
      <c r="C47" t="s">
        <v>2174</v>
      </c>
      <c r="D47">
        <f t="shared" si="0"/>
        <v>0</v>
      </c>
      <c r="E47">
        <f t="shared" si="1"/>
        <v>1</v>
      </c>
      <c r="F47">
        <f t="shared" si="2"/>
        <v>1</v>
      </c>
      <c r="G47">
        <f t="shared" si="3"/>
        <v>0</v>
      </c>
      <c r="H47">
        <f t="shared" si="4"/>
        <v>0</v>
      </c>
      <c r="I47">
        <f>COUNTIF('MCC_SE_TFs.degree.matrix'!G:G,'MCC_SE.top.list'!A47)</f>
        <v>0</v>
      </c>
      <c r="J47">
        <f>COUNTIF('MCC_SE_TFs.degree.matrix'!H:H,'MCC_SE.top.list'!A47)</f>
        <v>0</v>
      </c>
    </row>
    <row r="48" spans="1:10" x14ac:dyDescent="0.2">
      <c r="A48" s="1" t="s">
        <v>2563</v>
      </c>
      <c r="B48" t="b">
        <v>0</v>
      </c>
      <c r="C48" t="s">
        <v>2174</v>
      </c>
      <c r="D48">
        <f t="shared" si="0"/>
        <v>0</v>
      </c>
      <c r="E48">
        <f t="shared" si="1"/>
        <v>1</v>
      </c>
      <c r="F48">
        <f t="shared" si="2"/>
        <v>1</v>
      </c>
      <c r="G48">
        <f t="shared" si="3"/>
        <v>0</v>
      </c>
      <c r="H48">
        <f t="shared" si="4"/>
        <v>0</v>
      </c>
      <c r="I48">
        <f>COUNTIF('MCC_SE_TFs.degree.matrix'!G:G,'MCC_SE.top.list'!A48)</f>
        <v>0</v>
      </c>
      <c r="J48">
        <f>COUNTIF('MCC_SE_TFs.degree.matrix'!H:H,'MCC_SE.top.list'!A48)</f>
        <v>0</v>
      </c>
    </row>
    <row r="49" spans="1:10" x14ac:dyDescent="0.2">
      <c r="A49" s="1" t="s">
        <v>2562</v>
      </c>
      <c r="B49" t="b">
        <v>0</v>
      </c>
      <c r="C49" t="s">
        <v>2174</v>
      </c>
      <c r="D49">
        <f t="shared" si="0"/>
        <v>0</v>
      </c>
      <c r="E49">
        <f t="shared" si="1"/>
        <v>1</v>
      </c>
      <c r="F49">
        <f t="shared" si="2"/>
        <v>1</v>
      </c>
      <c r="G49">
        <f t="shared" si="3"/>
        <v>0</v>
      </c>
      <c r="H49">
        <f t="shared" si="4"/>
        <v>0</v>
      </c>
      <c r="I49">
        <f>COUNTIF('MCC_SE_TFs.degree.matrix'!G:G,'MCC_SE.top.list'!A49)</f>
        <v>0</v>
      </c>
      <c r="J49">
        <f>COUNTIF('MCC_SE_TFs.degree.matrix'!H:H,'MCC_SE.top.list'!A49)</f>
        <v>0</v>
      </c>
    </row>
    <row r="50" spans="1:10" x14ac:dyDescent="0.2">
      <c r="A50" s="1" t="s">
        <v>2561</v>
      </c>
      <c r="B50" t="b">
        <v>0</v>
      </c>
      <c r="C50" t="s">
        <v>2174</v>
      </c>
      <c r="D50">
        <f t="shared" si="0"/>
        <v>0</v>
      </c>
      <c r="E50">
        <f t="shared" si="1"/>
        <v>1</v>
      </c>
      <c r="F50">
        <f t="shared" si="2"/>
        <v>1</v>
      </c>
      <c r="G50">
        <f t="shared" si="3"/>
        <v>0</v>
      </c>
      <c r="H50">
        <f t="shared" si="4"/>
        <v>0</v>
      </c>
      <c r="I50">
        <f>COUNTIF('MCC_SE_TFs.degree.matrix'!G:G,'MCC_SE.top.list'!A50)</f>
        <v>0</v>
      </c>
      <c r="J50">
        <f>COUNTIF('MCC_SE_TFs.degree.matrix'!H:H,'MCC_SE.top.list'!A50)</f>
        <v>0</v>
      </c>
    </row>
    <row r="51" spans="1:10" x14ac:dyDescent="0.2">
      <c r="A51" s="1" t="s">
        <v>2560</v>
      </c>
      <c r="B51" t="b">
        <v>0</v>
      </c>
      <c r="C51" t="s">
        <v>2174</v>
      </c>
      <c r="D51">
        <f t="shared" si="0"/>
        <v>0</v>
      </c>
      <c r="E51">
        <f t="shared" si="1"/>
        <v>1</v>
      </c>
      <c r="F51">
        <f t="shared" si="2"/>
        <v>1</v>
      </c>
      <c r="G51">
        <f t="shared" si="3"/>
        <v>0</v>
      </c>
      <c r="H51">
        <f t="shared" si="4"/>
        <v>0</v>
      </c>
      <c r="I51">
        <f>COUNTIF('MCC_SE_TFs.degree.matrix'!G:G,'MCC_SE.top.list'!A51)</f>
        <v>0</v>
      </c>
      <c r="J51">
        <f>COUNTIF('MCC_SE_TFs.degree.matrix'!H:H,'MCC_SE.top.list'!A51)</f>
        <v>0</v>
      </c>
    </row>
    <row r="52" spans="1:10" x14ac:dyDescent="0.2">
      <c r="A52" s="1" t="s">
        <v>1996</v>
      </c>
      <c r="B52" t="b">
        <v>0</v>
      </c>
      <c r="C52" t="s">
        <v>2174</v>
      </c>
      <c r="D52">
        <f t="shared" si="0"/>
        <v>0</v>
      </c>
      <c r="E52">
        <f t="shared" si="1"/>
        <v>1</v>
      </c>
      <c r="F52">
        <f t="shared" si="2"/>
        <v>1</v>
      </c>
      <c r="G52">
        <f t="shared" si="3"/>
        <v>0</v>
      </c>
      <c r="H52">
        <f t="shared" si="4"/>
        <v>0</v>
      </c>
      <c r="I52">
        <f>COUNTIF('MCC_SE_TFs.degree.matrix'!G:G,'MCC_SE.top.list'!A52)</f>
        <v>0</v>
      </c>
      <c r="J52">
        <f>COUNTIF('MCC_SE_TFs.degree.matrix'!H:H,'MCC_SE.top.list'!A52)</f>
        <v>0</v>
      </c>
    </row>
    <row r="53" spans="1:10" x14ac:dyDescent="0.2">
      <c r="A53" s="1" t="s">
        <v>2559</v>
      </c>
      <c r="B53" t="b">
        <v>0</v>
      </c>
      <c r="C53" t="s">
        <v>2174</v>
      </c>
      <c r="D53">
        <f t="shared" si="0"/>
        <v>0</v>
      </c>
      <c r="E53">
        <f t="shared" si="1"/>
        <v>1</v>
      </c>
      <c r="F53">
        <f t="shared" si="2"/>
        <v>1</v>
      </c>
      <c r="G53">
        <f t="shared" si="3"/>
        <v>0</v>
      </c>
      <c r="H53">
        <f t="shared" si="4"/>
        <v>0</v>
      </c>
      <c r="I53">
        <f>COUNTIF('MCC_SE_TFs.degree.matrix'!G:G,'MCC_SE.top.list'!A53)</f>
        <v>0</v>
      </c>
      <c r="J53">
        <f>COUNTIF('MCC_SE_TFs.degree.matrix'!H:H,'MCC_SE.top.list'!A53)</f>
        <v>0</v>
      </c>
    </row>
    <row r="54" spans="1:10" x14ac:dyDescent="0.2">
      <c r="A54" s="1" t="s">
        <v>2558</v>
      </c>
      <c r="B54" t="b">
        <v>0</v>
      </c>
      <c r="C54" t="s">
        <v>2174</v>
      </c>
      <c r="D54">
        <f t="shared" si="0"/>
        <v>0</v>
      </c>
      <c r="E54">
        <f t="shared" si="1"/>
        <v>1</v>
      </c>
      <c r="F54">
        <f t="shared" si="2"/>
        <v>1</v>
      </c>
      <c r="G54">
        <f t="shared" si="3"/>
        <v>0</v>
      </c>
      <c r="H54">
        <f t="shared" si="4"/>
        <v>0</v>
      </c>
      <c r="I54">
        <f>COUNTIF('MCC_SE_TFs.degree.matrix'!G:G,'MCC_SE.top.list'!A54)</f>
        <v>0</v>
      </c>
      <c r="J54">
        <f>COUNTIF('MCC_SE_TFs.degree.matrix'!H:H,'MCC_SE.top.list'!A54)</f>
        <v>0</v>
      </c>
    </row>
    <row r="55" spans="1:10" x14ac:dyDescent="0.2">
      <c r="A55" s="1" t="s">
        <v>2557</v>
      </c>
      <c r="B55" t="b">
        <v>0</v>
      </c>
      <c r="C55" t="s">
        <v>2174</v>
      </c>
      <c r="D55">
        <f t="shared" si="0"/>
        <v>0</v>
      </c>
      <c r="E55">
        <f t="shared" si="1"/>
        <v>1</v>
      </c>
      <c r="F55">
        <f t="shared" si="2"/>
        <v>1</v>
      </c>
      <c r="G55">
        <f t="shared" si="3"/>
        <v>0</v>
      </c>
      <c r="H55">
        <f t="shared" si="4"/>
        <v>0</v>
      </c>
      <c r="I55">
        <f>COUNTIF('MCC_SE_TFs.degree.matrix'!G:G,'MCC_SE.top.list'!A55)</f>
        <v>0</v>
      </c>
      <c r="J55">
        <f>COUNTIF('MCC_SE_TFs.degree.matrix'!H:H,'MCC_SE.top.list'!A55)</f>
        <v>0</v>
      </c>
    </row>
    <row r="56" spans="1:10" x14ac:dyDescent="0.2">
      <c r="A56" s="1" t="s">
        <v>2144</v>
      </c>
      <c r="B56" t="b">
        <v>0</v>
      </c>
      <c r="C56" t="s">
        <v>2174</v>
      </c>
      <c r="D56">
        <f t="shared" si="0"/>
        <v>0</v>
      </c>
      <c r="E56">
        <f t="shared" si="1"/>
        <v>1</v>
      </c>
      <c r="F56">
        <f t="shared" si="2"/>
        <v>2</v>
      </c>
      <c r="G56">
        <f t="shared" si="3"/>
        <v>0</v>
      </c>
      <c r="H56">
        <f t="shared" si="4"/>
        <v>0</v>
      </c>
      <c r="I56">
        <f>COUNTIF('MCC_SE_TFs.degree.matrix'!G:G,'MCC_SE.top.list'!A56)</f>
        <v>0</v>
      </c>
      <c r="J56">
        <f>COUNTIF('MCC_SE_TFs.degree.matrix'!H:H,'MCC_SE.top.list'!A56)</f>
        <v>0</v>
      </c>
    </row>
    <row r="57" spans="1:10" x14ac:dyDescent="0.2">
      <c r="A57" s="1" t="s">
        <v>2556</v>
      </c>
      <c r="B57" t="b">
        <v>0</v>
      </c>
      <c r="C57" t="s">
        <v>2174</v>
      </c>
      <c r="D57">
        <f t="shared" si="0"/>
        <v>0</v>
      </c>
      <c r="E57">
        <f t="shared" si="1"/>
        <v>1</v>
      </c>
      <c r="F57">
        <f t="shared" si="2"/>
        <v>1</v>
      </c>
      <c r="G57">
        <f t="shared" si="3"/>
        <v>0</v>
      </c>
      <c r="H57">
        <f t="shared" si="4"/>
        <v>0</v>
      </c>
      <c r="I57">
        <f>COUNTIF('MCC_SE_TFs.degree.matrix'!G:G,'MCC_SE.top.list'!A57)</f>
        <v>0</v>
      </c>
      <c r="J57">
        <f>COUNTIF('MCC_SE_TFs.degree.matrix'!H:H,'MCC_SE.top.list'!A57)</f>
        <v>0</v>
      </c>
    </row>
    <row r="58" spans="1:10" x14ac:dyDescent="0.2">
      <c r="A58" s="1" t="s">
        <v>896</v>
      </c>
      <c r="B58" t="b">
        <v>0</v>
      </c>
      <c r="C58" t="s">
        <v>2174</v>
      </c>
      <c r="D58">
        <f t="shared" si="0"/>
        <v>0</v>
      </c>
      <c r="E58">
        <f t="shared" si="1"/>
        <v>1</v>
      </c>
      <c r="F58">
        <f t="shared" si="2"/>
        <v>2</v>
      </c>
      <c r="G58">
        <f t="shared" si="3"/>
        <v>0</v>
      </c>
      <c r="H58">
        <f t="shared" si="4"/>
        <v>0</v>
      </c>
      <c r="I58">
        <f>COUNTIF('MCC_SE_TFs.degree.matrix'!G:G,'MCC_SE.top.list'!A58)</f>
        <v>0</v>
      </c>
      <c r="J58">
        <f>COUNTIF('MCC_SE_TFs.degree.matrix'!H:H,'MCC_SE.top.list'!A58)</f>
        <v>0</v>
      </c>
    </row>
    <row r="59" spans="1:10" x14ac:dyDescent="0.2">
      <c r="A59" s="1" t="s">
        <v>788</v>
      </c>
      <c r="B59" t="b">
        <v>0</v>
      </c>
      <c r="C59" t="s">
        <v>2174</v>
      </c>
      <c r="D59">
        <f t="shared" si="0"/>
        <v>0</v>
      </c>
      <c r="E59">
        <f t="shared" si="1"/>
        <v>1</v>
      </c>
      <c r="F59">
        <f t="shared" si="2"/>
        <v>1</v>
      </c>
      <c r="G59">
        <f t="shared" si="3"/>
        <v>0</v>
      </c>
      <c r="H59">
        <f t="shared" si="4"/>
        <v>0</v>
      </c>
      <c r="I59">
        <f>COUNTIF('MCC_SE_TFs.degree.matrix'!G:G,'MCC_SE.top.list'!A59)</f>
        <v>0</v>
      </c>
      <c r="J59">
        <f>COUNTIF('MCC_SE_TFs.degree.matrix'!H:H,'MCC_SE.top.list'!A59)</f>
        <v>0</v>
      </c>
    </row>
    <row r="60" spans="1:10" x14ac:dyDescent="0.2">
      <c r="A60" s="1" t="s">
        <v>1994</v>
      </c>
      <c r="B60" t="b">
        <v>0</v>
      </c>
      <c r="C60" t="s">
        <v>2174</v>
      </c>
      <c r="D60">
        <f t="shared" si="0"/>
        <v>0</v>
      </c>
      <c r="E60">
        <f t="shared" si="1"/>
        <v>1</v>
      </c>
      <c r="F60">
        <f t="shared" si="2"/>
        <v>1</v>
      </c>
      <c r="G60">
        <f t="shared" si="3"/>
        <v>0</v>
      </c>
      <c r="H60">
        <f t="shared" si="4"/>
        <v>0</v>
      </c>
      <c r="I60">
        <f>COUNTIF('MCC_SE_TFs.degree.matrix'!G:G,'MCC_SE.top.list'!A60)</f>
        <v>0</v>
      </c>
      <c r="J60">
        <f>COUNTIF('MCC_SE_TFs.degree.matrix'!H:H,'MCC_SE.top.list'!A60)</f>
        <v>0</v>
      </c>
    </row>
    <row r="61" spans="1:10" x14ac:dyDescent="0.2">
      <c r="A61" s="1" t="s">
        <v>2555</v>
      </c>
      <c r="B61" t="b">
        <v>0</v>
      </c>
      <c r="C61" t="s">
        <v>2174</v>
      </c>
      <c r="D61">
        <f t="shared" si="0"/>
        <v>0</v>
      </c>
      <c r="E61">
        <f t="shared" si="1"/>
        <v>1</v>
      </c>
      <c r="F61">
        <f t="shared" si="2"/>
        <v>1</v>
      </c>
      <c r="G61">
        <f t="shared" si="3"/>
        <v>0</v>
      </c>
      <c r="H61">
        <f t="shared" si="4"/>
        <v>0</v>
      </c>
      <c r="I61">
        <f>COUNTIF('MCC_SE_TFs.degree.matrix'!G:G,'MCC_SE.top.list'!A61)</f>
        <v>0</v>
      </c>
      <c r="J61">
        <f>COUNTIF('MCC_SE_TFs.degree.matrix'!H:H,'MCC_SE.top.list'!A61)</f>
        <v>0</v>
      </c>
    </row>
    <row r="62" spans="1:10" x14ac:dyDescent="0.2">
      <c r="A62" s="1" t="s">
        <v>1991</v>
      </c>
      <c r="B62" t="b">
        <v>0</v>
      </c>
      <c r="C62" t="s">
        <v>2174</v>
      </c>
      <c r="D62">
        <f t="shared" si="0"/>
        <v>0</v>
      </c>
      <c r="E62">
        <f t="shared" si="1"/>
        <v>1</v>
      </c>
      <c r="F62">
        <f t="shared" si="2"/>
        <v>1</v>
      </c>
      <c r="G62">
        <f t="shared" si="3"/>
        <v>0</v>
      </c>
      <c r="H62">
        <f t="shared" si="4"/>
        <v>0</v>
      </c>
      <c r="I62">
        <f>COUNTIF('MCC_SE_TFs.degree.matrix'!G:G,'MCC_SE.top.list'!A62)</f>
        <v>0</v>
      </c>
      <c r="J62">
        <f>COUNTIF('MCC_SE_TFs.degree.matrix'!H:H,'MCC_SE.top.list'!A62)</f>
        <v>0</v>
      </c>
    </row>
    <row r="63" spans="1:10" x14ac:dyDescent="0.2">
      <c r="A63" s="1" t="s">
        <v>2554</v>
      </c>
      <c r="B63" t="b">
        <v>0</v>
      </c>
      <c r="C63" t="s">
        <v>2174</v>
      </c>
      <c r="D63">
        <f t="shared" si="0"/>
        <v>0</v>
      </c>
      <c r="E63">
        <f t="shared" si="1"/>
        <v>1</v>
      </c>
      <c r="F63">
        <f t="shared" si="2"/>
        <v>1</v>
      </c>
      <c r="G63">
        <f t="shared" si="3"/>
        <v>0</v>
      </c>
      <c r="H63">
        <f t="shared" si="4"/>
        <v>0</v>
      </c>
      <c r="I63">
        <f>COUNTIF('MCC_SE_TFs.degree.matrix'!G:G,'MCC_SE.top.list'!A63)</f>
        <v>0</v>
      </c>
      <c r="J63">
        <f>COUNTIF('MCC_SE_TFs.degree.matrix'!H:H,'MCC_SE.top.list'!A63)</f>
        <v>0</v>
      </c>
    </row>
    <row r="64" spans="1:10" x14ac:dyDescent="0.2">
      <c r="A64" s="1" t="s">
        <v>1988</v>
      </c>
      <c r="B64" t="b">
        <v>0</v>
      </c>
      <c r="C64" t="s">
        <v>2174</v>
      </c>
      <c r="D64">
        <f t="shared" si="0"/>
        <v>0</v>
      </c>
      <c r="E64">
        <f t="shared" si="1"/>
        <v>1</v>
      </c>
      <c r="F64">
        <f t="shared" si="2"/>
        <v>1</v>
      </c>
      <c r="G64">
        <f t="shared" si="3"/>
        <v>0</v>
      </c>
      <c r="H64">
        <f t="shared" si="4"/>
        <v>0</v>
      </c>
      <c r="I64">
        <f>COUNTIF('MCC_SE_TFs.degree.matrix'!G:G,'MCC_SE.top.list'!A64)</f>
        <v>0</v>
      </c>
      <c r="J64">
        <f>COUNTIF('MCC_SE_TFs.degree.matrix'!H:H,'MCC_SE.top.list'!A64)</f>
        <v>0</v>
      </c>
    </row>
    <row r="65" spans="1:10" x14ac:dyDescent="0.2">
      <c r="A65" s="1" t="s">
        <v>2142</v>
      </c>
      <c r="B65" t="b">
        <v>0</v>
      </c>
      <c r="C65" t="s">
        <v>2174</v>
      </c>
      <c r="D65">
        <f t="shared" si="0"/>
        <v>0</v>
      </c>
      <c r="E65">
        <f t="shared" si="1"/>
        <v>1</v>
      </c>
      <c r="F65">
        <f t="shared" si="2"/>
        <v>2</v>
      </c>
      <c r="G65">
        <f t="shared" si="3"/>
        <v>0</v>
      </c>
      <c r="H65">
        <f t="shared" si="4"/>
        <v>0</v>
      </c>
      <c r="I65">
        <f>COUNTIF('MCC_SE_TFs.degree.matrix'!G:G,'MCC_SE.top.list'!A65)</f>
        <v>0</v>
      </c>
      <c r="J65">
        <f>COUNTIF('MCC_SE_TFs.degree.matrix'!H:H,'MCC_SE.top.list'!A65)</f>
        <v>0</v>
      </c>
    </row>
    <row r="66" spans="1:10" x14ac:dyDescent="0.2">
      <c r="A66" s="1" t="s">
        <v>2553</v>
      </c>
      <c r="B66" t="b">
        <v>0</v>
      </c>
      <c r="C66" t="s">
        <v>2174</v>
      </c>
      <c r="D66">
        <f t="shared" ref="D66:D129" si="5">COUNTIF(C66,D$1)</f>
        <v>0</v>
      </c>
      <c r="E66">
        <f t="shared" ref="E66:E129" si="6">COUNTIF(C66,E$1)</f>
        <v>1</v>
      </c>
      <c r="F66">
        <f t="shared" ref="F66:F129" si="7">COUNTIF(A:A,A66)</f>
        <v>1</v>
      </c>
      <c r="G66">
        <f t="shared" ref="G66:G129" si="8">IF($B66=TRUE,D66,0)</f>
        <v>0</v>
      </c>
      <c r="H66">
        <f t="shared" ref="H66:H129" si="9">IF($B66=TRUE,E66,0)</f>
        <v>0</v>
      </c>
      <c r="I66">
        <f>COUNTIF('MCC_SE_TFs.degree.matrix'!G:G,'MCC_SE.top.list'!A66)</f>
        <v>0</v>
      </c>
      <c r="J66">
        <f>COUNTIF('MCC_SE_TFs.degree.matrix'!H:H,'MCC_SE.top.list'!A66)</f>
        <v>0</v>
      </c>
    </row>
    <row r="67" spans="1:10" x14ac:dyDescent="0.2">
      <c r="A67" s="1" t="s">
        <v>2552</v>
      </c>
      <c r="B67" t="b">
        <v>0</v>
      </c>
      <c r="C67" t="s">
        <v>2174</v>
      </c>
      <c r="D67">
        <f t="shared" si="5"/>
        <v>0</v>
      </c>
      <c r="E67">
        <f t="shared" si="6"/>
        <v>1</v>
      </c>
      <c r="F67">
        <f t="shared" si="7"/>
        <v>1</v>
      </c>
      <c r="G67">
        <f t="shared" si="8"/>
        <v>0</v>
      </c>
      <c r="H67">
        <f t="shared" si="9"/>
        <v>0</v>
      </c>
      <c r="I67">
        <f>COUNTIF('MCC_SE_TFs.degree.matrix'!G:G,'MCC_SE.top.list'!A67)</f>
        <v>0</v>
      </c>
      <c r="J67">
        <f>COUNTIF('MCC_SE_TFs.degree.matrix'!H:H,'MCC_SE.top.list'!A67)</f>
        <v>0</v>
      </c>
    </row>
    <row r="68" spans="1:10" x14ac:dyDescent="0.2">
      <c r="A68" s="1" t="s">
        <v>2551</v>
      </c>
      <c r="B68" t="b">
        <v>0</v>
      </c>
      <c r="C68" t="s">
        <v>2174</v>
      </c>
      <c r="D68">
        <f t="shared" si="5"/>
        <v>0</v>
      </c>
      <c r="E68">
        <f t="shared" si="6"/>
        <v>1</v>
      </c>
      <c r="F68">
        <f t="shared" si="7"/>
        <v>1</v>
      </c>
      <c r="G68">
        <f t="shared" si="8"/>
        <v>0</v>
      </c>
      <c r="H68">
        <f t="shared" si="9"/>
        <v>0</v>
      </c>
      <c r="I68">
        <f>COUNTIF('MCC_SE_TFs.degree.matrix'!G:G,'MCC_SE.top.list'!A68)</f>
        <v>0</v>
      </c>
      <c r="J68">
        <f>COUNTIF('MCC_SE_TFs.degree.matrix'!H:H,'MCC_SE.top.list'!A68)</f>
        <v>0</v>
      </c>
    </row>
    <row r="69" spans="1:10" x14ac:dyDescent="0.2">
      <c r="A69" s="1" t="s">
        <v>2550</v>
      </c>
      <c r="B69" t="b">
        <v>0</v>
      </c>
      <c r="C69" t="s">
        <v>2174</v>
      </c>
      <c r="D69">
        <f t="shared" si="5"/>
        <v>0</v>
      </c>
      <c r="E69">
        <f t="shared" si="6"/>
        <v>1</v>
      </c>
      <c r="F69">
        <f t="shared" si="7"/>
        <v>1</v>
      </c>
      <c r="G69">
        <f t="shared" si="8"/>
        <v>0</v>
      </c>
      <c r="H69">
        <f t="shared" si="9"/>
        <v>0</v>
      </c>
      <c r="I69">
        <f>COUNTIF('MCC_SE_TFs.degree.matrix'!G:G,'MCC_SE.top.list'!A69)</f>
        <v>0</v>
      </c>
      <c r="J69">
        <f>COUNTIF('MCC_SE_TFs.degree.matrix'!H:H,'MCC_SE.top.list'!A69)</f>
        <v>0</v>
      </c>
    </row>
    <row r="70" spans="1:10" x14ac:dyDescent="0.2">
      <c r="A70" s="1" t="s">
        <v>2549</v>
      </c>
      <c r="B70" t="b">
        <v>0</v>
      </c>
      <c r="C70" t="s">
        <v>2174</v>
      </c>
      <c r="D70">
        <f t="shared" si="5"/>
        <v>0</v>
      </c>
      <c r="E70">
        <f t="shared" si="6"/>
        <v>1</v>
      </c>
      <c r="F70">
        <f t="shared" si="7"/>
        <v>1</v>
      </c>
      <c r="G70">
        <f t="shared" si="8"/>
        <v>0</v>
      </c>
      <c r="H70">
        <f t="shared" si="9"/>
        <v>0</v>
      </c>
      <c r="I70">
        <f>COUNTIF('MCC_SE_TFs.degree.matrix'!G:G,'MCC_SE.top.list'!A70)</f>
        <v>0</v>
      </c>
      <c r="J70">
        <f>COUNTIF('MCC_SE_TFs.degree.matrix'!H:H,'MCC_SE.top.list'!A70)</f>
        <v>0</v>
      </c>
    </row>
    <row r="71" spans="1:10" x14ac:dyDescent="0.2">
      <c r="A71" s="1" t="s">
        <v>2548</v>
      </c>
      <c r="B71" t="b">
        <v>0</v>
      </c>
      <c r="C71" t="s">
        <v>2174</v>
      </c>
      <c r="D71">
        <f t="shared" si="5"/>
        <v>0</v>
      </c>
      <c r="E71">
        <f t="shared" si="6"/>
        <v>1</v>
      </c>
      <c r="F71">
        <f t="shared" si="7"/>
        <v>1</v>
      </c>
      <c r="G71">
        <f t="shared" si="8"/>
        <v>0</v>
      </c>
      <c r="H71">
        <f t="shared" si="9"/>
        <v>0</v>
      </c>
      <c r="I71">
        <f>COUNTIF('MCC_SE_TFs.degree.matrix'!G:G,'MCC_SE.top.list'!A71)</f>
        <v>0</v>
      </c>
      <c r="J71">
        <f>COUNTIF('MCC_SE_TFs.degree.matrix'!H:H,'MCC_SE.top.list'!A71)</f>
        <v>0</v>
      </c>
    </row>
    <row r="72" spans="1:10" x14ac:dyDescent="0.2">
      <c r="A72" s="1" t="s">
        <v>2547</v>
      </c>
      <c r="B72" t="b">
        <v>0</v>
      </c>
      <c r="C72" t="s">
        <v>2174</v>
      </c>
      <c r="D72">
        <f t="shared" si="5"/>
        <v>0</v>
      </c>
      <c r="E72">
        <f t="shared" si="6"/>
        <v>1</v>
      </c>
      <c r="F72">
        <f t="shared" si="7"/>
        <v>1</v>
      </c>
      <c r="G72">
        <f t="shared" si="8"/>
        <v>0</v>
      </c>
      <c r="H72">
        <f t="shared" si="9"/>
        <v>0</v>
      </c>
      <c r="I72">
        <f>COUNTIF('MCC_SE_TFs.degree.matrix'!G:G,'MCC_SE.top.list'!A72)</f>
        <v>0</v>
      </c>
      <c r="J72">
        <f>COUNTIF('MCC_SE_TFs.degree.matrix'!H:H,'MCC_SE.top.list'!A72)</f>
        <v>0</v>
      </c>
    </row>
    <row r="73" spans="1:10" x14ac:dyDescent="0.2">
      <c r="A73" s="1" t="s">
        <v>2546</v>
      </c>
      <c r="B73" t="b">
        <v>0</v>
      </c>
      <c r="C73" t="s">
        <v>2174</v>
      </c>
      <c r="D73">
        <f t="shared" si="5"/>
        <v>0</v>
      </c>
      <c r="E73">
        <f t="shared" si="6"/>
        <v>1</v>
      </c>
      <c r="F73">
        <f t="shared" si="7"/>
        <v>1</v>
      </c>
      <c r="G73">
        <f t="shared" si="8"/>
        <v>0</v>
      </c>
      <c r="H73">
        <f t="shared" si="9"/>
        <v>0</v>
      </c>
      <c r="I73">
        <f>COUNTIF('MCC_SE_TFs.degree.matrix'!G:G,'MCC_SE.top.list'!A73)</f>
        <v>0</v>
      </c>
      <c r="J73">
        <f>COUNTIF('MCC_SE_TFs.degree.matrix'!H:H,'MCC_SE.top.list'!A73)</f>
        <v>0</v>
      </c>
    </row>
    <row r="74" spans="1:10" x14ac:dyDescent="0.2">
      <c r="A74" s="1" t="s">
        <v>2136</v>
      </c>
      <c r="B74" t="b">
        <v>0</v>
      </c>
      <c r="C74" t="s">
        <v>2174</v>
      </c>
      <c r="D74">
        <f t="shared" si="5"/>
        <v>0</v>
      </c>
      <c r="E74">
        <f t="shared" si="6"/>
        <v>1</v>
      </c>
      <c r="F74">
        <f t="shared" si="7"/>
        <v>2</v>
      </c>
      <c r="G74">
        <f t="shared" si="8"/>
        <v>0</v>
      </c>
      <c r="H74">
        <f t="shared" si="9"/>
        <v>0</v>
      </c>
      <c r="I74">
        <f>COUNTIF('MCC_SE_TFs.degree.matrix'!G:G,'MCC_SE.top.list'!A74)</f>
        <v>0</v>
      </c>
      <c r="J74">
        <f>COUNTIF('MCC_SE_TFs.degree.matrix'!H:H,'MCC_SE.top.list'!A74)</f>
        <v>0</v>
      </c>
    </row>
    <row r="75" spans="1:10" x14ac:dyDescent="0.2">
      <c r="A75" s="1" t="s">
        <v>2545</v>
      </c>
      <c r="B75" t="b">
        <v>0</v>
      </c>
      <c r="C75" t="s">
        <v>2174</v>
      </c>
      <c r="D75">
        <f t="shared" si="5"/>
        <v>0</v>
      </c>
      <c r="E75">
        <f t="shared" si="6"/>
        <v>1</v>
      </c>
      <c r="F75">
        <f t="shared" si="7"/>
        <v>1</v>
      </c>
      <c r="G75">
        <f t="shared" si="8"/>
        <v>0</v>
      </c>
      <c r="H75">
        <f t="shared" si="9"/>
        <v>0</v>
      </c>
      <c r="I75">
        <f>COUNTIF('MCC_SE_TFs.degree.matrix'!G:G,'MCC_SE.top.list'!A75)</f>
        <v>0</v>
      </c>
      <c r="J75">
        <f>COUNTIF('MCC_SE_TFs.degree.matrix'!H:H,'MCC_SE.top.list'!A75)</f>
        <v>0</v>
      </c>
    </row>
    <row r="76" spans="1:10" x14ac:dyDescent="0.2">
      <c r="A76" s="1" t="s">
        <v>1985</v>
      </c>
      <c r="B76" t="b">
        <v>0</v>
      </c>
      <c r="C76" t="s">
        <v>2174</v>
      </c>
      <c r="D76">
        <f t="shared" si="5"/>
        <v>0</v>
      </c>
      <c r="E76">
        <f t="shared" si="6"/>
        <v>1</v>
      </c>
      <c r="F76">
        <f t="shared" si="7"/>
        <v>1</v>
      </c>
      <c r="G76">
        <f t="shared" si="8"/>
        <v>0</v>
      </c>
      <c r="H76">
        <f t="shared" si="9"/>
        <v>0</v>
      </c>
      <c r="I76">
        <f>COUNTIF('MCC_SE_TFs.degree.matrix'!G:G,'MCC_SE.top.list'!A76)</f>
        <v>0</v>
      </c>
      <c r="J76">
        <f>COUNTIF('MCC_SE_TFs.degree.matrix'!H:H,'MCC_SE.top.list'!A76)</f>
        <v>0</v>
      </c>
    </row>
    <row r="77" spans="1:10" x14ac:dyDescent="0.2">
      <c r="A77" s="1" t="s">
        <v>2544</v>
      </c>
      <c r="B77" t="b">
        <v>0</v>
      </c>
      <c r="C77" t="s">
        <v>2174</v>
      </c>
      <c r="D77">
        <f t="shared" si="5"/>
        <v>0</v>
      </c>
      <c r="E77">
        <f t="shared" si="6"/>
        <v>1</v>
      </c>
      <c r="F77">
        <f t="shared" si="7"/>
        <v>1</v>
      </c>
      <c r="G77">
        <f t="shared" si="8"/>
        <v>0</v>
      </c>
      <c r="H77">
        <f t="shared" si="9"/>
        <v>0</v>
      </c>
      <c r="I77">
        <f>COUNTIF('MCC_SE_TFs.degree.matrix'!G:G,'MCC_SE.top.list'!A77)</f>
        <v>0</v>
      </c>
      <c r="J77">
        <f>COUNTIF('MCC_SE_TFs.degree.matrix'!H:H,'MCC_SE.top.list'!A77)</f>
        <v>0</v>
      </c>
    </row>
    <row r="78" spans="1:10" x14ac:dyDescent="0.2">
      <c r="A78" s="1" t="s">
        <v>2543</v>
      </c>
      <c r="B78" t="b">
        <v>0</v>
      </c>
      <c r="C78" t="s">
        <v>2174</v>
      </c>
      <c r="D78">
        <f t="shared" si="5"/>
        <v>0</v>
      </c>
      <c r="E78">
        <f t="shared" si="6"/>
        <v>1</v>
      </c>
      <c r="F78">
        <f t="shared" si="7"/>
        <v>1</v>
      </c>
      <c r="G78">
        <f t="shared" si="8"/>
        <v>0</v>
      </c>
      <c r="H78">
        <f t="shared" si="9"/>
        <v>0</v>
      </c>
      <c r="I78">
        <f>COUNTIF('MCC_SE_TFs.degree.matrix'!G:G,'MCC_SE.top.list'!A78)</f>
        <v>0</v>
      </c>
      <c r="J78">
        <f>COUNTIF('MCC_SE_TFs.degree.matrix'!H:H,'MCC_SE.top.list'!A78)</f>
        <v>0</v>
      </c>
    </row>
    <row r="79" spans="1:10" x14ac:dyDescent="0.2">
      <c r="A79" s="1" t="s">
        <v>2542</v>
      </c>
      <c r="B79" t="b">
        <v>0</v>
      </c>
      <c r="C79" t="s">
        <v>2174</v>
      </c>
      <c r="D79">
        <f t="shared" si="5"/>
        <v>0</v>
      </c>
      <c r="E79">
        <f t="shared" si="6"/>
        <v>1</v>
      </c>
      <c r="F79">
        <f t="shared" si="7"/>
        <v>1</v>
      </c>
      <c r="G79">
        <f t="shared" si="8"/>
        <v>0</v>
      </c>
      <c r="H79">
        <f t="shared" si="9"/>
        <v>0</v>
      </c>
      <c r="I79">
        <f>COUNTIF('MCC_SE_TFs.degree.matrix'!G:G,'MCC_SE.top.list'!A79)</f>
        <v>0</v>
      </c>
      <c r="J79">
        <f>COUNTIF('MCC_SE_TFs.degree.matrix'!H:H,'MCC_SE.top.list'!A79)</f>
        <v>0</v>
      </c>
    </row>
    <row r="80" spans="1:10" x14ac:dyDescent="0.2">
      <c r="A80" s="1" t="s">
        <v>2541</v>
      </c>
      <c r="B80" t="b">
        <v>0</v>
      </c>
      <c r="C80" t="s">
        <v>2174</v>
      </c>
      <c r="D80">
        <f t="shared" si="5"/>
        <v>0</v>
      </c>
      <c r="E80">
        <f t="shared" si="6"/>
        <v>1</v>
      </c>
      <c r="F80">
        <f t="shared" si="7"/>
        <v>2</v>
      </c>
      <c r="G80">
        <f t="shared" si="8"/>
        <v>0</v>
      </c>
      <c r="H80">
        <f t="shared" si="9"/>
        <v>0</v>
      </c>
      <c r="I80">
        <f>COUNTIF('MCC_SE_TFs.degree.matrix'!G:G,'MCC_SE.top.list'!A80)</f>
        <v>0</v>
      </c>
      <c r="J80">
        <f>COUNTIF('MCC_SE_TFs.degree.matrix'!H:H,'MCC_SE.top.list'!A80)</f>
        <v>0</v>
      </c>
    </row>
    <row r="81" spans="1:10" x14ac:dyDescent="0.2">
      <c r="A81" s="1" t="s">
        <v>2540</v>
      </c>
      <c r="B81" t="b">
        <v>0</v>
      </c>
      <c r="C81" t="s">
        <v>2174</v>
      </c>
      <c r="D81">
        <f t="shared" si="5"/>
        <v>0</v>
      </c>
      <c r="E81">
        <f t="shared" si="6"/>
        <v>1</v>
      </c>
      <c r="F81">
        <f t="shared" si="7"/>
        <v>1</v>
      </c>
      <c r="G81">
        <f t="shared" si="8"/>
        <v>0</v>
      </c>
      <c r="H81">
        <f t="shared" si="9"/>
        <v>0</v>
      </c>
      <c r="I81">
        <f>COUNTIF('MCC_SE_TFs.degree.matrix'!G:G,'MCC_SE.top.list'!A81)</f>
        <v>0</v>
      </c>
      <c r="J81">
        <f>COUNTIF('MCC_SE_TFs.degree.matrix'!H:H,'MCC_SE.top.list'!A81)</f>
        <v>0</v>
      </c>
    </row>
    <row r="82" spans="1:10" x14ac:dyDescent="0.2">
      <c r="A82" s="1" t="s">
        <v>1982</v>
      </c>
      <c r="B82" t="b">
        <v>0</v>
      </c>
      <c r="C82" t="s">
        <v>2174</v>
      </c>
      <c r="D82">
        <f t="shared" si="5"/>
        <v>0</v>
      </c>
      <c r="E82">
        <f t="shared" si="6"/>
        <v>1</v>
      </c>
      <c r="F82">
        <f t="shared" si="7"/>
        <v>1</v>
      </c>
      <c r="G82">
        <f t="shared" si="8"/>
        <v>0</v>
      </c>
      <c r="H82">
        <f t="shared" si="9"/>
        <v>0</v>
      </c>
      <c r="I82">
        <f>COUNTIF('MCC_SE_TFs.degree.matrix'!G:G,'MCC_SE.top.list'!A82)</f>
        <v>0</v>
      </c>
      <c r="J82">
        <f>COUNTIF('MCC_SE_TFs.degree.matrix'!H:H,'MCC_SE.top.list'!A82)</f>
        <v>0</v>
      </c>
    </row>
    <row r="83" spans="1:10" x14ac:dyDescent="0.2">
      <c r="A83" s="1" t="s">
        <v>2539</v>
      </c>
      <c r="B83" t="b">
        <v>0</v>
      </c>
      <c r="C83" t="s">
        <v>2174</v>
      </c>
      <c r="D83">
        <f t="shared" si="5"/>
        <v>0</v>
      </c>
      <c r="E83">
        <f t="shared" si="6"/>
        <v>1</v>
      </c>
      <c r="F83">
        <f t="shared" si="7"/>
        <v>1</v>
      </c>
      <c r="G83">
        <f t="shared" si="8"/>
        <v>0</v>
      </c>
      <c r="H83">
        <f t="shared" si="9"/>
        <v>0</v>
      </c>
      <c r="I83">
        <f>COUNTIF('MCC_SE_TFs.degree.matrix'!G:G,'MCC_SE.top.list'!A83)</f>
        <v>0</v>
      </c>
      <c r="J83">
        <f>COUNTIF('MCC_SE_TFs.degree.matrix'!H:H,'MCC_SE.top.list'!A83)</f>
        <v>0</v>
      </c>
    </row>
    <row r="84" spans="1:10" x14ac:dyDescent="0.2">
      <c r="A84" s="1" t="s">
        <v>607</v>
      </c>
      <c r="B84" t="b">
        <v>1</v>
      </c>
      <c r="C84" t="s">
        <v>2174</v>
      </c>
      <c r="D84">
        <f t="shared" si="5"/>
        <v>0</v>
      </c>
      <c r="E84">
        <f t="shared" si="6"/>
        <v>1</v>
      </c>
      <c r="F84">
        <f t="shared" si="7"/>
        <v>1</v>
      </c>
      <c r="G84">
        <f t="shared" si="8"/>
        <v>0</v>
      </c>
      <c r="H84">
        <f t="shared" si="9"/>
        <v>1</v>
      </c>
      <c r="I84">
        <f>COUNTIF('MCC_SE_TFs.degree.matrix'!G:G,'MCC_SE.top.list'!A84)</f>
        <v>0</v>
      </c>
      <c r="J84">
        <f>COUNTIF('MCC_SE_TFs.degree.matrix'!H:H,'MCC_SE.top.list'!A84)</f>
        <v>0</v>
      </c>
    </row>
    <row r="85" spans="1:10" x14ac:dyDescent="0.2">
      <c r="A85" s="1" t="s">
        <v>2538</v>
      </c>
      <c r="B85" t="b">
        <v>0</v>
      </c>
      <c r="C85" t="s">
        <v>2174</v>
      </c>
      <c r="D85">
        <f t="shared" si="5"/>
        <v>0</v>
      </c>
      <c r="E85">
        <f t="shared" si="6"/>
        <v>1</v>
      </c>
      <c r="F85">
        <f t="shared" si="7"/>
        <v>1</v>
      </c>
      <c r="G85">
        <f t="shared" si="8"/>
        <v>0</v>
      </c>
      <c r="H85">
        <f t="shared" si="9"/>
        <v>0</v>
      </c>
      <c r="I85">
        <f>COUNTIF('MCC_SE_TFs.degree.matrix'!G:G,'MCC_SE.top.list'!A85)</f>
        <v>0</v>
      </c>
      <c r="J85">
        <f>COUNTIF('MCC_SE_TFs.degree.matrix'!H:H,'MCC_SE.top.list'!A85)</f>
        <v>0</v>
      </c>
    </row>
    <row r="86" spans="1:10" x14ac:dyDescent="0.2">
      <c r="A86" s="1" t="s">
        <v>2537</v>
      </c>
      <c r="B86" t="b">
        <v>0</v>
      </c>
      <c r="C86" t="s">
        <v>2174</v>
      </c>
      <c r="D86">
        <f t="shared" si="5"/>
        <v>0</v>
      </c>
      <c r="E86">
        <f t="shared" si="6"/>
        <v>1</v>
      </c>
      <c r="F86">
        <f t="shared" si="7"/>
        <v>1</v>
      </c>
      <c r="G86">
        <f t="shared" si="8"/>
        <v>0</v>
      </c>
      <c r="H86">
        <f t="shared" si="9"/>
        <v>0</v>
      </c>
      <c r="I86">
        <f>COUNTIF('MCC_SE_TFs.degree.matrix'!G:G,'MCC_SE.top.list'!A86)</f>
        <v>0</v>
      </c>
      <c r="J86">
        <f>COUNTIF('MCC_SE_TFs.degree.matrix'!H:H,'MCC_SE.top.list'!A86)</f>
        <v>0</v>
      </c>
    </row>
    <row r="87" spans="1:10" x14ac:dyDescent="0.2">
      <c r="A87" s="1" t="s">
        <v>2536</v>
      </c>
      <c r="B87" t="b">
        <v>0</v>
      </c>
      <c r="C87" t="s">
        <v>2174</v>
      </c>
      <c r="D87">
        <f t="shared" si="5"/>
        <v>0</v>
      </c>
      <c r="E87">
        <f t="shared" si="6"/>
        <v>1</v>
      </c>
      <c r="F87">
        <f t="shared" si="7"/>
        <v>1</v>
      </c>
      <c r="G87">
        <f t="shared" si="8"/>
        <v>0</v>
      </c>
      <c r="H87">
        <f t="shared" si="9"/>
        <v>0</v>
      </c>
      <c r="I87">
        <f>COUNTIF('MCC_SE_TFs.degree.matrix'!G:G,'MCC_SE.top.list'!A87)</f>
        <v>0</v>
      </c>
      <c r="J87">
        <f>COUNTIF('MCC_SE_TFs.degree.matrix'!H:H,'MCC_SE.top.list'!A87)</f>
        <v>0</v>
      </c>
    </row>
    <row r="88" spans="1:10" x14ac:dyDescent="0.2">
      <c r="A88" s="1" t="s">
        <v>2535</v>
      </c>
      <c r="B88" t="b">
        <v>0</v>
      </c>
      <c r="C88" t="s">
        <v>2174</v>
      </c>
      <c r="D88">
        <f t="shared" si="5"/>
        <v>0</v>
      </c>
      <c r="E88">
        <f t="shared" si="6"/>
        <v>1</v>
      </c>
      <c r="F88">
        <f t="shared" si="7"/>
        <v>1</v>
      </c>
      <c r="G88">
        <f t="shared" si="8"/>
        <v>0</v>
      </c>
      <c r="H88">
        <f t="shared" si="9"/>
        <v>0</v>
      </c>
      <c r="I88">
        <f>COUNTIF('MCC_SE_TFs.degree.matrix'!G:G,'MCC_SE.top.list'!A88)</f>
        <v>0</v>
      </c>
      <c r="J88">
        <f>COUNTIF('MCC_SE_TFs.degree.matrix'!H:H,'MCC_SE.top.list'!A88)</f>
        <v>0</v>
      </c>
    </row>
    <row r="89" spans="1:10" x14ac:dyDescent="0.2">
      <c r="A89" s="1" t="s">
        <v>2534</v>
      </c>
      <c r="B89" t="b">
        <v>0</v>
      </c>
      <c r="C89" t="s">
        <v>2174</v>
      </c>
      <c r="D89">
        <f t="shared" si="5"/>
        <v>0</v>
      </c>
      <c r="E89">
        <f t="shared" si="6"/>
        <v>1</v>
      </c>
      <c r="F89">
        <f t="shared" si="7"/>
        <v>1</v>
      </c>
      <c r="G89">
        <f t="shared" si="8"/>
        <v>0</v>
      </c>
      <c r="H89">
        <f t="shared" si="9"/>
        <v>0</v>
      </c>
      <c r="I89">
        <f>COUNTIF('MCC_SE_TFs.degree.matrix'!G:G,'MCC_SE.top.list'!A89)</f>
        <v>0</v>
      </c>
      <c r="J89">
        <f>COUNTIF('MCC_SE_TFs.degree.matrix'!H:H,'MCC_SE.top.list'!A89)</f>
        <v>0</v>
      </c>
    </row>
    <row r="90" spans="1:10" x14ac:dyDescent="0.2">
      <c r="A90" s="1" t="s">
        <v>2533</v>
      </c>
      <c r="B90" t="b">
        <v>0</v>
      </c>
      <c r="C90" t="s">
        <v>2174</v>
      </c>
      <c r="D90">
        <f t="shared" si="5"/>
        <v>0</v>
      </c>
      <c r="E90">
        <f t="shared" si="6"/>
        <v>1</v>
      </c>
      <c r="F90">
        <f t="shared" si="7"/>
        <v>1</v>
      </c>
      <c r="G90">
        <f t="shared" si="8"/>
        <v>0</v>
      </c>
      <c r="H90">
        <f t="shared" si="9"/>
        <v>0</v>
      </c>
      <c r="I90">
        <f>COUNTIF('MCC_SE_TFs.degree.matrix'!G:G,'MCC_SE.top.list'!A90)</f>
        <v>0</v>
      </c>
      <c r="J90">
        <f>COUNTIF('MCC_SE_TFs.degree.matrix'!H:H,'MCC_SE.top.list'!A90)</f>
        <v>0</v>
      </c>
    </row>
    <row r="91" spans="1:10" x14ac:dyDescent="0.2">
      <c r="A91" s="1" t="s">
        <v>2532</v>
      </c>
      <c r="B91" t="b">
        <v>0</v>
      </c>
      <c r="C91" t="s">
        <v>2174</v>
      </c>
      <c r="D91">
        <f t="shared" si="5"/>
        <v>0</v>
      </c>
      <c r="E91">
        <f t="shared" si="6"/>
        <v>1</v>
      </c>
      <c r="F91">
        <f t="shared" si="7"/>
        <v>1</v>
      </c>
      <c r="G91">
        <f t="shared" si="8"/>
        <v>0</v>
      </c>
      <c r="H91">
        <f t="shared" si="9"/>
        <v>0</v>
      </c>
      <c r="I91">
        <f>COUNTIF('MCC_SE_TFs.degree.matrix'!G:G,'MCC_SE.top.list'!A91)</f>
        <v>0</v>
      </c>
      <c r="J91">
        <f>COUNTIF('MCC_SE_TFs.degree.matrix'!H:H,'MCC_SE.top.list'!A91)</f>
        <v>0</v>
      </c>
    </row>
    <row r="92" spans="1:10" x14ac:dyDescent="0.2">
      <c r="A92" s="1" t="s">
        <v>2531</v>
      </c>
      <c r="B92" t="b">
        <v>0</v>
      </c>
      <c r="C92" t="s">
        <v>2174</v>
      </c>
      <c r="D92">
        <f t="shared" si="5"/>
        <v>0</v>
      </c>
      <c r="E92">
        <f t="shared" si="6"/>
        <v>1</v>
      </c>
      <c r="F92">
        <f t="shared" si="7"/>
        <v>1</v>
      </c>
      <c r="G92">
        <f t="shared" si="8"/>
        <v>0</v>
      </c>
      <c r="H92">
        <f t="shared" si="9"/>
        <v>0</v>
      </c>
      <c r="I92">
        <f>COUNTIF('MCC_SE_TFs.degree.matrix'!G:G,'MCC_SE.top.list'!A92)</f>
        <v>0</v>
      </c>
      <c r="J92">
        <f>COUNTIF('MCC_SE_TFs.degree.matrix'!H:H,'MCC_SE.top.list'!A92)</f>
        <v>0</v>
      </c>
    </row>
    <row r="93" spans="1:10" x14ac:dyDescent="0.2">
      <c r="A93" s="1" t="s">
        <v>2530</v>
      </c>
      <c r="B93" t="b">
        <v>0</v>
      </c>
      <c r="C93" t="s">
        <v>2174</v>
      </c>
      <c r="D93">
        <f t="shared" si="5"/>
        <v>0</v>
      </c>
      <c r="E93">
        <f t="shared" si="6"/>
        <v>1</v>
      </c>
      <c r="F93">
        <f t="shared" si="7"/>
        <v>1</v>
      </c>
      <c r="G93">
        <f t="shared" si="8"/>
        <v>0</v>
      </c>
      <c r="H93">
        <f t="shared" si="9"/>
        <v>0</v>
      </c>
      <c r="I93">
        <f>COUNTIF('MCC_SE_TFs.degree.matrix'!G:G,'MCC_SE.top.list'!A93)</f>
        <v>0</v>
      </c>
      <c r="J93">
        <f>COUNTIF('MCC_SE_TFs.degree.matrix'!H:H,'MCC_SE.top.list'!A93)</f>
        <v>0</v>
      </c>
    </row>
    <row r="94" spans="1:10" x14ac:dyDescent="0.2">
      <c r="A94" s="1" t="s">
        <v>2529</v>
      </c>
      <c r="B94" t="b">
        <v>0</v>
      </c>
      <c r="C94" t="s">
        <v>2174</v>
      </c>
      <c r="D94">
        <f t="shared" si="5"/>
        <v>0</v>
      </c>
      <c r="E94">
        <f t="shared" si="6"/>
        <v>1</v>
      </c>
      <c r="F94">
        <f t="shared" si="7"/>
        <v>1</v>
      </c>
      <c r="G94">
        <f t="shared" si="8"/>
        <v>0</v>
      </c>
      <c r="H94">
        <f t="shared" si="9"/>
        <v>0</v>
      </c>
      <c r="I94">
        <f>COUNTIF('MCC_SE_TFs.degree.matrix'!G:G,'MCC_SE.top.list'!A94)</f>
        <v>0</v>
      </c>
      <c r="J94">
        <f>COUNTIF('MCC_SE_TFs.degree.matrix'!H:H,'MCC_SE.top.list'!A94)</f>
        <v>0</v>
      </c>
    </row>
    <row r="95" spans="1:10" x14ac:dyDescent="0.2">
      <c r="A95" s="1" t="s">
        <v>2528</v>
      </c>
      <c r="B95" t="b">
        <v>0</v>
      </c>
      <c r="C95" t="s">
        <v>2174</v>
      </c>
      <c r="D95">
        <f t="shared" si="5"/>
        <v>0</v>
      </c>
      <c r="E95">
        <f t="shared" si="6"/>
        <v>1</v>
      </c>
      <c r="F95">
        <f t="shared" si="7"/>
        <v>1</v>
      </c>
      <c r="G95">
        <f t="shared" si="8"/>
        <v>0</v>
      </c>
      <c r="H95">
        <f t="shared" si="9"/>
        <v>0</v>
      </c>
      <c r="I95">
        <f>COUNTIF('MCC_SE_TFs.degree.matrix'!G:G,'MCC_SE.top.list'!A95)</f>
        <v>0</v>
      </c>
      <c r="J95">
        <f>COUNTIF('MCC_SE_TFs.degree.matrix'!H:H,'MCC_SE.top.list'!A95)</f>
        <v>0</v>
      </c>
    </row>
    <row r="96" spans="1:10" x14ac:dyDescent="0.2">
      <c r="A96" s="1" t="s">
        <v>2527</v>
      </c>
      <c r="B96" t="b">
        <v>0</v>
      </c>
      <c r="C96" t="s">
        <v>2174</v>
      </c>
      <c r="D96">
        <f t="shared" si="5"/>
        <v>0</v>
      </c>
      <c r="E96">
        <f t="shared" si="6"/>
        <v>1</v>
      </c>
      <c r="F96">
        <f t="shared" si="7"/>
        <v>1</v>
      </c>
      <c r="G96">
        <f t="shared" si="8"/>
        <v>0</v>
      </c>
      <c r="H96">
        <f t="shared" si="9"/>
        <v>0</v>
      </c>
      <c r="I96">
        <f>COUNTIF('MCC_SE_TFs.degree.matrix'!G:G,'MCC_SE.top.list'!A96)</f>
        <v>0</v>
      </c>
      <c r="J96">
        <f>COUNTIF('MCC_SE_TFs.degree.matrix'!H:H,'MCC_SE.top.list'!A96)</f>
        <v>0</v>
      </c>
    </row>
    <row r="97" spans="1:10" x14ac:dyDescent="0.2">
      <c r="A97" s="1" t="s">
        <v>1975</v>
      </c>
      <c r="B97" t="b">
        <v>0</v>
      </c>
      <c r="C97" t="s">
        <v>2174</v>
      </c>
      <c r="D97">
        <f t="shared" si="5"/>
        <v>0</v>
      </c>
      <c r="E97">
        <f t="shared" si="6"/>
        <v>1</v>
      </c>
      <c r="F97">
        <f t="shared" si="7"/>
        <v>1</v>
      </c>
      <c r="G97">
        <f t="shared" si="8"/>
        <v>0</v>
      </c>
      <c r="H97">
        <f t="shared" si="9"/>
        <v>0</v>
      </c>
      <c r="I97">
        <f>COUNTIF('MCC_SE_TFs.degree.matrix'!G:G,'MCC_SE.top.list'!A97)</f>
        <v>0</v>
      </c>
      <c r="J97">
        <f>COUNTIF('MCC_SE_TFs.degree.matrix'!H:H,'MCC_SE.top.list'!A97)</f>
        <v>0</v>
      </c>
    </row>
    <row r="98" spans="1:10" x14ac:dyDescent="0.2">
      <c r="A98" s="1" t="s">
        <v>2526</v>
      </c>
      <c r="B98" t="b">
        <v>0</v>
      </c>
      <c r="C98" t="s">
        <v>2174</v>
      </c>
      <c r="D98">
        <f t="shared" si="5"/>
        <v>0</v>
      </c>
      <c r="E98">
        <f t="shared" si="6"/>
        <v>1</v>
      </c>
      <c r="F98">
        <f t="shared" si="7"/>
        <v>1</v>
      </c>
      <c r="G98">
        <f t="shared" si="8"/>
        <v>0</v>
      </c>
      <c r="H98">
        <f t="shared" si="9"/>
        <v>0</v>
      </c>
      <c r="I98">
        <f>COUNTIF('MCC_SE_TFs.degree.matrix'!G:G,'MCC_SE.top.list'!A98)</f>
        <v>0</v>
      </c>
      <c r="J98">
        <f>COUNTIF('MCC_SE_TFs.degree.matrix'!H:H,'MCC_SE.top.list'!A98)</f>
        <v>0</v>
      </c>
    </row>
    <row r="99" spans="1:10" x14ac:dyDescent="0.2">
      <c r="A99" s="1" t="s">
        <v>2525</v>
      </c>
      <c r="B99" t="b">
        <v>0</v>
      </c>
      <c r="C99" t="s">
        <v>2174</v>
      </c>
      <c r="D99">
        <f t="shared" si="5"/>
        <v>0</v>
      </c>
      <c r="E99">
        <f t="shared" si="6"/>
        <v>1</v>
      </c>
      <c r="F99">
        <f t="shared" si="7"/>
        <v>1</v>
      </c>
      <c r="G99">
        <f t="shared" si="8"/>
        <v>0</v>
      </c>
      <c r="H99">
        <f t="shared" si="9"/>
        <v>0</v>
      </c>
      <c r="I99">
        <f>COUNTIF('MCC_SE_TFs.degree.matrix'!G:G,'MCC_SE.top.list'!A99)</f>
        <v>0</v>
      </c>
      <c r="J99">
        <f>COUNTIF('MCC_SE_TFs.degree.matrix'!H:H,'MCC_SE.top.list'!A99)</f>
        <v>0</v>
      </c>
    </row>
    <row r="100" spans="1:10" x14ac:dyDescent="0.2">
      <c r="A100" s="1" t="s">
        <v>2524</v>
      </c>
      <c r="B100" t="b">
        <v>0</v>
      </c>
      <c r="C100" t="s">
        <v>2174</v>
      </c>
      <c r="D100">
        <f t="shared" si="5"/>
        <v>0</v>
      </c>
      <c r="E100">
        <f t="shared" si="6"/>
        <v>1</v>
      </c>
      <c r="F100">
        <f t="shared" si="7"/>
        <v>1</v>
      </c>
      <c r="G100">
        <f t="shared" si="8"/>
        <v>0</v>
      </c>
      <c r="H100">
        <f t="shared" si="9"/>
        <v>0</v>
      </c>
      <c r="I100">
        <f>COUNTIF('MCC_SE_TFs.degree.matrix'!G:G,'MCC_SE.top.list'!A100)</f>
        <v>0</v>
      </c>
      <c r="J100">
        <f>COUNTIF('MCC_SE_TFs.degree.matrix'!H:H,'MCC_SE.top.list'!A100)</f>
        <v>0</v>
      </c>
    </row>
    <row r="101" spans="1:10" x14ac:dyDescent="0.2">
      <c r="A101" s="1" t="s">
        <v>2523</v>
      </c>
      <c r="B101" t="b">
        <v>0</v>
      </c>
      <c r="C101" t="s">
        <v>2174</v>
      </c>
      <c r="D101">
        <f t="shared" si="5"/>
        <v>0</v>
      </c>
      <c r="E101">
        <f t="shared" si="6"/>
        <v>1</v>
      </c>
      <c r="F101">
        <f t="shared" si="7"/>
        <v>1</v>
      </c>
      <c r="G101">
        <f t="shared" si="8"/>
        <v>0</v>
      </c>
      <c r="H101">
        <f t="shared" si="9"/>
        <v>0</v>
      </c>
      <c r="I101">
        <f>COUNTIF('MCC_SE_TFs.degree.matrix'!G:G,'MCC_SE.top.list'!A101)</f>
        <v>0</v>
      </c>
      <c r="J101">
        <f>COUNTIF('MCC_SE_TFs.degree.matrix'!H:H,'MCC_SE.top.list'!A101)</f>
        <v>0</v>
      </c>
    </row>
    <row r="102" spans="1:10" x14ac:dyDescent="0.2">
      <c r="A102" s="1" t="s">
        <v>2522</v>
      </c>
      <c r="B102" t="b">
        <v>0</v>
      </c>
      <c r="C102" t="s">
        <v>2174</v>
      </c>
      <c r="D102">
        <f t="shared" si="5"/>
        <v>0</v>
      </c>
      <c r="E102">
        <f t="shared" si="6"/>
        <v>1</v>
      </c>
      <c r="F102">
        <f t="shared" si="7"/>
        <v>1</v>
      </c>
      <c r="G102">
        <f t="shared" si="8"/>
        <v>0</v>
      </c>
      <c r="H102">
        <f t="shared" si="9"/>
        <v>0</v>
      </c>
      <c r="I102">
        <f>COUNTIF('MCC_SE_TFs.degree.matrix'!G:G,'MCC_SE.top.list'!A102)</f>
        <v>0</v>
      </c>
      <c r="J102">
        <f>COUNTIF('MCC_SE_TFs.degree.matrix'!H:H,'MCC_SE.top.list'!A102)</f>
        <v>0</v>
      </c>
    </row>
    <row r="103" spans="1:10" x14ac:dyDescent="0.2">
      <c r="A103" s="1" t="s">
        <v>21</v>
      </c>
      <c r="B103" t="b">
        <v>1</v>
      </c>
      <c r="C103" t="s">
        <v>2174</v>
      </c>
      <c r="D103">
        <f t="shared" si="5"/>
        <v>0</v>
      </c>
      <c r="E103">
        <f t="shared" si="6"/>
        <v>1</v>
      </c>
      <c r="F103">
        <f t="shared" si="7"/>
        <v>1</v>
      </c>
      <c r="G103">
        <f t="shared" si="8"/>
        <v>0</v>
      </c>
      <c r="H103">
        <f t="shared" si="9"/>
        <v>1</v>
      </c>
      <c r="I103">
        <f>COUNTIF('MCC_SE_TFs.degree.matrix'!G:G,'MCC_SE.top.list'!A103)</f>
        <v>0</v>
      </c>
      <c r="J103">
        <f>COUNTIF('MCC_SE_TFs.degree.matrix'!H:H,'MCC_SE.top.list'!A103)</f>
        <v>0</v>
      </c>
    </row>
    <row r="104" spans="1:10" x14ac:dyDescent="0.2">
      <c r="A104" s="1" t="s">
        <v>1972</v>
      </c>
      <c r="B104" t="b">
        <v>0</v>
      </c>
      <c r="C104" t="s">
        <v>2174</v>
      </c>
      <c r="D104">
        <f t="shared" si="5"/>
        <v>0</v>
      </c>
      <c r="E104">
        <f t="shared" si="6"/>
        <v>1</v>
      </c>
      <c r="F104">
        <f t="shared" si="7"/>
        <v>1</v>
      </c>
      <c r="G104">
        <f t="shared" si="8"/>
        <v>0</v>
      </c>
      <c r="H104">
        <f t="shared" si="9"/>
        <v>0</v>
      </c>
      <c r="I104">
        <f>COUNTIF('MCC_SE_TFs.degree.matrix'!G:G,'MCC_SE.top.list'!A104)</f>
        <v>0</v>
      </c>
      <c r="J104">
        <f>COUNTIF('MCC_SE_TFs.degree.matrix'!H:H,'MCC_SE.top.list'!A104)</f>
        <v>0</v>
      </c>
    </row>
    <row r="105" spans="1:10" x14ac:dyDescent="0.2">
      <c r="A105" s="1" t="s">
        <v>2521</v>
      </c>
      <c r="B105" t="b">
        <v>0</v>
      </c>
      <c r="C105" t="s">
        <v>2174</v>
      </c>
      <c r="D105">
        <f t="shared" si="5"/>
        <v>0</v>
      </c>
      <c r="E105">
        <f t="shared" si="6"/>
        <v>1</v>
      </c>
      <c r="F105">
        <f t="shared" si="7"/>
        <v>1</v>
      </c>
      <c r="G105">
        <f t="shared" si="8"/>
        <v>0</v>
      </c>
      <c r="H105">
        <f t="shared" si="9"/>
        <v>0</v>
      </c>
      <c r="I105">
        <f>COUNTIF('MCC_SE_TFs.degree.matrix'!G:G,'MCC_SE.top.list'!A105)</f>
        <v>0</v>
      </c>
      <c r="J105">
        <f>COUNTIF('MCC_SE_TFs.degree.matrix'!H:H,'MCC_SE.top.list'!A105)</f>
        <v>0</v>
      </c>
    </row>
    <row r="106" spans="1:10" x14ac:dyDescent="0.2">
      <c r="A106" s="1" t="s">
        <v>22</v>
      </c>
      <c r="B106" t="b">
        <v>1</v>
      </c>
      <c r="C106" t="s">
        <v>2174</v>
      </c>
      <c r="D106">
        <f t="shared" si="5"/>
        <v>0</v>
      </c>
      <c r="E106">
        <f t="shared" si="6"/>
        <v>1</v>
      </c>
      <c r="F106">
        <f t="shared" si="7"/>
        <v>1</v>
      </c>
      <c r="G106">
        <f t="shared" si="8"/>
        <v>0</v>
      </c>
      <c r="H106">
        <f t="shared" si="9"/>
        <v>1</v>
      </c>
      <c r="I106">
        <f>COUNTIF('MCC_SE_TFs.degree.matrix'!G:G,'MCC_SE.top.list'!A106)</f>
        <v>0</v>
      </c>
      <c r="J106">
        <f>COUNTIF('MCC_SE_TFs.degree.matrix'!H:H,'MCC_SE.top.list'!A106)</f>
        <v>1</v>
      </c>
    </row>
    <row r="107" spans="1:10" x14ac:dyDescent="0.2">
      <c r="A107" s="1" t="s">
        <v>1089</v>
      </c>
      <c r="B107" t="b">
        <v>1</v>
      </c>
      <c r="C107" t="s">
        <v>2174</v>
      </c>
      <c r="D107">
        <f t="shared" si="5"/>
        <v>0</v>
      </c>
      <c r="E107">
        <f t="shared" si="6"/>
        <v>1</v>
      </c>
      <c r="F107">
        <f t="shared" si="7"/>
        <v>1</v>
      </c>
      <c r="G107">
        <f t="shared" si="8"/>
        <v>0</v>
      </c>
      <c r="H107">
        <f t="shared" si="9"/>
        <v>1</v>
      </c>
      <c r="I107">
        <f>COUNTIF('MCC_SE_TFs.degree.matrix'!G:G,'MCC_SE.top.list'!A107)</f>
        <v>0</v>
      </c>
      <c r="J107">
        <f>COUNTIF('MCC_SE_TFs.degree.matrix'!H:H,'MCC_SE.top.list'!A107)</f>
        <v>0</v>
      </c>
    </row>
    <row r="108" spans="1:10" x14ac:dyDescent="0.2">
      <c r="A108" s="1" t="s">
        <v>2520</v>
      </c>
      <c r="B108" t="b">
        <v>0</v>
      </c>
      <c r="C108" t="s">
        <v>2174</v>
      </c>
      <c r="D108">
        <f t="shared" si="5"/>
        <v>0</v>
      </c>
      <c r="E108">
        <f t="shared" si="6"/>
        <v>1</v>
      </c>
      <c r="F108">
        <f t="shared" si="7"/>
        <v>1</v>
      </c>
      <c r="G108">
        <f t="shared" si="8"/>
        <v>0</v>
      </c>
      <c r="H108">
        <f t="shared" si="9"/>
        <v>0</v>
      </c>
      <c r="I108">
        <f>COUNTIF('MCC_SE_TFs.degree.matrix'!G:G,'MCC_SE.top.list'!A108)</f>
        <v>0</v>
      </c>
      <c r="J108">
        <f>COUNTIF('MCC_SE_TFs.degree.matrix'!H:H,'MCC_SE.top.list'!A108)</f>
        <v>0</v>
      </c>
    </row>
    <row r="109" spans="1:10" x14ac:dyDescent="0.2">
      <c r="A109" s="1" t="s">
        <v>2519</v>
      </c>
      <c r="B109" t="b">
        <v>0</v>
      </c>
      <c r="C109" t="s">
        <v>2174</v>
      </c>
      <c r="D109">
        <f t="shared" si="5"/>
        <v>0</v>
      </c>
      <c r="E109">
        <f t="shared" si="6"/>
        <v>1</v>
      </c>
      <c r="F109">
        <f t="shared" si="7"/>
        <v>1</v>
      </c>
      <c r="G109">
        <f t="shared" si="8"/>
        <v>0</v>
      </c>
      <c r="H109">
        <f t="shared" si="9"/>
        <v>0</v>
      </c>
      <c r="I109">
        <f>COUNTIF('MCC_SE_TFs.degree.matrix'!G:G,'MCC_SE.top.list'!A109)</f>
        <v>0</v>
      </c>
      <c r="J109">
        <f>COUNTIF('MCC_SE_TFs.degree.matrix'!H:H,'MCC_SE.top.list'!A109)</f>
        <v>0</v>
      </c>
    </row>
    <row r="110" spans="1:10" x14ac:dyDescent="0.2">
      <c r="A110" s="1" t="s">
        <v>2518</v>
      </c>
      <c r="B110" t="b">
        <v>0</v>
      </c>
      <c r="C110" t="s">
        <v>2174</v>
      </c>
      <c r="D110">
        <f t="shared" si="5"/>
        <v>0</v>
      </c>
      <c r="E110">
        <f t="shared" si="6"/>
        <v>1</v>
      </c>
      <c r="F110">
        <f t="shared" si="7"/>
        <v>1</v>
      </c>
      <c r="G110">
        <f t="shared" si="8"/>
        <v>0</v>
      </c>
      <c r="H110">
        <f t="shared" si="9"/>
        <v>0</v>
      </c>
      <c r="I110">
        <f>COUNTIF('MCC_SE_TFs.degree.matrix'!G:G,'MCC_SE.top.list'!A110)</f>
        <v>0</v>
      </c>
      <c r="J110">
        <f>COUNTIF('MCC_SE_TFs.degree.matrix'!H:H,'MCC_SE.top.list'!A110)</f>
        <v>0</v>
      </c>
    </row>
    <row r="111" spans="1:10" x14ac:dyDescent="0.2">
      <c r="A111" s="1" t="s">
        <v>2517</v>
      </c>
      <c r="B111" t="b">
        <v>0</v>
      </c>
      <c r="C111" t="s">
        <v>2174</v>
      </c>
      <c r="D111">
        <f t="shared" si="5"/>
        <v>0</v>
      </c>
      <c r="E111">
        <f t="shared" si="6"/>
        <v>1</v>
      </c>
      <c r="F111">
        <f t="shared" si="7"/>
        <v>1</v>
      </c>
      <c r="G111">
        <f t="shared" si="8"/>
        <v>0</v>
      </c>
      <c r="H111">
        <f t="shared" si="9"/>
        <v>0</v>
      </c>
      <c r="I111">
        <f>COUNTIF('MCC_SE_TFs.degree.matrix'!G:G,'MCC_SE.top.list'!A111)</f>
        <v>0</v>
      </c>
      <c r="J111">
        <f>COUNTIF('MCC_SE_TFs.degree.matrix'!H:H,'MCC_SE.top.list'!A111)</f>
        <v>0</v>
      </c>
    </row>
    <row r="112" spans="1:10" x14ac:dyDescent="0.2">
      <c r="A112" s="1" t="s">
        <v>2516</v>
      </c>
      <c r="B112" t="b">
        <v>0</v>
      </c>
      <c r="C112" t="s">
        <v>2174</v>
      </c>
      <c r="D112">
        <f t="shared" si="5"/>
        <v>0</v>
      </c>
      <c r="E112">
        <f t="shared" si="6"/>
        <v>1</v>
      </c>
      <c r="F112">
        <f t="shared" si="7"/>
        <v>1</v>
      </c>
      <c r="G112">
        <f t="shared" si="8"/>
        <v>0</v>
      </c>
      <c r="H112">
        <f t="shared" si="9"/>
        <v>0</v>
      </c>
      <c r="I112">
        <f>COUNTIF('MCC_SE_TFs.degree.matrix'!G:G,'MCC_SE.top.list'!A112)</f>
        <v>0</v>
      </c>
      <c r="J112">
        <f>COUNTIF('MCC_SE_TFs.degree.matrix'!H:H,'MCC_SE.top.list'!A112)</f>
        <v>0</v>
      </c>
    </row>
    <row r="113" spans="1:10" x14ac:dyDescent="0.2">
      <c r="A113" s="1" t="s">
        <v>1969</v>
      </c>
      <c r="B113" t="b">
        <v>0</v>
      </c>
      <c r="C113" t="s">
        <v>2174</v>
      </c>
      <c r="D113">
        <f t="shared" si="5"/>
        <v>0</v>
      </c>
      <c r="E113">
        <f t="shared" si="6"/>
        <v>1</v>
      </c>
      <c r="F113">
        <f t="shared" si="7"/>
        <v>1</v>
      </c>
      <c r="G113">
        <f t="shared" si="8"/>
        <v>0</v>
      </c>
      <c r="H113">
        <f t="shared" si="9"/>
        <v>0</v>
      </c>
      <c r="I113">
        <f>COUNTIF('MCC_SE_TFs.degree.matrix'!G:G,'MCC_SE.top.list'!A113)</f>
        <v>0</v>
      </c>
      <c r="J113">
        <f>COUNTIF('MCC_SE_TFs.degree.matrix'!H:H,'MCC_SE.top.list'!A113)</f>
        <v>0</v>
      </c>
    </row>
    <row r="114" spans="1:10" x14ac:dyDescent="0.2">
      <c r="A114" s="1" t="s">
        <v>2515</v>
      </c>
      <c r="B114" t="b">
        <v>0</v>
      </c>
      <c r="C114" t="s">
        <v>2174</v>
      </c>
      <c r="D114">
        <f t="shared" si="5"/>
        <v>0</v>
      </c>
      <c r="E114">
        <f t="shared" si="6"/>
        <v>1</v>
      </c>
      <c r="F114">
        <f t="shared" si="7"/>
        <v>1</v>
      </c>
      <c r="G114">
        <f t="shared" si="8"/>
        <v>0</v>
      </c>
      <c r="H114">
        <f t="shared" si="9"/>
        <v>0</v>
      </c>
      <c r="I114">
        <f>COUNTIF('MCC_SE_TFs.degree.matrix'!G:G,'MCC_SE.top.list'!A114)</f>
        <v>0</v>
      </c>
      <c r="J114">
        <f>COUNTIF('MCC_SE_TFs.degree.matrix'!H:H,'MCC_SE.top.list'!A114)</f>
        <v>0</v>
      </c>
    </row>
    <row r="115" spans="1:10" x14ac:dyDescent="0.2">
      <c r="A115" s="1" t="s">
        <v>1742</v>
      </c>
      <c r="B115" t="b">
        <v>0</v>
      </c>
      <c r="C115" t="s">
        <v>2174</v>
      </c>
      <c r="D115">
        <f t="shared" si="5"/>
        <v>0</v>
      </c>
      <c r="E115">
        <f t="shared" si="6"/>
        <v>1</v>
      </c>
      <c r="F115">
        <f t="shared" si="7"/>
        <v>1</v>
      </c>
      <c r="G115">
        <f t="shared" si="8"/>
        <v>0</v>
      </c>
      <c r="H115">
        <f t="shared" si="9"/>
        <v>0</v>
      </c>
      <c r="I115">
        <f>COUNTIF('MCC_SE_TFs.degree.matrix'!G:G,'MCC_SE.top.list'!A115)</f>
        <v>0</v>
      </c>
      <c r="J115">
        <f>COUNTIF('MCC_SE_TFs.degree.matrix'!H:H,'MCC_SE.top.list'!A115)</f>
        <v>0</v>
      </c>
    </row>
    <row r="116" spans="1:10" x14ac:dyDescent="0.2">
      <c r="A116" s="1" t="s">
        <v>304</v>
      </c>
      <c r="B116" t="b">
        <v>0</v>
      </c>
      <c r="C116" t="s">
        <v>2174</v>
      </c>
      <c r="D116">
        <f t="shared" si="5"/>
        <v>0</v>
      </c>
      <c r="E116">
        <f t="shared" si="6"/>
        <v>1</v>
      </c>
      <c r="F116">
        <f t="shared" si="7"/>
        <v>1</v>
      </c>
      <c r="G116">
        <f t="shared" si="8"/>
        <v>0</v>
      </c>
      <c r="H116">
        <f t="shared" si="9"/>
        <v>0</v>
      </c>
      <c r="I116">
        <f>COUNTIF('MCC_SE_TFs.degree.matrix'!G:G,'MCC_SE.top.list'!A116)</f>
        <v>0</v>
      </c>
      <c r="J116">
        <f>COUNTIF('MCC_SE_TFs.degree.matrix'!H:H,'MCC_SE.top.list'!A116)</f>
        <v>0</v>
      </c>
    </row>
    <row r="117" spans="1:10" x14ac:dyDescent="0.2">
      <c r="A117" s="1" t="s">
        <v>2514</v>
      </c>
      <c r="B117" t="b">
        <v>0</v>
      </c>
      <c r="C117" t="s">
        <v>2174</v>
      </c>
      <c r="D117">
        <f t="shared" si="5"/>
        <v>0</v>
      </c>
      <c r="E117">
        <f t="shared" si="6"/>
        <v>1</v>
      </c>
      <c r="F117">
        <f t="shared" si="7"/>
        <v>1</v>
      </c>
      <c r="G117">
        <f t="shared" si="8"/>
        <v>0</v>
      </c>
      <c r="H117">
        <f t="shared" si="9"/>
        <v>0</v>
      </c>
      <c r="I117">
        <f>COUNTIF('MCC_SE_TFs.degree.matrix'!G:G,'MCC_SE.top.list'!A117)</f>
        <v>0</v>
      </c>
      <c r="J117">
        <f>COUNTIF('MCC_SE_TFs.degree.matrix'!H:H,'MCC_SE.top.list'!A117)</f>
        <v>0</v>
      </c>
    </row>
    <row r="118" spans="1:10" x14ac:dyDescent="0.2">
      <c r="A118" s="1" t="s">
        <v>2513</v>
      </c>
      <c r="B118" t="b">
        <v>0</v>
      </c>
      <c r="C118" t="s">
        <v>2174</v>
      </c>
      <c r="D118">
        <f t="shared" si="5"/>
        <v>0</v>
      </c>
      <c r="E118">
        <f t="shared" si="6"/>
        <v>1</v>
      </c>
      <c r="F118">
        <f t="shared" si="7"/>
        <v>1</v>
      </c>
      <c r="G118">
        <f t="shared" si="8"/>
        <v>0</v>
      </c>
      <c r="H118">
        <f t="shared" si="9"/>
        <v>0</v>
      </c>
      <c r="I118">
        <f>COUNTIF('MCC_SE_TFs.degree.matrix'!G:G,'MCC_SE.top.list'!A118)</f>
        <v>0</v>
      </c>
      <c r="J118">
        <f>COUNTIF('MCC_SE_TFs.degree.matrix'!H:H,'MCC_SE.top.list'!A118)</f>
        <v>0</v>
      </c>
    </row>
    <row r="119" spans="1:10" x14ac:dyDescent="0.2">
      <c r="A119" s="1" t="s">
        <v>2512</v>
      </c>
      <c r="B119" t="b">
        <v>0</v>
      </c>
      <c r="C119" t="s">
        <v>2174</v>
      </c>
      <c r="D119">
        <f t="shared" si="5"/>
        <v>0</v>
      </c>
      <c r="E119">
        <f t="shared" si="6"/>
        <v>1</v>
      </c>
      <c r="F119">
        <f t="shared" si="7"/>
        <v>1</v>
      </c>
      <c r="G119">
        <f t="shared" si="8"/>
        <v>0</v>
      </c>
      <c r="H119">
        <f t="shared" si="9"/>
        <v>0</v>
      </c>
      <c r="I119">
        <f>COUNTIF('MCC_SE_TFs.degree.matrix'!G:G,'MCC_SE.top.list'!A119)</f>
        <v>0</v>
      </c>
      <c r="J119">
        <f>COUNTIF('MCC_SE_TFs.degree.matrix'!H:H,'MCC_SE.top.list'!A119)</f>
        <v>0</v>
      </c>
    </row>
    <row r="120" spans="1:10" x14ac:dyDescent="0.2">
      <c r="A120" s="1" t="s">
        <v>1967</v>
      </c>
      <c r="B120" t="b">
        <v>0</v>
      </c>
      <c r="C120" t="s">
        <v>2174</v>
      </c>
      <c r="D120">
        <f t="shared" si="5"/>
        <v>0</v>
      </c>
      <c r="E120">
        <f t="shared" si="6"/>
        <v>1</v>
      </c>
      <c r="F120">
        <f t="shared" si="7"/>
        <v>1</v>
      </c>
      <c r="G120">
        <f t="shared" si="8"/>
        <v>0</v>
      </c>
      <c r="H120">
        <f t="shared" si="9"/>
        <v>0</v>
      </c>
      <c r="I120">
        <f>COUNTIF('MCC_SE_TFs.degree.matrix'!G:G,'MCC_SE.top.list'!A120)</f>
        <v>0</v>
      </c>
      <c r="J120">
        <f>COUNTIF('MCC_SE_TFs.degree.matrix'!H:H,'MCC_SE.top.list'!A120)</f>
        <v>0</v>
      </c>
    </row>
    <row r="121" spans="1:10" x14ac:dyDescent="0.2">
      <c r="A121" s="1" t="s">
        <v>2511</v>
      </c>
      <c r="B121" t="b">
        <v>0</v>
      </c>
      <c r="C121" t="s">
        <v>2174</v>
      </c>
      <c r="D121">
        <f t="shared" si="5"/>
        <v>0</v>
      </c>
      <c r="E121">
        <f t="shared" si="6"/>
        <v>1</v>
      </c>
      <c r="F121">
        <f t="shared" si="7"/>
        <v>1</v>
      </c>
      <c r="G121">
        <f t="shared" si="8"/>
        <v>0</v>
      </c>
      <c r="H121">
        <f t="shared" si="9"/>
        <v>0</v>
      </c>
      <c r="I121">
        <f>COUNTIF('MCC_SE_TFs.degree.matrix'!G:G,'MCC_SE.top.list'!A121)</f>
        <v>0</v>
      </c>
      <c r="J121">
        <f>COUNTIF('MCC_SE_TFs.degree.matrix'!H:H,'MCC_SE.top.list'!A121)</f>
        <v>0</v>
      </c>
    </row>
    <row r="122" spans="1:10" x14ac:dyDescent="0.2">
      <c r="A122" s="1" t="s">
        <v>27</v>
      </c>
      <c r="B122" t="b">
        <v>1</v>
      </c>
      <c r="C122" t="s">
        <v>2174</v>
      </c>
      <c r="D122">
        <f t="shared" si="5"/>
        <v>0</v>
      </c>
      <c r="E122">
        <f t="shared" si="6"/>
        <v>1</v>
      </c>
      <c r="F122">
        <f t="shared" si="7"/>
        <v>1</v>
      </c>
      <c r="G122">
        <f t="shared" si="8"/>
        <v>0</v>
      </c>
      <c r="H122">
        <f t="shared" si="9"/>
        <v>1</v>
      </c>
      <c r="I122">
        <f>COUNTIF('MCC_SE_TFs.degree.matrix'!G:G,'MCC_SE.top.list'!A122)</f>
        <v>0</v>
      </c>
      <c r="J122">
        <f>COUNTIF('MCC_SE_TFs.degree.matrix'!H:H,'MCC_SE.top.list'!A122)</f>
        <v>0</v>
      </c>
    </row>
    <row r="123" spans="1:10" x14ac:dyDescent="0.2">
      <c r="A123" s="1" t="s">
        <v>28</v>
      </c>
      <c r="B123" t="b">
        <v>1</v>
      </c>
      <c r="C123" t="s">
        <v>2174</v>
      </c>
      <c r="D123">
        <f t="shared" si="5"/>
        <v>0</v>
      </c>
      <c r="E123">
        <f t="shared" si="6"/>
        <v>1</v>
      </c>
      <c r="F123">
        <f t="shared" si="7"/>
        <v>1</v>
      </c>
      <c r="G123">
        <f t="shared" si="8"/>
        <v>0</v>
      </c>
      <c r="H123">
        <f t="shared" si="9"/>
        <v>1</v>
      </c>
      <c r="I123">
        <f>COUNTIF('MCC_SE_TFs.degree.matrix'!G:G,'MCC_SE.top.list'!A123)</f>
        <v>0</v>
      </c>
      <c r="J123">
        <f>COUNTIF('MCC_SE_TFs.degree.matrix'!H:H,'MCC_SE.top.list'!A123)</f>
        <v>1</v>
      </c>
    </row>
    <row r="124" spans="1:10" x14ac:dyDescent="0.2">
      <c r="A124" s="1" t="s">
        <v>30</v>
      </c>
      <c r="B124" t="b">
        <v>1</v>
      </c>
      <c r="C124" t="s">
        <v>2174</v>
      </c>
      <c r="D124">
        <f t="shared" si="5"/>
        <v>0</v>
      </c>
      <c r="E124">
        <f t="shared" si="6"/>
        <v>1</v>
      </c>
      <c r="F124">
        <f t="shared" si="7"/>
        <v>1</v>
      </c>
      <c r="G124">
        <f t="shared" si="8"/>
        <v>0</v>
      </c>
      <c r="H124">
        <f t="shared" si="9"/>
        <v>1</v>
      </c>
      <c r="I124">
        <f>COUNTIF('MCC_SE_TFs.degree.matrix'!G:G,'MCC_SE.top.list'!A124)</f>
        <v>0</v>
      </c>
      <c r="J124">
        <f>COUNTIF('MCC_SE_TFs.degree.matrix'!H:H,'MCC_SE.top.list'!A124)</f>
        <v>1</v>
      </c>
    </row>
    <row r="125" spans="1:10" x14ac:dyDescent="0.2">
      <c r="A125" s="1" t="s">
        <v>2510</v>
      </c>
      <c r="B125" t="b">
        <v>1</v>
      </c>
      <c r="C125" t="s">
        <v>2174</v>
      </c>
      <c r="D125">
        <f t="shared" si="5"/>
        <v>0</v>
      </c>
      <c r="E125">
        <f t="shared" si="6"/>
        <v>1</v>
      </c>
      <c r="F125">
        <f t="shared" si="7"/>
        <v>1</v>
      </c>
      <c r="G125">
        <f t="shared" si="8"/>
        <v>0</v>
      </c>
      <c r="H125">
        <f t="shared" si="9"/>
        <v>1</v>
      </c>
      <c r="I125">
        <f>COUNTIF('MCC_SE_TFs.degree.matrix'!G:G,'MCC_SE.top.list'!A125)</f>
        <v>0</v>
      </c>
      <c r="J125">
        <f>COUNTIF('MCC_SE_TFs.degree.matrix'!H:H,'MCC_SE.top.list'!A125)</f>
        <v>0</v>
      </c>
    </row>
    <row r="126" spans="1:10" x14ac:dyDescent="0.2">
      <c r="A126" s="1" t="s">
        <v>31</v>
      </c>
      <c r="B126" t="b">
        <v>1</v>
      </c>
      <c r="C126" t="s">
        <v>2174</v>
      </c>
      <c r="D126">
        <f t="shared" si="5"/>
        <v>0</v>
      </c>
      <c r="E126">
        <f t="shared" si="6"/>
        <v>1</v>
      </c>
      <c r="F126">
        <f t="shared" si="7"/>
        <v>1</v>
      </c>
      <c r="G126">
        <f t="shared" si="8"/>
        <v>0</v>
      </c>
      <c r="H126">
        <f t="shared" si="9"/>
        <v>1</v>
      </c>
      <c r="I126">
        <f>COUNTIF('MCC_SE_TFs.degree.matrix'!G:G,'MCC_SE.top.list'!A126)</f>
        <v>0</v>
      </c>
      <c r="J126">
        <f>COUNTIF('MCC_SE_TFs.degree.matrix'!H:H,'MCC_SE.top.list'!A126)</f>
        <v>0</v>
      </c>
    </row>
    <row r="127" spans="1:10" x14ac:dyDescent="0.2">
      <c r="A127" s="1" t="s">
        <v>882</v>
      </c>
      <c r="B127" t="b">
        <v>1</v>
      </c>
      <c r="C127" t="s">
        <v>2174</v>
      </c>
      <c r="D127">
        <f t="shared" si="5"/>
        <v>0</v>
      </c>
      <c r="E127">
        <f t="shared" si="6"/>
        <v>1</v>
      </c>
      <c r="F127">
        <f t="shared" si="7"/>
        <v>1</v>
      </c>
      <c r="G127">
        <f t="shared" si="8"/>
        <v>0</v>
      </c>
      <c r="H127">
        <f t="shared" si="9"/>
        <v>1</v>
      </c>
      <c r="I127">
        <f>COUNTIF('MCC_SE_TFs.degree.matrix'!G:G,'MCC_SE.top.list'!A127)</f>
        <v>0</v>
      </c>
      <c r="J127">
        <f>COUNTIF('MCC_SE_TFs.degree.matrix'!H:H,'MCC_SE.top.list'!A127)</f>
        <v>0</v>
      </c>
    </row>
    <row r="128" spans="1:10" x14ac:dyDescent="0.2">
      <c r="A128" s="1" t="s">
        <v>2509</v>
      </c>
      <c r="B128" t="b">
        <v>0</v>
      </c>
      <c r="C128" t="s">
        <v>2174</v>
      </c>
      <c r="D128">
        <f t="shared" si="5"/>
        <v>0</v>
      </c>
      <c r="E128">
        <f t="shared" si="6"/>
        <v>1</v>
      </c>
      <c r="F128">
        <f t="shared" si="7"/>
        <v>1</v>
      </c>
      <c r="G128">
        <f t="shared" si="8"/>
        <v>0</v>
      </c>
      <c r="H128">
        <f t="shared" si="9"/>
        <v>0</v>
      </c>
      <c r="I128">
        <f>COUNTIF('MCC_SE_TFs.degree.matrix'!G:G,'MCC_SE.top.list'!A128)</f>
        <v>0</v>
      </c>
      <c r="J128">
        <f>COUNTIF('MCC_SE_TFs.degree.matrix'!H:H,'MCC_SE.top.list'!A128)</f>
        <v>0</v>
      </c>
    </row>
    <row r="129" spans="1:10" x14ac:dyDescent="0.2">
      <c r="A129" s="1" t="s">
        <v>2508</v>
      </c>
      <c r="B129" t="b">
        <v>0</v>
      </c>
      <c r="C129" t="s">
        <v>2174</v>
      </c>
      <c r="D129">
        <f t="shared" si="5"/>
        <v>0</v>
      </c>
      <c r="E129">
        <f t="shared" si="6"/>
        <v>1</v>
      </c>
      <c r="F129">
        <f t="shared" si="7"/>
        <v>1</v>
      </c>
      <c r="G129">
        <f t="shared" si="8"/>
        <v>0</v>
      </c>
      <c r="H129">
        <f t="shared" si="9"/>
        <v>0</v>
      </c>
      <c r="I129">
        <f>COUNTIF('MCC_SE_TFs.degree.matrix'!G:G,'MCC_SE.top.list'!A129)</f>
        <v>0</v>
      </c>
      <c r="J129">
        <f>COUNTIF('MCC_SE_TFs.degree.matrix'!H:H,'MCC_SE.top.list'!A129)</f>
        <v>0</v>
      </c>
    </row>
    <row r="130" spans="1:10" x14ac:dyDescent="0.2">
      <c r="A130" s="1" t="s">
        <v>2507</v>
      </c>
      <c r="B130" t="b">
        <v>0</v>
      </c>
      <c r="C130" t="s">
        <v>2174</v>
      </c>
      <c r="D130">
        <f t="shared" ref="D130:D193" si="10">COUNTIF(C130,D$1)</f>
        <v>0</v>
      </c>
      <c r="E130">
        <f t="shared" ref="E130:E193" si="11">COUNTIF(C130,E$1)</f>
        <v>1</v>
      </c>
      <c r="F130">
        <f t="shared" ref="F130:F193" si="12">COUNTIF(A:A,A130)</f>
        <v>1</v>
      </c>
      <c r="G130">
        <f t="shared" ref="G130:G193" si="13">IF($B130=TRUE,D130,0)</f>
        <v>0</v>
      </c>
      <c r="H130">
        <f t="shared" ref="H130:H193" si="14">IF($B130=TRUE,E130,0)</f>
        <v>0</v>
      </c>
      <c r="I130">
        <f>COUNTIF('MCC_SE_TFs.degree.matrix'!G:G,'MCC_SE.top.list'!A130)</f>
        <v>0</v>
      </c>
      <c r="J130">
        <f>COUNTIF('MCC_SE_TFs.degree.matrix'!H:H,'MCC_SE.top.list'!A130)</f>
        <v>0</v>
      </c>
    </row>
    <row r="131" spans="1:10" x14ac:dyDescent="0.2">
      <c r="A131" s="1" t="s">
        <v>2506</v>
      </c>
      <c r="B131" t="b">
        <v>0</v>
      </c>
      <c r="C131" t="s">
        <v>2174</v>
      </c>
      <c r="D131">
        <f t="shared" si="10"/>
        <v>0</v>
      </c>
      <c r="E131">
        <f t="shared" si="11"/>
        <v>1</v>
      </c>
      <c r="F131">
        <f t="shared" si="12"/>
        <v>1</v>
      </c>
      <c r="G131">
        <f t="shared" si="13"/>
        <v>0</v>
      </c>
      <c r="H131">
        <f t="shared" si="14"/>
        <v>0</v>
      </c>
      <c r="I131">
        <f>COUNTIF('MCC_SE_TFs.degree.matrix'!G:G,'MCC_SE.top.list'!A131)</f>
        <v>0</v>
      </c>
      <c r="J131">
        <f>COUNTIF('MCC_SE_TFs.degree.matrix'!H:H,'MCC_SE.top.list'!A131)</f>
        <v>0</v>
      </c>
    </row>
    <row r="132" spans="1:10" x14ac:dyDescent="0.2">
      <c r="A132" s="1" t="s">
        <v>2505</v>
      </c>
      <c r="B132" t="b">
        <v>0</v>
      </c>
      <c r="C132" t="s">
        <v>2174</v>
      </c>
      <c r="D132">
        <f t="shared" si="10"/>
        <v>0</v>
      </c>
      <c r="E132">
        <f t="shared" si="11"/>
        <v>1</v>
      </c>
      <c r="F132">
        <f t="shared" si="12"/>
        <v>1</v>
      </c>
      <c r="G132">
        <f t="shared" si="13"/>
        <v>0</v>
      </c>
      <c r="H132">
        <f t="shared" si="14"/>
        <v>0</v>
      </c>
      <c r="I132">
        <f>COUNTIF('MCC_SE_TFs.degree.matrix'!G:G,'MCC_SE.top.list'!A132)</f>
        <v>0</v>
      </c>
      <c r="J132">
        <f>COUNTIF('MCC_SE_TFs.degree.matrix'!H:H,'MCC_SE.top.list'!A132)</f>
        <v>0</v>
      </c>
    </row>
    <row r="133" spans="1:10" x14ac:dyDescent="0.2">
      <c r="A133" s="1" t="s">
        <v>732</v>
      </c>
      <c r="B133" t="b">
        <v>1</v>
      </c>
      <c r="C133" t="s">
        <v>2174</v>
      </c>
      <c r="D133">
        <f t="shared" si="10"/>
        <v>0</v>
      </c>
      <c r="E133">
        <f t="shared" si="11"/>
        <v>1</v>
      </c>
      <c r="F133">
        <f t="shared" si="12"/>
        <v>1</v>
      </c>
      <c r="G133">
        <f t="shared" si="13"/>
        <v>0</v>
      </c>
      <c r="H133">
        <f t="shared" si="14"/>
        <v>1</v>
      </c>
      <c r="I133">
        <f>COUNTIF('MCC_SE_TFs.degree.matrix'!G:G,'MCC_SE.top.list'!A133)</f>
        <v>0</v>
      </c>
      <c r="J133">
        <f>COUNTIF('MCC_SE_TFs.degree.matrix'!H:H,'MCC_SE.top.list'!A133)</f>
        <v>0</v>
      </c>
    </row>
    <row r="134" spans="1:10" x14ac:dyDescent="0.2">
      <c r="A134" s="1" t="s">
        <v>2504</v>
      </c>
      <c r="B134" t="b">
        <v>0</v>
      </c>
      <c r="C134" t="s">
        <v>2174</v>
      </c>
      <c r="D134">
        <f t="shared" si="10"/>
        <v>0</v>
      </c>
      <c r="E134">
        <f t="shared" si="11"/>
        <v>1</v>
      </c>
      <c r="F134">
        <f t="shared" si="12"/>
        <v>1</v>
      </c>
      <c r="G134">
        <f t="shared" si="13"/>
        <v>0</v>
      </c>
      <c r="H134">
        <f t="shared" si="14"/>
        <v>0</v>
      </c>
      <c r="I134">
        <f>COUNTIF('MCC_SE_TFs.degree.matrix'!G:G,'MCC_SE.top.list'!A134)</f>
        <v>0</v>
      </c>
      <c r="J134">
        <f>COUNTIF('MCC_SE_TFs.degree.matrix'!H:H,'MCC_SE.top.list'!A134)</f>
        <v>0</v>
      </c>
    </row>
    <row r="135" spans="1:10" x14ac:dyDescent="0.2">
      <c r="A135" s="1" t="s">
        <v>34</v>
      </c>
      <c r="B135" t="b">
        <v>1</v>
      </c>
      <c r="C135" t="s">
        <v>2174</v>
      </c>
      <c r="D135">
        <f t="shared" si="10"/>
        <v>0</v>
      </c>
      <c r="E135">
        <f t="shared" si="11"/>
        <v>1</v>
      </c>
      <c r="F135">
        <f t="shared" si="12"/>
        <v>1</v>
      </c>
      <c r="G135">
        <f t="shared" si="13"/>
        <v>0</v>
      </c>
      <c r="H135">
        <f t="shared" si="14"/>
        <v>1</v>
      </c>
      <c r="I135">
        <f>COUNTIF('MCC_SE_TFs.degree.matrix'!G:G,'MCC_SE.top.list'!A135)</f>
        <v>0</v>
      </c>
      <c r="J135">
        <f>COUNTIF('MCC_SE_TFs.degree.matrix'!H:H,'MCC_SE.top.list'!A135)</f>
        <v>0</v>
      </c>
    </row>
    <row r="136" spans="1:10" x14ac:dyDescent="0.2">
      <c r="A136" s="1" t="s">
        <v>2503</v>
      </c>
      <c r="B136" t="b">
        <v>0</v>
      </c>
      <c r="C136" t="s">
        <v>2174</v>
      </c>
      <c r="D136">
        <f t="shared" si="10"/>
        <v>0</v>
      </c>
      <c r="E136">
        <f t="shared" si="11"/>
        <v>1</v>
      </c>
      <c r="F136">
        <f t="shared" si="12"/>
        <v>1</v>
      </c>
      <c r="G136">
        <f t="shared" si="13"/>
        <v>0</v>
      </c>
      <c r="H136">
        <f t="shared" si="14"/>
        <v>0</v>
      </c>
      <c r="I136">
        <f>COUNTIF('MCC_SE_TFs.degree.matrix'!G:G,'MCC_SE.top.list'!A136)</f>
        <v>0</v>
      </c>
      <c r="J136">
        <f>COUNTIF('MCC_SE_TFs.degree.matrix'!H:H,'MCC_SE.top.list'!A136)</f>
        <v>0</v>
      </c>
    </row>
    <row r="137" spans="1:10" x14ac:dyDescent="0.2">
      <c r="A137" s="1" t="s">
        <v>2502</v>
      </c>
      <c r="B137" t="b">
        <v>0</v>
      </c>
      <c r="C137" t="s">
        <v>2174</v>
      </c>
      <c r="D137">
        <f t="shared" si="10"/>
        <v>0</v>
      </c>
      <c r="E137">
        <f t="shared" si="11"/>
        <v>1</v>
      </c>
      <c r="F137">
        <f t="shared" si="12"/>
        <v>1</v>
      </c>
      <c r="G137">
        <f t="shared" si="13"/>
        <v>0</v>
      </c>
      <c r="H137">
        <f t="shared" si="14"/>
        <v>0</v>
      </c>
      <c r="I137">
        <f>COUNTIF('MCC_SE_TFs.degree.matrix'!G:G,'MCC_SE.top.list'!A137)</f>
        <v>0</v>
      </c>
      <c r="J137">
        <f>COUNTIF('MCC_SE_TFs.degree.matrix'!H:H,'MCC_SE.top.list'!A137)</f>
        <v>0</v>
      </c>
    </row>
    <row r="138" spans="1:10" x14ac:dyDescent="0.2">
      <c r="A138" s="1" t="s">
        <v>2501</v>
      </c>
      <c r="B138" t="b">
        <v>0</v>
      </c>
      <c r="C138" t="s">
        <v>2174</v>
      </c>
      <c r="D138">
        <f t="shared" si="10"/>
        <v>0</v>
      </c>
      <c r="E138">
        <f t="shared" si="11"/>
        <v>1</v>
      </c>
      <c r="F138">
        <f t="shared" si="12"/>
        <v>1</v>
      </c>
      <c r="G138">
        <f t="shared" si="13"/>
        <v>0</v>
      </c>
      <c r="H138">
        <f t="shared" si="14"/>
        <v>0</v>
      </c>
      <c r="I138">
        <f>COUNTIF('MCC_SE_TFs.degree.matrix'!G:G,'MCC_SE.top.list'!A138)</f>
        <v>0</v>
      </c>
      <c r="J138">
        <f>COUNTIF('MCC_SE_TFs.degree.matrix'!H:H,'MCC_SE.top.list'!A138)</f>
        <v>0</v>
      </c>
    </row>
    <row r="139" spans="1:10" x14ac:dyDescent="0.2">
      <c r="A139" s="1" t="s">
        <v>2115</v>
      </c>
      <c r="B139" t="b">
        <v>0</v>
      </c>
      <c r="C139" t="s">
        <v>2174</v>
      </c>
      <c r="D139">
        <f t="shared" si="10"/>
        <v>0</v>
      </c>
      <c r="E139">
        <f t="shared" si="11"/>
        <v>1</v>
      </c>
      <c r="F139">
        <f t="shared" si="12"/>
        <v>2</v>
      </c>
      <c r="G139">
        <f t="shared" si="13"/>
        <v>0</v>
      </c>
      <c r="H139">
        <f t="shared" si="14"/>
        <v>0</v>
      </c>
      <c r="I139">
        <f>COUNTIF('MCC_SE_TFs.degree.matrix'!G:G,'MCC_SE.top.list'!A139)</f>
        <v>0</v>
      </c>
      <c r="J139">
        <f>COUNTIF('MCC_SE_TFs.degree.matrix'!H:H,'MCC_SE.top.list'!A139)</f>
        <v>0</v>
      </c>
    </row>
    <row r="140" spans="1:10" x14ac:dyDescent="0.2">
      <c r="A140" s="1" t="s">
        <v>2500</v>
      </c>
      <c r="B140" t="b">
        <v>0</v>
      </c>
      <c r="C140" t="s">
        <v>2174</v>
      </c>
      <c r="D140">
        <f t="shared" si="10"/>
        <v>0</v>
      </c>
      <c r="E140">
        <f t="shared" si="11"/>
        <v>1</v>
      </c>
      <c r="F140">
        <f t="shared" si="12"/>
        <v>1</v>
      </c>
      <c r="G140">
        <f t="shared" si="13"/>
        <v>0</v>
      </c>
      <c r="H140">
        <f t="shared" si="14"/>
        <v>0</v>
      </c>
      <c r="I140">
        <f>COUNTIF('MCC_SE_TFs.degree.matrix'!G:G,'MCC_SE.top.list'!A140)</f>
        <v>0</v>
      </c>
      <c r="J140">
        <f>COUNTIF('MCC_SE_TFs.degree.matrix'!H:H,'MCC_SE.top.list'!A140)</f>
        <v>0</v>
      </c>
    </row>
    <row r="141" spans="1:10" x14ac:dyDescent="0.2">
      <c r="A141" s="1" t="s">
        <v>2499</v>
      </c>
      <c r="B141" t="b">
        <v>0</v>
      </c>
      <c r="C141" t="s">
        <v>2174</v>
      </c>
      <c r="D141">
        <f t="shared" si="10"/>
        <v>0</v>
      </c>
      <c r="E141">
        <f t="shared" si="11"/>
        <v>1</v>
      </c>
      <c r="F141">
        <f t="shared" si="12"/>
        <v>1</v>
      </c>
      <c r="G141">
        <f t="shared" si="13"/>
        <v>0</v>
      </c>
      <c r="H141">
        <f t="shared" si="14"/>
        <v>0</v>
      </c>
      <c r="I141">
        <f>COUNTIF('MCC_SE_TFs.degree.matrix'!G:G,'MCC_SE.top.list'!A141)</f>
        <v>0</v>
      </c>
      <c r="J141">
        <f>COUNTIF('MCC_SE_TFs.degree.matrix'!H:H,'MCC_SE.top.list'!A141)</f>
        <v>0</v>
      </c>
    </row>
    <row r="142" spans="1:10" x14ac:dyDescent="0.2">
      <c r="A142" s="1" t="s">
        <v>36</v>
      </c>
      <c r="B142" t="b">
        <v>1</v>
      </c>
      <c r="C142" t="s">
        <v>2174</v>
      </c>
      <c r="D142">
        <f t="shared" si="10"/>
        <v>0</v>
      </c>
      <c r="E142">
        <f t="shared" si="11"/>
        <v>1</v>
      </c>
      <c r="F142">
        <f t="shared" si="12"/>
        <v>1</v>
      </c>
      <c r="G142">
        <f t="shared" si="13"/>
        <v>0</v>
      </c>
      <c r="H142">
        <f t="shared" si="14"/>
        <v>1</v>
      </c>
      <c r="I142">
        <f>COUNTIF('MCC_SE_TFs.degree.matrix'!G:G,'MCC_SE.top.list'!A142)</f>
        <v>0</v>
      </c>
      <c r="J142">
        <f>COUNTIF('MCC_SE_TFs.degree.matrix'!H:H,'MCC_SE.top.list'!A142)</f>
        <v>1</v>
      </c>
    </row>
    <row r="143" spans="1:10" x14ac:dyDescent="0.2">
      <c r="A143" s="1" t="s">
        <v>2498</v>
      </c>
      <c r="B143" t="b">
        <v>0</v>
      </c>
      <c r="C143" t="s">
        <v>2174</v>
      </c>
      <c r="D143">
        <f t="shared" si="10"/>
        <v>0</v>
      </c>
      <c r="E143">
        <f t="shared" si="11"/>
        <v>1</v>
      </c>
      <c r="F143">
        <f t="shared" si="12"/>
        <v>1</v>
      </c>
      <c r="G143">
        <f t="shared" si="13"/>
        <v>0</v>
      </c>
      <c r="H143">
        <f t="shared" si="14"/>
        <v>0</v>
      </c>
      <c r="I143">
        <f>COUNTIF('MCC_SE_TFs.degree.matrix'!G:G,'MCC_SE.top.list'!A143)</f>
        <v>0</v>
      </c>
      <c r="J143">
        <f>COUNTIF('MCC_SE_TFs.degree.matrix'!H:H,'MCC_SE.top.list'!A143)</f>
        <v>0</v>
      </c>
    </row>
    <row r="144" spans="1:10" x14ac:dyDescent="0.2">
      <c r="A144" s="1" t="s">
        <v>2497</v>
      </c>
      <c r="B144" t="b">
        <v>0</v>
      </c>
      <c r="C144" t="s">
        <v>2174</v>
      </c>
      <c r="D144">
        <f t="shared" si="10"/>
        <v>0</v>
      </c>
      <c r="E144">
        <f t="shared" si="11"/>
        <v>1</v>
      </c>
      <c r="F144">
        <f t="shared" si="12"/>
        <v>1</v>
      </c>
      <c r="G144">
        <f t="shared" si="13"/>
        <v>0</v>
      </c>
      <c r="H144">
        <f t="shared" si="14"/>
        <v>0</v>
      </c>
      <c r="I144">
        <f>COUNTIF('MCC_SE_TFs.degree.matrix'!G:G,'MCC_SE.top.list'!A144)</f>
        <v>0</v>
      </c>
      <c r="J144">
        <f>COUNTIF('MCC_SE_TFs.degree.matrix'!H:H,'MCC_SE.top.list'!A144)</f>
        <v>0</v>
      </c>
    </row>
    <row r="145" spans="1:10" x14ac:dyDescent="0.2">
      <c r="A145" s="1" t="s">
        <v>2496</v>
      </c>
      <c r="B145" t="b">
        <v>0</v>
      </c>
      <c r="C145" t="s">
        <v>2174</v>
      </c>
      <c r="D145">
        <f t="shared" si="10"/>
        <v>0</v>
      </c>
      <c r="E145">
        <f t="shared" si="11"/>
        <v>1</v>
      </c>
      <c r="F145">
        <f t="shared" si="12"/>
        <v>1</v>
      </c>
      <c r="G145">
        <f t="shared" si="13"/>
        <v>0</v>
      </c>
      <c r="H145">
        <f t="shared" si="14"/>
        <v>0</v>
      </c>
      <c r="I145">
        <f>COUNTIF('MCC_SE_TFs.degree.matrix'!G:G,'MCC_SE.top.list'!A145)</f>
        <v>0</v>
      </c>
      <c r="J145">
        <f>COUNTIF('MCC_SE_TFs.degree.matrix'!H:H,'MCC_SE.top.list'!A145)</f>
        <v>0</v>
      </c>
    </row>
    <row r="146" spans="1:10" x14ac:dyDescent="0.2">
      <c r="A146" s="1" t="s">
        <v>622</v>
      </c>
      <c r="B146" t="b">
        <v>1</v>
      </c>
      <c r="C146" t="s">
        <v>2174</v>
      </c>
      <c r="D146">
        <f t="shared" si="10"/>
        <v>0</v>
      </c>
      <c r="E146">
        <f t="shared" si="11"/>
        <v>1</v>
      </c>
      <c r="F146">
        <f t="shared" si="12"/>
        <v>1</v>
      </c>
      <c r="G146">
        <f t="shared" si="13"/>
        <v>0</v>
      </c>
      <c r="H146">
        <f t="shared" si="14"/>
        <v>1</v>
      </c>
      <c r="I146">
        <f>COUNTIF('MCC_SE_TFs.degree.matrix'!G:G,'MCC_SE.top.list'!A146)</f>
        <v>0</v>
      </c>
      <c r="J146">
        <f>COUNTIF('MCC_SE_TFs.degree.matrix'!H:H,'MCC_SE.top.list'!A146)</f>
        <v>0</v>
      </c>
    </row>
    <row r="147" spans="1:10" x14ac:dyDescent="0.2">
      <c r="A147" s="1" t="s">
        <v>1964</v>
      </c>
      <c r="B147" t="b">
        <v>1</v>
      </c>
      <c r="C147" t="s">
        <v>2174</v>
      </c>
      <c r="D147">
        <f t="shared" si="10"/>
        <v>0</v>
      </c>
      <c r="E147">
        <f t="shared" si="11"/>
        <v>1</v>
      </c>
      <c r="F147">
        <f t="shared" si="12"/>
        <v>1</v>
      </c>
      <c r="G147">
        <f t="shared" si="13"/>
        <v>0</v>
      </c>
      <c r="H147">
        <f t="shared" si="14"/>
        <v>1</v>
      </c>
      <c r="I147">
        <f>COUNTIF('MCC_SE_TFs.degree.matrix'!G:G,'MCC_SE.top.list'!A147)</f>
        <v>0</v>
      </c>
      <c r="J147">
        <f>COUNTIF('MCC_SE_TFs.degree.matrix'!H:H,'MCC_SE.top.list'!A147)</f>
        <v>0</v>
      </c>
    </row>
    <row r="148" spans="1:10" x14ac:dyDescent="0.2">
      <c r="A148" s="1" t="s">
        <v>2113</v>
      </c>
      <c r="B148" t="b">
        <v>0</v>
      </c>
      <c r="C148" t="s">
        <v>2174</v>
      </c>
      <c r="D148">
        <f t="shared" si="10"/>
        <v>0</v>
      </c>
      <c r="E148">
        <f t="shared" si="11"/>
        <v>1</v>
      </c>
      <c r="F148">
        <f t="shared" si="12"/>
        <v>2</v>
      </c>
      <c r="G148">
        <f t="shared" si="13"/>
        <v>0</v>
      </c>
      <c r="H148">
        <f t="shared" si="14"/>
        <v>0</v>
      </c>
      <c r="I148">
        <f>COUNTIF('MCC_SE_TFs.degree.matrix'!G:G,'MCC_SE.top.list'!A148)</f>
        <v>0</v>
      </c>
      <c r="J148">
        <f>COUNTIF('MCC_SE_TFs.degree.matrix'!H:H,'MCC_SE.top.list'!A148)</f>
        <v>0</v>
      </c>
    </row>
    <row r="149" spans="1:10" x14ac:dyDescent="0.2">
      <c r="A149" s="1" t="s">
        <v>356</v>
      </c>
      <c r="B149" t="b">
        <v>1</v>
      </c>
      <c r="C149" t="s">
        <v>2174</v>
      </c>
      <c r="D149">
        <f t="shared" si="10"/>
        <v>0</v>
      </c>
      <c r="E149">
        <f t="shared" si="11"/>
        <v>1</v>
      </c>
      <c r="F149">
        <f t="shared" si="12"/>
        <v>1</v>
      </c>
      <c r="G149">
        <f t="shared" si="13"/>
        <v>0</v>
      </c>
      <c r="H149">
        <f t="shared" si="14"/>
        <v>1</v>
      </c>
      <c r="I149">
        <f>COUNTIF('MCC_SE_TFs.degree.matrix'!G:G,'MCC_SE.top.list'!A149)</f>
        <v>0</v>
      </c>
      <c r="J149">
        <f>COUNTIF('MCC_SE_TFs.degree.matrix'!H:H,'MCC_SE.top.list'!A149)</f>
        <v>0</v>
      </c>
    </row>
    <row r="150" spans="1:10" x14ac:dyDescent="0.2">
      <c r="A150" s="1" t="s">
        <v>1963</v>
      </c>
      <c r="B150" t="b">
        <v>0</v>
      </c>
      <c r="C150" t="s">
        <v>2174</v>
      </c>
      <c r="D150">
        <f t="shared" si="10"/>
        <v>0</v>
      </c>
      <c r="E150">
        <f t="shared" si="11"/>
        <v>1</v>
      </c>
      <c r="F150">
        <f t="shared" si="12"/>
        <v>1</v>
      </c>
      <c r="G150">
        <f t="shared" si="13"/>
        <v>0</v>
      </c>
      <c r="H150">
        <f t="shared" si="14"/>
        <v>0</v>
      </c>
      <c r="I150">
        <f>COUNTIF('MCC_SE_TFs.degree.matrix'!G:G,'MCC_SE.top.list'!A150)</f>
        <v>0</v>
      </c>
      <c r="J150">
        <f>COUNTIF('MCC_SE_TFs.degree.matrix'!H:H,'MCC_SE.top.list'!A150)</f>
        <v>0</v>
      </c>
    </row>
    <row r="151" spans="1:10" x14ac:dyDescent="0.2">
      <c r="A151" s="1" t="s">
        <v>2495</v>
      </c>
      <c r="B151" t="b">
        <v>0</v>
      </c>
      <c r="C151" t="s">
        <v>2174</v>
      </c>
      <c r="D151">
        <f t="shared" si="10"/>
        <v>0</v>
      </c>
      <c r="E151">
        <f t="shared" si="11"/>
        <v>1</v>
      </c>
      <c r="F151">
        <f t="shared" si="12"/>
        <v>1</v>
      </c>
      <c r="G151">
        <f t="shared" si="13"/>
        <v>0</v>
      </c>
      <c r="H151">
        <f t="shared" si="14"/>
        <v>0</v>
      </c>
      <c r="I151">
        <f>COUNTIF('MCC_SE_TFs.degree.matrix'!G:G,'MCC_SE.top.list'!A151)</f>
        <v>0</v>
      </c>
      <c r="J151">
        <f>COUNTIF('MCC_SE_TFs.degree.matrix'!H:H,'MCC_SE.top.list'!A151)</f>
        <v>0</v>
      </c>
    </row>
    <row r="152" spans="1:10" x14ac:dyDescent="0.2">
      <c r="A152" s="1" t="s">
        <v>50</v>
      </c>
      <c r="B152" t="b">
        <v>1</v>
      </c>
      <c r="C152" t="s">
        <v>2174</v>
      </c>
      <c r="D152">
        <f t="shared" si="10"/>
        <v>0</v>
      </c>
      <c r="E152">
        <f t="shared" si="11"/>
        <v>1</v>
      </c>
      <c r="F152">
        <f t="shared" si="12"/>
        <v>2</v>
      </c>
      <c r="G152">
        <f t="shared" si="13"/>
        <v>0</v>
      </c>
      <c r="H152">
        <f t="shared" si="14"/>
        <v>1</v>
      </c>
      <c r="I152">
        <f>COUNTIF('MCC_SE_TFs.degree.matrix'!G:G,'MCC_SE.top.list'!A152)</f>
        <v>0</v>
      </c>
      <c r="J152">
        <f>COUNTIF('MCC_SE_TFs.degree.matrix'!H:H,'MCC_SE.top.list'!A152)</f>
        <v>0</v>
      </c>
    </row>
    <row r="153" spans="1:10" x14ac:dyDescent="0.2">
      <c r="A153" s="1" t="s">
        <v>2494</v>
      </c>
      <c r="B153" t="b">
        <v>0</v>
      </c>
      <c r="C153" t="s">
        <v>2174</v>
      </c>
      <c r="D153">
        <f t="shared" si="10"/>
        <v>0</v>
      </c>
      <c r="E153">
        <f t="shared" si="11"/>
        <v>1</v>
      </c>
      <c r="F153">
        <f t="shared" si="12"/>
        <v>1</v>
      </c>
      <c r="G153">
        <f t="shared" si="13"/>
        <v>0</v>
      </c>
      <c r="H153">
        <f t="shared" si="14"/>
        <v>0</v>
      </c>
      <c r="I153">
        <f>COUNTIF('MCC_SE_TFs.degree.matrix'!G:G,'MCC_SE.top.list'!A153)</f>
        <v>0</v>
      </c>
      <c r="J153">
        <f>COUNTIF('MCC_SE_TFs.degree.matrix'!H:H,'MCC_SE.top.list'!A153)</f>
        <v>0</v>
      </c>
    </row>
    <row r="154" spans="1:10" x14ac:dyDescent="0.2">
      <c r="A154" s="1" t="s">
        <v>1961</v>
      </c>
      <c r="B154" t="b">
        <v>0</v>
      </c>
      <c r="C154" t="s">
        <v>2174</v>
      </c>
      <c r="D154">
        <f t="shared" si="10"/>
        <v>0</v>
      </c>
      <c r="E154">
        <f t="shared" si="11"/>
        <v>1</v>
      </c>
      <c r="F154">
        <f t="shared" si="12"/>
        <v>1</v>
      </c>
      <c r="G154">
        <f t="shared" si="13"/>
        <v>0</v>
      </c>
      <c r="H154">
        <f t="shared" si="14"/>
        <v>0</v>
      </c>
      <c r="I154">
        <f>COUNTIF('MCC_SE_TFs.degree.matrix'!G:G,'MCC_SE.top.list'!A154)</f>
        <v>0</v>
      </c>
      <c r="J154">
        <f>COUNTIF('MCC_SE_TFs.degree.matrix'!H:H,'MCC_SE.top.list'!A154)</f>
        <v>0</v>
      </c>
    </row>
    <row r="155" spans="1:10" x14ac:dyDescent="0.2">
      <c r="A155" s="1" t="s">
        <v>2493</v>
      </c>
      <c r="B155" t="b">
        <v>0</v>
      </c>
      <c r="C155" t="s">
        <v>2174</v>
      </c>
      <c r="D155">
        <f t="shared" si="10"/>
        <v>0</v>
      </c>
      <c r="E155">
        <f t="shared" si="11"/>
        <v>1</v>
      </c>
      <c r="F155">
        <f t="shared" si="12"/>
        <v>1</v>
      </c>
      <c r="G155">
        <f t="shared" si="13"/>
        <v>0</v>
      </c>
      <c r="H155">
        <f t="shared" si="14"/>
        <v>0</v>
      </c>
      <c r="I155">
        <f>COUNTIF('MCC_SE_TFs.degree.matrix'!G:G,'MCC_SE.top.list'!A155)</f>
        <v>0</v>
      </c>
      <c r="J155">
        <f>COUNTIF('MCC_SE_TFs.degree.matrix'!H:H,'MCC_SE.top.list'!A155)</f>
        <v>0</v>
      </c>
    </row>
    <row r="156" spans="1:10" x14ac:dyDescent="0.2">
      <c r="A156" s="1" t="s">
        <v>1960</v>
      </c>
      <c r="B156" t="b">
        <v>0</v>
      </c>
      <c r="C156" t="s">
        <v>2174</v>
      </c>
      <c r="D156">
        <f t="shared" si="10"/>
        <v>0</v>
      </c>
      <c r="E156">
        <f t="shared" si="11"/>
        <v>1</v>
      </c>
      <c r="F156">
        <f t="shared" si="12"/>
        <v>1</v>
      </c>
      <c r="G156">
        <f t="shared" si="13"/>
        <v>0</v>
      </c>
      <c r="H156">
        <f t="shared" si="14"/>
        <v>0</v>
      </c>
      <c r="I156">
        <f>COUNTIF('MCC_SE_TFs.degree.matrix'!G:G,'MCC_SE.top.list'!A156)</f>
        <v>0</v>
      </c>
      <c r="J156">
        <f>COUNTIF('MCC_SE_TFs.degree.matrix'!H:H,'MCC_SE.top.list'!A156)</f>
        <v>0</v>
      </c>
    </row>
    <row r="157" spans="1:10" x14ac:dyDescent="0.2">
      <c r="A157" s="1" t="s">
        <v>2492</v>
      </c>
      <c r="B157" t="b">
        <v>0</v>
      </c>
      <c r="C157" t="s">
        <v>2174</v>
      </c>
      <c r="D157">
        <f t="shared" si="10"/>
        <v>0</v>
      </c>
      <c r="E157">
        <f t="shared" si="11"/>
        <v>1</v>
      </c>
      <c r="F157">
        <f t="shared" si="12"/>
        <v>1</v>
      </c>
      <c r="G157">
        <f t="shared" si="13"/>
        <v>0</v>
      </c>
      <c r="H157">
        <f t="shared" si="14"/>
        <v>0</v>
      </c>
      <c r="I157">
        <f>COUNTIF('MCC_SE_TFs.degree.matrix'!G:G,'MCC_SE.top.list'!A157)</f>
        <v>0</v>
      </c>
      <c r="J157">
        <f>COUNTIF('MCC_SE_TFs.degree.matrix'!H:H,'MCC_SE.top.list'!A157)</f>
        <v>0</v>
      </c>
    </row>
    <row r="158" spans="1:10" x14ac:dyDescent="0.2">
      <c r="A158" s="1" t="s">
        <v>2110</v>
      </c>
      <c r="B158" t="b">
        <v>0</v>
      </c>
      <c r="C158" t="s">
        <v>2174</v>
      </c>
      <c r="D158">
        <f t="shared" si="10"/>
        <v>0</v>
      </c>
      <c r="E158">
        <f t="shared" si="11"/>
        <v>1</v>
      </c>
      <c r="F158">
        <f t="shared" si="12"/>
        <v>2</v>
      </c>
      <c r="G158">
        <f t="shared" si="13"/>
        <v>0</v>
      </c>
      <c r="H158">
        <f t="shared" si="14"/>
        <v>0</v>
      </c>
      <c r="I158">
        <f>COUNTIF('MCC_SE_TFs.degree.matrix'!G:G,'MCC_SE.top.list'!A158)</f>
        <v>0</v>
      </c>
      <c r="J158">
        <f>COUNTIF('MCC_SE_TFs.degree.matrix'!H:H,'MCC_SE.top.list'!A158)</f>
        <v>0</v>
      </c>
    </row>
    <row r="159" spans="1:10" x14ac:dyDescent="0.2">
      <c r="A159" s="1" t="s">
        <v>2109</v>
      </c>
      <c r="B159" t="b">
        <v>0</v>
      </c>
      <c r="C159" t="s">
        <v>2174</v>
      </c>
      <c r="D159">
        <f t="shared" si="10"/>
        <v>0</v>
      </c>
      <c r="E159">
        <f t="shared" si="11"/>
        <v>1</v>
      </c>
      <c r="F159">
        <f t="shared" si="12"/>
        <v>2</v>
      </c>
      <c r="G159">
        <f t="shared" si="13"/>
        <v>0</v>
      </c>
      <c r="H159">
        <f t="shared" si="14"/>
        <v>0</v>
      </c>
      <c r="I159">
        <f>COUNTIF('MCC_SE_TFs.degree.matrix'!G:G,'MCC_SE.top.list'!A159)</f>
        <v>0</v>
      </c>
      <c r="J159">
        <f>COUNTIF('MCC_SE_TFs.degree.matrix'!H:H,'MCC_SE.top.list'!A159)</f>
        <v>0</v>
      </c>
    </row>
    <row r="160" spans="1:10" x14ac:dyDescent="0.2">
      <c r="A160" s="1" t="s">
        <v>2491</v>
      </c>
      <c r="B160" t="b">
        <v>0</v>
      </c>
      <c r="C160" t="s">
        <v>2174</v>
      </c>
      <c r="D160">
        <f t="shared" si="10"/>
        <v>0</v>
      </c>
      <c r="E160">
        <f t="shared" si="11"/>
        <v>1</v>
      </c>
      <c r="F160">
        <f t="shared" si="12"/>
        <v>1</v>
      </c>
      <c r="G160">
        <f t="shared" si="13"/>
        <v>0</v>
      </c>
      <c r="H160">
        <f t="shared" si="14"/>
        <v>0</v>
      </c>
      <c r="I160">
        <f>COUNTIF('MCC_SE_TFs.degree.matrix'!G:G,'MCC_SE.top.list'!A160)</f>
        <v>0</v>
      </c>
      <c r="J160">
        <f>COUNTIF('MCC_SE_TFs.degree.matrix'!H:H,'MCC_SE.top.list'!A160)</f>
        <v>0</v>
      </c>
    </row>
    <row r="161" spans="1:10" x14ac:dyDescent="0.2">
      <c r="A161" s="1" t="s">
        <v>2490</v>
      </c>
      <c r="B161" t="b">
        <v>0</v>
      </c>
      <c r="C161" t="s">
        <v>2174</v>
      </c>
      <c r="D161">
        <f t="shared" si="10"/>
        <v>0</v>
      </c>
      <c r="E161">
        <f t="shared" si="11"/>
        <v>1</v>
      </c>
      <c r="F161">
        <f t="shared" si="12"/>
        <v>1</v>
      </c>
      <c r="G161">
        <f t="shared" si="13"/>
        <v>0</v>
      </c>
      <c r="H161">
        <f t="shared" si="14"/>
        <v>0</v>
      </c>
      <c r="I161">
        <f>COUNTIF('MCC_SE_TFs.degree.matrix'!G:G,'MCC_SE.top.list'!A161)</f>
        <v>0</v>
      </c>
      <c r="J161">
        <f>COUNTIF('MCC_SE_TFs.degree.matrix'!H:H,'MCC_SE.top.list'!A161)</f>
        <v>0</v>
      </c>
    </row>
    <row r="162" spans="1:10" x14ac:dyDescent="0.2">
      <c r="A162" s="1" t="s">
        <v>52</v>
      </c>
      <c r="B162" t="b">
        <v>1</v>
      </c>
      <c r="C162" t="s">
        <v>2174</v>
      </c>
      <c r="D162">
        <f t="shared" si="10"/>
        <v>0</v>
      </c>
      <c r="E162">
        <f t="shared" si="11"/>
        <v>1</v>
      </c>
      <c r="F162">
        <f t="shared" si="12"/>
        <v>1</v>
      </c>
      <c r="G162">
        <f t="shared" si="13"/>
        <v>0</v>
      </c>
      <c r="H162">
        <f t="shared" si="14"/>
        <v>1</v>
      </c>
      <c r="I162">
        <f>COUNTIF('MCC_SE_TFs.degree.matrix'!G:G,'MCC_SE.top.list'!A162)</f>
        <v>0</v>
      </c>
      <c r="J162">
        <f>COUNTIF('MCC_SE_TFs.degree.matrix'!H:H,'MCC_SE.top.list'!A162)</f>
        <v>0</v>
      </c>
    </row>
    <row r="163" spans="1:10" x14ac:dyDescent="0.2">
      <c r="A163" s="1" t="s">
        <v>2489</v>
      </c>
      <c r="B163" t="b">
        <v>0</v>
      </c>
      <c r="C163" t="s">
        <v>2174</v>
      </c>
      <c r="D163">
        <f t="shared" si="10"/>
        <v>0</v>
      </c>
      <c r="E163">
        <f t="shared" si="11"/>
        <v>1</v>
      </c>
      <c r="F163">
        <f t="shared" si="12"/>
        <v>1</v>
      </c>
      <c r="G163">
        <f t="shared" si="13"/>
        <v>0</v>
      </c>
      <c r="H163">
        <f t="shared" si="14"/>
        <v>0</v>
      </c>
      <c r="I163">
        <f>COUNTIF('MCC_SE_TFs.degree.matrix'!G:G,'MCC_SE.top.list'!A163)</f>
        <v>0</v>
      </c>
      <c r="J163">
        <f>COUNTIF('MCC_SE_TFs.degree.matrix'!H:H,'MCC_SE.top.list'!A163)</f>
        <v>0</v>
      </c>
    </row>
    <row r="164" spans="1:10" x14ac:dyDescent="0.2">
      <c r="A164" s="1" t="s">
        <v>2488</v>
      </c>
      <c r="B164" t="b">
        <v>0</v>
      </c>
      <c r="C164" t="s">
        <v>2174</v>
      </c>
      <c r="D164">
        <f t="shared" si="10"/>
        <v>0</v>
      </c>
      <c r="E164">
        <f t="shared" si="11"/>
        <v>1</v>
      </c>
      <c r="F164">
        <f t="shared" si="12"/>
        <v>1</v>
      </c>
      <c r="G164">
        <f t="shared" si="13"/>
        <v>0</v>
      </c>
      <c r="H164">
        <f t="shared" si="14"/>
        <v>0</v>
      </c>
      <c r="I164">
        <f>COUNTIF('MCC_SE_TFs.degree.matrix'!G:G,'MCC_SE.top.list'!A164)</f>
        <v>0</v>
      </c>
      <c r="J164">
        <f>COUNTIF('MCC_SE_TFs.degree.matrix'!H:H,'MCC_SE.top.list'!A164)</f>
        <v>0</v>
      </c>
    </row>
    <row r="165" spans="1:10" x14ac:dyDescent="0.2">
      <c r="A165" s="1" t="s">
        <v>2487</v>
      </c>
      <c r="B165" t="b">
        <v>0</v>
      </c>
      <c r="C165" t="s">
        <v>2174</v>
      </c>
      <c r="D165">
        <f t="shared" si="10"/>
        <v>0</v>
      </c>
      <c r="E165">
        <f t="shared" si="11"/>
        <v>1</v>
      </c>
      <c r="F165">
        <f t="shared" si="12"/>
        <v>1</v>
      </c>
      <c r="G165">
        <f t="shared" si="13"/>
        <v>0</v>
      </c>
      <c r="H165">
        <f t="shared" si="14"/>
        <v>0</v>
      </c>
      <c r="I165">
        <f>COUNTIF('MCC_SE_TFs.degree.matrix'!G:G,'MCC_SE.top.list'!A165)</f>
        <v>0</v>
      </c>
      <c r="J165">
        <f>COUNTIF('MCC_SE_TFs.degree.matrix'!H:H,'MCC_SE.top.list'!A165)</f>
        <v>0</v>
      </c>
    </row>
    <row r="166" spans="1:10" x14ac:dyDescent="0.2">
      <c r="A166" s="1" t="s">
        <v>2486</v>
      </c>
      <c r="B166" t="b">
        <v>0</v>
      </c>
      <c r="C166" t="s">
        <v>2174</v>
      </c>
      <c r="D166">
        <f t="shared" si="10"/>
        <v>0</v>
      </c>
      <c r="E166">
        <f t="shared" si="11"/>
        <v>1</v>
      </c>
      <c r="F166">
        <f t="shared" si="12"/>
        <v>1</v>
      </c>
      <c r="G166">
        <f t="shared" si="13"/>
        <v>0</v>
      </c>
      <c r="H166">
        <f t="shared" si="14"/>
        <v>0</v>
      </c>
      <c r="I166">
        <f>COUNTIF('MCC_SE_TFs.degree.matrix'!G:G,'MCC_SE.top.list'!A166)</f>
        <v>0</v>
      </c>
      <c r="J166">
        <f>COUNTIF('MCC_SE_TFs.degree.matrix'!H:H,'MCC_SE.top.list'!A166)</f>
        <v>0</v>
      </c>
    </row>
    <row r="167" spans="1:10" x14ac:dyDescent="0.2">
      <c r="A167" s="1" t="s">
        <v>2485</v>
      </c>
      <c r="B167" t="b">
        <v>0</v>
      </c>
      <c r="C167" t="s">
        <v>2174</v>
      </c>
      <c r="D167">
        <f t="shared" si="10"/>
        <v>0</v>
      </c>
      <c r="E167">
        <f t="shared" si="11"/>
        <v>1</v>
      </c>
      <c r="F167">
        <f t="shared" si="12"/>
        <v>1</v>
      </c>
      <c r="G167">
        <f t="shared" si="13"/>
        <v>0</v>
      </c>
      <c r="H167">
        <f t="shared" si="14"/>
        <v>0</v>
      </c>
      <c r="I167">
        <f>COUNTIF('MCC_SE_TFs.degree.matrix'!G:G,'MCC_SE.top.list'!A167)</f>
        <v>0</v>
      </c>
      <c r="J167">
        <f>COUNTIF('MCC_SE_TFs.degree.matrix'!H:H,'MCC_SE.top.list'!A167)</f>
        <v>0</v>
      </c>
    </row>
    <row r="168" spans="1:10" x14ac:dyDescent="0.2">
      <c r="A168" s="1" t="s">
        <v>56</v>
      </c>
      <c r="B168" t="b">
        <v>1</v>
      </c>
      <c r="C168" t="s">
        <v>2174</v>
      </c>
      <c r="D168">
        <f t="shared" si="10"/>
        <v>0</v>
      </c>
      <c r="E168">
        <f t="shared" si="11"/>
        <v>1</v>
      </c>
      <c r="F168">
        <f t="shared" si="12"/>
        <v>1</v>
      </c>
      <c r="G168">
        <f t="shared" si="13"/>
        <v>0</v>
      </c>
      <c r="H168">
        <f t="shared" si="14"/>
        <v>1</v>
      </c>
      <c r="I168">
        <f>COUNTIF('MCC_SE_TFs.degree.matrix'!G:G,'MCC_SE.top.list'!A168)</f>
        <v>1</v>
      </c>
      <c r="J168">
        <f>COUNTIF('MCC_SE_TFs.degree.matrix'!H:H,'MCC_SE.top.list'!A168)</f>
        <v>1</v>
      </c>
    </row>
    <row r="169" spans="1:10" x14ac:dyDescent="0.2">
      <c r="A169" s="1" t="s">
        <v>2484</v>
      </c>
      <c r="B169" t="b">
        <v>0</v>
      </c>
      <c r="C169" t="s">
        <v>2174</v>
      </c>
      <c r="D169">
        <f t="shared" si="10"/>
        <v>0</v>
      </c>
      <c r="E169">
        <f t="shared" si="11"/>
        <v>1</v>
      </c>
      <c r="F169">
        <f t="shared" si="12"/>
        <v>1</v>
      </c>
      <c r="G169">
        <f t="shared" si="13"/>
        <v>0</v>
      </c>
      <c r="H169">
        <f t="shared" si="14"/>
        <v>0</v>
      </c>
      <c r="I169">
        <f>COUNTIF('MCC_SE_TFs.degree.matrix'!G:G,'MCC_SE.top.list'!A169)</f>
        <v>0</v>
      </c>
      <c r="J169">
        <f>COUNTIF('MCC_SE_TFs.degree.matrix'!H:H,'MCC_SE.top.list'!A169)</f>
        <v>0</v>
      </c>
    </row>
    <row r="170" spans="1:10" x14ac:dyDescent="0.2">
      <c r="A170" s="1" t="s">
        <v>2483</v>
      </c>
      <c r="B170" t="b">
        <v>0</v>
      </c>
      <c r="C170" t="s">
        <v>2174</v>
      </c>
      <c r="D170">
        <f t="shared" si="10"/>
        <v>0</v>
      </c>
      <c r="E170">
        <f t="shared" si="11"/>
        <v>1</v>
      </c>
      <c r="F170">
        <f t="shared" si="12"/>
        <v>1</v>
      </c>
      <c r="G170">
        <f t="shared" si="13"/>
        <v>0</v>
      </c>
      <c r="H170">
        <f t="shared" si="14"/>
        <v>0</v>
      </c>
      <c r="I170">
        <f>COUNTIF('MCC_SE_TFs.degree.matrix'!G:G,'MCC_SE.top.list'!A170)</f>
        <v>0</v>
      </c>
      <c r="J170">
        <f>COUNTIF('MCC_SE_TFs.degree.matrix'!H:H,'MCC_SE.top.list'!A170)</f>
        <v>0</v>
      </c>
    </row>
    <row r="171" spans="1:10" x14ac:dyDescent="0.2">
      <c r="A171" s="1" t="s">
        <v>2482</v>
      </c>
      <c r="B171" t="b">
        <v>0</v>
      </c>
      <c r="C171" t="s">
        <v>2174</v>
      </c>
      <c r="D171">
        <f t="shared" si="10"/>
        <v>0</v>
      </c>
      <c r="E171">
        <f t="shared" si="11"/>
        <v>1</v>
      </c>
      <c r="F171">
        <f t="shared" si="12"/>
        <v>1</v>
      </c>
      <c r="G171">
        <f t="shared" si="13"/>
        <v>0</v>
      </c>
      <c r="H171">
        <f t="shared" si="14"/>
        <v>0</v>
      </c>
      <c r="I171">
        <f>COUNTIF('MCC_SE_TFs.degree.matrix'!G:G,'MCC_SE.top.list'!A171)</f>
        <v>0</v>
      </c>
      <c r="J171">
        <f>COUNTIF('MCC_SE_TFs.degree.matrix'!H:H,'MCC_SE.top.list'!A171)</f>
        <v>0</v>
      </c>
    </row>
    <row r="172" spans="1:10" x14ac:dyDescent="0.2">
      <c r="A172" s="1" t="s">
        <v>2481</v>
      </c>
      <c r="B172" t="b">
        <v>0</v>
      </c>
      <c r="C172" t="s">
        <v>2174</v>
      </c>
      <c r="D172">
        <f t="shared" si="10"/>
        <v>0</v>
      </c>
      <c r="E172">
        <f t="shared" si="11"/>
        <v>1</v>
      </c>
      <c r="F172">
        <f t="shared" si="12"/>
        <v>1</v>
      </c>
      <c r="G172">
        <f t="shared" si="13"/>
        <v>0</v>
      </c>
      <c r="H172">
        <f t="shared" si="14"/>
        <v>0</v>
      </c>
      <c r="I172">
        <f>COUNTIF('MCC_SE_TFs.degree.matrix'!G:G,'MCC_SE.top.list'!A172)</f>
        <v>0</v>
      </c>
      <c r="J172">
        <f>COUNTIF('MCC_SE_TFs.degree.matrix'!H:H,'MCC_SE.top.list'!A172)</f>
        <v>0</v>
      </c>
    </row>
    <row r="173" spans="1:10" x14ac:dyDescent="0.2">
      <c r="A173" s="1" t="s">
        <v>2480</v>
      </c>
      <c r="B173" t="b">
        <v>0</v>
      </c>
      <c r="C173" t="s">
        <v>2174</v>
      </c>
      <c r="D173">
        <f t="shared" si="10"/>
        <v>0</v>
      </c>
      <c r="E173">
        <f t="shared" si="11"/>
        <v>1</v>
      </c>
      <c r="F173">
        <f t="shared" si="12"/>
        <v>1</v>
      </c>
      <c r="G173">
        <f t="shared" si="13"/>
        <v>0</v>
      </c>
      <c r="H173">
        <f t="shared" si="14"/>
        <v>0</v>
      </c>
      <c r="I173">
        <f>COUNTIF('MCC_SE_TFs.degree.matrix'!G:G,'MCC_SE.top.list'!A173)</f>
        <v>0</v>
      </c>
      <c r="J173">
        <f>COUNTIF('MCC_SE_TFs.degree.matrix'!H:H,'MCC_SE.top.list'!A173)</f>
        <v>0</v>
      </c>
    </row>
    <row r="174" spans="1:10" x14ac:dyDescent="0.2">
      <c r="A174" s="1" t="s">
        <v>2479</v>
      </c>
      <c r="B174" t="b">
        <v>0</v>
      </c>
      <c r="C174" t="s">
        <v>2174</v>
      </c>
      <c r="D174">
        <f t="shared" si="10"/>
        <v>0</v>
      </c>
      <c r="E174">
        <f t="shared" si="11"/>
        <v>1</v>
      </c>
      <c r="F174">
        <f t="shared" si="12"/>
        <v>1</v>
      </c>
      <c r="G174">
        <f t="shared" si="13"/>
        <v>0</v>
      </c>
      <c r="H174">
        <f t="shared" si="14"/>
        <v>0</v>
      </c>
      <c r="I174">
        <f>COUNTIF('MCC_SE_TFs.degree.matrix'!G:G,'MCC_SE.top.list'!A174)</f>
        <v>0</v>
      </c>
      <c r="J174">
        <f>COUNTIF('MCC_SE_TFs.degree.matrix'!H:H,'MCC_SE.top.list'!A174)</f>
        <v>0</v>
      </c>
    </row>
    <row r="175" spans="1:10" x14ac:dyDescent="0.2">
      <c r="A175" s="1" t="s">
        <v>1956</v>
      </c>
      <c r="B175" t="b">
        <v>0</v>
      </c>
      <c r="C175" t="s">
        <v>2174</v>
      </c>
      <c r="D175">
        <f t="shared" si="10"/>
        <v>0</v>
      </c>
      <c r="E175">
        <f t="shared" si="11"/>
        <v>1</v>
      </c>
      <c r="F175">
        <f t="shared" si="12"/>
        <v>1</v>
      </c>
      <c r="G175">
        <f t="shared" si="13"/>
        <v>0</v>
      </c>
      <c r="H175">
        <f t="shared" si="14"/>
        <v>0</v>
      </c>
      <c r="I175">
        <f>COUNTIF('MCC_SE_TFs.degree.matrix'!G:G,'MCC_SE.top.list'!A175)</f>
        <v>0</v>
      </c>
      <c r="J175">
        <f>COUNTIF('MCC_SE_TFs.degree.matrix'!H:H,'MCC_SE.top.list'!A175)</f>
        <v>0</v>
      </c>
    </row>
    <row r="176" spans="1:10" x14ac:dyDescent="0.2">
      <c r="A176" s="1" t="s">
        <v>60</v>
      </c>
      <c r="B176" t="b">
        <v>1</v>
      </c>
      <c r="C176" t="s">
        <v>2174</v>
      </c>
      <c r="D176">
        <f t="shared" si="10"/>
        <v>0</v>
      </c>
      <c r="E176">
        <f t="shared" si="11"/>
        <v>1</v>
      </c>
      <c r="F176">
        <f t="shared" si="12"/>
        <v>1</v>
      </c>
      <c r="G176">
        <f t="shared" si="13"/>
        <v>0</v>
      </c>
      <c r="H176">
        <f t="shared" si="14"/>
        <v>1</v>
      </c>
      <c r="I176">
        <f>COUNTIF('MCC_SE_TFs.degree.matrix'!G:G,'MCC_SE.top.list'!A176)</f>
        <v>0</v>
      </c>
      <c r="J176">
        <f>COUNTIF('MCC_SE_TFs.degree.matrix'!H:H,'MCC_SE.top.list'!A176)</f>
        <v>0</v>
      </c>
    </row>
    <row r="177" spans="1:10" x14ac:dyDescent="0.2">
      <c r="A177" s="1" t="s">
        <v>62</v>
      </c>
      <c r="B177" t="b">
        <v>1</v>
      </c>
      <c r="C177" t="s">
        <v>2174</v>
      </c>
      <c r="D177">
        <f t="shared" si="10"/>
        <v>0</v>
      </c>
      <c r="E177">
        <f t="shared" si="11"/>
        <v>1</v>
      </c>
      <c r="F177">
        <f t="shared" si="12"/>
        <v>2</v>
      </c>
      <c r="G177">
        <f t="shared" si="13"/>
        <v>0</v>
      </c>
      <c r="H177">
        <f t="shared" si="14"/>
        <v>1</v>
      </c>
      <c r="I177">
        <f>COUNTIF('MCC_SE_TFs.degree.matrix'!G:G,'MCC_SE.top.list'!A177)</f>
        <v>0</v>
      </c>
      <c r="J177">
        <f>COUNTIF('MCC_SE_TFs.degree.matrix'!H:H,'MCC_SE.top.list'!A177)</f>
        <v>0</v>
      </c>
    </row>
    <row r="178" spans="1:10" x14ac:dyDescent="0.2">
      <c r="A178" s="1" t="s">
        <v>2478</v>
      </c>
      <c r="B178" t="b">
        <v>0</v>
      </c>
      <c r="C178" t="s">
        <v>2174</v>
      </c>
      <c r="D178">
        <f t="shared" si="10"/>
        <v>0</v>
      </c>
      <c r="E178">
        <f t="shared" si="11"/>
        <v>1</v>
      </c>
      <c r="F178">
        <f t="shared" si="12"/>
        <v>1</v>
      </c>
      <c r="G178">
        <f t="shared" si="13"/>
        <v>0</v>
      </c>
      <c r="H178">
        <f t="shared" si="14"/>
        <v>0</v>
      </c>
      <c r="I178">
        <f>COUNTIF('MCC_SE_TFs.degree.matrix'!G:G,'MCC_SE.top.list'!A178)</f>
        <v>0</v>
      </c>
      <c r="J178">
        <f>COUNTIF('MCC_SE_TFs.degree.matrix'!H:H,'MCC_SE.top.list'!A178)</f>
        <v>0</v>
      </c>
    </row>
    <row r="179" spans="1:10" x14ac:dyDescent="0.2">
      <c r="A179" s="1" t="s">
        <v>1955</v>
      </c>
      <c r="B179" t="b">
        <v>0</v>
      </c>
      <c r="C179" t="s">
        <v>2174</v>
      </c>
      <c r="D179">
        <f t="shared" si="10"/>
        <v>0</v>
      </c>
      <c r="E179">
        <f t="shared" si="11"/>
        <v>1</v>
      </c>
      <c r="F179">
        <f t="shared" si="12"/>
        <v>1</v>
      </c>
      <c r="G179">
        <f t="shared" si="13"/>
        <v>0</v>
      </c>
      <c r="H179">
        <f t="shared" si="14"/>
        <v>0</v>
      </c>
      <c r="I179">
        <f>COUNTIF('MCC_SE_TFs.degree.matrix'!G:G,'MCC_SE.top.list'!A179)</f>
        <v>0</v>
      </c>
      <c r="J179">
        <f>COUNTIF('MCC_SE_TFs.degree.matrix'!H:H,'MCC_SE.top.list'!A179)</f>
        <v>0</v>
      </c>
    </row>
    <row r="180" spans="1:10" x14ac:dyDescent="0.2">
      <c r="A180" s="1" t="s">
        <v>2477</v>
      </c>
      <c r="B180" t="b">
        <v>0</v>
      </c>
      <c r="C180" t="s">
        <v>2174</v>
      </c>
      <c r="D180">
        <f t="shared" si="10"/>
        <v>0</v>
      </c>
      <c r="E180">
        <f t="shared" si="11"/>
        <v>1</v>
      </c>
      <c r="F180">
        <f t="shared" si="12"/>
        <v>1</v>
      </c>
      <c r="G180">
        <f t="shared" si="13"/>
        <v>0</v>
      </c>
      <c r="H180">
        <f t="shared" si="14"/>
        <v>0</v>
      </c>
      <c r="I180">
        <f>COUNTIF('MCC_SE_TFs.degree.matrix'!G:G,'MCC_SE.top.list'!A180)</f>
        <v>0</v>
      </c>
      <c r="J180">
        <f>COUNTIF('MCC_SE_TFs.degree.matrix'!H:H,'MCC_SE.top.list'!A180)</f>
        <v>0</v>
      </c>
    </row>
    <row r="181" spans="1:10" x14ac:dyDescent="0.2">
      <c r="A181" s="1" t="s">
        <v>2476</v>
      </c>
      <c r="B181" t="b">
        <v>0</v>
      </c>
      <c r="C181" t="s">
        <v>2174</v>
      </c>
      <c r="D181">
        <f t="shared" si="10"/>
        <v>0</v>
      </c>
      <c r="E181">
        <f t="shared" si="11"/>
        <v>1</v>
      </c>
      <c r="F181">
        <f t="shared" si="12"/>
        <v>1</v>
      </c>
      <c r="G181">
        <f t="shared" si="13"/>
        <v>0</v>
      </c>
      <c r="H181">
        <f t="shared" si="14"/>
        <v>0</v>
      </c>
      <c r="I181">
        <f>COUNTIF('MCC_SE_TFs.degree.matrix'!G:G,'MCC_SE.top.list'!A181)</f>
        <v>0</v>
      </c>
      <c r="J181">
        <f>COUNTIF('MCC_SE_TFs.degree.matrix'!H:H,'MCC_SE.top.list'!A181)</f>
        <v>0</v>
      </c>
    </row>
    <row r="182" spans="1:10" x14ac:dyDescent="0.2">
      <c r="A182" s="1" t="s">
        <v>2475</v>
      </c>
      <c r="B182" t="b">
        <v>0</v>
      </c>
      <c r="C182" t="s">
        <v>2174</v>
      </c>
      <c r="D182">
        <f t="shared" si="10"/>
        <v>0</v>
      </c>
      <c r="E182">
        <f t="shared" si="11"/>
        <v>1</v>
      </c>
      <c r="F182">
        <f t="shared" si="12"/>
        <v>1</v>
      </c>
      <c r="G182">
        <f t="shared" si="13"/>
        <v>0</v>
      </c>
      <c r="H182">
        <f t="shared" si="14"/>
        <v>0</v>
      </c>
      <c r="I182">
        <f>COUNTIF('MCC_SE_TFs.degree.matrix'!G:G,'MCC_SE.top.list'!A182)</f>
        <v>0</v>
      </c>
      <c r="J182">
        <f>COUNTIF('MCC_SE_TFs.degree.matrix'!H:H,'MCC_SE.top.list'!A182)</f>
        <v>0</v>
      </c>
    </row>
    <row r="183" spans="1:10" x14ac:dyDescent="0.2">
      <c r="A183" s="1" t="s">
        <v>2474</v>
      </c>
      <c r="B183" t="b">
        <v>0</v>
      </c>
      <c r="C183" t="s">
        <v>2174</v>
      </c>
      <c r="D183">
        <f t="shared" si="10"/>
        <v>0</v>
      </c>
      <c r="E183">
        <f t="shared" si="11"/>
        <v>1</v>
      </c>
      <c r="F183">
        <f t="shared" si="12"/>
        <v>1</v>
      </c>
      <c r="G183">
        <f t="shared" si="13"/>
        <v>0</v>
      </c>
      <c r="H183">
        <f t="shared" si="14"/>
        <v>0</v>
      </c>
      <c r="I183">
        <f>COUNTIF('MCC_SE_TFs.degree.matrix'!G:G,'MCC_SE.top.list'!A183)</f>
        <v>0</v>
      </c>
      <c r="J183">
        <f>COUNTIF('MCC_SE_TFs.degree.matrix'!H:H,'MCC_SE.top.list'!A183)</f>
        <v>0</v>
      </c>
    </row>
    <row r="184" spans="1:10" x14ac:dyDescent="0.2">
      <c r="A184" s="1" t="s">
        <v>2473</v>
      </c>
      <c r="B184" t="b">
        <v>0</v>
      </c>
      <c r="C184" t="s">
        <v>2174</v>
      </c>
      <c r="D184">
        <f t="shared" si="10"/>
        <v>0</v>
      </c>
      <c r="E184">
        <f t="shared" si="11"/>
        <v>1</v>
      </c>
      <c r="F184">
        <f t="shared" si="12"/>
        <v>1</v>
      </c>
      <c r="G184">
        <f t="shared" si="13"/>
        <v>0</v>
      </c>
      <c r="H184">
        <f t="shared" si="14"/>
        <v>0</v>
      </c>
      <c r="I184">
        <f>COUNTIF('MCC_SE_TFs.degree.matrix'!G:G,'MCC_SE.top.list'!A184)</f>
        <v>0</v>
      </c>
      <c r="J184">
        <f>COUNTIF('MCC_SE_TFs.degree.matrix'!H:H,'MCC_SE.top.list'!A184)</f>
        <v>0</v>
      </c>
    </row>
    <row r="185" spans="1:10" x14ac:dyDescent="0.2">
      <c r="A185" s="1" t="s">
        <v>2472</v>
      </c>
      <c r="B185" t="b">
        <v>0</v>
      </c>
      <c r="C185" t="s">
        <v>2174</v>
      </c>
      <c r="D185">
        <f t="shared" si="10"/>
        <v>0</v>
      </c>
      <c r="E185">
        <f t="shared" si="11"/>
        <v>1</v>
      </c>
      <c r="F185">
        <f t="shared" si="12"/>
        <v>1</v>
      </c>
      <c r="G185">
        <f t="shared" si="13"/>
        <v>0</v>
      </c>
      <c r="H185">
        <f t="shared" si="14"/>
        <v>0</v>
      </c>
      <c r="I185">
        <f>COUNTIF('MCC_SE_TFs.degree.matrix'!G:G,'MCC_SE.top.list'!A185)</f>
        <v>0</v>
      </c>
      <c r="J185">
        <f>COUNTIF('MCC_SE_TFs.degree.matrix'!H:H,'MCC_SE.top.list'!A185)</f>
        <v>0</v>
      </c>
    </row>
    <row r="186" spans="1:10" x14ac:dyDescent="0.2">
      <c r="A186" s="1" t="s">
        <v>2471</v>
      </c>
      <c r="B186" t="b">
        <v>0</v>
      </c>
      <c r="C186" t="s">
        <v>2174</v>
      </c>
      <c r="D186">
        <f t="shared" si="10"/>
        <v>0</v>
      </c>
      <c r="E186">
        <f t="shared" si="11"/>
        <v>1</v>
      </c>
      <c r="F186">
        <f t="shared" si="12"/>
        <v>1</v>
      </c>
      <c r="G186">
        <f t="shared" si="13"/>
        <v>0</v>
      </c>
      <c r="H186">
        <f t="shared" si="14"/>
        <v>0</v>
      </c>
      <c r="I186">
        <f>COUNTIF('MCC_SE_TFs.degree.matrix'!G:G,'MCC_SE.top.list'!A186)</f>
        <v>0</v>
      </c>
      <c r="J186">
        <f>COUNTIF('MCC_SE_TFs.degree.matrix'!H:H,'MCC_SE.top.list'!A186)</f>
        <v>0</v>
      </c>
    </row>
    <row r="187" spans="1:10" x14ac:dyDescent="0.2">
      <c r="A187" s="1" t="s">
        <v>1402</v>
      </c>
      <c r="B187" t="b">
        <v>0</v>
      </c>
      <c r="C187" t="s">
        <v>2174</v>
      </c>
      <c r="D187">
        <f t="shared" si="10"/>
        <v>0</v>
      </c>
      <c r="E187">
        <f t="shared" si="11"/>
        <v>1</v>
      </c>
      <c r="F187">
        <f t="shared" si="12"/>
        <v>2</v>
      </c>
      <c r="G187">
        <f t="shared" si="13"/>
        <v>0</v>
      </c>
      <c r="H187">
        <f t="shared" si="14"/>
        <v>0</v>
      </c>
      <c r="I187">
        <f>COUNTIF('MCC_SE_TFs.degree.matrix'!G:G,'MCC_SE.top.list'!A187)</f>
        <v>0</v>
      </c>
      <c r="J187">
        <f>COUNTIF('MCC_SE_TFs.degree.matrix'!H:H,'MCC_SE.top.list'!A187)</f>
        <v>0</v>
      </c>
    </row>
    <row r="188" spans="1:10" x14ac:dyDescent="0.2">
      <c r="A188" s="1" t="s">
        <v>2470</v>
      </c>
      <c r="B188" t="b">
        <v>0</v>
      </c>
      <c r="C188" t="s">
        <v>2174</v>
      </c>
      <c r="D188">
        <f t="shared" si="10"/>
        <v>0</v>
      </c>
      <c r="E188">
        <f t="shared" si="11"/>
        <v>1</v>
      </c>
      <c r="F188">
        <f t="shared" si="12"/>
        <v>1</v>
      </c>
      <c r="G188">
        <f t="shared" si="13"/>
        <v>0</v>
      </c>
      <c r="H188">
        <f t="shared" si="14"/>
        <v>0</v>
      </c>
      <c r="I188">
        <f>COUNTIF('MCC_SE_TFs.degree.matrix'!G:G,'MCC_SE.top.list'!A188)</f>
        <v>0</v>
      </c>
      <c r="J188">
        <f>COUNTIF('MCC_SE_TFs.degree.matrix'!H:H,'MCC_SE.top.list'!A188)</f>
        <v>0</v>
      </c>
    </row>
    <row r="189" spans="1:10" x14ac:dyDescent="0.2">
      <c r="A189" s="1" t="s">
        <v>2469</v>
      </c>
      <c r="B189" t="b">
        <v>0</v>
      </c>
      <c r="C189" t="s">
        <v>2174</v>
      </c>
      <c r="D189">
        <f t="shared" si="10"/>
        <v>0</v>
      </c>
      <c r="E189">
        <f t="shared" si="11"/>
        <v>1</v>
      </c>
      <c r="F189">
        <f t="shared" si="12"/>
        <v>1</v>
      </c>
      <c r="G189">
        <f t="shared" si="13"/>
        <v>0</v>
      </c>
      <c r="H189">
        <f t="shared" si="14"/>
        <v>0</v>
      </c>
      <c r="I189">
        <f>COUNTIF('MCC_SE_TFs.degree.matrix'!G:G,'MCC_SE.top.list'!A189)</f>
        <v>0</v>
      </c>
      <c r="J189">
        <f>COUNTIF('MCC_SE_TFs.degree.matrix'!H:H,'MCC_SE.top.list'!A189)</f>
        <v>0</v>
      </c>
    </row>
    <row r="190" spans="1:10" x14ac:dyDescent="0.2">
      <c r="A190" s="1" t="s">
        <v>2468</v>
      </c>
      <c r="B190" t="b">
        <v>0</v>
      </c>
      <c r="C190" t="s">
        <v>2174</v>
      </c>
      <c r="D190">
        <f t="shared" si="10"/>
        <v>0</v>
      </c>
      <c r="E190">
        <f t="shared" si="11"/>
        <v>1</v>
      </c>
      <c r="F190">
        <f t="shared" si="12"/>
        <v>1</v>
      </c>
      <c r="G190">
        <f t="shared" si="13"/>
        <v>0</v>
      </c>
      <c r="H190">
        <f t="shared" si="14"/>
        <v>0</v>
      </c>
      <c r="I190">
        <f>COUNTIF('MCC_SE_TFs.degree.matrix'!G:G,'MCC_SE.top.list'!A190)</f>
        <v>0</v>
      </c>
      <c r="J190">
        <f>COUNTIF('MCC_SE_TFs.degree.matrix'!H:H,'MCC_SE.top.list'!A190)</f>
        <v>0</v>
      </c>
    </row>
    <row r="191" spans="1:10" x14ac:dyDescent="0.2">
      <c r="A191" s="1" t="s">
        <v>2099</v>
      </c>
      <c r="B191" t="b">
        <v>0</v>
      </c>
      <c r="C191" t="s">
        <v>2174</v>
      </c>
      <c r="D191">
        <f t="shared" si="10"/>
        <v>0</v>
      </c>
      <c r="E191">
        <f t="shared" si="11"/>
        <v>1</v>
      </c>
      <c r="F191">
        <f t="shared" si="12"/>
        <v>2</v>
      </c>
      <c r="G191">
        <f t="shared" si="13"/>
        <v>0</v>
      </c>
      <c r="H191">
        <f t="shared" si="14"/>
        <v>0</v>
      </c>
      <c r="I191">
        <f>COUNTIF('MCC_SE_TFs.degree.matrix'!G:G,'MCC_SE.top.list'!A191)</f>
        <v>0</v>
      </c>
      <c r="J191">
        <f>COUNTIF('MCC_SE_TFs.degree.matrix'!H:H,'MCC_SE.top.list'!A191)</f>
        <v>0</v>
      </c>
    </row>
    <row r="192" spans="1:10" x14ac:dyDescent="0.2">
      <c r="A192" s="1" t="s">
        <v>2467</v>
      </c>
      <c r="B192" t="b">
        <v>0</v>
      </c>
      <c r="C192" t="s">
        <v>2174</v>
      </c>
      <c r="D192">
        <f t="shared" si="10"/>
        <v>0</v>
      </c>
      <c r="E192">
        <f t="shared" si="11"/>
        <v>1</v>
      </c>
      <c r="F192">
        <f t="shared" si="12"/>
        <v>1</v>
      </c>
      <c r="G192">
        <f t="shared" si="13"/>
        <v>0</v>
      </c>
      <c r="H192">
        <f t="shared" si="14"/>
        <v>0</v>
      </c>
      <c r="I192">
        <f>COUNTIF('MCC_SE_TFs.degree.matrix'!G:G,'MCC_SE.top.list'!A192)</f>
        <v>0</v>
      </c>
      <c r="J192">
        <f>COUNTIF('MCC_SE_TFs.degree.matrix'!H:H,'MCC_SE.top.list'!A192)</f>
        <v>0</v>
      </c>
    </row>
    <row r="193" spans="1:10" x14ac:dyDescent="0.2">
      <c r="A193" s="1" t="s">
        <v>2466</v>
      </c>
      <c r="B193" t="b">
        <v>0</v>
      </c>
      <c r="C193" t="s">
        <v>2174</v>
      </c>
      <c r="D193">
        <f t="shared" si="10"/>
        <v>0</v>
      </c>
      <c r="E193">
        <f t="shared" si="11"/>
        <v>1</v>
      </c>
      <c r="F193">
        <f t="shared" si="12"/>
        <v>1</v>
      </c>
      <c r="G193">
        <f t="shared" si="13"/>
        <v>0</v>
      </c>
      <c r="H193">
        <f t="shared" si="14"/>
        <v>0</v>
      </c>
      <c r="I193">
        <f>COUNTIF('MCC_SE_TFs.degree.matrix'!G:G,'MCC_SE.top.list'!A193)</f>
        <v>0</v>
      </c>
      <c r="J193">
        <f>COUNTIF('MCC_SE_TFs.degree.matrix'!H:H,'MCC_SE.top.list'!A193)</f>
        <v>0</v>
      </c>
    </row>
    <row r="194" spans="1:10" x14ac:dyDescent="0.2">
      <c r="A194" s="1" t="s">
        <v>2465</v>
      </c>
      <c r="B194" t="b">
        <v>0</v>
      </c>
      <c r="C194" t="s">
        <v>2174</v>
      </c>
      <c r="D194">
        <f t="shared" ref="D194:D257" si="15">COUNTIF(C194,D$1)</f>
        <v>0</v>
      </c>
      <c r="E194">
        <f t="shared" ref="E194:E257" si="16">COUNTIF(C194,E$1)</f>
        <v>1</v>
      </c>
      <c r="F194">
        <f t="shared" ref="F194:F257" si="17">COUNTIF(A:A,A194)</f>
        <v>1</v>
      </c>
      <c r="G194">
        <f t="shared" ref="G194:G257" si="18">IF($B194=TRUE,D194,0)</f>
        <v>0</v>
      </c>
      <c r="H194">
        <f t="shared" ref="H194:H257" si="19">IF($B194=TRUE,E194,0)</f>
        <v>0</v>
      </c>
      <c r="I194">
        <f>COUNTIF('MCC_SE_TFs.degree.matrix'!G:G,'MCC_SE.top.list'!A194)</f>
        <v>0</v>
      </c>
      <c r="J194">
        <f>COUNTIF('MCC_SE_TFs.degree.matrix'!H:H,'MCC_SE.top.list'!A194)</f>
        <v>0</v>
      </c>
    </row>
    <row r="195" spans="1:10" x14ac:dyDescent="0.2">
      <c r="A195" s="1" t="s">
        <v>2464</v>
      </c>
      <c r="B195" t="b">
        <v>0</v>
      </c>
      <c r="C195" t="s">
        <v>2174</v>
      </c>
      <c r="D195">
        <f t="shared" si="15"/>
        <v>0</v>
      </c>
      <c r="E195">
        <f t="shared" si="16"/>
        <v>1</v>
      </c>
      <c r="F195">
        <f t="shared" si="17"/>
        <v>1</v>
      </c>
      <c r="G195">
        <f t="shared" si="18"/>
        <v>0</v>
      </c>
      <c r="H195">
        <f t="shared" si="19"/>
        <v>0</v>
      </c>
      <c r="I195">
        <f>COUNTIF('MCC_SE_TFs.degree.matrix'!G:G,'MCC_SE.top.list'!A195)</f>
        <v>0</v>
      </c>
      <c r="J195">
        <f>COUNTIF('MCC_SE_TFs.degree.matrix'!H:H,'MCC_SE.top.list'!A195)</f>
        <v>0</v>
      </c>
    </row>
    <row r="196" spans="1:10" x14ac:dyDescent="0.2">
      <c r="A196" s="1" t="s">
        <v>2463</v>
      </c>
      <c r="B196" t="b">
        <v>0</v>
      </c>
      <c r="C196" t="s">
        <v>2174</v>
      </c>
      <c r="D196">
        <f t="shared" si="15"/>
        <v>0</v>
      </c>
      <c r="E196">
        <f t="shared" si="16"/>
        <v>1</v>
      </c>
      <c r="F196">
        <f t="shared" si="17"/>
        <v>1</v>
      </c>
      <c r="G196">
        <f t="shared" si="18"/>
        <v>0</v>
      </c>
      <c r="H196">
        <f t="shared" si="19"/>
        <v>0</v>
      </c>
      <c r="I196">
        <f>COUNTIF('MCC_SE_TFs.degree.matrix'!G:G,'MCC_SE.top.list'!A196)</f>
        <v>0</v>
      </c>
      <c r="J196">
        <f>COUNTIF('MCC_SE_TFs.degree.matrix'!H:H,'MCC_SE.top.list'!A196)</f>
        <v>0</v>
      </c>
    </row>
    <row r="197" spans="1:10" x14ac:dyDescent="0.2">
      <c r="A197" s="1" t="s">
        <v>2462</v>
      </c>
      <c r="B197" t="b">
        <v>0</v>
      </c>
      <c r="C197" t="s">
        <v>2174</v>
      </c>
      <c r="D197">
        <f t="shared" si="15"/>
        <v>0</v>
      </c>
      <c r="E197">
        <f t="shared" si="16"/>
        <v>1</v>
      </c>
      <c r="F197">
        <f t="shared" si="17"/>
        <v>1</v>
      </c>
      <c r="G197">
        <f t="shared" si="18"/>
        <v>0</v>
      </c>
      <c r="H197">
        <f t="shared" si="19"/>
        <v>0</v>
      </c>
      <c r="I197">
        <f>COUNTIF('MCC_SE_TFs.degree.matrix'!G:G,'MCC_SE.top.list'!A197)</f>
        <v>0</v>
      </c>
      <c r="J197">
        <f>COUNTIF('MCC_SE_TFs.degree.matrix'!H:H,'MCC_SE.top.list'!A197)</f>
        <v>0</v>
      </c>
    </row>
    <row r="198" spans="1:10" x14ac:dyDescent="0.2">
      <c r="A198" s="1" t="s">
        <v>2461</v>
      </c>
      <c r="B198" t="b">
        <v>0</v>
      </c>
      <c r="C198" t="s">
        <v>2174</v>
      </c>
      <c r="D198">
        <f t="shared" si="15"/>
        <v>0</v>
      </c>
      <c r="E198">
        <f t="shared" si="16"/>
        <v>1</v>
      </c>
      <c r="F198">
        <f t="shared" si="17"/>
        <v>1</v>
      </c>
      <c r="G198">
        <f t="shared" si="18"/>
        <v>0</v>
      </c>
      <c r="H198">
        <f t="shared" si="19"/>
        <v>0</v>
      </c>
      <c r="I198">
        <f>COUNTIF('MCC_SE_TFs.degree.matrix'!G:G,'MCC_SE.top.list'!A198)</f>
        <v>0</v>
      </c>
      <c r="J198">
        <f>COUNTIF('MCC_SE_TFs.degree.matrix'!H:H,'MCC_SE.top.list'!A198)</f>
        <v>0</v>
      </c>
    </row>
    <row r="199" spans="1:10" x14ac:dyDescent="0.2">
      <c r="A199" s="1" t="s">
        <v>2460</v>
      </c>
      <c r="B199" t="b">
        <v>0</v>
      </c>
      <c r="C199" t="s">
        <v>2174</v>
      </c>
      <c r="D199">
        <f t="shared" si="15"/>
        <v>0</v>
      </c>
      <c r="E199">
        <f t="shared" si="16"/>
        <v>1</v>
      </c>
      <c r="F199">
        <f t="shared" si="17"/>
        <v>1</v>
      </c>
      <c r="G199">
        <f t="shared" si="18"/>
        <v>0</v>
      </c>
      <c r="H199">
        <f t="shared" si="19"/>
        <v>0</v>
      </c>
      <c r="I199">
        <f>COUNTIF('MCC_SE_TFs.degree.matrix'!G:G,'MCC_SE.top.list'!A199)</f>
        <v>0</v>
      </c>
      <c r="J199">
        <f>COUNTIF('MCC_SE_TFs.degree.matrix'!H:H,'MCC_SE.top.list'!A199)</f>
        <v>0</v>
      </c>
    </row>
    <row r="200" spans="1:10" x14ac:dyDescent="0.2">
      <c r="A200" s="1" t="s">
        <v>1306</v>
      </c>
      <c r="B200" t="b">
        <v>1</v>
      </c>
      <c r="C200" t="s">
        <v>2174</v>
      </c>
      <c r="D200">
        <f t="shared" si="15"/>
        <v>0</v>
      </c>
      <c r="E200">
        <f t="shared" si="16"/>
        <v>1</v>
      </c>
      <c r="F200">
        <f t="shared" si="17"/>
        <v>1</v>
      </c>
      <c r="G200">
        <f t="shared" si="18"/>
        <v>0</v>
      </c>
      <c r="H200">
        <f t="shared" si="19"/>
        <v>1</v>
      </c>
      <c r="I200">
        <f>COUNTIF('MCC_SE_TFs.degree.matrix'!G:G,'MCC_SE.top.list'!A200)</f>
        <v>0</v>
      </c>
      <c r="J200">
        <f>COUNTIF('MCC_SE_TFs.degree.matrix'!H:H,'MCC_SE.top.list'!A200)</f>
        <v>0</v>
      </c>
    </row>
    <row r="201" spans="1:10" x14ac:dyDescent="0.2">
      <c r="A201" s="1" t="s">
        <v>2098</v>
      </c>
      <c r="B201" t="b">
        <v>0</v>
      </c>
      <c r="C201" t="s">
        <v>2174</v>
      </c>
      <c r="D201">
        <f t="shared" si="15"/>
        <v>0</v>
      </c>
      <c r="E201">
        <f t="shared" si="16"/>
        <v>1</v>
      </c>
      <c r="F201">
        <f t="shared" si="17"/>
        <v>2</v>
      </c>
      <c r="G201">
        <f t="shared" si="18"/>
        <v>0</v>
      </c>
      <c r="H201">
        <f t="shared" si="19"/>
        <v>0</v>
      </c>
      <c r="I201">
        <f>COUNTIF('MCC_SE_TFs.degree.matrix'!G:G,'MCC_SE.top.list'!A201)</f>
        <v>0</v>
      </c>
      <c r="J201">
        <f>COUNTIF('MCC_SE_TFs.degree.matrix'!H:H,'MCC_SE.top.list'!A201)</f>
        <v>0</v>
      </c>
    </row>
    <row r="202" spans="1:10" x14ac:dyDescent="0.2">
      <c r="A202" s="1" t="s">
        <v>2459</v>
      </c>
      <c r="B202" t="b">
        <v>0</v>
      </c>
      <c r="C202" t="s">
        <v>2174</v>
      </c>
      <c r="D202">
        <f t="shared" si="15"/>
        <v>0</v>
      </c>
      <c r="E202">
        <f t="shared" si="16"/>
        <v>1</v>
      </c>
      <c r="F202">
        <f t="shared" si="17"/>
        <v>1</v>
      </c>
      <c r="G202">
        <f t="shared" si="18"/>
        <v>0</v>
      </c>
      <c r="H202">
        <f t="shared" si="19"/>
        <v>0</v>
      </c>
      <c r="I202">
        <f>COUNTIF('MCC_SE_TFs.degree.matrix'!G:G,'MCC_SE.top.list'!A202)</f>
        <v>0</v>
      </c>
      <c r="J202">
        <f>COUNTIF('MCC_SE_TFs.degree.matrix'!H:H,'MCC_SE.top.list'!A202)</f>
        <v>0</v>
      </c>
    </row>
    <row r="203" spans="1:10" x14ac:dyDescent="0.2">
      <c r="A203" s="1" t="s">
        <v>2458</v>
      </c>
      <c r="B203" t="b">
        <v>0</v>
      </c>
      <c r="C203" t="s">
        <v>2174</v>
      </c>
      <c r="D203">
        <f t="shared" si="15"/>
        <v>0</v>
      </c>
      <c r="E203">
        <f t="shared" si="16"/>
        <v>1</v>
      </c>
      <c r="F203">
        <f t="shared" si="17"/>
        <v>1</v>
      </c>
      <c r="G203">
        <f t="shared" si="18"/>
        <v>0</v>
      </c>
      <c r="H203">
        <f t="shared" si="19"/>
        <v>0</v>
      </c>
      <c r="I203">
        <f>COUNTIF('MCC_SE_TFs.degree.matrix'!G:G,'MCC_SE.top.list'!A203)</f>
        <v>0</v>
      </c>
      <c r="J203">
        <f>COUNTIF('MCC_SE_TFs.degree.matrix'!H:H,'MCC_SE.top.list'!A203)</f>
        <v>0</v>
      </c>
    </row>
    <row r="204" spans="1:10" x14ac:dyDescent="0.2">
      <c r="A204" s="1" t="s">
        <v>2457</v>
      </c>
      <c r="B204" t="b">
        <v>0</v>
      </c>
      <c r="C204" t="s">
        <v>2174</v>
      </c>
      <c r="D204">
        <f t="shared" si="15"/>
        <v>0</v>
      </c>
      <c r="E204">
        <f t="shared" si="16"/>
        <v>1</v>
      </c>
      <c r="F204">
        <f t="shared" si="17"/>
        <v>1</v>
      </c>
      <c r="G204">
        <f t="shared" si="18"/>
        <v>0</v>
      </c>
      <c r="H204">
        <f t="shared" si="19"/>
        <v>0</v>
      </c>
      <c r="I204">
        <f>COUNTIF('MCC_SE_TFs.degree.matrix'!G:G,'MCC_SE.top.list'!A204)</f>
        <v>0</v>
      </c>
      <c r="J204">
        <f>COUNTIF('MCC_SE_TFs.degree.matrix'!H:H,'MCC_SE.top.list'!A204)</f>
        <v>0</v>
      </c>
    </row>
    <row r="205" spans="1:10" x14ac:dyDescent="0.2">
      <c r="A205" s="1" t="s">
        <v>2456</v>
      </c>
      <c r="B205" t="b">
        <v>0</v>
      </c>
      <c r="C205" t="s">
        <v>2174</v>
      </c>
      <c r="D205">
        <f t="shared" si="15"/>
        <v>0</v>
      </c>
      <c r="E205">
        <f t="shared" si="16"/>
        <v>1</v>
      </c>
      <c r="F205">
        <f t="shared" si="17"/>
        <v>1</v>
      </c>
      <c r="G205">
        <f t="shared" si="18"/>
        <v>0</v>
      </c>
      <c r="H205">
        <f t="shared" si="19"/>
        <v>0</v>
      </c>
      <c r="I205">
        <f>COUNTIF('MCC_SE_TFs.degree.matrix'!G:G,'MCC_SE.top.list'!A205)</f>
        <v>0</v>
      </c>
      <c r="J205">
        <f>COUNTIF('MCC_SE_TFs.degree.matrix'!H:H,'MCC_SE.top.list'!A205)</f>
        <v>0</v>
      </c>
    </row>
    <row r="206" spans="1:10" x14ac:dyDescent="0.2">
      <c r="A206" s="1" t="s">
        <v>2455</v>
      </c>
      <c r="B206" t="b">
        <v>0</v>
      </c>
      <c r="C206" t="s">
        <v>2174</v>
      </c>
      <c r="D206">
        <f t="shared" si="15"/>
        <v>0</v>
      </c>
      <c r="E206">
        <f t="shared" si="16"/>
        <v>1</v>
      </c>
      <c r="F206">
        <f t="shared" si="17"/>
        <v>1</v>
      </c>
      <c r="G206">
        <f t="shared" si="18"/>
        <v>0</v>
      </c>
      <c r="H206">
        <f t="shared" si="19"/>
        <v>0</v>
      </c>
      <c r="I206">
        <f>COUNTIF('MCC_SE_TFs.degree.matrix'!G:G,'MCC_SE.top.list'!A206)</f>
        <v>0</v>
      </c>
      <c r="J206">
        <f>COUNTIF('MCC_SE_TFs.degree.matrix'!H:H,'MCC_SE.top.list'!A206)</f>
        <v>0</v>
      </c>
    </row>
    <row r="207" spans="1:10" x14ac:dyDescent="0.2">
      <c r="A207" s="1" t="s">
        <v>1530</v>
      </c>
      <c r="B207" t="b">
        <v>0</v>
      </c>
      <c r="C207" t="s">
        <v>2174</v>
      </c>
      <c r="D207">
        <f t="shared" si="15"/>
        <v>0</v>
      </c>
      <c r="E207">
        <f t="shared" si="16"/>
        <v>1</v>
      </c>
      <c r="F207">
        <f t="shared" si="17"/>
        <v>2</v>
      </c>
      <c r="G207">
        <f t="shared" si="18"/>
        <v>0</v>
      </c>
      <c r="H207">
        <f t="shared" si="19"/>
        <v>0</v>
      </c>
      <c r="I207">
        <f>COUNTIF('MCC_SE_TFs.degree.matrix'!G:G,'MCC_SE.top.list'!A207)</f>
        <v>0</v>
      </c>
      <c r="J207">
        <f>COUNTIF('MCC_SE_TFs.degree.matrix'!H:H,'MCC_SE.top.list'!A207)</f>
        <v>0</v>
      </c>
    </row>
    <row r="208" spans="1:10" x14ac:dyDescent="0.2">
      <c r="A208" s="1" t="s">
        <v>2454</v>
      </c>
      <c r="B208" t="b">
        <v>0</v>
      </c>
      <c r="C208" t="s">
        <v>2174</v>
      </c>
      <c r="D208">
        <f t="shared" si="15"/>
        <v>0</v>
      </c>
      <c r="E208">
        <f t="shared" si="16"/>
        <v>1</v>
      </c>
      <c r="F208">
        <f t="shared" si="17"/>
        <v>1</v>
      </c>
      <c r="G208">
        <f t="shared" si="18"/>
        <v>0</v>
      </c>
      <c r="H208">
        <f t="shared" si="19"/>
        <v>0</v>
      </c>
      <c r="I208">
        <f>COUNTIF('MCC_SE_TFs.degree.matrix'!G:G,'MCC_SE.top.list'!A208)</f>
        <v>0</v>
      </c>
      <c r="J208">
        <f>COUNTIF('MCC_SE_TFs.degree.matrix'!H:H,'MCC_SE.top.list'!A208)</f>
        <v>0</v>
      </c>
    </row>
    <row r="209" spans="1:10" x14ac:dyDescent="0.2">
      <c r="A209" s="1" t="s">
        <v>2453</v>
      </c>
      <c r="B209" t="b">
        <v>0</v>
      </c>
      <c r="C209" t="s">
        <v>2174</v>
      </c>
      <c r="D209">
        <f t="shared" si="15"/>
        <v>0</v>
      </c>
      <c r="E209">
        <f t="shared" si="16"/>
        <v>1</v>
      </c>
      <c r="F209">
        <f t="shared" si="17"/>
        <v>1</v>
      </c>
      <c r="G209">
        <f t="shared" si="18"/>
        <v>0</v>
      </c>
      <c r="H209">
        <f t="shared" si="19"/>
        <v>0</v>
      </c>
      <c r="I209">
        <f>COUNTIF('MCC_SE_TFs.degree.matrix'!G:G,'MCC_SE.top.list'!A209)</f>
        <v>0</v>
      </c>
      <c r="J209">
        <f>COUNTIF('MCC_SE_TFs.degree.matrix'!H:H,'MCC_SE.top.list'!A209)</f>
        <v>0</v>
      </c>
    </row>
    <row r="210" spans="1:10" x14ac:dyDescent="0.2">
      <c r="A210" s="1" t="s">
        <v>2452</v>
      </c>
      <c r="B210" t="b">
        <v>0</v>
      </c>
      <c r="C210" t="s">
        <v>2174</v>
      </c>
      <c r="D210">
        <f t="shared" si="15"/>
        <v>0</v>
      </c>
      <c r="E210">
        <f t="shared" si="16"/>
        <v>1</v>
      </c>
      <c r="F210">
        <f t="shared" si="17"/>
        <v>1</v>
      </c>
      <c r="G210">
        <f t="shared" si="18"/>
        <v>0</v>
      </c>
      <c r="H210">
        <f t="shared" si="19"/>
        <v>0</v>
      </c>
      <c r="I210">
        <f>COUNTIF('MCC_SE_TFs.degree.matrix'!G:G,'MCC_SE.top.list'!A210)</f>
        <v>0</v>
      </c>
      <c r="J210">
        <f>COUNTIF('MCC_SE_TFs.degree.matrix'!H:H,'MCC_SE.top.list'!A210)</f>
        <v>0</v>
      </c>
    </row>
    <row r="211" spans="1:10" x14ac:dyDescent="0.2">
      <c r="A211" s="1" t="s">
        <v>2451</v>
      </c>
      <c r="B211" t="b">
        <v>0</v>
      </c>
      <c r="C211" t="s">
        <v>2174</v>
      </c>
      <c r="D211">
        <f t="shared" si="15"/>
        <v>0</v>
      </c>
      <c r="E211">
        <f t="shared" si="16"/>
        <v>1</v>
      </c>
      <c r="F211">
        <f t="shared" si="17"/>
        <v>1</v>
      </c>
      <c r="G211">
        <f t="shared" si="18"/>
        <v>0</v>
      </c>
      <c r="H211">
        <f t="shared" si="19"/>
        <v>0</v>
      </c>
      <c r="I211">
        <f>COUNTIF('MCC_SE_TFs.degree.matrix'!G:G,'MCC_SE.top.list'!A211)</f>
        <v>0</v>
      </c>
      <c r="J211">
        <f>COUNTIF('MCC_SE_TFs.degree.matrix'!H:H,'MCC_SE.top.list'!A211)</f>
        <v>0</v>
      </c>
    </row>
    <row r="212" spans="1:10" x14ac:dyDescent="0.2">
      <c r="A212" s="1" t="s">
        <v>65</v>
      </c>
      <c r="B212" t="b">
        <v>1</v>
      </c>
      <c r="C212" t="s">
        <v>2174</v>
      </c>
      <c r="D212">
        <f t="shared" si="15"/>
        <v>0</v>
      </c>
      <c r="E212">
        <f t="shared" si="16"/>
        <v>1</v>
      </c>
      <c r="F212">
        <f t="shared" si="17"/>
        <v>2</v>
      </c>
      <c r="G212">
        <f t="shared" si="18"/>
        <v>0</v>
      </c>
      <c r="H212">
        <f t="shared" si="19"/>
        <v>1</v>
      </c>
      <c r="I212">
        <f>COUNTIF('MCC_SE_TFs.degree.matrix'!G:G,'MCC_SE.top.list'!A212)</f>
        <v>1</v>
      </c>
      <c r="J212">
        <f>COUNTIF('MCC_SE_TFs.degree.matrix'!H:H,'MCC_SE.top.list'!A212)</f>
        <v>0</v>
      </c>
    </row>
    <row r="213" spans="1:10" x14ac:dyDescent="0.2">
      <c r="A213" s="1" t="s">
        <v>2450</v>
      </c>
      <c r="B213" t="b">
        <v>0</v>
      </c>
      <c r="C213" t="s">
        <v>2174</v>
      </c>
      <c r="D213">
        <f t="shared" si="15"/>
        <v>0</v>
      </c>
      <c r="E213">
        <f t="shared" si="16"/>
        <v>1</v>
      </c>
      <c r="F213">
        <f t="shared" si="17"/>
        <v>1</v>
      </c>
      <c r="G213">
        <f t="shared" si="18"/>
        <v>0</v>
      </c>
      <c r="H213">
        <f t="shared" si="19"/>
        <v>0</v>
      </c>
      <c r="I213">
        <f>COUNTIF('MCC_SE_TFs.degree.matrix'!G:G,'MCC_SE.top.list'!A213)</f>
        <v>0</v>
      </c>
      <c r="J213">
        <f>COUNTIF('MCC_SE_TFs.degree.matrix'!H:H,'MCC_SE.top.list'!A213)</f>
        <v>0</v>
      </c>
    </row>
    <row r="214" spans="1:10" x14ac:dyDescent="0.2">
      <c r="A214" s="1" t="s">
        <v>1951</v>
      </c>
      <c r="B214" t="b">
        <v>0</v>
      </c>
      <c r="C214" t="s">
        <v>2174</v>
      </c>
      <c r="D214">
        <f t="shared" si="15"/>
        <v>0</v>
      </c>
      <c r="E214">
        <f t="shared" si="16"/>
        <v>1</v>
      </c>
      <c r="F214">
        <f t="shared" si="17"/>
        <v>1</v>
      </c>
      <c r="G214">
        <f t="shared" si="18"/>
        <v>0</v>
      </c>
      <c r="H214">
        <f t="shared" si="19"/>
        <v>0</v>
      </c>
      <c r="I214">
        <f>COUNTIF('MCC_SE_TFs.degree.matrix'!G:G,'MCC_SE.top.list'!A214)</f>
        <v>0</v>
      </c>
      <c r="J214">
        <f>COUNTIF('MCC_SE_TFs.degree.matrix'!H:H,'MCC_SE.top.list'!A214)</f>
        <v>0</v>
      </c>
    </row>
    <row r="215" spans="1:10" x14ac:dyDescent="0.2">
      <c r="A215" s="1" t="s">
        <v>2449</v>
      </c>
      <c r="B215" t="b">
        <v>0</v>
      </c>
      <c r="C215" t="s">
        <v>2174</v>
      </c>
      <c r="D215">
        <f t="shared" si="15"/>
        <v>0</v>
      </c>
      <c r="E215">
        <f t="shared" si="16"/>
        <v>1</v>
      </c>
      <c r="F215">
        <f t="shared" si="17"/>
        <v>1</v>
      </c>
      <c r="G215">
        <f t="shared" si="18"/>
        <v>0</v>
      </c>
      <c r="H215">
        <f t="shared" si="19"/>
        <v>0</v>
      </c>
      <c r="I215">
        <f>COUNTIF('MCC_SE_TFs.degree.matrix'!G:G,'MCC_SE.top.list'!A215)</f>
        <v>0</v>
      </c>
      <c r="J215">
        <f>COUNTIF('MCC_SE_TFs.degree.matrix'!H:H,'MCC_SE.top.list'!A215)</f>
        <v>0</v>
      </c>
    </row>
    <row r="216" spans="1:10" x14ac:dyDescent="0.2">
      <c r="A216" s="1" t="s">
        <v>2448</v>
      </c>
      <c r="B216" t="b">
        <v>0</v>
      </c>
      <c r="C216" t="s">
        <v>2174</v>
      </c>
      <c r="D216">
        <f t="shared" si="15"/>
        <v>0</v>
      </c>
      <c r="E216">
        <f t="shared" si="16"/>
        <v>1</v>
      </c>
      <c r="F216">
        <f t="shared" si="17"/>
        <v>1</v>
      </c>
      <c r="G216">
        <f t="shared" si="18"/>
        <v>0</v>
      </c>
      <c r="H216">
        <f t="shared" si="19"/>
        <v>0</v>
      </c>
      <c r="I216">
        <f>COUNTIF('MCC_SE_TFs.degree.matrix'!G:G,'MCC_SE.top.list'!A216)</f>
        <v>0</v>
      </c>
      <c r="J216">
        <f>COUNTIF('MCC_SE_TFs.degree.matrix'!H:H,'MCC_SE.top.list'!A216)</f>
        <v>0</v>
      </c>
    </row>
    <row r="217" spans="1:10" x14ac:dyDescent="0.2">
      <c r="A217" s="1" t="s">
        <v>2447</v>
      </c>
      <c r="B217" t="b">
        <v>0</v>
      </c>
      <c r="C217" t="s">
        <v>2174</v>
      </c>
      <c r="D217">
        <f t="shared" si="15"/>
        <v>0</v>
      </c>
      <c r="E217">
        <f t="shared" si="16"/>
        <v>1</v>
      </c>
      <c r="F217">
        <f t="shared" si="17"/>
        <v>1</v>
      </c>
      <c r="G217">
        <f t="shared" si="18"/>
        <v>0</v>
      </c>
      <c r="H217">
        <f t="shared" si="19"/>
        <v>0</v>
      </c>
      <c r="I217">
        <f>COUNTIF('MCC_SE_TFs.degree.matrix'!G:G,'MCC_SE.top.list'!A217)</f>
        <v>0</v>
      </c>
      <c r="J217">
        <f>COUNTIF('MCC_SE_TFs.degree.matrix'!H:H,'MCC_SE.top.list'!A217)</f>
        <v>0</v>
      </c>
    </row>
    <row r="218" spans="1:10" x14ac:dyDescent="0.2">
      <c r="A218" s="1" t="s">
        <v>1949</v>
      </c>
      <c r="B218" t="b">
        <v>0</v>
      </c>
      <c r="C218" t="s">
        <v>2174</v>
      </c>
      <c r="D218">
        <f t="shared" si="15"/>
        <v>0</v>
      </c>
      <c r="E218">
        <f t="shared" si="16"/>
        <v>1</v>
      </c>
      <c r="F218">
        <f t="shared" si="17"/>
        <v>1</v>
      </c>
      <c r="G218">
        <f t="shared" si="18"/>
        <v>0</v>
      </c>
      <c r="H218">
        <f t="shared" si="19"/>
        <v>0</v>
      </c>
      <c r="I218">
        <f>COUNTIF('MCC_SE_TFs.degree.matrix'!G:G,'MCC_SE.top.list'!A218)</f>
        <v>0</v>
      </c>
      <c r="J218">
        <f>COUNTIF('MCC_SE_TFs.degree.matrix'!H:H,'MCC_SE.top.list'!A218)</f>
        <v>0</v>
      </c>
    </row>
    <row r="219" spans="1:10" x14ac:dyDescent="0.2">
      <c r="A219" s="1" t="s">
        <v>2446</v>
      </c>
      <c r="B219" t="b">
        <v>0</v>
      </c>
      <c r="C219" t="s">
        <v>2174</v>
      </c>
      <c r="D219">
        <f t="shared" si="15"/>
        <v>0</v>
      </c>
      <c r="E219">
        <f t="shared" si="16"/>
        <v>1</v>
      </c>
      <c r="F219">
        <f t="shared" si="17"/>
        <v>1</v>
      </c>
      <c r="G219">
        <f t="shared" si="18"/>
        <v>0</v>
      </c>
      <c r="H219">
        <f t="shared" si="19"/>
        <v>0</v>
      </c>
      <c r="I219">
        <f>COUNTIF('MCC_SE_TFs.degree.matrix'!G:G,'MCC_SE.top.list'!A219)</f>
        <v>0</v>
      </c>
      <c r="J219">
        <f>COUNTIF('MCC_SE_TFs.degree.matrix'!H:H,'MCC_SE.top.list'!A219)</f>
        <v>0</v>
      </c>
    </row>
    <row r="220" spans="1:10" x14ac:dyDescent="0.2">
      <c r="A220" s="1" t="s">
        <v>2445</v>
      </c>
      <c r="B220" t="b">
        <v>0</v>
      </c>
      <c r="C220" t="s">
        <v>2174</v>
      </c>
      <c r="D220">
        <f t="shared" si="15"/>
        <v>0</v>
      </c>
      <c r="E220">
        <f t="shared" si="16"/>
        <v>1</v>
      </c>
      <c r="F220">
        <f t="shared" si="17"/>
        <v>1</v>
      </c>
      <c r="G220">
        <f t="shared" si="18"/>
        <v>0</v>
      </c>
      <c r="H220">
        <f t="shared" si="19"/>
        <v>0</v>
      </c>
      <c r="I220">
        <f>COUNTIF('MCC_SE_TFs.degree.matrix'!G:G,'MCC_SE.top.list'!A220)</f>
        <v>0</v>
      </c>
      <c r="J220">
        <f>COUNTIF('MCC_SE_TFs.degree.matrix'!H:H,'MCC_SE.top.list'!A220)</f>
        <v>0</v>
      </c>
    </row>
    <row r="221" spans="1:10" x14ac:dyDescent="0.2">
      <c r="A221" s="1" t="s">
        <v>2444</v>
      </c>
      <c r="B221" t="b">
        <v>0</v>
      </c>
      <c r="C221" t="s">
        <v>2174</v>
      </c>
      <c r="D221">
        <f t="shared" si="15"/>
        <v>0</v>
      </c>
      <c r="E221">
        <f t="shared" si="16"/>
        <v>1</v>
      </c>
      <c r="F221">
        <f t="shared" si="17"/>
        <v>1</v>
      </c>
      <c r="G221">
        <f t="shared" si="18"/>
        <v>0</v>
      </c>
      <c r="H221">
        <f t="shared" si="19"/>
        <v>0</v>
      </c>
      <c r="I221">
        <f>COUNTIF('MCC_SE_TFs.degree.matrix'!G:G,'MCC_SE.top.list'!A221)</f>
        <v>0</v>
      </c>
      <c r="J221">
        <f>COUNTIF('MCC_SE_TFs.degree.matrix'!H:H,'MCC_SE.top.list'!A221)</f>
        <v>0</v>
      </c>
    </row>
    <row r="222" spans="1:10" x14ac:dyDescent="0.2">
      <c r="A222" s="1" t="s">
        <v>2443</v>
      </c>
      <c r="B222" t="b">
        <v>0</v>
      </c>
      <c r="C222" t="s">
        <v>2174</v>
      </c>
      <c r="D222">
        <f t="shared" si="15"/>
        <v>0</v>
      </c>
      <c r="E222">
        <f t="shared" si="16"/>
        <v>1</v>
      </c>
      <c r="F222">
        <f t="shared" si="17"/>
        <v>1</v>
      </c>
      <c r="G222">
        <f t="shared" si="18"/>
        <v>0</v>
      </c>
      <c r="H222">
        <f t="shared" si="19"/>
        <v>0</v>
      </c>
      <c r="I222">
        <f>COUNTIF('MCC_SE_TFs.degree.matrix'!G:G,'MCC_SE.top.list'!A222)</f>
        <v>0</v>
      </c>
      <c r="J222">
        <f>COUNTIF('MCC_SE_TFs.degree.matrix'!H:H,'MCC_SE.top.list'!A222)</f>
        <v>0</v>
      </c>
    </row>
    <row r="223" spans="1:10" x14ac:dyDescent="0.2">
      <c r="A223" s="1" t="s">
        <v>2442</v>
      </c>
      <c r="B223" t="b">
        <v>0</v>
      </c>
      <c r="C223" t="s">
        <v>2174</v>
      </c>
      <c r="D223">
        <f t="shared" si="15"/>
        <v>0</v>
      </c>
      <c r="E223">
        <f t="shared" si="16"/>
        <v>1</v>
      </c>
      <c r="F223">
        <f t="shared" si="17"/>
        <v>1</v>
      </c>
      <c r="G223">
        <f t="shared" si="18"/>
        <v>0</v>
      </c>
      <c r="H223">
        <f t="shared" si="19"/>
        <v>0</v>
      </c>
      <c r="I223">
        <f>COUNTIF('MCC_SE_TFs.degree.matrix'!G:G,'MCC_SE.top.list'!A223)</f>
        <v>0</v>
      </c>
      <c r="J223">
        <f>COUNTIF('MCC_SE_TFs.degree.matrix'!H:H,'MCC_SE.top.list'!A223)</f>
        <v>0</v>
      </c>
    </row>
    <row r="224" spans="1:10" x14ac:dyDescent="0.2">
      <c r="A224" s="1" t="s">
        <v>1549</v>
      </c>
      <c r="B224" t="b">
        <v>1</v>
      </c>
      <c r="C224" t="s">
        <v>2174</v>
      </c>
      <c r="D224">
        <f t="shared" si="15"/>
        <v>0</v>
      </c>
      <c r="E224">
        <f t="shared" si="16"/>
        <v>1</v>
      </c>
      <c r="F224">
        <f t="shared" si="17"/>
        <v>1</v>
      </c>
      <c r="G224">
        <f t="shared" si="18"/>
        <v>0</v>
      </c>
      <c r="H224">
        <f t="shared" si="19"/>
        <v>1</v>
      </c>
      <c r="I224">
        <f>COUNTIF('MCC_SE_TFs.degree.matrix'!G:G,'MCC_SE.top.list'!A224)</f>
        <v>0</v>
      </c>
      <c r="J224">
        <f>COUNTIF('MCC_SE_TFs.degree.matrix'!H:H,'MCC_SE.top.list'!A224)</f>
        <v>0</v>
      </c>
    </row>
    <row r="225" spans="1:10" x14ac:dyDescent="0.2">
      <c r="A225" s="1" t="s">
        <v>2441</v>
      </c>
      <c r="B225" t="b">
        <v>0</v>
      </c>
      <c r="C225" t="s">
        <v>2174</v>
      </c>
      <c r="D225">
        <f t="shared" si="15"/>
        <v>0</v>
      </c>
      <c r="E225">
        <f t="shared" si="16"/>
        <v>1</v>
      </c>
      <c r="F225">
        <f t="shared" si="17"/>
        <v>1</v>
      </c>
      <c r="G225">
        <f t="shared" si="18"/>
        <v>0</v>
      </c>
      <c r="H225">
        <f t="shared" si="19"/>
        <v>0</v>
      </c>
      <c r="I225">
        <f>COUNTIF('MCC_SE_TFs.degree.matrix'!G:G,'MCC_SE.top.list'!A225)</f>
        <v>0</v>
      </c>
      <c r="J225">
        <f>COUNTIF('MCC_SE_TFs.degree.matrix'!H:H,'MCC_SE.top.list'!A225)</f>
        <v>0</v>
      </c>
    </row>
    <row r="226" spans="1:10" x14ac:dyDescent="0.2">
      <c r="A226" s="1" t="s">
        <v>2440</v>
      </c>
      <c r="B226" t="b">
        <v>0</v>
      </c>
      <c r="C226" t="s">
        <v>2174</v>
      </c>
      <c r="D226">
        <f t="shared" si="15"/>
        <v>0</v>
      </c>
      <c r="E226">
        <f t="shared" si="16"/>
        <v>1</v>
      </c>
      <c r="F226">
        <f t="shared" si="17"/>
        <v>1</v>
      </c>
      <c r="G226">
        <f t="shared" si="18"/>
        <v>0</v>
      </c>
      <c r="H226">
        <f t="shared" si="19"/>
        <v>0</v>
      </c>
      <c r="I226">
        <f>COUNTIF('MCC_SE_TFs.degree.matrix'!G:G,'MCC_SE.top.list'!A226)</f>
        <v>0</v>
      </c>
      <c r="J226">
        <f>COUNTIF('MCC_SE_TFs.degree.matrix'!H:H,'MCC_SE.top.list'!A226)</f>
        <v>0</v>
      </c>
    </row>
    <row r="227" spans="1:10" x14ac:dyDescent="0.2">
      <c r="A227" s="1" t="s">
        <v>2439</v>
      </c>
      <c r="B227" t="b">
        <v>0</v>
      </c>
      <c r="C227" t="s">
        <v>2174</v>
      </c>
      <c r="D227">
        <f t="shared" si="15"/>
        <v>0</v>
      </c>
      <c r="E227">
        <f t="shared" si="16"/>
        <v>1</v>
      </c>
      <c r="F227">
        <f t="shared" si="17"/>
        <v>1</v>
      </c>
      <c r="G227">
        <f t="shared" si="18"/>
        <v>0</v>
      </c>
      <c r="H227">
        <f t="shared" si="19"/>
        <v>0</v>
      </c>
      <c r="I227">
        <f>COUNTIF('MCC_SE_TFs.degree.matrix'!G:G,'MCC_SE.top.list'!A227)</f>
        <v>0</v>
      </c>
      <c r="J227">
        <f>COUNTIF('MCC_SE_TFs.degree.matrix'!H:H,'MCC_SE.top.list'!A227)</f>
        <v>0</v>
      </c>
    </row>
    <row r="228" spans="1:10" x14ac:dyDescent="0.2">
      <c r="A228" s="1" t="s">
        <v>2438</v>
      </c>
      <c r="B228" t="b">
        <v>0</v>
      </c>
      <c r="C228" t="s">
        <v>2174</v>
      </c>
      <c r="D228">
        <f t="shared" si="15"/>
        <v>0</v>
      </c>
      <c r="E228">
        <f t="shared" si="16"/>
        <v>1</v>
      </c>
      <c r="F228">
        <f t="shared" si="17"/>
        <v>1</v>
      </c>
      <c r="G228">
        <f t="shared" si="18"/>
        <v>0</v>
      </c>
      <c r="H228">
        <f t="shared" si="19"/>
        <v>0</v>
      </c>
      <c r="I228">
        <f>COUNTIF('MCC_SE_TFs.degree.matrix'!G:G,'MCC_SE.top.list'!A228)</f>
        <v>0</v>
      </c>
      <c r="J228">
        <f>COUNTIF('MCC_SE_TFs.degree.matrix'!H:H,'MCC_SE.top.list'!A228)</f>
        <v>0</v>
      </c>
    </row>
    <row r="229" spans="1:10" x14ac:dyDescent="0.2">
      <c r="A229" s="1" t="s">
        <v>2437</v>
      </c>
      <c r="B229" t="b">
        <v>0</v>
      </c>
      <c r="C229" t="s">
        <v>2174</v>
      </c>
      <c r="D229">
        <f t="shared" si="15"/>
        <v>0</v>
      </c>
      <c r="E229">
        <f t="shared" si="16"/>
        <v>1</v>
      </c>
      <c r="F229">
        <f t="shared" si="17"/>
        <v>1</v>
      </c>
      <c r="G229">
        <f t="shared" si="18"/>
        <v>0</v>
      </c>
      <c r="H229">
        <f t="shared" si="19"/>
        <v>0</v>
      </c>
      <c r="I229">
        <f>COUNTIF('MCC_SE_TFs.degree.matrix'!G:G,'MCC_SE.top.list'!A229)</f>
        <v>0</v>
      </c>
      <c r="J229">
        <f>COUNTIF('MCC_SE_TFs.degree.matrix'!H:H,'MCC_SE.top.list'!A229)</f>
        <v>0</v>
      </c>
    </row>
    <row r="230" spans="1:10" x14ac:dyDescent="0.2">
      <c r="A230" s="1" t="s">
        <v>2436</v>
      </c>
      <c r="B230" t="b">
        <v>0</v>
      </c>
      <c r="C230" t="s">
        <v>2174</v>
      </c>
      <c r="D230">
        <f t="shared" si="15"/>
        <v>0</v>
      </c>
      <c r="E230">
        <f t="shared" si="16"/>
        <v>1</v>
      </c>
      <c r="F230">
        <f t="shared" si="17"/>
        <v>1</v>
      </c>
      <c r="G230">
        <f t="shared" si="18"/>
        <v>0</v>
      </c>
      <c r="H230">
        <f t="shared" si="19"/>
        <v>0</v>
      </c>
      <c r="I230">
        <f>COUNTIF('MCC_SE_TFs.degree.matrix'!G:G,'MCC_SE.top.list'!A230)</f>
        <v>0</v>
      </c>
      <c r="J230">
        <f>COUNTIF('MCC_SE_TFs.degree.matrix'!H:H,'MCC_SE.top.list'!A230)</f>
        <v>0</v>
      </c>
    </row>
    <row r="231" spans="1:10" x14ac:dyDescent="0.2">
      <c r="A231" s="1" t="s">
        <v>2435</v>
      </c>
      <c r="B231" t="b">
        <v>0</v>
      </c>
      <c r="C231" t="s">
        <v>2174</v>
      </c>
      <c r="D231">
        <f t="shared" si="15"/>
        <v>0</v>
      </c>
      <c r="E231">
        <f t="shared" si="16"/>
        <v>1</v>
      </c>
      <c r="F231">
        <f t="shared" si="17"/>
        <v>1</v>
      </c>
      <c r="G231">
        <f t="shared" si="18"/>
        <v>0</v>
      </c>
      <c r="H231">
        <f t="shared" si="19"/>
        <v>0</v>
      </c>
      <c r="I231">
        <f>COUNTIF('MCC_SE_TFs.degree.matrix'!G:G,'MCC_SE.top.list'!A231)</f>
        <v>0</v>
      </c>
      <c r="J231">
        <f>COUNTIF('MCC_SE_TFs.degree.matrix'!H:H,'MCC_SE.top.list'!A231)</f>
        <v>0</v>
      </c>
    </row>
    <row r="232" spans="1:10" x14ac:dyDescent="0.2">
      <c r="A232" s="1" t="s">
        <v>2434</v>
      </c>
      <c r="B232" t="b">
        <v>0</v>
      </c>
      <c r="C232" t="s">
        <v>2174</v>
      </c>
      <c r="D232">
        <f t="shared" si="15"/>
        <v>0</v>
      </c>
      <c r="E232">
        <f t="shared" si="16"/>
        <v>1</v>
      </c>
      <c r="F232">
        <f t="shared" si="17"/>
        <v>1</v>
      </c>
      <c r="G232">
        <f t="shared" si="18"/>
        <v>0</v>
      </c>
      <c r="H232">
        <f t="shared" si="19"/>
        <v>0</v>
      </c>
      <c r="I232">
        <f>COUNTIF('MCC_SE_TFs.degree.matrix'!G:G,'MCC_SE.top.list'!A232)</f>
        <v>0</v>
      </c>
      <c r="J232">
        <f>COUNTIF('MCC_SE_TFs.degree.matrix'!H:H,'MCC_SE.top.list'!A232)</f>
        <v>0</v>
      </c>
    </row>
    <row r="233" spans="1:10" x14ac:dyDescent="0.2">
      <c r="A233" s="1" t="s">
        <v>379</v>
      </c>
      <c r="B233" t="b">
        <v>0</v>
      </c>
      <c r="C233" t="s">
        <v>2174</v>
      </c>
      <c r="D233">
        <f t="shared" si="15"/>
        <v>0</v>
      </c>
      <c r="E233">
        <f t="shared" si="16"/>
        <v>1</v>
      </c>
      <c r="F233">
        <f t="shared" si="17"/>
        <v>1</v>
      </c>
      <c r="G233">
        <f t="shared" si="18"/>
        <v>0</v>
      </c>
      <c r="H233">
        <f t="shared" si="19"/>
        <v>0</v>
      </c>
      <c r="I233">
        <f>COUNTIF('MCC_SE_TFs.degree.matrix'!G:G,'MCC_SE.top.list'!A233)</f>
        <v>0</v>
      </c>
      <c r="J233">
        <f>COUNTIF('MCC_SE_TFs.degree.matrix'!H:H,'MCC_SE.top.list'!A233)</f>
        <v>0</v>
      </c>
    </row>
    <row r="234" spans="1:10" x14ac:dyDescent="0.2">
      <c r="A234" s="1" t="s">
        <v>2433</v>
      </c>
      <c r="B234" t="b">
        <v>0</v>
      </c>
      <c r="C234" t="s">
        <v>2174</v>
      </c>
      <c r="D234">
        <f t="shared" si="15"/>
        <v>0</v>
      </c>
      <c r="E234">
        <f t="shared" si="16"/>
        <v>1</v>
      </c>
      <c r="F234">
        <f t="shared" si="17"/>
        <v>1</v>
      </c>
      <c r="G234">
        <f t="shared" si="18"/>
        <v>0</v>
      </c>
      <c r="H234">
        <f t="shared" si="19"/>
        <v>0</v>
      </c>
      <c r="I234">
        <f>COUNTIF('MCC_SE_TFs.degree.matrix'!G:G,'MCC_SE.top.list'!A234)</f>
        <v>0</v>
      </c>
      <c r="J234">
        <f>COUNTIF('MCC_SE_TFs.degree.matrix'!H:H,'MCC_SE.top.list'!A234)</f>
        <v>0</v>
      </c>
    </row>
    <row r="235" spans="1:10" x14ac:dyDescent="0.2">
      <c r="A235" s="1" t="s">
        <v>2432</v>
      </c>
      <c r="B235" t="b">
        <v>0</v>
      </c>
      <c r="C235" t="s">
        <v>2174</v>
      </c>
      <c r="D235">
        <f t="shared" si="15"/>
        <v>0</v>
      </c>
      <c r="E235">
        <f t="shared" si="16"/>
        <v>1</v>
      </c>
      <c r="F235">
        <f t="shared" si="17"/>
        <v>1</v>
      </c>
      <c r="G235">
        <f t="shared" si="18"/>
        <v>0</v>
      </c>
      <c r="H235">
        <f t="shared" si="19"/>
        <v>0</v>
      </c>
      <c r="I235">
        <f>COUNTIF('MCC_SE_TFs.degree.matrix'!G:G,'MCC_SE.top.list'!A235)</f>
        <v>0</v>
      </c>
      <c r="J235">
        <f>COUNTIF('MCC_SE_TFs.degree.matrix'!H:H,'MCC_SE.top.list'!A235)</f>
        <v>0</v>
      </c>
    </row>
    <row r="236" spans="1:10" x14ac:dyDescent="0.2">
      <c r="A236" s="1" t="s">
        <v>2431</v>
      </c>
      <c r="B236" t="b">
        <v>0</v>
      </c>
      <c r="C236" t="s">
        <v>2174</v>
      </c>
      <c r="D236">
        <f t="shared" si="15"/>
        <v>0</v>
      </c>
      <c r="E236">
        <f t="shared" si="16"/>
        <v>1</v>
      </c>
      <c r="F236">
        <f t="shared" si="17"/>
        <v>1</v>
      </c>
      <c r="G236">
        <f t="shared" si="18"/>
        <v>0</v>
      </c>
      <c r="H236">
        <f t="shared" si="19"/>
        <v>0</v>
      </c>
      <c r="I236">
        <f>COUNTIF('MCC_SE_TFs.degree.matrix'!G:G,'MCC_SE.top.list'!A236)</f>
        <v>0</v>
      </c>
      <c r="J236">
        <f>COUNTIF('MCC_SE_TFs.degree.matrix'!H:H,'MCC_SE.top.list'!A236)</f>
        <v>0</v>
      </c>
    </row>
    <row r="237" spans="1:10" x14ac:dyDescent="0.2">
      <c r="A237" s="1" t="s">
        <v>2430</v>
      </c>
      <c r="B237" t="b">
        <v>0</v>
      </c>
      <c r="C237" t="s">
        <v>2174</v>
      </c>
      <c r="D237">
        <f t="shared" si="15"/>
        <v>0</v>
      </c>
      <c r="E237">
        <f t="shared" si="16"/>
        <v>1</v>
      </c>
      <c r="F237">
        <f t="shared" si="17"/>
        <v>1</v>
      </c>
      <c r="G237">
        <f t="shared" si="18"/>
        <v>0</v>
      </c>
      <c r="H237">
        <f t="shared" si="19"/>
        <v>0</v>
      </c>
      <c r="I237">
        <f>COUNTIF('MCC_SE_TFs.degree.matrix'!G:G,'MCC_SE.top.list'!A237)</f>
        <v>0</v>
      </c>
      <c r="J237">
        <f>COUNTIF('MCC_SE_TFs.degree.matrix'!H:H,'MCC_SE.top.list'!A237)</f>
        <v>0</v>
      </c>
    </row>
    <row r="238" spans="1:10" x14ac:dyDescent="0.2">
      <c r="A238" s="1" t="s">
        <v>78</v>
      </c>
      <c r="B238" t="b">
        <v>1</v>
      </c>
      <c r="C238" t="s">
        <v>2174</v>
      </c>
      <c r="D238">
        <f t="shared" si="15"/>
        <v>0</v>
      </c>
      <c r="E238">
        <f t="shared" si="16"/>
        <v>1</v>
      </c>
      <c r="F238">
        <f t="shared" si="17"/>
        <v>2</v>
      </c>
      <c r="G238">
        <f t="shared" si="18"/>
        <v>0</v>
      </c>
      <c r="H238">
        <f t="shared" si="19"/>
        <v>1</v>
      </c>
      <c r="I238">
        <f>COUNTIF('MCC_SE_TFs.degree.matrix'!G:G,'MCC_SE.top.list'!A238)</f>
        <v>1</v>
      </c>
      <c r="J238">
        <f>COUNTIF('MCC_SE_TFs.degree.matrix'!H:H,'MCC_SE.top.list'!A238)</f>
        <v>1</v>
      </c>
    </row>
    <row r="239" spans="1:10" x14ac:dyDescent="0.2">
      <c r="A239" s="1" t="s">
        <v>537</v>
      </c>
      <c r="B239" t="b">
        <v>1</v>
      </c>
      <c r="C239" t="s">
        <v>2174</v>
      </c>
      <c r="D239">
        <f t="shared" si="15"/>
        <v>0</v>
      </c>
      <c r="E239">
        <f t="shared" si="16"/>
        <v>1</v>
      </c>
      <c r="F239">
        <f t="shared" si="17"/>
        <v>2</v>
      </c>
      <c r="G239">
        <f t="shared" si="18"/>
        <v>0</v>
      </c>
      <c r="H239">
        <f t="shared" si="19"/>
        <v>1</v>
      </c>
      <c r="I239">
        <f>COUNTIF('MCC_SE_TFs.degree.matrix'!G:G,'MCC_SE.top.list'!A239)</f>
        <v>0</v>
      </c>
      <c r="J239">
        <f>COUNTIF('MCC_SE_TFs.degree.matrix'!H:H,'MCC_SE.top.list'!A239)</f>
        <v>0</v>
      </c>
    </row>
    <row r="240" spans="1:10" x14ac:dyDescent="0.2">
      <c r="A240" s="1" t="s">
        <v>2429</v>
      </c>
      <c r="B240" t="b">
        <v>0</v>
      </c>
      <c r="C240" t="s">
        <v>2174</v>
      </c>
      <c r="D240">
        <f t="shared" si="15"/>
        <v>0</v>
      </c>
      <c r="E240">
        <f t="shared" si="16"/>
        <v>1</v>
      </c>
      <c r="F240">
        <f t="shared" si="17"/>
        <v>1</v>
      </c>
      <c r="G240">
        <f t="shared" si="18"/>
        <v>0</v>
      </c>
      <c r="H240">
        <f t="shared" si="19"/>
        <v>0</v>
      </c>
      <c r="I240">
        <f>COUNTIF('MCC_SE_TFs.degree.matrix'!G:G,'MCC_SE.top.list'!A240)</f>
        <v>0</v>
      </c>
      <c r="J240">
        <f>COUNTIF('MCC_SE_TFs.degree.matrix'!H:H,'MCC_SE.top.list'!A240)</f>
        <v>0</v>
      </c>
    </row>
    <row r="241" spans="1:10" x14ac:dyDescent="0.2">
      <c r="A241" s="1" t="s">
        <v>2428</v>
      </c>
      <c r="B241" t="b">
        <v>0</v>
      </c>
      <c r="C241" t="s">
        <v>2174</v>
      </c>
      <c r="D241">
        <f t="shared" si="15"/>
        <v>0</v>
      </c>
      <c r="E241">
        <f t="shared" si="16"/>
        <v>1</v>
      </c>
      <c r="F241">
        <f t="shared" si="17"/>
        <v>1</v>
      </c>
      <c r="G241">
        <f t="shared" si="18"/>
        <v>0</v>
      </c>
      <c r="H241">
        <f t="shared" si="19"/>
        <v>0</v>
      </c>
      <c r="I241">
        <f>COUNTIF('MCC_SE_TFs.degree.matrix'!G:G,'MCC_SE.top.list'!A241)</f>
        <v>0</v>
      </c>
      <c r="J241">
        <f>COUNTIF('MCC_SE_TFs.degree.matrix'!H:H,'MCC_SE.top.list'!A241)</f>
        <v>0</v>
      </c>
    </row>
    <row r="242" spans="1:10" x14ac:dyDescent="0.2">
      <c r="A242" s="1" t="s">
        <v>529</v>
      </c>
      <c r="B242" t="b">
        <v>1</v>
      </c>
      <c r="C242" t="s">
        <v>2174</v>
      </c>
      <c r="D242">
        <f t="shared" si="15"/>
        <v>0</v>
      </c>
      <c r="E242">
        <f t="shared" si="16"/>
        <v>1</v>
      </c>
      <c r="F242">
        <f t="shared" si="17"/>
        <v>1</v>
      </c>
      <c r="G242">
        <f t="shared" si="18"/>
        <v>0</v>
      </c>
      <c r="H242">
        <f t="shared" si="19"/>
        <v>1</v>
      </c>
      <c r="I242">
        <f>COUNTIF('MCC_SE_TFs.degree.matrix'!G:G,'MCC_SE.top.list'!A242)</f>
        <v>0</v>
      </c>
      <c r="J242">
        <f>COUNTIF('MCC_SE_TFs.degree.matrix'!H:H,'MCC_SE.top.list'!A242)</f>
        <v>0</v>
      </c>
    </row>
    <row r="243" spans="1:10" x14ac:dyDescent="0.2">
      <c r="A243" s="1" t="s">
        <v>2427</v>
      </c>
      <c r="B243" t="b">
        <v>0</v>
      </c>
      <c r="C243" t="s">
        <v>2174</v>
      </c>
      <c r="D243">
        <f t="shared" si="15"/>
        <v>0</v>
      </c>
      <c r="E243">
        <f t="shared" si="16"/>
        <v>1</v>
      </c>
      <c r="F243">
        <f t="shared" si="17"/>
        <v>1</v>
      </c>
      <c r="G243">
        <f t="shared" si="18"/>
        <v>0</v>
      </c>
      <c r="H243">
        <f t="shared" si="19"/>
        <v>0</v>
      </c>
      <c r="I243">
        <f>COUNTIF('MCC_SE_TFs.degree.matrix'!G:G,'MCC_SE.top.list'!A243)</f>
        <v>0</v>
      </c>
      <c r="J243">
        <f>COUNTIF('MCC_SE_TFs.degree.matrix'!H:H,'MCC_SE.top.list'!A243)</f>
        <v>0</v>
      </c>
    </row>
    <row r="244" spans="1:10" x14ac:dyDescent="0.2">
      <c r="A244" s="1" t="s">
        <v>2426</v>
      </c>
      <c r="B244" t="b">
        <v>0</v>
      </c>
      <c r="C244" t="s">
        <v>2174</v>
      </c>
      <c r="D244">
        <f t="shared" si="15"/>
        <v>0</v>
      </c>
      <c r="E244">
        <f t="shared" si="16"/>
        <v>1</v>
      </c>
      <c r="F244">
        <f t="shared" si="17"/>
        <v>1</v>
      </c>
      <c r="G244">
        <f t="shared" si="18"/>
        <v>0</v>
      </c>
      <c r="H244">
        <f t="shared" si="19"/>
        <v>0</v>
      </c>
      <c r="I244">
        <f>COUNTIF('MCC_SE_TFs.degree.matrix'!G:G,'MCC_SE.top.list'!A244)</f>
        <v>0</v>
      </c>
      <c r="J244">
        <f>COUNTIF('MCC_SE_TFs.degree.matrix'!H:H,'MCC_SE.top.list'!A244)</f>
        <v>0</v>
      </c>
    </row>
    <row r="245" spans="1:10" x14ac:dyDescent="0.2">
      <c r="A245" s="1" t="s">
        <v>1943</v>
      </c>
      <c r="B245" t="b">
        <v>0</v>
      </c>
      <c r="C245" t="s">
        <v>2174</v>
      </c>
      <c r="D245">
        <f t="shared" si="15"/>
        <v>0</v>
      </c>
      <c r="E245">
        <f t="shared" si="16"/>
        <v>1</v>
      </c>
      <c r="F245">
        <f t="shared" si="17"/>
        <v>1</v>
      </c>
      <c r="G245">
        <f t="shared" si="18"/>
        <v>0</v>
      </c>
      <c r="H245">
        <f t="shared" si="19"/>
        <v>0</v>
      </c>
      <c r="I245">
        <f>COUNTIF('MCC_SE_TFs.degree.matrix'!G:G,'MCC_SE.top.list'!A245)</f>
        <v>0</v>
      </c>
      <c r="J245">
        <f>COUNTIF('MCC_SE_TFs.degree.matrix'!H:H,'MCC_SE.top.list'!A245)</f>
        <v>0</v>
      </c>
    </row>
    <row r="246" spans="1:10" x14ac:dyDescent="0.2">
      <c r="A246" s="1" t="s">
        <v>2425</v>
      </c>
      <c r="B246" t="b">
        <v>0</v>
      </c>
      <c r="C246" t="s">
        <v>2174</v>
      </c>
      <c r="D246">
        <f t="shared" si="15"/>
        <v>0</v>
      </c>
      <c r="E246">
        <f t="shared" si="16"/>
        <v>1</v>
      </c>
      <c r="F246">
        <f t="shared" si="17"/>
        <v>1</v>
      </c>
      <c r="G246">
        <f t="shared" si="18"/>
        <v>0</v>
      </c>
      <c r="H246">
        <f t="shared" si="19"/>
        <v>0</v>
      </c>
      <c r="I246">
        <f>COUNTIF('MCC_SE_TFs.degree.matrix'!G:G,'MCC_SE.top.list'!A246)</f>
        <v>0</v>
      </c>
      <c r="J246">
        <f>COUNTIF('MCC_SE_TFs.degree.matrix'!H:H,'MCC_SE.top.list'!A246)</f>
        <v>0</v>
      </c>
    </row>
    <row r="247" spans="1:10" x14ac:dyDescent="0.2">
      <c r="A247" s="1" t="s">
        <v>2424</v>
      </c>
      <c r="B247" t="b">
        <v>0</v>
      </c>
      <c r="C247" t="s">
        <v>2174</v>
      </c>
      <c r="D247">
        <f t="shared" si="15"/>
        <v>0</v>
      </c>
      <c r="E247">
        <f t="shared" si="16"/>
        <v>1</v>
      </c>
      <c r="F247">
        <f t="shared" si="17"/>
        <v>1</v>
      </c>
      <c r="G247">
        <f t="shared" si="18"/>
        <v>0</v>
      </c>
      <c r="H247">
        <f t="shared" si="19"/>
        <v>0</v>
      </c>
      <c r="I247">
        <f>COUNTIF('MCC_SE_TFs.degree.matrix'!G:G,'MCC_SE.top.list'!A247)</f>
        <v>0</v>
      </c>
      <c r="J247">
        <f>COUNTIF('MCC_SE_TFs.degree.matrix'!H:H,'MCC_SE.top.list'!A247)</f>
        <v>0</v>
      </c>
    </row>
    <row r="248" spans="1:10" x14ac:dyDescent="0.2">
      <c r="A248" s="1" t="s">
        <v>2423</v>
      </c>
      <c r="B248" t="b">
        <v>0</v>
      </c>
      <c r="C248" t="s">
        <v>2174</v>
      </c>
      <c r="D248">
        <f t="shared" si="15"/>
        <v>0</v>
      </c>
      <c r="E248">
        <f t="shared" si="16"/>
        <v>1</v>
      </c>
      <c r="F248">
        <f t="shared" si="17"/>
        <v>1</v>
      </c>
      <c r="G248">
        <f t="shared" si="18"/>
        <v>0</v>
      </c>
      <c r="H248">
        <f t="shared" si="19"/>
        <v>0</v>
      </c>
      <c r="I248">
        <f>COUNTIF('MCC_SE_TFs.degree.matrix'!G:G,'MCC_SE.top.list'!A248)</f>
        <v>0</v>
      </c>
      <c r="J248">
        <f>COUNTIF('MCC_SE_TFs.degree.matrix'!H:H,'MCC_SE.top.list'!A248)</f>
        <v>0</v>
      </c>
    </row>
    <row r="249" spans="1:10" x14ac:dyDescent="0.2">
      <c r="A249" s="1" t="s">
        <v>2422</v>
      </c>
      <c r="B249" t="b">
        <v>0</v>
      </c>
      <c r="C249" t="s">
        <v>2174</v>
      </c>
      <c r="D249">
        <f t="shared" si="15"/>
        <v>0</v>
      </c>
      <c r="E249">
        <f t="shared" si="16"/>
        <v>1</v>
      </c>
      <c r="F249">
        <f t="shared" si="17"/>
        <v>1</v>
      </c>
      <c r="G249">
        <f t="shared" si="18"/>
        <v>0</v>
      </c>
      <c r="H249">
        <f t="shared" si="19"/>
        <v>0</v>
      </c>
      <c r="I249">
        <f>COUNTIF('MCC_SE_TFs.degree.matrix'!G:G,'MCC_SE.top.list'!A249)</f>
        <v>0</v>
      </c>
      <c r="J249">
        <f>COUNTIF('MCC_SE_TFs.degree.matrix'!H:H,'MCC_SE.top.list'!A249)</f>
        <v>0</v>
      </c>
    </row>
    <row r="250" spans="1:10" x14ac:dyDescent="0.2">
      <c r="A250" s="1" t="s">
        <v>2421</v>
      </c>
      <c r="B250" t="b">
        <v>0</v>
      </c>
      <c r="C250" t="s">
        <v>2174</v>
      </c>
      <c r="D250">
        <f t="shared" si="15"/>
        <v>0</v>
      </c>
      <c r="E250">
        <f t="shared" si="16"/>
        <v>1</v>
      </c>
      <c r="F250">
        <f t="shared" si="17"/>
        <v>1</v>
      </c>
      <c r="G250">
        <f t="shared" si="18"/>
        <v>0</v>
      </c>
      <c r="H250">
        <f t="shared" si="19"/>
        <v>0</v>
      </c>
      <c r="I250">
        <f>COUNTIF('MCC_SE_TFs.degree.matrix'!G:G,'MCC_SE.top.list'!A250)</f>
        <v>0</v>
      </c>
      <c r="J250">
        <f>COUNTIF('MCC_SE_TFs.degree.matrix'!H:H,'MCC_SE.top.list'!A250)</f>
        <v>0</v>
      </c>
    </row>
    <row r="251" spans="1:10" x14ac:dyDescent="0.2">
      <c r="A251" s="1" t="s">
        <v>2420</v>
      </c>
      <c r="B251" t="b">
        <v>0</v>
      </c>
      <c r="C251" t="s">
        <v>2174</v>
      </c>
      <c r="D251">
        <f t="shared" si="15"/>
        <v>0</v>
      </c>
      <c r="E251">
        <f t="shared" si="16"/>
        <v>1</v>
      </c>
      <c r="F251">
        <f t="shared" si="17"/>
        <v>2</v>
      </c>
      <c r="G251">
        <f t="shared" si="18"/>
        <v>0</v>
      </c>
      <c r="H251">
        <f t="shared" si="19"/>
        <v>0</v>
      </c>
      <c r="I251">
        <f>COUNTIF('MCC_SE_TFs.degree.matrix'!G:G,'MCC_SE.top.list'!A251)</f>
        <v>0</v>
      </c>
      <c r="J251">
        <f>COUNTIF('MCC_SE_TFs.degree.matrix'!H:H,'MCC_SE.top.list'!A251)</f>
        <v>0</v>
      </c>
    </row>
    <row r="252" spans="1:10" x14ac:dyDescent="0.2">
      <c r="A252" s="1" t="s">
        <v>1937</v>
      </c>
      <c r="B252" t="b">
        <v>0</v>
      </c>
      <c r="C252" t="s">
        <v>2174</v>
      </c>
      <c r="D252">
        <f t="shared" si="15"/>
        <v>0</v>
      </c>
      <c r="E252">
        <f t="shared" si="16"/>
        <v>1</v>
      </c>
      <c r="F252">
        <f t="shared" si="17"/>
        <v>1</v>
      </c>
      <c r="G252">
        <f t="shared" si="18"/>
        <v>0</v>
      </c>
      <c r="H252">
        <f t="shared" si="19"/>
        <v>0</v>
      </c>
      <c r="I252">
        <f>COUNTIF('MCC_SE_TFs.degree.matrix'!G:G,'MCC_SE.top.list'!A252)</f>
        <v>0</v>
      </c>
      <c r="J252">
        <f>COUNTIF('MCC_SE_TFs.degree.matrix'!H:H,'MCC_SE.top.list'!A252)</f>
        <v>0</v>
      </c>
    </row>
    <row r="253" spans="1:10" x14ac:dyDescent="0.2">
      <c r="A253" s="1" t="s">
        <v>2419</v>
      </c>
      <c r="B253" t="b">
        <v>0</v>
      </c>
      <c r="C253" t="s">
        <v>2174</v>
      </c>
      <c r="D253">
        <f t="shared" si="15"/>
        <v>0</v>
      </c>
      <c r="E253">
        <f t="shared" si="16"/>
        <v>1</v>
      </c>
      <c r="F253">
        <f t="shared" si="17"/>
        <v>1</v>
      </c>
      <c r="G253">
        <f t="shared" si="18"/>
        <v>0</v>
      </c>
      <c r="H253">
        <f t="shared" si="19"/>
        <v>0</v>
      </c>
      <c r="I253">
        <f>COUNTIF('MCC_SE_TFs.degree.matrix'!G:G,'MCC_SE.top.list'!A253)</f>
        <v>0</v>
      </c>
      <c r="J253">
        <f>COUNTIF('MCC_SE_TFs.degree.matrix'!H:H,'MCC_SE.top.list'!A253)</f>
        <v>0</v>
      </c>
    </row>
    <row r="254" spans="1:10" x14ac:dyDescent="0.2">
      <c r="A254" s="1" t="s">
        <v>2418</v>
      </c>
      <c r="B254" t="b">
        <v>0</v>
      </c>
      <c r="C254" t="s">
        <v>2174</v>
      </c>
      <c r="D254">
        <f t="shared" si="15"/>
        <v>0</v>
      </c>
      <c r="E254">
        <f t="shared" si="16"/>
        <v>1</v>
      </c>
      <c r="F254">
        <f t="shared" si="17"/>
        <v>1</v>
      </c>
      <c r="G254">
        <f t="shared" si="18"/>
        <v>0</v>
      </c>
      <c r="H254">
        <f t="shared" si="19"/>
        <v>0</v>
      </c>
      <c r="I254">
        <f>COUNTIF('MCC_SE_TFs.degree.matrix'!G:G,'MCC_SE.top.list'!A254)</f>
        <v>0</v>
      </c>
      <c r="J254">
        <f>COUNTIF('MCC_SE_TFs.degree.matrix'!H:H,'MCC_SE.top.list'!A254)</f>
        <v>0</v>
      </c>
    </row>
    <row r="255" spans="1:10" x14ac:dyDescent="0.2">
      <c r="A255" s="1" t="s">
        <v>2417</v>
      </c>
      <c r="B255" t="b">
        <v>0</v>
      </c>
      <c r="C255" t="s">
        <v>2174</v>
      </c>
      <c r="D255">
        <f t="shared" si="15"/>
        <v>0</v>
      </c>
      <c r="E255">
        <f t="shared" si="16"/>
        <v>1</v>
      </c>
      <c r="F255">
        <f t="shared" si="17"/>
        <v>1</v>
      </c>
      <c r="G255">
        <f t="shared" si="18"/>
        <v>0</v>
      </c>
      <c r="H255">
        <f t="shared" si="19"/>
        <v>0</v>
      </c>
      <c r="I255">
        <f>COUNTIF('MCC_SE_TFs.degree.matrix'!G:G,'MCC_SE.top.list'!A255)</f>
        <v>0</v>
      </c>
      <c r="J255">
        <f>COUNTIF('MCC_SE_TFs.degree.matrix'!H:H,'MCC_SE.top.list'!A255)</f>
        <v>0</v>
      </c>
    </row>
    <row r="256" spans="1:10" x14ac:dyDescent="0.2">
      <c r="A256" s="1" t="s">
        <v>2416</v>
      </c>
      <c r="B256" t="b">
        <v>0</v>
      </c>
      <c r="C256" t="s">
        <v>2174</v>
      </c>
      <c r="D256">
        <f t="shared" si="15"/>
        <v>0</v>
      </c>
      <c r="E256">
        <f t="shared" si="16"/>
        <v>1</v>
      </c>
      <c r="F256">
        <f t="shared" si="17"/>
        <v>1</v>
      </c>
      <c r="G256">
        <f t="shared" si="18"/>
        <v>0</v>
      </c>
      <c r="H256">
        <f t="shared" si="19"/>
        <v>0</v>
      </c>
      <c r="I256">
        <f>COUNTIF('MCC_SE_TFs.degree.matrix'!G:G,'MCC_SE.top.list'!A256)</f>
        <v>0</v>
      </c>
      <c r="J256">
        <f>COUNTIF('MCC_SE_TFs.degree.matrix'!H:H,'MCC_SE.top.list'!A256)</f>
        <v>0</v>
      </c>
    </row>
    <row r="257" spans="1:10" x14ac:dyDescent="0.2">
      <c r="A257" s="1" t="s">
        <v>2415</v>
      </c>
      <c r="B257" t="b">
        <v>0</v>
      </c>
      <c r="C257" t="s">
        <v>2174</v>
      </c>
      <c r="D257">
        <f t="shared" si="15"/>
        <v>0</v>
      </c>
      <c r="E257">
        <f t="shared" si="16"/>
        <v>1</v>
      </c>
      <c r="F257">
        <f t="shared" si="17"/>
        <v>1</v>
      </c>
      <c r="G257">
        <f t="shared" si="18"/>
        <v>0</v>
      </c>
      <c r="H257">
        <f t="shared" si="19"/>
        <v>0</v>
      </c>
      <c r="I257">
        <f>COUNTIF('MCC_SE_TFs.degree.matrix'!G:G,'MCC_SE.top.list'!A257)</f>
        <v>0</v>
      </c>
      <c r="J257">
        <f>COUNTIF('MCC_SE_TFs.degree.matrix'!H:H,'MCC_SE.top.list'!A257)</f>
        <v>0</v>
      </c>
    </row>
    <row r="258" spans="1:10" x14ac:dyDescent="0.2">
      <c r="A258" s="1" t="s">
        <v>1577</v>
      </c>
      <c r="B258" t="b">
        <v>0</v>
      </c>
      <c r="C258" t="s">
        <v>2174</v>
      </c>
      <c r="D258">
        <f t="shared" ref="D258:D321" si="20">COUNTIF(C258,D$1)</f>
        <v>0</v>
      </c>
      <c r="E258">
        <f t="shared" ref="E258:E321" si="21">COUNTIF(C258,E$1)</f>
        <v>1</v>
      </c>
      <c r="F258">
        <f t="shared" ref="F258:F321" si="22">COUNTIF(A:A,A258)</f>
        <v>2</v>
      </c>
      <c r="G258">
        <f t="shared" ref="G258:G321" si="23">IF($B258=TRUE,D258,0)</f>
        <v>0</v>
      </c>
      <c r="H258">
        <f t="shared" ref="H258:H321" si="24">IF($B258=TRUE,E258,0)</f>
        <v>0</v>
      </c>
      <c r="I258">
        <f>COUNTIF('MCC_SE_TFs.degree.matrix'!G:G,'MCC_SE.top.list'!A258)</f>
        <v>0</v>
      </c>
      <c r="J258">
        <f>COUNTIF('MCC_SE_TFs.degree.matrix'!H:H,'MCC_SE.top.list'!A258)</f>
        <v>0</v>
      </c>
    </row>
    <row r="259" spans="1:10" x14ac:dyDescent="0.2">
      <c r="A259" s="1" t="s">
        <v>767</v>
      </c>
      <c r="B259" t="b">
        <v>0</v>
      </c>
      <c r="C259" t="s">
        <v>2174</v>
      </c>
      <c r="D259">
        <f t="shared" si="20"/>
        <v>0</v>
      </c>
      <c r="E259">
        <f t="shared" si="21"/>
        <v>1</v>
      </c>
      <c r="F259">
        <f t="shared" si="22"/>
        <v>1</v>
      </c>
      <c r="G259">
        <f t="shared" si="23"/>
        <v>0</v>
      </c>
      <c r="H259">
        <f t="shared" si="24"/>
        <v>0</v>
      </c>
      <c r="I259">
        <f>COUNTIF('MCC_SE_TFs.degree.matrix'!G:G,'MCC_SE.top.list'!A259)</f>
        <v>0</v>
      </c>
      <c r="J259">
        <f>COUNTIF('MCC_SE_TFs.degree.matrix'!H:H,'MCC_SE.top.list'!A259)</f>
        <v>0</v>
      </c>
    </row>
    <row r="260" spans="1:10" x14ac:dyDescent="0.2">
      <c r="A260" s="1" t="s">
        <v>2414</v>
      </c>
      <c r="B260" t="b">
        <v>0</v>
      </c>
      <c r="C260" t="s">
        <v>2174</v>
      </c>
      <c r="D260">
        <f t="shared" si="20"/>
        <v>0</v>
      </c>
      <c r="E260">
        <f t="shared" si="21"/>
        <v>1</v>
      </c>
      <c r="F260">
        <f t="shared" si="22"/>
        <v>1</v>
      </c>
      <c r="G260">
        <f t="shared" si="23"/>
        <v>0</v>
      </c>
      <c r="H260">
        <f t="shared" si="24"/>
        <v>0</v>
      </c>
      <c r="I260">
        <f>COUNTIF('MCC_SE_TFs.degree.matrix'!G:G,'MCC_SE.top.list'!A260)</f>
        <v>0</v>
      </c>
      <c r="J260">
        <f>COUNTIF('MCC_SE_TFs.degree.matrix'!H:H,'MCC_SE.top.list'!A260)</f>
        <v>0</v>
      </c>
    </row>
    <row r="261" spans="1:10" x14ac:dyDescent="0.2">
      <c r="A261" s="1" t="s">
        <v>2413</v>
      </c>
      <c r="B261" t="b">
        <v>0</v>
      </c>
      <c r="C261" t="s">
        <v>2174</v>
      </c>
      <c r="D261">
        <f t="shared" si="20"/>
        <v>0</v>
      </c>
      <c r="E261">
        <f t="shared" si="21"/>
        <v>1</v>
      </c>
      <c r="F261">
        <f t="shared" si="22"/>
        <v>1</v>
      </c>
      <c r="G261">
        <f t="shared" si="23"/>
        <v>0</v>
      </c>
      <c r="H261">
        <f t="shared" si="24"/>
        <v>0</v>
      </c>
      <c r="I261">
        <f>COUNTIF('MCC_SE_TFs.degree.matrix'!G:G,'MCC_SE.top.list'!A261)</f>
        <v>0</v>
      </c>
      <c r="J261">
        <f>COUNTIF('MCC_SE_TFs.degree.matrix'!H:H,'MCC_SE.top.list'!A261)</f>
        <v>0</v>
      </c>
    </row>
    <row r="262" spans="1:10" x14ac:dyDescent="0.2">
      <c r="A262" s="1" t="s">
        <v>1936</v>
      </c>
      <c r="B262" t="b">
        <v>0</v>
      </c>
      <c r="C262" t="s">
        <v>2174</v>
      </c>
      <c r="D262">
        <f t="shared" si="20"/>
        <v>0</v>
      </c>
      <c r="E262">
        <f t="shared" si="21"/>
        <v>1</v>
      </c>
      <c r="F262">
        <f t="shared" si="22"/>
        <v>1</v>
      </c>
      <c r="G262">
        <f t="shared" si="23"/>
        <v>0</v>
      </c>
      <c r="H262">
        <f t="shared" si="24"/>
        <v>0</v>
      </c>
      <c r="I262">
        <f>COUNTIF('MCC_SE_TFs.degree.matrix'!G:G,'MCC_SE.top.list'!A262)</f>
        <v>0</v>
      </c>
      <c r="J262">
        <f>COUNTIF('MCC_SE_TFs.degree.matrix'!H:H,'MCC_SE.top.list'!A262)</f>
        <v>0</v>
      </c>
    </row>
    <row r="263" spans="1:10" x14ac:dyDescent="0.2">
      <c r="A263" s="1" t="s">
        <v>2412</v>
      </c>
      <c r="B263" t="b">
        <v>0</v>
      </c>
      <c r="C263" t="s">
        <v>2174</v>
      </c>
      <c r="D263">
        <f t="shared" si="20"/>
        <v>0</v>
      </c>
      <c r="E263">
        <f t="shared" si="21"/>
        <v>1</v>
      </c>
      <c r="F263">
        <f t="shared" si="22"/>
        <v>1</v>
      </c>
      <c r="G263">
        <f t="shared" si="23"/>
        <v>0</v>
      </c>
      <c r="H263">
        <f t="shared" si="24"/>
        <v>0</v>
      </c>
      <c r="I263">
        <f>COUNTIF('MCC_SE_TFs.degree.matrix'!G:G,'MCC_SE.top.list'!A263)</f>
        <v>0</v>
      </c>
      <c r="J263">
        <f>COUNTIF('MCC_SE_TFs.degree.matrix'!H:H,'MCC_SE.top.list'!A263)</f>
        <v>0</v>
      </c>
    </row>
    <row r="264" spans="1:10" x14ac:dyDescent="0.2">
      <c r="A264" s="1" t="s">
        <v>2411</v>
      </c>
      <c r="B264" t="b">
        <v>0</v>
      </c>
      <c r="C264" t="s">
        <v>2174</v>
      </c>
      <c r="D264">
        <f t="shared" si="20"/>
        <v>0</v>
      </c>
      <c r="E264">
        <f t="shared" si="21"/>
        <v>1</v>
      </c>
      <c r="F264">
        <f t="shared" si="22"/>
        <v>1</v>
      </c>
      <c r="G264">
        <f t="shared" si="23"/>
        <v>0</v>
      </c>
      <c r="H264">
        <f t="shared" si="24"/>
        <v>0</v>
      </c>
      <c r="I264">
        <f>COUNTIF('MCC_SE_TFs.degree.matrix'!G:G,'MCC_SE.top.list'!A264)</f>
        <v>0</v>
      </c>
      <c r="J264">
        <f>COUNTIF('MCC_SE_TFs.degree.matrix'!H:H,'MCC_SE.top.list'!A264)</f>
        <v>0</v>
      </c>
    </row>
    <row r="265" spans="1:10" x14ac:dyDescent="0.2">
      <c r="A265" s="1" t="s">
        <v>1935</v>
      </c>
      <c r="B265" t="b">
        <v>0</v>
      </c>
      <c r="C265" t="s">
        <v>2174</v>
      </c>
      <c r="D265">
        <f t="shared" si="20"/>
        <v>0</v>
      </c>
      <c r="E265">
        <f t="shared" si="21"/>
        <v>1</v>
      </c>
      <c r="F265">
        <f t="shared" si="22"/>
        <v>1</v>
      </c>
      <c r="G265">
        <f t="shared" si="23"/>
        <v>0</v>
      </c>
      <c r="H265">
        <f t="shared" si="24"/>
        <v>0</v>
      </c>
      <c r="I265">
        <f>COUNTIF('MCC_SE_TFs.degree.matrix'!G:G,'MCC_SE.top.list'!A265)</f>
        <v>0</v>
      </c>
      <c r="J265">
        <f>COUNTIF('MCC_SE_TFs.degree.matrix'!H:H,'MCC_SE.top.list'!A265)</f>
        <v>0</v>
      </c>
    </row>
    <row r="266" spans="1:10" x14ac:dyDescent="0.2">
      <c r="A266" s="1" t="s">
        <v>1934</v>
      </c>
      <c r="B266" t="b">
        <v>0</v>
      </c>
      <c r="C266" t="s">
        <v>2174</v>
      </c>
      <c r="D266">
        <f t="shared" si="20"/>
        <v>0</v>
      </c>
      <c r="E266">
        <f t="shared" si="21"/>
        <v>1</v>
      </c>
      <c r="F266">
        <f t="shared" si="22"/>
        <v>1</v>
      </c>
      <c r="G266">
        <f t="shared" si="23"/>
        <v>0</v>
      </c>
      <c r="H266">
        <f t="shared" si="24"/>
        <v>0</v>
      </c>
      <c r="I266">
        <f>COUNTIF('MCC_SE_TFs.degree.matrix'!G:G,'MCC_SE.top.list'!A266)</f>
        <v>0</v>
      </c>
      <c r="J266">
        <f>COUNTIF('MCC_SE_TFs.degree.matrix'!H:H,'MCC_SE.top.list'!A266)</f>
        <v>0</v>
      </c>
    </row>
    <row r="267" spans="1:10" x14ac:dyDescent="0.2">
      <c r="A267" s="1" t="s">
        <v>2410</v>
      </c>
      <c r="B267" t="b">
        <v>0</v>
      </c>
      <c r="C267" t="s">
        <v>2174</v>
      </c>
      <c r="D267">
        <f t="shared" si="20"/>
        <v>0</v>
      </c>
      <c r="E267">
        <f t="shared" si="21"/>
        <v>1</v>
      </c>
      <c r="F267">
        <f t="shared" si="22"/>
        <v>1</v>
      </c>
      <c r="G267">
        <f t="shared" si="23"/>
        <v>0</v>
      </c>
      <c r="H267">
        <f t="shared" si="24"/>
        <v>0</v>
      </c>
      <c r="I267">
        <f>COUNTIF('MCC_SE_TFs.degree.matrix'!G:G,'MCC_SE.top.list'!A267)</f>
        <v>0</v>
      </c>
      <c r="J267">
        <f>COUNTIF('MCC_SE_TFs.degree.matrix'!H:H,'MCC_SE.top.list'!A267)</f>
        <v>0</v>
      </c>
    </row>
    <row r="268" spans="1:10" x14ac:dyDescent="0.2">
      <c r="A268" s="1" t="s">
        <v>2409</v>
      </c>
      <c r="B268" t="b">
        <v>0</v>
      </c>
      <c r="C268" t="s">
        <v>2174</v>
      </c>
      <c r="D268">
        <f t="shared" si="20"/>
        <v>0</v>
      </c>
      <c r="E268">
        <f t="shared" si="21"/>
        <v>1</v>
      </c>
      <c r="F268">
        <f t="shared" si="22"/>
        <v>1</v>
      </c>
      <c r="G268">
        <f t="shared" si="23"/>
        <v>0</v>
      </c>
      <c r="H268">
        <f t="shared" si="24"/>
        <v>0</v>
      </c>
      <c r="I268">
        <f>COUNTIF('MCC_SE_TFs.degree.matrix'!G:G,'MCC_SE.top.list'!A268)</f>
        <v>0</v>
      </c>
      <c r="J268">
        <f>COUNTIF('MCC_SE_TFs.degree.matrix'!H:H,'MCC_SE.top.list'!A268)</f>
        <v>0</v>
      </c>
    </row>
    <row r="269" spans="1:10" x14ac:dyDescent="0.2">
      <c r="A269" s="1" t="s">
        <v>2408</v>
      </c>
      <c r="B269" t="b">
        <v>0</v>
      </c>
      <c r="C269" t="s">
        <v>2174</v>
      </c>
      <c r="D269">
        <f t="shared" si="20"/>
        <v>0</v>
      </c>
      <c r="E269">
        <f t="shared" si="21"/>
        <v>1</v>
      </c>
      <c r="F269">
        <f t="shared" si="22"/>
        <v>1</v>
      </c>
      <c r="G269">
        <f t="shared" si="23"/>
        <v>0</v>
      </c>
      <c r="H269">
        <f t="shared" si="24"/>
        <v>0</v>
      </c>
      <c r="I269">
        <f>COUNTIF('MCC_SE_TFs.degree.matrix'!G:G,'MCC_SE.top.list'!A269)</f>
        <v>0</v>
      </c>
      <c r="J269">
        <f>COUNTIF('MCC_SE_TFs.degree.matrix'!H:H,'MCC_SE.top.list'!A269)</f>
        <v>0</v>
      </c>
    </row>
    <row r="270" spans="1:10" x14ac:dyDescent="0.2">
      <c r="A270" s="1" t="s">
        <v>1933</v>
      </c>
      <c r="B270" t="b">
        <v>0</v>
      </c>
      <c r="C270" t="s">
        <v>2174</v>
      </c>
      <c r="D270">
        <f t="shared" si="20"/>
        <v>0</v>
      </c>
      <c r="E270">
        <f t="shared" si="21"/>
        <v>1</v>
      </c>
      <c r="F270">
        <f t="shared" si="22"/>
        <v>1</v>
      </c>
      <c r="G270">
        <f t="shared" si="23"/>
        <v>0</v>
      </c>
      <c r="H270">
        <f t="shared" si="24"/>
        <v>0</v>
      </c>
      <c r="I270">
        <f>COUNTIF('MCC_SE_TFs.degree.matrix'!G:G,'MCC_SE.top.list'!A270)</f>
        <v>0</v>
      </c>
      <c r="J270">
        <f>COUNTIF('MCC_SE_TFs.degree.matrix'!H:H,'MCC_SE.top.list'!A270)</f>
        <v>0</v>
      </c>
    </row>
    <row r="271" spans="1:10" x14ac:dyDescent="0.2">
      <c r="A271" s="1" t="s">
        <v>2407</v>
      </c>
      <c r="B271" t="b">
        <v>0</v>
      </c>
      <c r="C271" t="s">
        <v>2174</v>
      </c>
      <c r="D271">
        <f t="shared" si="20"/>
        <v>0</v>
      </c>
      <c r="E271">
        <f t="shared" si="21"/>
        <v>1</v>
      </c>
      <c r="F271">
        <f t="shared" si="22"/>
        <v>1</v>
      </c>
      <c r="G271">
        <f t="shared" si="23"/>
        <v>0</v>
      </c>
      <c r="H271">
        <f t="shared" si="24"/>
        <v>0</v>
      </c>
      <c r="I271">
        <f>COUNTIF('MCC_SE_TFs.degree.matrix'!G:G,'MCC_SE.top.list'!A271)</f>
        <v>0</v>
      </c>
      <c r="J271">
        <f>COUNTIF('MCC_SE_TFs.degree.matrix'!H:H,'MCC_SE.top.list'!A271)</f>
        <v>0</v>
      </c>
    </row>
    <row r="272" spans="1:10" x14ac:dyDescent="0.2">
      <c r="A272" s="1" t="s">
        <v>2406</v>
      </c>
      <c r="B272" t="b">
        <v>0</v>
      </c>
      <c r="C272" t="s">
        <v>2174</v>
      </c>
      <c r="D272">
        <f t="shared" si="20"/>
        <v>0</v>
      </c>
      <c r="E272">
        <f t="shared" si="21"/>
        <v>1</v>
      </c>
      <c r="F272">
        <f t="shared" si="22"/>
        <v>1</v>
      </c>
      <c r="G272">
        <f t="shared" si="23"/>
        <v>0</v>
      </c>
      <c r="H272">
        <f t="shared" si="24"/>
        <v>0</v>
      </c>
      <c r="I272">
        <f>COUNTIF('MCC_SE_TFs.degree.matrix'!G:G,'MCC_SE.top.list'!A272)</f>
        <v>0</v>
      </c>
      <c r="J272">
        <f>COUNTIF('MCC_SE_TFs.degree.matrix'!H:H,'MCC_SE.top.list'!A272)</f>
        <v>0</v>
      </c>
    </row>
    <row r="273" spans="1:10" x14ac:dyDescent="0.2">
      <c r="A273" s="1" t="s">
        <v>2405</v>
      </c>
      <c r="B273" t="b">
        <v>0</v>
      </c>
      <c r="C273" t="s">
        <v>2174</v>
      </c>
      <c r="D273">
        <f t="shared" si="20"/>
        <v>0</v>
      </c>
      <c r="E273">
        <f t="shared" si="21"/>
        <v>1</v>
      </c>
      <c r="F273">
        <f t="shared" si="22"/>
        <v>1</v>
      </c>
      <c r="G273">
        <f t="shared" si="23"/>
        <v>0</v>
      </c>
      <c r="H273">
        <f t="shared" si="24"/>
        <v>0</v>
      </c>
      <c r="I273">
        <f>COUNTIF('MCC_SE_TFs.degree.matrix'!G:G,'MCC_SE.top.list'!A273)</f>
        <v>0</v>
      </c>
      <c r="J273">
        <f>COUNTIF('MCC_SE_TFs.degree.matrix'!H:H,'MCC_SE.top.list'!A273)</f>
        <v>0</v>
      </c>
    </row>
    <row r="274" spans="1:10" x14ac:dyDescent="0.2">
      <c r="A274" s="1" t="s">
        <v>2404</v>
      </c>
      <c r="B274" t="b">
        <v>0</v>
      </c>
      <c r="C274" t="s">
        <v>2174</v>
      </c>
      <c r="D274">
        <f t="shared" si="20"/>
        <v>0</v>
      </c>
      <c r="E274">
        <f t="shared" si="21"/>
        <v>1</v>
      </c>
      <c r="F274">
        <f t="shared" si="22"/>
        <v>1</v>
      </c>
      <c r="G274">
        <f t="shared" si="23"/>
        <v>0</v>
      </c>
      <c r="H274">
        <f t="shared" si="24"/>
        <v>0</v>
      </c>
      <c r="I274">
        <f>COUNTIF('MCC_SE_TFs.degree.matrix'!G:G,'MCC_SE.top.list'!A274)</f>
        <v>0</v>
      </c>
      <c r="J274">
        <f>COUNTIF('MCC_SE_TFs.degree.matrix'!H:H,'MCC_SE.top.list'!A274)</f>
        <v>0</v>
      </c>
    </row>
    <row r="275" spans="1:10" x14ac:dyDescent="0.2">
      <c r="A275" s="1" t="s">
        <v>2403</v>
      </c>
      <c r="B275" t="b">
        <v>0</v>
      </c>
      <c r="C275" t="s">
        <v>2174</v>
      </c>
      <c r="D275">
        <f t="shared" si="20"/>
        <v>0</v>
      </c>
      <c r="E275">
        <f t="shared" si="21"/>
        <v>1</v>
      </c>
      <c r="F275">
        <f t="shared" si="22"/>
        <v>1</v>
      </c>
      <c r="G275">
        <f t="shared" si="23"/>
        <v>0</v>
      </c>
      <c r="H275">
        <f t="shared" si="24"/>
        <v>0</v>
      </c>
      <c r="I275">
        <f>COUNTIF('MCC_SE_TFs.degree.matrix'!G:G,'MCC_SE.top.list'!A275)</f>
        <v>0</v>
      </c>
      <c r="J275">
        <f>COUNTIF('MCC_SE_TFs.degree.matrix'!H:H,'MCC_SE.top.list'!A275)</f>
        <v>0</v>
      </c>
    </row>
    <row r="276" spans="1:10" x14ac:dyDescent="0.2">
      <c r="A276" s="1" t="s">
        <v>1932</v>
      </c>
      <c r="B276" t="b">
        <v>0</v>
      </c>
      <c r="C276" t="s">
        <v>2174</v>
      </c>
      <c r="D276">
        <f t="shared" si="20"/>
        <v>0</v>
      </c>
      <c r="E276">
        <f t="shared" si="21"/>
        <v>1</v>
      </c>
      <c r="F276">
        <f t="shared" si="22"/>
        <v>1</v>
      </c>
      <c r="G276">
        <f t="shared" si="23"/>
        <v>0</v>
      </c>
      <c r="H276">
        <f t="shared" si="24"/>
        <v>0</v>
      </c>
      <c r="I276">
        <f>COUNTIF('MCC_SE_TFs.degree.matrix'!G:G,'MCC_SE.top.list'!A276)</f>
        <v>0</v>
      </c>
      <c r="J276">
        <f>COUNTIF('MCC_SE_TFs.degree.matrix'!H:H,'MCC_SE.top.list'!A276)</f>
        <v>0</v>
      </c>
    </row>
    <row r="277" spans="1:10" x14ac:dyDescent="0.2">
      <c r="A277" s="1" t="s">
        <v>2402</v>
      </c>
      <c r="B277" t="b">
        <v>0</v>
      </c>
      <c r="C277" t="s">
        <v>2174</v>
      </c>
      <c r="D277">
        <f t="shared" si="20"/>
        <v>0</v>
      </c>
      <c r="E277">
        <f t="shared" si="21"/>
        <v>1</v>
      </c>
      <c r="F277">
        <f t="shared" si="22"/>
        <v>1</v>
      </c>
      <c r="G277">
        <f t="shared" si="23"/>
        <v>0</v>
      </c>
      <c r="H277">
        <f t="shared" si="24"/>
        <v>0</v>
      </c>
      <c r="I277">
        <f>COUNTIF('MCC_SE_TFs.degree.matrix'!G:G,'MCC_SE.top.list'!A277)</f>
        <v>0</v>
      </c>
      <c r="J277">
        <f>COUNTIF('MCC_SE_TFs.degree.matrix'!H:H,'MCC_SE.top.list'!A277)</f>
        <v>0</v>
      </c>
    </row>
    <row r="278" spans="1:10" x14ac:dyDescent="0.2">
      <c r="A278" s="1" t="s">
        <v>2401</v>
      </c>
      <c r="B278" t="b">
        <v>0</v>
      </c>
      <c r="C278" t="s">
        <v>2174</v>
      </c>
      <c r="D278">
        <f t="shared" si="20"/>
        <v>0</v>
      </c>
      <c r="E278">
        <f t="shared" si="21"/>
        <v>1</v>
      </c>
      <c r="F278">
        <f t="shared" si="22"/>
        <v>1</v>
      </c>
      <c r="G278">
        <f t="shared" si="23"/>
        <v>0</v>
      </c>
      <c r="H278">
        <f t="shared" si="24"/>
        <v>0</v>
      </c>
      <c r="I278">
        <f>COUNTIF('MCC_SE_TFs.degree.matrix'!G:G,'MCC_SE.top.list'!A278)</f>
        <v>0</v>
      </c>
      <c r="J278">
        <f>COUNTIF('MCC_SE_TFs.degree.matrix'!H:H,'MCC_SE.top.list'!A278)</f>
        <v>0</v>
      </c>
    </row>
    <row r="279" spans="1:10" x14ac:dyDescent="0.2">
      <c r="A279" s="1" t="s">
        <v>2400</v>
      </c>
      <c r="B279" t="b">
        <v>0</v>
      </c>
      <c r="C279" t="s">
        <v>2174</v>
      </c>
      <c r="D279">
        <f t="shared" si="20"/>
        <v>0</v>
      </c>
      <c r="E279">
        <f t="shared" si="21"/>
        <v>1</v>
      </c>
      <c r="F279">
        <f t="shared" si="22"/>
        <v>1</v>
      </c>
      <c r="G279">
        <f t="shared" si="23"/>
        <v>0</v>
      </c>
      <c r="H279">
        <f t="shared" si="24"/>
        <v>0</v>
      </c>
      <c r="I279">
        <f>COUNTIF('MCC_SE_TFs.degree.matrix'!G:G,'MCC_SE.top.list'!A279)</f>
        <v>0</v>
      </c>
      <c r="J279">
        <f>COUNTIF('MCC_SE_TFs.degree.matrix'!H:H,'MCC_SE.top.list'!A279)</f>
        <v>0</v>
      </c>
    </row>
    <row r="280" spans="1:10" x14ac:dyDescent="0.2">
      <c r="A280" s="1" t="s">
        <v>2399</v>
      </c>
      <c r="B280" t="b">
        <v>0</v>
      </c>
      <c r="C280" t="s">
        <v>2174</v>
      </c>
      <c r="D280">
        <f t="shared" si="20"/>
        <v>0</v>
      </c>
      <c r="E280">
        <f t="shared" si="21"/>
        <v>1</v>
      </c>
      <c r="F280">
        <f t="shared" si="22"/>
        <v>1</v>
      </c>
      <c r="G280">
        <f t="shared" si="23"/>
        <v>0</v>
      </c>
      <c r="H280">
        <f t="shared" si="24"/>
        <v>0</v>
      </c>
      <c r="I280">
        <f>COUNTIF('MCC_SE_TFs.degree.matrix'!G:G,'MCC_SE.top.list'!A280)</f>
        <v>0</v>
      </c>
      <c r="J280">
        <f>COUNTIF('MCC_SE_TFs.degree.matrix'!H:H,'MCC_SE.top.list'!A280)</f>
        <v>0</v>
      </c>
    </row>
    <row r="281" spans="1:10" x14ac:dyDescent="0.2">
      <c r="A281" s="1" t="s">
        <v>1733</v>
      </c>
      <c r="B281" t="b">
        <v>0</v>
      </c>
      <c r="C281" t="s">
        <v>2174</v>
      </c>
      <c r="D281">
        <f t="shared" si="20"/>
        <v>0</v>
      </c>
      <c r="E281">
        <f t="shared" si="21"/>
        <v>1</v>
      </c>
      <c r="F281">
        <f t="shared" si="22"/>
        <v>1</v>
      </c>
      <c r="G281">
        <f t="shared" si="23"/>
        <v>0</v>
      </c>
      <c r="H281">
        <f t="shared" si="24"/>
        <v>0</v>
      </c>
      <c r="I281">
        <f>COUNTIF('MCC_SE_TFs.degree.matrix'!G:G,'MCC_SE.top.list'!A281)</f>
        <v>0</v>
      </c>
      <c r="J281">
        <f>COUNTIF('MCC_SE_TFs.degree.matrix'!H:H,'MCC_SE.top.list'!A281)</f>
        <v>0</v>
      </c>
    </row>
    <row r="282" spans="1:10" x14ac:dyDescent="0.2">
      <c r="A282" s="1" t="s">
        <v>2398</v>
      </c>
      <c r="B282" t="b">
        <v>0</v>
      </c>
      <c r="C282" t="s">
        <v>2174</v>
      </c>
      <c r="D282">
        <f t="shared" si="20"/>
        <v>0</v>
      </c>
      <c r="E282">
        <f t="shared" si="21"/>
        <v>1</v>
      </c>
      <c r="F282">
        <f t="shared" si="22"/>
        <v>1</v>
      </c>
      <c r="G282">
        <f t="shared" si="23"/>
        <v>0</v>
      </c>
      <c r="H282">
        <f t="shared" si="24"/>
        <v>0</v>
      </c>
      <c r="I282">
        <f>COUNTIF('MCC_SE_TFs.degree.matrix'!G:G,'MCC_SE.top.list'!A282)</f>
        <v>0</v>
      </c>
      <c r="J282">
        <f>COUNTIF('MCC_SE_TFs.degree.matrix'!H:H,'MCC_SE.top.list'!A282)</f>
        <v>0</v>
      </c>
    </row>
    <row r="283" spans="1:10" x14ac:dyDescent="0.2">
      <c r="A283" s="1" t="s">
        <v>2397</v>
      </c>
      <c r="B283" t="b">
        <v>0</v>
      </c>
      <c r="C283" t="s">
        <v>2174</v>
      </c>
      <c r="D283">
        <f t="shared" si="20"/>
        <v>0</v>
      </c>
      <c r="E283">
        <f t="shared" si="21"/>
        <v>1</v>
      </c>
      <c r="F283">
        <f t="shared" si="22"/>
        <v>1</v>
      </c>
      <c r="G283">
        <f t="shared" si="23"/>
        <v>0</v>
      </c>
      <c r="H283">
        <f t="shared" si="24"/>
        <v>0</v>
      </c>
      <c r="I283">
        <f>COUNTIF('MCC_SE_TFs.degree.matrix'!G:G,'MCC_SE.top.list'!A283)</f>
        <v>0</v>
      </c>
      <c r="J283">
        <f>COUNTIF('MCC_SE_TFs.degree.matrix'!H:H,'MCC_SE.top.list'!A283)</f>
        <v>0</v>
      </c>
    </row>
    <row r="284" spans="1:10" x14ac:dyDescent="0.2">
      <c r="A284" s="1" t="s">
        <v>2396</v>
      </c>
      <c r="B284" t="b">
        <v>0</v>
      </c>
      <c r="C284" t="s">
        <v>2174</v>
      </c>
      <c r="D284">
        <f t="shared" si="20"/>
        <v>0</v>
      </c>
      <c r="E284">
        <f t="shared" si="21"/>
        <v>1</v>
      </c>
      <c r="F284">
        <f t="shared" si="22"/>
        <v>1</v>
      </c>
      <c r="G284">
        <f t="shared" si="23"/>
        <v>0</v>
      </c>
      <c r="H284">
        <f t="shared" si="24"/>
        <v>0</v>
      </c>
      <c r="I284">
        <f>COUNTIF('MCC_SE_TFs.degree.matrix'!G:G,'MCC_SE.top.list'!A284)</f>
        <v>0</v>
      </c>
      <c r="J284">
        <f>COUNTIF('MCC_SE_TFs.degree.matrix'!H:H,'MCC_SE.top.list'!A284)</f>
        <v>0</v>
      </c>
    </row>
    <row r="285" spans="1:10" x14ac:dyDescent="0.2">
      <c r="A285" s="1" t="s">
        <v>2395</v>
      </c>
      <c r="B285" t="b">
        <v>0</v>
      </c>
      <c r="C285" t="s">
        <v>2174</v>
      </c>
      <c r="D285">
        <f t="shared" si="20"/>
        <v>0</v>
      </c>
      <c r="E285">
        <f t="shared" si="21"/>
        <v>1</v>
      </c>
      <c r="F285">
        <f t="shared" si="22"/>
        <v>1</v>
      </c>
      <c r="G285">
        <f t="shared" si="23"/>
        <v>0</v>
      </c>
      <c r="H285">
        <f t="shared" si="24"/>
        <v>0</v>
      </c>
      <c r="I285">
        <f>COUNTIF('MCC_SE_TFs.degree.matrix'!G:G,'MCC_SE.top.list'!A285)</f>
        <v>0</v>
      </c>
      <c r="J285">
        <f>COUNTIF('MCC_SE_TFs.degree.matrix'!H:H,'MCC_SE.top.list'!A285)</f>
        <v>0</v>
      </c>
    </row>
    <row r="286" spans="1:10" x14ac:dyDescent="0.2">
      <c r="A286" s="1" t="s">
        <v>839</v>
      </c>
      <c r="B286" t="b">
        <v>0</v>
      </c>
      <c r="C286" t="s">
        <v>2174</v>
      </c>
      <c r="D286">
        <f t="shared" si="20"/>
        <v>0</v>
      </c>
      <c r="E286">
        <f t="shared" si="21"/>
        <v>1</v>
      </c>
      <c r="F286">
        <f t="shared" si="22"/>
        <v>1</v>
      </c>
      <c r="G286">
        <f t="shared" si="23"/>
        <v>0</v>
      </c>
      <c r="H286">
        <f t="shared" si="24"/>
        <v>0</v>
      </c>
      <c r="I286">
        <f>COUNTIF('MCC_SE_TFs.degree.matrix'!G:G,'MCC_SE.top.list'!A286)</f>
        <v>0</v>
      </c>
      <c r="J286">
        <f>COUNTIF('MCC_SE_TFs.degree.matrix'!H:H,'MCC_SE.top.list'!A286)</f>
        <v>0</v>
      </c>
    </row>
    <row r="287" spans="1:10" x14ac:dyDescent="0.2">
      <c r="A287" s="1" t="s">
        <v>2394</v>
      </c>
      <c r="B287" t="b">
        <v>0</v>
      </c>
      <c r="C287" t="s">
        <v>2174</v>
      </c>
      <c r="D287">
        <f t="shared" si="20"/>
        <v>0</v>
      </c>
      <c r="E287">
        <f t="shared" si="21"/>
        <v>1</v>
      </c>
      <c r="F287">
        <f t="shared" si="22"/>
        <v>1</v>
      </c>
      <c r="G287">
        <f t="shared" si="23"/>
        <v>0</v>
      </c>
      <c r="H287">
        <f t="shared" si="24"/>
        <v>0</v>
      </c>
      <c r="I287">
        <f>COUNTIF('MCC_SE_TFs.degree.matrix'!G:G,'MCC_SE.top.list'!A287)</f>
        <v>0</v>
      </c>
      <c r="J287">
        <f>COUNTIF('MCC_SE_TFs.degree.matrix'!H:H,'MCC_SE.top.list'!A287)</f>
        <v>0</v>
      </c>
    </row>
    <row r="288" spans="1:10" x14ac:dyDescent="0.2">
      <c r="A288" s="1" t="s">
        <v>98</v>
      </c>
      <c r="B288" t="b">
        <v>1</v>
      </c>
      <c r="C288" t="s">
        <v>2174</v>
      </c>
      <c r="D288">
        <f t="shared" si="20"/>
        <v>0</v>
      </c>
      <c r="E288">
        <f t="shared" si="21"/>
        <v>1</v>
      </c>
      <c r="F288">
        <f t="shared" si="22"/>
        <v>1</v>
      </c>
      <c r="G288">
        <f t="shared" si="23"/>
        <v>0</v>
      </c>
      <c r="H288">
        <f t="shared" si="24"/>
        <v>1</v>
      </c>
      <c r="I288">
        <f>COUNTIF('MCC_SE_TFs.degree.matrix'!G:G,'MCC_SE.top.list'!A288)</f>
        <v>0</v>
      </c>
      <c r="J288">
        <f>COUNTIF('MCC_SE_TFs.degree.matrix'!H:H,'MCC_SE.top.list'!A288)</f>
        <v>1</v>
      </c>
    </row>
    <row r="289" spans="1:10" x14ac:dyDescent="0.2">
      <c r="A289" s="1" t="s">
        <v>100</v>
      </c>
      <c r="B289" t="b">
        <v>1</v>
      </c>
      <c r="C289" t="s">
        <v>2174</v>
      </c>
      <c r="D289">
        <f t="shared" si="20"/>
        <v>0</v>
      </c>
      <c r="E289">
        <f t="shared" si="21"/>
        <v>1</v>
      </c>
      <c r="F289">
        <f t="shared" si="22"/>
        <v>1</v>
      </c>
      <c r="G289">
        <f t="shared" si="23"/>
        <v>0</v>
      </c>
      <c r="H289">
        <f t="shared" si="24"/>
        <v>1</v>
      </c>
      <c r="I289">
        <f>COUNTIF('MCC_SE_TFs.degree.matrix'!G:G,'MCC_SE.top.list'!A289)</f>
        <v>0</v>
      </c>
      <c r="J289">
        <f>COUNTIF('MCC_SE_TFs.degree.matrix'!H:H,'MCC_SE.top.list'!A289)</f>
        <v>0</v>
      </c>
    </row>
    <row r="290" spans="1:10" x14ac:dyDescent="0.2">
      <c r="A290" s="1" t="s">
        <v>2393</v>
      </c>
      <c r="B290" t="b">
        <v>0</v>
      </c>
      <c r="C290" t="s">
        <v>2174</v>
      </c>
      <c r="D290">
        <f t="shared" si="20"/>
        <v>0</v>
      </c>
      <c r="E290">
        <f t="shared" si="21"/>
        <v>1</v>
      </c>
      <c r="F290">
        <f t="shared" si="22"/>
        <v>1</v>
      </c>
      <c r="G290">
        <f t="shared" si="23"/>
        <v>0</v>
      </c>
      <c r="H290">
        <f t="shared" si="24"/>
        <v>0</v>
      </c>
      <c r="I290">
        <f>COUNTIF('MCC_SE_TFs.degree.matrix'!G:G,'MCC_SE.top.list'!A290)</f>
        <v>0</v>
      </c>
      <c r="J290">
        <f>COUNTIF('MCC_SE_TFs.degree.matrix'!H:H,'MCC_SE.top.list'!A290)</f>
        <v>0</v>
      </c>
    </row>
    <row r="291" spans="1:10" x14ac:dyDescent="0.2">
      <c r="A291" s="1" t="s">
        <v>2392</v>
      </c>
      <c r="B291" t="b">
        <v>0</v>
      </c>
      <c r="C291" t="s">
        <v>2174</v>
      </c>
      <c r="D291">
        <f t="shared" si="20"/>
        <v>0</v>
      </c>
      <c r="E291">
        <f t="shared" si="21"/>
        <v>1</v>
      </c>
      <c r="F291">
        <f t="shared" si="22"/>
        <v>1</v>
      </c>
      <c r="G291">
        <f t="shared" si="23"/>
        <v>0</v>
      </c>
      <c r="H291">
        <f t="shared" si="24"/>
        <v>0</v>
      </c>
      <c r="I291">
        <f>COUNTIF('MCC_SE_TFs.degree.matrix'!G:G,'MCC_SE.top.list'!A291)</f>
        <v>0</v>
      </c>
      <c r="J291">
        <f>COUNTIF('MCC_SE_TFs.degree.matrix'!H:H,'MCC_SE.top.list'!A291)</f>
        <v>0</v>
      </c>
    </row>
    <row r="292" spans="1:10" x14ac:dyDescent="0.2">
      <c r="A292" s="1" t="s">
        <v>2391</v>
      </c>
      <c r="B292" t="b">
        <v>0</v>
      </c>
      <c r="C292" t="s">
        <v>2174</v>
      </c>
      <c r="D292">
        <f t="shared" si="20"/>
        <v>0</v>
      </c>
      <c r="E292">
        <f t="shared" si="21"/>
        <v>1</v>
      </c>
      <c r="F292">
        <f t="shared" si="22"/>
        <v>1</v>
      </c>
      <c r="G292">
        <f t="shared" si="23"/>
        <v>0</v>
      </c>
      <c r="H292">
        <f t="shared" si="24"/>
        <v>0</v>
      </c>
      <c r="I292">
        <f>COUNTIF('MCC_SE_TFs.degree.matrix'!G:G,'MCC_SE.top.list'!A292)</f>
        <v>0</v>
      </c>
      <c r="J292">
        <f>COUNTIF('MCC_SE_TFs.degree.matrix'!H:H,'MCC_SE.top.list'!A292)</f>
        <v>0</v>
      </c>
    </row>
    <row r="293" spans="1:10" x14ac:dyDescent="0.2">
      <c r="A293" s="1" t="s">
        <v>2390</v>
      </c>
      <c r="B293" t="b">
        <v>0</v>
      </c>
      <c r="C293" t="s">
        <v>2174</v>
      </c>
      <c r="D293">
        <f t="shared" si="20"/>
        <v>0</v>
      </c>
      <c r="E293">
        <f t="shared" si="21"/>
        <v>1</v>
      </c>
      <c r="F293">
        <f t="shared" si="22"/>
        <v>1</v>
      </c>
      <c r="G293">
        <f t="shared" si="23"/>
        <v>0</v>
      </c>
      <c r="H293">
        <f t="shared" si="24"/>
        <v>0</v>
      </c>
      <c r="I293">
        <f>COUNTIF('MCC_SE_TFs.degree.matrix'!G:G,'MCC_SE.top.list'!A293)</f>
        <v>0</v>
      </c>
      <c r="J293">
        <f>COUNTIF('MCC_SE_TFs.degree.matrix'!H:H,'MCC_SE.top.list'!A293)</f>
        <v>0</v>
      </c>
    </row>
    <row r="294" spans="1:10" x14ac:dyDescent="0.2">
      <c r="A294" s="1" t="s">
        <v>2389</v>
      </c>
      <c r="B294" t="b">
        <v>0</v>
      </c>
      <c r="C294" t="s">
        <v>2174</v>
      </c>
      <c r="D294">
        <f t="shared" si="20"/>
        <v>0</v>
      </c>
      <c r="E294">
        <f t="shared" si="21"/>
        <v>1</v>
      </c>
      <c r="F294">
        <f t="shared" si="22"/>
        <v>1</v>
      </c>
      <c r="G294">
        <f t="shared" si="23"/>
        <v>0</v>
      </c>
      <c r="H294">
        <f t="shared" si="24"/>
        <v>0</v>
      </c>
      <c r="I294">
        <f>COUNTIF('MCC_SE_TFs.degree.matrix'!G:G,'MCC_SE.top.list'!A294)</f>
        <v>0</v>
      </c>
      <c r="J294">
        <f>COUNTIF('MCC_SE_TFs.degree.matrix'!H:H,'MCC_SE.top.list'!A294)</f>
        <v>0</v>
      </c>
    </row>
    <row r="295" spans="1:10" x14ac:dyDescent="0.2">
      <c r="A295" s="1" t="s">
        <v>2388</v>
      </c>
      <c r="B295" t="b">
        <v>0</v>
      </c>
      <c r="C295" t="s">
        <v>2174</v>
      </c>
      <c r="D295">
        <f t="shared" si="20"/>
        <v>0</v>
      </c>
      <c r="E295">
        <f t="shared" si="21"/>
        <v>1</v>
      </c>
      <c r="F295">
        <f t="shared" si="22"/>
        <v>1</v>
      </c>
      <c r="G295">
        <f t="shared" si="23"/>
        <v>0</v>
      </c>
      <c r="H295">
        <f t="shared" si="24"/>
        <v>0</v>
      </c>
      <c r="I295">
        <f>COUNTIF('MCC_SE_TFs.degree.matrix'!G:G,'MCC_SE.top.list'!A295)</f>
        <v>0</v>
      </c>
      <c r="J295">
        <f>COUNTIF('MCC_SE_TFs.degree.matrix'!H:H,'MCC_SE.top.list'!A295)</f>
        <v>0</v>
      </c>
    </row>
    <row r="296" spans="1:10" x14ac:dyDescent="0.2">
      <c r="A296" s="1" t="s">
        <v>2387</v>
      </c>
      <c r="B296" t="b">
        <v>0</v>
      </c>
      <c r="C296" t="s">
        <v>2174</v>
      </c>
      <c r="D296">
        <f t="shared" si="20"/>
        <v>0</v>
      </c>
      <c r="E296">
        <f t="shared" si="21"/>
        <v>1</v>
      </c>
      <c r="F296">
        <f t="shared" si="22"/>
        <v>1</v>
      </c>
      <c r="G296">
        <f t="shared" si="23"/>
        <v>0</v>
      </c>
      <c r="H296">
        <f t="shared" si="24"/>
        <v>0</v>
      </c>
      <c r="I296">
        <f>COUNTIF('MCC_SE_TFs.degree.matrix'!G:G,'MCC_SE.top.list'!A296)</f>
        <v>0</v>
      </c>
      <c r="J296">
        <f>COUNTIF('MCC_SE_TFs.degree.matrix'!H:H,'MCC_SE.top.list'!A296)</f>
        <v>0</v>
      </c>
    </row>
    <row r="297" spans="1:10" x14ac:dyDescent="0.2">
      <c r="A297" s="1" t="s">
        <v>2386</v>
      </c>
      <c r="B297" t="b">
        <v>0</v>
      </c>
      <c r="C297" t="s">
        <v>2174</v>
      </c>
      <c r="D297">
        <f t="shared" si="20"/>
        <v>0</v>
      </c>
      <c r="E297">
        <f t="shared" si="21"/>
        <v>1</v>
      </c>
      <c r="F297">
        <f t="shared" si="22"/>
        <v>1</v>
      </c>
      <c r="G297">
        <f t="shared" si="23"/>
        <v>0</v>
      </c>
      <c r="H297">
        <f t="shared" si="24"/>
        <v>0</v>
      </c>
      <c r="I297">
        <f>COUNTIF('MCC_SE_TFs.degree.matrix'!G:G,'MCC_SE.top.list'!A297)</f>
        <v>0</v>
      </c>
      <c r="J297">
        <f>COUNTIF('MCC_SE_TFs.degree.matrix'!H:H,'MCC_SE.top.list'!A297)</f>
        <v>0</v>
      </c>
    </row>
    <row r="298" spans="1:10" x14ac:dyDescent="0.2">
      <c r="A298" s="1" t="s">
        <v>2385</v>
      </c>
      <c r="B298" t="b">
        <v>0</v>
      </c>
      <c r="C298" t="s">
        <v>2174</v>
      </c>
      <c r="D298">
        <f t="shared" si="20"/>
        <v>0</v>
      </c>
      <c r="E298">
        <f t="shared" si="21"/>
        <v>1</v>
      </c>
      <c r="F298">
        <f t="shared" si="22"/>
        <v>1</v>
      </c>
      <c r="G298">
        <f t="shared" si="23"/>
        <v>0</v>
      </c>
      <c r="H298">
        <f t="shared" si="24"/>
        <v>0</v>
      </c>
      <c r="I298">
        <f>COUNTIF('MCC_SE_TFs.degree.matrix'!G:G,'MCC_SE.top.list'!A298)</f>
        <v>0</v>
      </c>
      <c r="J298">
        <f>COUNTIF('MCC_SE_TFs.degree.matrix'!H:H,'MCC_SE.top.list'!A298)</f>
        <v>0</v>
      </c>
    </row>
    <row r="299" spans="1:10" x14ac:dyDescent="0.2">
      <c r="A299" s="1" t="s">
        <v>2384</v>
      </c>
      <c r="B299" t="b">
        <v>0</v>
      </c>
      <c r="C299" t="s">
        <v>2174</v>
      </c>
      <c r="D299">
        <f t="shared" si="20"/>
        <v>0</v>
      </c>
      <c r="E299">
        <f t="shared" si="21"/>
        <v>1</v>
      </c>
      <c r="F299">
        <f t="shared" si="22"/>
        <v>1</v>
      </c>
      <c r="G299">
        <f t="shared" si="23"/>
        <v>0</v>
      </c>
      <c r="H299">
        <f t="shared" si="24"/>
        <v>0</v>
      </c>
      <c r="I299">
        <f>COUNTIF('MCC_SE_TFs.degree.matrix'!G:G,'MCC_SE.top.list'!A299)</f>
        <v>0</v>
      </c>
      <c r="J299">
        <f>COUNTIF('MCC_SE_TFs.degree.matrix'!H:H,'MCC_SE.top.list'!A299)</f>
        <v>0</v>
      </c>
    </row>
    <row r="300" spans="1:10" x14ac:dyDescent="0.2">
      <c r="A300" s="1" t="s">
        <v>2383</v>
      </c>
      <c r="B300" t="b">
        <v>0</v>
      </c>
      <c r="C300" t="s">
        <v>2174</v>
      </c>
      <c r="D300">
        <f t="shared" si="20"/>
        <v>0</v>
      </c>
      <c r="E300">
        <f t="shared" si="21"/>
        <v>1</v>
      </c>
      <c r="F300">
        <f t="shared" si="22"/>
        <v>1</v>
      </c>
      <c r="G300">
        <f t="shared" si="23"/>
        <v>0</v>
      </c>
      <c r="H300">
        <f t="shared" si="24"/>
        <v>0</v>
      </c>
      <c r="I300">
        <f>COUNTIF('MCC_SE_TFs.degree.matrix'!G:G,'MCC_SE.top.list'!A300)</f>
        <v>0</v>
      </c>
      <c r="J300">
        <f>COUNTIF('MCC_SE_TFs.degree.matrix'!H:H,'MCC_SE.top.list'!A300)</f>
        <v>0</v>
      </c>
    </row>
    <row r="301" spans="1:10" x14ac:dyDescent="0.2">
      <c r="A301" s="1" t="s">
        <v>2382</v>
      </c>
      <c r="B301" t="b">
        <v>0</v>
      </c>
      <c r="C301" t="s">
        <v>2174</v>
      </c>
      <c r="D301">
        <f t="shared" si="20"/>
        <v>0</v>
      </c>
      <c r="E301">
        <f t="shared" si="21"/>
        <v>1</v>
      </c>
      <c r="F301">
        <f t="shared" si="22"/>
        <v>1</v>
      </c>
      <c r="G301">
        <f t="shared" si="23"/>
        <v>0</v>
      </c>
      <c r="H301">
        <f t="shared" si="24"/>
        <v>0</v>
      </c>
      <c r="I301">
        <f>COUNTIF('MCC_SE_TFs.degree.matrix'!G:G,'MCC_SE.top.list'!A301)</f>
        <v>0</v>
      </c>
      <c r="J301">
        <f>COUNTIF('MCC_SE_TFs.degree.matrix'!H:H,'MCC_SE.top.list'!A301)</f>
        <v>0</v>
      </c>
    </row>
    <row r="302" spans="1:10" x14ac:dyDescent="0.2">
      <c r="A302" s="1" t="s">
        <v>2381</v>
      </c>
      <c r="B302" t="b">
        <v>0</v>
      </c>
      <c r="C302" t="s">
        <v>2174</v>
      </c>
      <c r="D302">
        <f t="shared" si="20"/>
        <v>0</v>
      </c>
      <c r="E302">
        <f t="shared" si="21"/>
        <v>1</v>
      </c>
      <c r="F302">
        <f t="shared" si="22"/>
        <v>1</v>
      </c>
      <c r="G302">
        <f t="shared" si="23"/>
        <v>0</v>
      </c>
      <c r="H302">
        <f t="shared" si="24"/>
        <v>0</v>
      </c>
      <c r="I302">
        <f>COUNTIF('MCC_SE_TFs.degree.matrix'!G:G,'MCC_SE.top.list'!A302)</f>
        <v>0</v>
      </c>
      <c r="J302">
        <f>COUNTIF('MCC_SE_TFs.degree.matrix'!H:H,'MCC_SE.top.list'!A302)</f>
        <v>0</v>
      </c>
    </row>
    <row r="303" spans="1:10" x14ac:dyDescent="0.2">
      <c r="A303" s="1" t="s">
        <v>102</v>
      </c>
      <c r="B303" t="b">
        <v>1</v>
      </c>
      <c r="C303" t="s">
        <v>2174</v>
      </c>
      <c r="D303">
        <f t="shared" si="20"/>
        <v>0</v>
      </c>
      <c r="E303">
        <f t="shared" si="21"/>
        <v>1</v>
      </c>
      <c r="F303">
        <f t="shared" si="22"/>
        <v>1</v>
      </c>
      <c r="G303">
        <f t="shared" si="23"/>
        <v>0</v>
      </c>
      <c r="H303">
        <f t="shared" si="24"/>
        <v>1</v>
      </c>
      <c r="I303">
        <f>COUNTIF('MCC_SE_TFs.degree.matrix'!G:G,'MCC_SE.top.list'!A303)</f>
        <v>0</v>
      </c>
      <c r="J303">
        <f>COUNTIF('MCC_SE_TFs.degree.matrix'!H:H,'MCC_SE.top.list'!A303)</f>
        <v>0</v>
      </c>
    </row>
    <row r="304" spans="1:10" x14ac:dyDescent="0.2">
      <c r="A304" s="1" t="s">
        <v>2380</v>
      </c>
      <c r="B304" t="b">
        <v>0</v>
      </c>
      <c r="C304" t="s">
        <v>2174</v>
      </c>
      <c r="D304">
        <f t="shared" si="20"/>
        <v>0</v>
      </c>
      <c r="E304">
        <f t="shared" si="21"/>
        <v>1</v>
      </c>
      <c r="F304">
        <f t="shared" si="22"/>
        <v>1</v>
      </c>
      <c r="G304">
        <f t="shared" si="23"/>
        <v>0</v>
      </c>
      <c r="H304">
        <f t="shared" si="24"/>
        <v>0</v>
      </c>
      <c r="I304">
        <f>COUNTIF('MCC_SE_TFs.degree.matrix'!G:G,'MCC_SE.top.list'!A304)</f>
        <v>0</v>
      </c>
      <c r="J304">
        <f>COUNTIF('MCC_SE_TFs.degree.matrix'!H:H,'MCC_SE.top.list'!A304)</f>
        <v>0</v>
      </c>
    </row>
    <row r="305" spans="1:10" x14ac:dyDescent="0.2">
      <c r="A305" s="1" t="s">
        <v>2379</v>
      </c>
      <c r="B305" t="b">
        <v>0</v>
      </c>
      <c r="C305" t="s">
        <v>2174</v>
      </c>
      <c r="D305">
        <f t="shared" si="20"/>
        <v>0</v>
      </c>
      <c r="E305">
        <f t="shared" si="21"/>
        <v>1</v>
      </c>
      <c r="F305">
        <f t="shared" si="22"/>
        <v>1</v>
      </c>
      <c r="G305">
        <f t="shared" si="23"/>
        <v>0</v>
      </c>
      <c r="H305">
        <f t="shared" si="24"/>
        <v>0</v>
      </c>
      <c r="I305">
        <f>COUNTIF('MCC_SE_TFs.degree.matrix'!G:G,'MCC_SE.top.list'!A305)</f>
        <v>0</v>
      </c>
      <c r="J305">
        <f>COUNTIF('MCC_SE_TFs.degree.matrix'!H:H,'MCC_SE.top.list'!A305)</f>
        <v>0</v>
      </c>
    </row>
    <row r="306" spans="1:10" x14ac:dyDescent="0.2">
      <c r="A306" s="1" t="s">
        <v>2055</v>
      </c>
      <c r="B306" t="b">
        <v>0</v>
      </c>
      <c r="C306" t="s">
        <v>2174</v>
      </c>
      <c r="D306">
        <f t="shared" si="20"/>
        <v>0</v>
      </c>
      <c r="E306">
        <f t="shared" si="21"/>
        <v>1</v>
      </c>
      <c r="F306">
        <f t="shared" si="22"/>
        <v>2</v>
      </c>
      <c r="G306">
        <f t="shared" si="23"/>
        <v>0</v>
      </c>
      <c r="H306">
        <f t="shared" si="24"/>
        <v>0</v>
      </c>
      <c r="I306">
        <f>COUNTIF('MCC_SE_TFs.degree.matrix'!G:G,'MCC_SE.top.list'!A306)</f>
        <v>0</v>
      </c>
      <c r="J306">
        <f>COUNTIF('MCC_SE_TFs.degree.matrix'!H:H,'MCC_SE.top.list'!A306)</f>
        <v>0</v>
      </c>
    </row>
    <row r="307" spans="1:10" x14ac:dyDescent="0.2">
      <c r="A307" s="1" t="s">
        <v>2378</v>
      </c>
      <c r="B307" t="b">
        <v>0</v>
      </c>
      <c r="C307" t="s">
        <v>2174</v>
      </c>
      <c r="D307">
        <f t="shared" si="20"/>
        <v>0</v>
      </c>
      <c r="E307">
        <f t="shared" si="21"/>
        <v>1</v>
      </c>
      <c r="F307">
        <f t="shared" si="22"/>
        <v>1</v>
      </c>
      <c r="G307">
        <f t="shared" si="23"/>
        <v>0</v>
      </c>
      <c r="H307">
        <f t="shared" si="24"/>
        <v>0</v>
      </c>
      <c r="I307">
        <f>COUNTIF('MCC_SE_TFs.degree.matrix'!G:G,'MCC_SE.top.list'!A307)</f>
        <v>0</v>
      </c>
      <c r="J307">
        <f>COUNTIF('MCC_SE_TFs.degree.matrix'!H:H,'MCC_SE.top.list'!A307)</f>
        <v>0</v>
      </c>
    </row>
    <row r="308" spans="1:10" x14ac:dyDescent="0.2">
      <c r="A308" s="1" t="s">
        <v>2377</v>
      </c>
      <c r="B308" t="b">
        <v>0</v>
      </c>
      <c r="C308" t="s">
        <v>2174</v>
      </c>
      <c r="D308">
        <f t="shared" si="20"/>
        <v>0</v>
      </c>
      <c r="E308">
        <f t="shared" si="21"/>
        <v>1</v>
      </c>
      <c r="F308">
        <f t="shared" si="22"/>
        <v>1</v>
      </c>
      <c r="G308">
        <f t="shared" si="23"/>
        <v>0</v>
      </c>
      <c r="H308">
        <f t="shared" si="24"/>
        <v>0</v>
      </c>
      <c r="I308">
        <f>COUNTIF('MCC_SE_TFs.degree.matrix'!G:G,'MCC_SE.top.list'!A308)</f>
        <v>0</v>
      </c>
      <c r="J308">
        <f>COUNTIF('MCC_SE_TFs.degree.matrix'!H:H,'MCC_SE.top.list'!A308)</f>
        <v>0</v>
      </c>
    </row>
    <row r="309" spans="1:10" x14ac:dyDescent="0.2">
      <c r="A309" s="1" t="s">
        <v>2376</v>
      </c>
      <c r="B309" t="b">
        <v>0</v>
      </c>
      <c r="C309" t="s">
        <v>2174</v>
      </c>
      <c r="D309">
        <f t="shared" si="20"/>
        <v>0</v>
      </c>
      <c r="E309">
        <f t="shared" si="21"/>
        <v>1</v>
      </c>
      <c r="F309">
        <f t="shared" si="22"/>
        <v>1</v>
      </c>
      <c r="G309">
        <f t="shared" si="23"/>
        <v>0</v>
      </c>
      <c r="H309">
        <f t="shared" si="24"/>
        <v>0</v>
      </c>
      <c r="I309">
        <f>COUNTIF('MCC_SE_TFs.degree.matrix'!G:G,'MCC_SE.top.list'!A309)</f>
        <v>0</v>
      </c>
      <c r="J309">
        <f>COUNTIF('MCC_SE_TFs.degree.matrix'!H:H,'MCC_SE.top.list'!A309)</f>
        <v>0</v>
      </c>
    </row>
    <row r="310" spans="1:10" x14ac:dyDescent="0.2">
      <c r="A310" s="1" t="s">
        <v>2375</v>
      </c>
      <c r="B310" t="b">
        <v>0</v>
      </c>
      <c r="C310" t="s">
        <v>2174</v>
      </c>
      <c r="D310">
        <f t="shared" si="20"/>
        <v>0</v>
      </c>
      <c r="E310">
        <f t="shared" si="21"/>
        <v>1</v>
      </c>
      <c r="F310">
        <f t="shared" si="22"/>
        <v>1</v>
      </c>
      <c r="G310">
        <f t="shared" si="23"/>
        <v>0</v>
      </c>
      <c r="H310">
        <f t="shared" si="24"/>
        <v>0</v>
      </c>
      <c r="I310">
        <f>COUNTIF('MCC_SE_TFs.degree.matrix'!G:G,'MCC_SE.top.list'!A310)</f>
        <v>0</v>
      </c>
      <c r="J310">
        <f>COUNTIF('MCC_SE_TFs.degree.matrix'!H:H,'MCC_SE.top.list'!A310)</f>
        <v>0</v>
      </c>
    </row>
    <row r="311" spans="1:10" x14ac:dyDescent="0.2">
      <c r="A311" s="1" t="s">
        <v>1443</v>
      </c>
      <c r="B311" t="b">
        <v>0</v>
      </c>
      <c r="C311" t="s">
        <v>2174</v>
      </c>
      <c r="D311">
        <f t="shared" si="20"/>
        <v>0</v>
      </c>
      <c r="E311">
        <f t="shared" si="21"/>
        <v>1</v>
      </c>
      <c r="F311">
        <f t="shared" si="22"/>
        <v>1</v>
      </c>
      <c r="G311">
        <f t="shared" si="23"/>
        <v>0</v>
      </c>
      <c r="H311">
        <f t="shared" si="24"/>
        <v>0</v>
      </c>
      <c r="I311">
        <f>COUNTIF('MCC_SE_TFs.degree.matrix'!G:G,'MCC_SE.top.list'!A311)</f>
        <v>0</v>
      </c>
      <c r="J311">
        <f>COUNTIF('MCC_SE_TFs.degree.matrix'!H:H,'MCC_SE.top.list'!A311)</f>
        <v>0</v>
      </c>
    </row>
    <row r="312" spans="1:10" x14ac:dyDescent="0.2">
      <c r="A312" s="1" t="s">
        <v>2374</v>
      </c>
      <c r="B312" t="b">
        <v>0</v>
      </c>
      <c r="C312" t="s">
        <v>2174</v>
      </c>
      <c r="D312">
        <f t="shared" si="20"/>
        <v>0</v>
      </c>
      <c r="E312">
        <f t="shared" si="21"/>
        <v>1</v>
      </c>
      <c r="F312">
        <f t="shared" si="22"/>
        <v>1</v>
      </c>
      <c r="G312">
        <f t="shared" si="23"/>
        <v>0</v>
      </c>
      <c r="H312">
        <f t="shared" si="24"/>
        <v>0</v>
      </c>
      <c r="I312">
        <f>COUNTIF('MCC_SE_TFs.degree.matrix'!G:G,'MCC_SE.top.list'!A312)</f>
        <v>0</v>
      </c>
      <c r="J312">
        <f>COUNTIF('MCC_SE_TFs.degree.matrix'!H:H,'MCC_SE.top.list'!A312)</f>
        <v>0</v>
      </c>
    </row>
    <row r="313" spans="1:10" x14ac:dyDescent="0.2">
      <c r="A313" s="1" t="s">
        <v>2373</v>
      </c>
      <c r="B313" t="b">
        <v>0</v>
      </c>
      <c r="C313" t="s">
        <v>2174</v>
      </c>
      <c r="D313">
        <f t="shared" si="20"/>
        <v>0</v>
      </c>
      <c r="E313">
        <f t="shared" si="21"/>
        <v>1</v>
      </c>
      <c r="F313">
        <f t="shared" si="22"/>
        <v>1</v>
      </c>
      <c r="G313">
        <f t="shared" si="23"/>
        <v>0</v>
      </c>
      <c r="H313">
        <f t="shared" si="24"/>
        <v>0</v>
      </c>
      <c r="I313">
        <f>COUNTIF('MCC_SE_TFs.degree.matrix'!G:G,'MCC_SE.top.list'!A313)</f>
        <v>0</v>
      </c>
      <c r="J313">
        <f>COUNTIF('MCC_SE_TFs.degree.matrix'!H:H,'MCC_SE.top.list'!A313)</f>
        <v>0</v>
      </c>
    </row>
    <row r="314" spans="1:10" x14ac:dyDescent="0.2">
      <c r="A314" s="1" t="s">
        <v>2372</v>
      </c>
      <c r="B314" t="b">
        <v>0</v>
      </c>
      <c r="C314" t="s">
        <v>2174</v>
      </c>
      <c r="D314">
        <f t="shared" si="20"/>
        <v>0</v>
      </c>
      <c r="E314">
        <f t="shared" si="21"/>
        <v>1</v>
      </c>
      <c r="F314">
        <f t="shared" si="22"/>
        <v>1</v>
      </c>
      <c r="G314">
        <f t="shared" si="23"/>
        <v>0</v>
      </c>
      <c r="H314">
        <f t="shared" si="24"/>
        <v>0</v>
      </c>
      <c r="I314">
        <f>COUNTIF('MCC_SE_TFs.degree.matrix'!G:G,'MCC_SE.top.list'!A314)</f>
        <v>0</v>
      </c>
      <c r="J314">
        <f>COUNTIF('MCC_SE_TFs.degree.matrix'!H:H,'MCC_SE.top.list'!A314)</f>
        <v>0</v>
      </c>
    </row>
    <row r="315" spans="1:10" x14ac:dyDescent="0.2">
      <c r="A315" s="1" t="s">
        <v>2049</v>
      </c>
      <c r="B315" t="b">
        <v>0</v>
      </c>
      <c r="C315" t="s">
        <v>2174</v>
      </c>
      <c r="D315">
        <f t="shared" si="20"/>
        <v>0</v>
      </c>
      <c r="E315">
        <f t="shared" si="21"/>
        <v>1</v>
      </c>
      <c r="F315">
        <f t="shared" si="22"/>
        <v>2</v>
      </c>
      <c r="G315">
        <f t="shared" si="23"/>
        <v>0</v>
      </c>
      <c r="H315">
        <f t="shared" si="24"/>
        <v>0</v>
      </c>
      <c r="I315">
        <f>COUNTIF('MCC_SE_TFs.degree.matrix'!G:G,'MCC_SE.top.list'!A315)</f>
        <v>0</v>
      </c>
      <c r="J315">
        <f>COUNTIF('MCC_SE_TFs.degree.matrix'!H:H,'MCC_SE.top.list'!A315)</f>
        <v>0</v>
      </c>
    </row>
    <row r="316" spans="1:10" x14ac:dyDescent="0.2">
      <c r="A316" s="1" t="s">
        <v>2371</v>
      </c>
      <c r="B316" t="b">
        <v>0</v>
      </c>
      <c r="C316" t="s">
        <v>2174</v>
      </c>
      <c r="D316">
        <f t="shared" si="20"/>
        <v>0</v>
      </c>
      <c r="E316">
        <f t="shared" si="21"/>
        <v>1</v>
      </c>
      <c r="F316">
        <f t="shared" si="22"/>
        <v>1</v>
      </c>
      <c r="G316">
        <f t="shared" si="23"/>
        <v>0</v>
      </c>
      <c r="H316">
        <f t="shared" si="24"/>
        <v>0</v>
      </c>
      <c r="I316">
        <f>COUNTIF('MCC_SE_TFs.degree.matrix'!G:G,'MCC_SE.top.list'!A316)</f>
        <v>0</v>
      </c>
      <c r="J316">
        <f>COUNTIF('MCC_SE_TFs.degree.matrix'!H:H,'MCC_SE.top.list'!A316)</f>
        <v>0</v>
      </c>
    </row>
    <row r="317" spans="1:10" x14ac:dyDescent="0.2">
      <c r="A317" s="1" t="s">
        <v>2370</v>
      </c>
      <c r="B317" t="b">
        <v>0</v>
      </c>
      <c r="C317" t="s">
        <v>2174</v>
      </c>
      <c r="D317">
        <f t="shared" si="20"/>
        <v>0</v>
      </c>
      <c r="E317">
        <f t="shared" si="21"/>
        <v>1</v>
      </c>
      <c r="F317">
        <f t="shared" si="22"/>
        <v>1</v>
      </c>
      <c r="G317">
        <f t="shared" si="23"/>
        <v>0</v>
      </c>
      <c r="H317">
        <f t="shared" si="24"/>
        <v>0</v>
      </c>
      <c r="I317">
        <f>COUNTIF('MCC_SE_TFs.degree.matrix'!G:G,'MCC_SE.top.list'!A317)</f>
        <v>0</v>
      </c>
      <c r="J317">
        <f>COUNTIF('MCC_SE_TFs.degree.matrix'!H:H,'MCC_SE.top.list'!A317)</f>
        <v>0</v>
      </c>
    </row>
    <row r="318" spans="1:10" x14ac:dyDescent="0.2">
      <c r="A318" s="1" t="s">
        <v>2369</v>
      </c>
      <c r="B318" t="b">
        <v>0</v>
      </c>
      <c r="C318" t="s">
        <v>2174</v>
      </c>
      <c r="D318">
        <f t="shared" si="20"/>
        <v>0</v>
      </c>
      <c r="E318">
        <f t="shared" si="21"/>
        <v>1</v>
      </c>
      <c r="F318">
        <f t="shared" si="22"/>
        <v>1</v>
      </c>
      <c r="G318">
        <f t="shared" si="23"/>
        <v>0</v>
      </c>
      <c r="H318">
        <f t="shared" si="24"/>
        <v>0</v>
      </c>
      <c r="I318">
        <f>COUNTIF('MCC_SE_TFs.degree.matrix'!G:G,'MCC_SE.top.list'!A318)</f>
        <v>0</v>
      </c>
      <c r="J318">
        <f>COUNTIF('MCC_SE_TFs.degree.matrix'!H:H,'MCC_SE.top.list'!A318)</f>
        <v>0</v>
      </c>
    </row>
    <row r="319" spans="1:10" x14ac:dyDescent="0.2">
      <c r="A319" s="1" t="s">
        <v>2368</v>
      </c>
      <c r="B319" t="b">
        <v>0</v>
      </c>
      <c r="C319" t="s">
        <v>2174</v>
      </c>
      <c r="D319">
        <f t="shared" si="20"/>
        <v>0</v>
      </c>
      <c r="E319">
        <f t="shared" si="21"/>
        <v>1</v>
      </c>
      <c r="F319">
        <f t="shared" si="22"/>
        <v>1</v>
      </c>
      <c r="G319">
        <f t="shared" si="23"/>
        <v>0</v>
      </c>
      <c r="H319">
        <f t="shared" si="24"/>
        <v>0</v>
      </c>
      <c r="I319">
        <f>COUNTIF('MCC_SE_TFs.degree.matrix'!G:G,'MCC_SE.top.list'!A319)</f>
        <v>0</v>
      </c>
      <c r="J319">
        <f>COUNTIF('MCC_SE_TFs.degree.matrix'!H:H,'MCC_SE.top.list'!A319)</f>
        <v>0</v>
      </c>
    </row>
    <row r="320" spans="1:10" x14ac:dyDescent="0.2">
      <c r="A320" s="1" t="s">
        <v>2367</v>
      </c>
      <c r="B320" t="b">
        <v>0</v>
      </c>
      <c r="C320" t="s">
        <v>2174</v>
      </c>
      <c r="D320">
        <f t="shared" si="20"/>
        <v>0</v>
      </c>
      <c r="E320">
        <f t="shared" si="21"/>
        <v>1</v>
      </c>
      <c r="F320">
        <f t="shared" si="22"/>
        <v>1</v>
      </c>
      <c r="G320">
        <f t="shared" si="23"/>
        <v>0</v>
      </c>
      <c r="H320">
        <f t="shared" si="24"/>
        <v>0</v>
      </c>
      <c r="I320">
        <f>COUNTIF('MCC_SE_TFs.degree.matrix'!G:G,'MCC_SE.top.list'!A320)</f>
        <v>0</v>
      </c>
      <c r="J320">
        <f>COUNTIF('MCC_SE_TFs.degree.matrix'!H:H,'MCC_SE.top.list'!A320)</f>
        <v>0</v>
      </c>
    </row>
    <row r="321" spans="1:10" x14ac:dyDescent="0.2">
      <c r="A321" s="1" t="s">
        <v>1917</v>
      </c>
      <c r="B321" t="b">
        <v>0</v>
      </c>
      <c r="C321" t="s">
        <v>2174</v>
      </c>
      <c r="D321">
        <f t="shared" si="20"/>
        <v>0</v>
      </c>
      <c r="E321">
        <f t="shared" si="21"/>
        <v>1</v>
      </c>
      <c r="F321">
        <f t="shared" si="22"/>
        <v>1</v>
      </c>
      <c r="G321">
        <f t="shared" si="23"/>
        <v>0</v>
      </c>
      <c r="H321">
        <f t="shared" si="24"/>
        <v>0</v>
      </c>
      <c r="I321">
        <f>COUNTIF('MCC_SE_TFs.degree.matrix'!G:G,'MCC_SE.top.list'!A321)</f>
        <v>0</v>
      </c>
      <c r="J321">
        <f>COUNTIF('MCC_SE_TFs.degree.matrix'!H:H,'MCC_SE.top.list'!A321)</f>
        <v>0</v>
      </c>
    </row>
    <row r="322" spans="1:10" x14ac:dyDescent="0.2">
      <c r="A322" s="1" t="s">
        <v>2046</v>
      </c>
      <c r="B322" t="b">
        <v>0</v>
      </c>
      <c r="C322" t="s">
        <v>2174</v>
      </c>
      <c r="D322">
        <f t="shared" ref="D322:D385" si="25">COUNTIF(C322,D$1)</f>
        <v>0</v>
      </c>
      <c r="E322">
        <f t="shared" ref="E322:E385" si="26">COUNTIF(C322,E$1)</f>
        <v>1</v>
      </c>
      <c r="F322">
        <f t="shared" ref="F322:F385" si="27">COUNTIF(A:A,A322)</f>
        <v>2</v>
      </c>
      <c r="G322">
        <f t="shared" ref="G322:G385" si="28">IF($B322=TRUE,D322,0)</f>
        <v>0</v>
      </c>
      <c r="H322">
        <f t="shared" ref="H322:H385" si="29">IF($B322=TRUE,E322,0)</f>
        <v>0</v>
      </c>
      <c r="I322">
        <f>COUNTIF('MCC_SE_TFs.degree.matrix'!G:G,'MCC_SE.top.list'!A322)</f>
        <v>0</v>
      </c>
      <c r="J322">
        <f>COUNTIF('MCC_SE_TFs.degree.matrix'!H:H,'MCC_SE.top.list'!A322)</f>
        <v>0</v>
      </c>
    </row>
    <row r="323" spans="1:10" x14ac:dyDescent="0.2">
      <c r="A323" s="1" t="s">
        <v>2366</v>
      </c>
      <c r="B323" t="b">
        <v>0</v>
      </c>
      <c r="C323" t="s">
        <v>2174</v>
      </c>
      <c r="D323">
        <f t="shared" si="25"/>
        <v>0</v>
      </c>
      <c r="E323">
        <f t="shared" si="26"/>
        <v>1</v>
      </c>
      <c r="F323">
        <f t="shared" si="27"/>
        <v>1</v>
      </c>
      <c r="G323">
        <f t="shared" si="28"/>
        <v>0</v>
      </c>
      <c r="H323">
        <f t="shared" si="29"/>
        <v>0</v>
      </c>
      <c r="I323">
        <f>COUNTIF('MCC_SE_TFs.degree.matrix'!G:G,'MCC_SE.top.list'!A323)</f>
        <v>0</v>
      </c>
      <c r="J323">
        <f>COUNTIF('MCC_SE_TFs.degree.matrix'!H:H,'MCC_SE.top.list'!A323)</f>
        <v>0</v>
      </c>
    </row>
    <row r="324" spans="1:10" x14ac:dyDescent="0.2">
      <c r="A324" s="1" t="s">
        <v>2365</v>
      </c>
      <c r="B324" t="b">
        <v>0</v>
      </c>
      <c r="C324" t="s">
        <v>2174</v>
      </c>
      <c r="D324">
        <f t="shared" si="25"/>
        <v>0</v>
      </c>
      <c r="E324">
        <f t="shared" si="26"/>
        <v>1</v>
      </c>
      <c r="F324">
        <f t="shared" si="27"/>
        <v>1</v>
      </c>
      <c r="G324">
        <f t="shared" si="28"/>
        <v>0</v>
      </c>
      <c r="H324">
        <f t="shared" si="29"/>
        <v>0</v>
      </c>
      <c r="I324">
        <f>COUNTIF('MCC_SE_TFs.degree.matrix'!G:G,'MCC_SE.top.list'!A324)</f>
        <v>0</v>
      </c>
      <c r="J324">
        <f>COUNTIF('MCC_SE_TFs.degree.matrix'!H:H,'MCC_SE.top.list'!A324)</f>
        <v>0</v>
      </c>
    </row>
    <row r="325" spans="1:10" x14ac:dyDescent="0.2">
      <c r="A325" s="1" t="s">
        <v>2364</v>
      </c>
      <c r="B325" t="b">
        <v>0</v>
      </c>
      <c r="C325" t="s">
        <v>2174</v>
      </c>
      <c r="D325">
        <f t="shared" si="25"/>
        <v>0</v>
      </c>
      <c r="E325">
        <f t="shared" si="26"/>
        <v>1</v>
      </c>
      <c r="F325">
        <f t="shared" si="27"/>
        <v>1</v>
      </c>
      <c r="G325">
        <f t="shared" si="28"/>
        <v>0</v>
      </c>
      <c r="H325">
        <f t="shared" si="29"/>
        <v>0</v>
      </c>
      <c r="I325">
        <f>COUNTIF('MCC_SE_TFs.degree.matrix'!G:G,'MCC_SE.top.list'!A325)</f>
        <v>0</v>
      </c>
      <c r="J325">
        <f>COUNTIF('MCC_SE_TFs.degree.matrix'!H:H,'MCC_SE.top.list'!A325)</f>
        <v>0</v>
      </c>
    </row>
    <row r="326" spans="1:10" x14ac:dyDescent="0.2">
      <c r="A326" s="1" t="s">
        <v>108</v>
      </c>
      <c r="B326" t="b">
        <v>1</v>
      </c>
      <c r="C326" t="s">
        <v>2174</v>
      </c>
      <c r="D326">
        <f t="shared" si="25"/>
        <v>0</v>
      </c>
      <c r="E326">
        <f t="shared" si="26"/>
        <v>1</v>
      </c>
      <c r="F326">
        <f t="shared" si="27"/>
        <v>1</v>
      </c>
      <c r="G326">
        <f t="shared" si="28"/>
        <v>0</v>
      </c>
      <c r="H326">
        <f t="shared" si="29"/>
        <v>1</v>
      </c>
      <c r="I326">
        <f>COUNTIF('MCC_SE_TFs.degree.matrix'!G:G,'MCC_SE.top.list'!A326)</f>
        <v>0</v>
      </c>
      <c r="J326">
        <f>COUNTIF('MCC_SE_TFs.degree.matrix'!H:H,'MCC_SE.top.list'!A326)</f>
        <v>1</v>
      </c>
    </row>
    <row r="327" spans="1:10" x14ac:dyDescent="0.2">
      <c r="A327" s="1" t="s">
        <v>1580</v>
      </c>
      <c r="B327" t="b">
        <v>1</v>
      </c>
      <c r="C327" t="s">
        <v>2174</v>
      </c>
      <c r="D327">
        <f t="shared" si="25"/>
        <v>0</v>
      </c>
      <c r="E327">
        <f t="shared" si="26"/>
        <v>1</v>
      </c>
      <c r="F327">
        <f t="shared" si="27"/>
        <v>1</v>
      </c>
      <c r="G327">
        <f t="shared" si="28"/>
        <v>0</v>
      </c>
      <c r="H327">
        <f t="shared" si="29"/>
        <v>1</v>
      </c>
      <c r="I327">
        <f>COUNTIF('MCC_SE_TFs.degree.matrix'!G:G,'MCC_SE.top.list'!A327)</f>
        <v>0</v>
      </c>
      <c r="J327">
        <f>COUNTIF('MCC_SE_TFs.degree.matrix'!H:H,'MCC_SE.top.list'!A327)</f>
        <v>0</v>
      </c>
    </row>
    <row r="328" spans="1:10" x14ac:dyDescent="0.2">
      <c r="A328" s="1" t="s">
        <v>360</v>
      </c>
      <c r="B328" t="b">
        <v>1</v>
      </c>
      <c r="C328" t="s">
        <v>2174</v>
      </c>
      <c r="D328">
        <f t="shared" si="25"/>
        <v>0</v>
      </c>
      <c r="E328">
        <f t="shared" si="26"/>
        <v>1</v>
      </c>
      <c r="F328">
        <f t="shared" si="27"/>
        <v>1</v>
      </c>
      <c r="G328">
        <f t="shared" si="28"/>
        <v>0</v>
      </c>
      <c r="H328">
        <f t="shared" si="29"/>
        <v>1</v>
      </c>
      <c r="I328">
        <f>COUNTIF('MCC_SE_TFs.degree.matrix'!G:G,'MCC_SE.top.list'!A328)</f>
        <v>0</v>
      </c>
      <c r="J328">
        <f>COUNTIF('MCC_SE_TFs.degree.matrix'!H:H,'MCC_SE.top.list'!A328)</f>
        <v>0</v>
      </c>
    </row>
    <row r="329" spans="1:10" x14ac:dyDescent="0.2">
      <c r="A329" s="1" t="s">
        <v>2363</v>
      </c>
      <c r="B329" t="b">
        <v>0</v>
      </c>
      <c r="C329" t="s">
        <v>2174</v>
      </c>
      <c r="D329">
        <f t="shared" si="25"/>
        <v>0</v>
      </c>
      <c r="E329">
        <f t="shared" si="26"/>
        <v>1</v>
      </c>
      <c r="F329">
        <f t="shared" si="27"/>
        <v>1</v>
      </c>
      <c r="G329">
        <f t="shared" si="28"/>
        <v>0</v>
      </c>
      <c r="H329">
        <f t="shared" si="29"/>
        <v>0</v>
      </c>
      <c r="I329">
        <f>COUNTIF('MCC_SE_TFs.degree.matrix'!G:G,'MCC_SE.top.list'!A329)</f>
        <v>0</v>
      </c>
      <c r="J329">
        <f>COUNTIF('MCC_SE_TFs.degree.matrix'!H:H,'MCC_SE.top.list'!A329)</f>
        <v>0</v>
      </c>
    </row>
    <row r="330" spans="1:10" x14ac:dyDescent="0.2">
      <c r="A330" s="1" t="s">
        <v>2362</v>
      </c>
      <c r="B330" t="b">
        <v>0</v>
      </c>
      <c r="C330" t="s">
        <v>2174</v>
      </c>
      <c r="D330">
        <f t="shared" si="25"/>
        <v>0</v>
      </c>
      <c r="E330">
        <f t="shared" si="26"/>
        <v>1</v>
      </c>
      <c r="F330">
        <f t="shared" si="27"/>
        <v>1</v>
      </c>
      <c r="G330">
        <f t="shared" si="28"/>
        <v>0</v>
      </c>
      <c r="H330">
        <f t="shared" si="29"/>
        <v>0</v>
      </c>
      <c r="I330">
        <f>COUNTIF('MCC_SE_TFs.degree.matrix'!G:G,'MCC_SE.top.list'!A330)</f>
        <v>0</v>
      </c>
      <c r="J330">
        <f>COUNTIF('MCC_SE_TFs.degree.matrix'!H:H,'MCC_SE.top.list'!A330)</f>
        <v>0</v>
      </c>
    </row>
    <row r="331" spans="1:10" x14ac:dyDescent="0.2">
      <c r="A331" s="1" t="s">
        <v>1912</v>
      </c>
      <c r="B331" t="b">
        <v>0</v>
      </c>
      <c r="C331" t="s">
        <v>2174</v>
      </c>
      <c r="D331">
        <f t="shared" si="25"/>
        <v>0</v>
      </c>
      <c r="E331">
        <f t="shared" si="26"/>
        <v>1</v>
      </c>
      <c r="F331">
        <f t="shared" si="27"/>
        <v>1</v>
      </c>
      <c r="G331">
        <f t="shared" si="28"/>
        <v>0</v>
      </c>
      <c r="H331">
        <f t="shared" si="29"/>
        <v>0</v>
      </c>
      <c r="I331">
        <f>COUNTIF('MCC_SE_TFs.degree.matrix'!G:G,'MCC_SE.top.list'!A331)</f>
        <v>0</v>
      </c>
      <c r="J331">
        <f>COUNTIF('MCC_SE_TFs.degree.matrix'!H:H,'MCC_SE.top.list'!A331)</f>
        <v>0</v>
      </c>
    </row>
    <row r="332" spans="1:10" x14ac:dyDescent="0.2">
      <c r="A332" s="1" t="s">
        <v>1911</v>
      </c>
      <c r="B332" t="b">
        <v>0</v>
      </c>
      <c r="C332" t="s">
        <v>2174</v>
      </c>
      <c r="D332">
        <f t="shared" si="25"/>
        <v>0</v>
      </c>
      <c r="E332">
        <f t="shared" si="26"/>
        <v>1</v>
      </c>
      <c r="F332">
        <f t="shared" si="27"/>
        <v>1</v>
      </c>
      <c r="G332">
        <f t="shared" si="28"/>
        <v>0</v>
      </c>
      <c r="H332">
        <f t="shared" si="29"/>
        <v>0</v>
      </c>
      <c r="I332">
        <f>COUNTIF('MCC_SE_TFs.degree.matrix'!G:G,'MCC_SE.top.list'!A332)</f>
        <v>0</v>
      </c>
      <c r="J332">
        <f>COUNTIF('MCC_SE_TFs.degree.matrix'!H:H,'MCC_SE.top.list'!A332)</f>
        <v>0</v>
      </c>
    </row>
    <row r="333" spans="1:10" x14ac:dyDescent="0.2">
      <c r="A333" s="1" t="s">
        <v>2361</v>
      </c>
      <c r="B333" t="b">
        <v>0</v>
      </c>
      <c r="C333" t="s">
        <v>2174</v>
      </c>
      <c r="D333">
        <f t="shared" si="25"/>
        <v>0</v>
      </c>
      <c r="E333">
        <f t="shared" si="26"/>
        <v>1</v>
      </c>
      <c r="F333">
        <f t="shared" si="27"/>
        <v>1</v>
      </c>
      <c r="G333">
        <f t="shared" si="28"/>
        <v>0</v>
      </c>
      <c r="H333">
        <f t="shared" si="29"/>
        <v>0</v>
      </c>
      <c r="I333">
        <f>COUNTIF('MCC_SE_TFs.degree.matrix'!G:G,'MCC_SE.top.list'!A333)</f>
        <v>0</v>
      </c>
      <c r="J333">
        <f>COUNTIF('MCC_SE_TFs.degree.matrix'!H:H,'MCC_SE.top.list'!A333)</f>
        <v>0</v>
      </c>
    </row>
    <row r="334" spans="1:10" x14ac:dyDescent="0.2">
      <c r="A334" s="1" t="s">
        <v>2360</v>
      </c>
      <c r="B334" t="b">
        <v>0</v>
      </c>
      <c r="C334" t="s">
        <v>2174</v>
      </c>
      <c r="D334">
        <f t="shared" si="25"/>
        <v>0</v>
      </c>
      <c r="E334">
        <f t="shared" si="26"/>
        <v>1</v>
      </c>
      <c r="F334">
        <f t="shared" si="27"/>
        <v>1</v>
      </c>
      <c r="G334">
        <f t="shared" si="28"/>
        <v>0</v>
      </c>
      <c r="H334">
        <f t="shared" si="29"/>
        <v>0</v>
      </c>
      <c r="I334">
        <f>COUNTIF('MCC_SE_TFs.degree.matrix'!G:G,'MCC_SE.top.list'!A334)</f>
        <v>0</v>
      </c>
      <c r="J334">
        <f>COUNTIF('MCC_SE_TFs.degree.matrix'!H:H,'MCC_SE.top.list'!A334)</f>
        <v>0</v>
      </c>
    </row>
    <row r="335" spans="1:10" x14ac:dyDescent="0.2">
      <c r="A335" s="1" t="s">
        <v>2359</v>
      </c>
      <c r="B335" t="b">
        <v>0</v>
      </c>
      <c r="C335" t="s">
        <v>2174</v>
      </c>
      <c r="D335">
        <f t="shared" si="25"/>
        <v>0</v>
      </c>
      <c r="E335">
        <f t="shared" si="26"/>
        <v>1</v>
      </c>
      <c r="F335">
        <f t="shared" si="27"/>
        <v>1</v>
      </c>
      <c r="G335">
        <f t="shared" si="28"/>
        <v>0</v>
      </c>
      <c r="H335">
        <f t="shared" si="29"/>
        <v>0</v>
      </c>
      <c r="I335">
        <f>COUNTIF('MCC_SE_TFs.degree.matrix'!G:G,'MCC_SE.top.list'!A335)</f>
        <v>0</v>
      </c>
      <c r="J335">
        <f>COUNTIF('MCC_SE_TFs.degree.matrix'!H:H,'MCC_SE.top.list'!A335)</f>
        <v>0</v>
      </c>
    </row>
    <row r="336" spans="1:10" x14ac:dyDescent="0.2">
      <c r="A336" s="1" t="s">
        <v>2042</v>
      </c>
      <c r="B336" t="b">
        <v>0</v>
      </c>
      <c r="C336" t="s">
        <v>2174</v>
      </c>
      <c r="D336">
        <f t="shared" si="25"/>
        <v>0</v>
      </c>
      <c r="E336">
        <f t="shared" si="26"/>
        <v>1</v>
      </c>
      <c r="F336">
        <f t="shared" si="27"/>
        <v>2</v>
      </c>
      <c r="G336">
        <f t="shared" si="28"/>
        <v>0</v>
      </c>
      <c r="H336">
        <f t="shared" si="29"/>
        <v>0</v>
      </c>
      <c r="I336">
        <f>COUNTIF('MCC_SE_TFs.degree.matrix'!G:G,'MCC_SE.top.list'!A336)</f>
        <v>0</v>
      </c>
      <c r="J336">
        <f>COUNTIF('MCC_SE_TFs.degree.matrix'!H:H,'MCC_SE.top.list'!A336)</f>
        <v>0</v>
      </c>
    </row>
    <row r="337" spans="1:10" x14ac:dyDescent="0.2">
      <c r="A337" s="1" t="s">
        <v>2358</v>
      </c>
      <c r="B337" t="b">
        <v>0</v>
      </c>
      <c r="C337" t="s">
        <v>2174</v>
      </c>
      <c r="D337">
        <f t="shared" si="25"/>
        <v>0</v>
      </c>
      <c r="E337">
        <f t="shared" si="26"/>
        <v>1</v>
      </c>
      <c r="F337">
        <f t="shared" si="27"/>
        <v>1</v>
      </c>
      <c r="G337">
        <f t="shared" si="28"/>
        <v>0</v>
      </c>
      <c r="H337">
        <f t="shared" si="29"/>
        <v>0</v>
      </c>
      <c r="I337">
        <f>COUNTIF('MCC_SE_TFs.degree.matrix'!G:G,'MCC_SE.top.list'!A337)</f>
        <v>0</v>
      </c>
      <c r="J337">
        <f>COUNTIF('MCC_SE_TFs.degree.matrix'!H:H,'MCC_SE.top.list'!A337)</f>
        <v>0</v>
      </c>
    </row>
    <row r="338" spans="1:10" x14ac:dyDescent="0.2">
      <c r="A338" s="1" t="s">
        <v>2357</v>
      </c>
      <c r="B338" t="b">
        <v>0</v>
      </c>
      <c r="C338" t="s">
        <v>2174</v>
      </c>
      <c r="D338">
        <f t="shared" si="25"/>
        <v>0</v>
      </c>
      <c r="E338">
        <f t="shared" si="26"/>
        <v>1</v>
      </c>
      <c r="F338">
        <f t="shared" si="27"/>
        <v>1</v>
      </c>
      <c r="G338">
        <f t="shared" si="28"/>
        <v>0</v>
      </c>
      <c r="H338">
        <f t="shared" si="29"/>
        <v>0</v>
      </c>
      <c r="I338">
        <f>COUNTIF('MCC_SE_TFs.degree.matrix'!G:G,'MCC_SE.top.list'!A338)</f>
        <v>0</v>
      </c>
      <c r="J338">
        <f>COUNTIF('MCC_SE_TFs.degree.matrix'!H:H,'MCC_SE.top.list'!A338)</f>
        <v>0</v>
      </c>
    </row>
    <row r="339" spans="1:10" x14ac:dyDescent="0.2">
      <c r="A339" s="1" t="s">
        <v>2356</v>
      </c>
      <c r="B339" t="b">
        <v>0</v>
      </c>
      <c r="C339" t="s">
        <v>2174</v>
      </c>
      <c r="D339">
        <f t="shared" si="25"/>
        <v>0</v>
      </c>
      <c r="E339">
        <f t="shared" si="26"/>
        <v>1</v>
      </c>
      <c r="F339">
        <f t="shared" si="27"/>
        <v>1</v>
      </c>
      <c r="G339">
        <f t="shared" si="28"/>
        <v>0</v>
      </c>
      <c r="H339">
        <f t="shared" si="29"/>
        <v>0</v>
      </c>
      <c r="I339">
        <f>COUNTIF('MCC_SE_TFs.degree.matrix'!G:G,'MCC_SE.top.list'!A339)</f>
        <v>0</v>
      </c>
      <c r="J339">
        <f>COUNTIF('MCC_SE_TFs.degree.matrix'!H:H,'MCC_SE.top.list'!A339)</f>
        <v>0</v>
      </c>
    </row>
    <row r="340" spans="1:10" x14ac:dyDescent="0.2">
      <c r="A340" s="1" t="s">
        <v>2355</v>
      </c>
      <c r="B340" t="b">
        <v>0</v>
      </c>
      <c r="C340" t="s">
        <v>2174</v>
      </c>
      <c r="D340">
        <f t="shared" si="25"/>
        <v>0</v>
      </c>
      <c r="E340">
        <f t="shared" si="26"/>
        <v>1</v>
      </c>
      <c r="F340">
        <f t="shared" si="27"/>
        <v>1</v>
      </c>
      <c r="G340">
        <f t="shared" si="28"/>
        <v>0</v>
      </c>
      <c r="H340">
        <f t="shared" si="29"/>
        <v>0</v>
      </c>
      <c r="I340">
        <f>COUNTIF('MCC_SE_TFs.degree.matrix'!G:G,'MCC_SE.top.list'!A340)</f>
        <v>0</v>
      </c>
      <c r="J340">
        <f>COUNTIF('MCC_SE_TFs.degree.matrix'!H:H,'MCC_SE.top.list'!A340)</f>
        <v>0</v>
      </c>
    </row>
    <row r="341" spans="1:10" x14ac:dyDescent="0.2">
      <c r="A341" s="1" t="s">
        <v>2354</v>
      </c>
      <c r="B341" t="b">
        <v>0</v>
      </c>
      <c r="C341" t="s">
        <v>2174</v>
      </c>
      <c r="D341">
        <f t="shared" si="25"/>
        <v>0</v>
      </c>
      <c r="E341">
        <f t="shared" si="26"/>
        <v>1</v>
      </c>
      <c r="F341">
        <f t="shared" si="27"/>
        <v>1</v>
      </c>
      <c r="G341">
        <f t="shared" si="28"/>
        <v>0</v>
      </c>
      <c r="H341">
        <f t="shared" si="29"/>
        <v>0</v>
      </c>
      <c r="I341">
        <f>COUNTIF('MCC_SE_TFs.degree.matrix'!G:G,'MCC_SE.top.list'!A341)</f>
        <v>0</v>
      </c>
      <c r="J341">
        <f>COUNTIF('MCC_SE_TFs.degree.matrix'!H:H,'MCC_SE.top.list'!A341)</f>
        <v>0</v>
      </c>
    </row>
    <row r="342" spans="1:10" x14ac:dyDescent="0.2">
      <c r="A342" s="1" t="s">
        <v>2353</v>
      </c>
      <c r="B342" t="b">
        <v>0</v>
      </c>
      <c r="C342" t="s">
        <v>2174</v>
      </c>
      <c r="D342">
        <f t="shared" si="25"/>
        <v>0</v>
      </c>
      <c r="E342">
        <f t="shared" si="26"/>
        <v>1</v>
      </c>
      <c r="F342">
        <f t="shared" si="27"/>
        <v>1</v>
      </c>
      <c r="G342">
        <f t="shared" si="28"/>
        <v>0</v>
      </c>
      <c r="H342">
        <f t="shared" si="29"/>
        <v>0</v>
      </c>
      <c r="I342">
        <f>COUNTIF('MCC_SE_TFs.degree.matrix'!G:G,'MCC_SE.top.list'!A342)</f>
        <v>0</v>
      </c>
      <c r="J342">
        <f>COUNTIF('MCC_SE_TFs.degree.matrix'!H:H,'MCC_SE.top.list'!A342)</f>
        <v>0</v>
      </c>
    </row>
    <row r="343" spans="1:10" x14ac:dyDescent="0.2">
      <c r="A343" s="1" t="s">
        <v>2352</v>
      </c>
      <c r="B343" t="b">
        <v>0</v>
      </c>
      <c r="C343" t="s">
        <v>2174</v>
      </c>
      <c r="D343">
        <f t="shared" si="25"/>
        <v>0</v>
      </c>
      <c r="E343">
        <f t="shared" si="26"/>
        <v>1</v>
      </c>
      <c r="F343">
        <f t="shared" si="27"/>
        <v>1</v>
      </c>
      <c r="G343">
        <f t="shared" si="28"/>
        <v>0</v>
      </c>
      <c r="H343">
        <f t="shared" si="29"/>
        <v>0</v>
      </c>
      <c r="I343">
        <f>COUNTIF('MCC_SE_TFs.degree.matrix'!G:G,'MCC_SE.top.list'!A343)</f>
        <v>0</v>
      </c>
      <c r="J343">
        <f>COUNTIF('MCC_SE_TFs.degree.matrix'!H:H,'MCC_SE.top.list'!A343)</f>
        <v>0</v>
      </c>
    </row>
    <row r="344" spans="1:10" x14ac:dyDescent="0.2">
      <c r="A344" s="1" t="s">
        <v>2351</v>
      </c>
      <c r="B344" t="b">
        <v>0</v>
      </c>
      <c r="C344" t="s">
        <v>2174</v>
      </c>
      <c r="D344">
        <f t="shared" si="25"/>
        <v>0</v>
      </c>
      <c r="E344">
        <f t="shared" si="26"/>
        <v>1</v>
      </c>
      <c r="F344">
        <f t="shared" si="27"/>
        <v>1</v>
      </c>
      <c r="G344">
        <f t="shared" si="28"/>
        <v>0</v>
      </c>
      <c r="H344">
        <f t="shared" si="29"/>
        <v>0</v>
      </c>
      <c r="I344">
        <f>COUNTIF('MCC_SE_TFs.degree.matrix'!G:G,'MCC_SE.top.list'!A344)</f>
        <v>0</v>
      </c>
      <c r="J344">
        <f>COUNTIF('MCC_SE_TFs.degree.matrix'!H:H,'MCC_SE.top.list'!A344)</f>
        <v>0</v>
      </c>
    </row>
    <row r="345" spans="1:10" x14ac:dyDescent="0.2">
      <c r="A345" s="1" t="s">
        <v>2350</v>
      </c>
      <c r="B345" t="b">
        <v>0</v>
      </c>
      <c r="C345" t="s">
        <v>2174</v>
      </c>
      <c r="D345">
        <f t="shared" si="25"/>
        <v>0</v>
      </c>
      <c r="E345">
        <f t="shared" si="26"/>
        <v>1</v>
      </c>
      <c r="F345">
        <f t="shared" si="27"/>
        <v>1</v>
      </c>
      <c r="G345">
        <f t="shared" si="28"/>
        <v>0</v>
      </c>
      <c r="H345">
        <f t="shared" si="29"/>
        <v>0</v>
      </c>
      <c r="I345">
        <f>COUNTIF('MCC_SE_TFs.degree.matrix'!G:G,'MCC_SE.top.list'!A345)</f>
        <v>0</v>
      </c>
      <c r="J345">
        <f>COUNTIF('MCC_SE_TFs.degree.matrix'!H:H,'MCC_SE.top.list'!A345)</f>
        <v>0</v>
      </c>
    </row>
    <row r="346" spans="1:10" x14ac:dyDescent="0.2">
      <c r="A346" s="1" t="s">
        <v>2349</v>
      </c>
      <c r="B346" t="b">
        <v>0</v>
      </c>
      <c r="C346" t="s">
        <v>2174</v>
      </c>
      <c r="D346">
        <f t="shared" si="25"/>
        <v>0</v>
      </c>
      <c r="E346">
        <f t="shared" si="26"/>
        <v>1</v>
      </c>
      <c r="F346">
        <f t="shared" si="27"/>
        <v>1</v>
      </c>
      <c r="G346">
        <f t="shared" si="28"/>
        <v>0</v>
      </c>
      <c r="H346">
        <f t="shared" si="29"/>
        <v>0</v>
      </c>
      <c r="I346">
        <f>COUNTIF('MCC_SE_TFs.degree.matrix'!G:G,'MCC_SE.top.list'!A346)</f>
        <v>0</v>
      </c>
      <c r="J346">
        <f>COUNTIF('MCC_SE_TFs.degree.matrix'!H:H,'MCC_SE.top.list'!A346)</f>
        <v>0</v>
      </c>
    </row>
    <row r="347" spans="1:10" x14ac:dyDescent="0.2">
      <c r="A347" s="1" t="s">
        <v>2348</v>
      </c>
      <c r="B347" t="b">
        <v>0</v>
      </c>
      <c r="C347" t="s">
        <v>2174</v>
      </c>
      <c r="D347">
        <f t="shared" si="25"/>
        <v>0</v>
      </c>
      <c r="E347">
        <f t="shared" si="26"/>
        <v>1</v>
      </c>
      <c r="F347">
        <f t="shared" si="27"/>
        <v>2</v>
      </c>
      <c r="G347">
        <f t="shared" si="28"/>
        <v>0</v>
      </c>
      <c r="H347">
        <f t="shared" si="29"/>
        <v>0</v>
      </c>
      <c r="I347">
        <f>COUNTIF('MCC_SE_TFs.degree.matrix'!G:G,'MCC_SE.top.list'!A347)</f>
        <v>0</v>
      </c>
      <c r="J347">
        <f>COUNTIF('MCC_SE_TFs.degree.matrix'!H:H,'MCC_SE.top.list'!A347)</f>
        <v>0</v>
      </c>
    </row>
    <row r="348" spans="1:10" x14ac:dyDescent="0.2">
      <c r="A348" s="1" t="s">
        <v>2347</v>
      </c>
      <c r="B348" t="b">
        <v>0</v>
      </c>
      <c r="C348" t="s">
        <v>2174</v>
      </c>
      <c r="D348">
        <f t="shared" si="25"/>
        <v>0</v>
      </c>
      <c r="E348">
        <f t="shared" si="26"/>
        <v>1</v>
      </c>
      <c r="F348">
        <f t="shared" si="27"/>
        <v>1</v>
      </c>
      <c r="G348">
        <f t="shared" si="28"/>
        <v>0</v>
      </c>
      <c r="H348">
        <f t="shared" si="29"/>
        <v>0</v>
      </c>
      <c r="I348">
        <f>COUNTIF('MCC_SE_TFs.degree.matrix'!G:G,'MCC_SE.top.list'!A348)</f>
        <v>0</v>
      </c>
      <c r="J348">
        <f>COUNTIF('MCC_SE_TFs.degree.matrix'!H:H,'MCC_SE.top.list'!A348)</f>
        <v>0</v>
      </c>
    </row>
    <row r="349" spans="1:10" x14ac:dyDescent="0.2">
      <c r="A349" s="1" t="s">
        <v>2346</v>
      </c>
      <c r="B349" t="b">
        <v>0</v>
      </c>
      <c r="C349" t="s">
        <v>2174</v>
      </c>
      <c r="D349">
        <f t="shared" si="25"/>
        <v>0</v>
      </c>
      <c r="E349">
        <f t="shared" si="26"/>
        <v>1</v>
      </c>
      <c r="F349">
        <f t="shared" si="27"/>
        <v>1</v>
      </c>
      <c r="G349">
        <f t="shared" si="28"/>
        <v>0</v>
      </c>
      <c r="H349">
        <f t="shared" si="29"/>
        <v>0</v>
      </c>
      <c r="I349">
        <f>COUNTIF('MCC_SE_TFs.degree.matrix'!G:G,'MCC_SE.top.list'!A349)</f>
        <v>0</v>
      </c>
      <c r="J349">
        <f>COUNTIF('MCC_SE_TFs.degree.matrix'!H:H,'MCC_SE.top.list'!A349)</f>
        <v>0</v>
      </c>
    </row>
    <row r="350" spans="1:10" x14ac:dyDescent="0.2">
      <c r="A350" s="1" t="s">
        <v>1782</v>
      </c>
      <c r="B350" t="b">
        <v>1</v>
      </c>
      <c r="C350" t="s">
        <v>2174</v>
      </c>
      <c r="D350">
        <f t="shared" si="25"/>
        <v>0</v>
      </c>
      <c r="E350">
        <f t="shared" si="26"/>
        <v>1</v>
      </c>
      <c r="F350">
        <f t="shared" si="27"/>
        <v>1</v>
      </c>
      <c r="G350">
        <f t="shared" si="28"/>
        <v>0</v>
      </c>
      <c r="H350">
        <f t="shared" si="29"/>
        <v>1</v>
      </c>
      <c r="I350">
        <f>COUNTIF('MCC_SE_TFs.degree.matrix'!G:G,'MCC_SE.top.list'!A350)</f>
        <v>0</v>
      </c>
      <c r="J350">
        <f>COUNTIF('MCC_SE_TFs.degree.matrix'!H:H,'MCC_SE.top.list'!A350)</f>
        <v>0</v>
      </c>
    </row>
    <row r="351" spans="1:10" x14ac:dyDescent="0.2">
      <c r="A351" s="1" t="s">
        <v>1694</v>
      </c>
      <c r="B351" t="b">
        <v>1</v>
      </c>
      <c r="C351" t="s">
        <v>2174</v>
      </c>
      <c r="D351">
        <f t="shared" si="25"/>
        <v>0</v>
      </c>
      <c r="E351">
        <f t="shared" si="26"/>
        <v>1</v>
      </c>
      <c r="F351">
        <f t="shared" si="27"/>
        <v>1</v>
      </c>
      <c r="G351">
        <f t="shared" si="28"/>
        <v>0</v>
      </c>
      <c r="H351">
        <f t="shared" si="29"/>
        <v>1</v>
      </c>
      <c r="I351">
        <f>COUNTIF('MCC_SE_TFs.degree.matrix'!G:G,'MCC_SE.top.list'!A351)</f>
        <v>0</v>
      </c>
      <c r="J351">
        <f>COUNTIF('MCC_SE_TFs.degree.matrix'!H:H,'MCC_SE.top.list'!A351)</f>
        <v>0</v>
      </c>
    </row>
    <row r="352" spans="1:10" x14ac:dyDescent="0.2">
      <c r="A352" s="1" t="s">
        <v>2345</v>
      </c>
      <c r="B352" t="b">
        <v>0</v>
      </c>
      <c r="C352" t="s">
        <v>2174</v>
      </c>
      <c r="D352">
        <f t="shared" si="25"/>
        <v>0</v>
      </c>
      <c r="E352">
        <f t="shared" si="26"/>
        <v>1</v>
      </c>
      <c r="F352">
        <f t="shared" si="27"/>
        <v>1</v>
      </c>
      <c r="G352">
        <f t="shared" si="28"/>
        <v>0</v>
      </c>
      <c r="H352">
        <f t="shared" si="29"/>
        <v>0</v>
      </c>
      <c r="I352">
        <f>COUNTIF('MCC_SE_TFs.degree.matrix'!G:G,'MCC_SE.top.list'!A352)</f>
        <v>0</v>
      </c>
      <c r="J352">
        <f>COUNTIF('MCC_SE_TFs.degree.matrix'!H:H,'MCC_SE.top.list'!A352)</f>
        <v>0</v>
      </c>
    </row>
    <row r="353" spans="1:10" x14ac:dyDescent="0.2">
      <c r="A353" s="1" t="s">
        <v>2344</v>
      </c>
      <c r="B353" t="b">
        <v>0</v>
      </c>
      <c r="C353" t="s">
        <v>2174</v>
      </c>
      <c r="D353">
        <f t="shared" si="25"/>
        <v>0</v>
      </c>
      <c r="E353">
        <f t="shared" si="26"/>
        <v>1</v>
      </c>
      <c r="F353">
        <f t="shared" si="27"/>
        <v>1</v>
      </c>
      <c r="G353">
        <f t="shared" si="28"/>
        <v>0</v>
      </c>
      <c r="H353">
        <f t="shared" si="29"/>
        <v>0</v>
      </c>
      <c r="I353">
        <f>COUNTIF('MCC_SE_TFs.degree.matrix'!G:G,'MCC_SE.top.list'!A353)</f>
        <v>0</v>
      </c>
      <c r="J353">
        <f>COUNTIF('MCC_SE_TFs.degree.matrix'!H:H,'MCC_SE.top.list'!A353)</f>
        <v>0</v>
      </c>
    </row>
    <row r="354" spans="1:10" x14ac:dyDescent="0.2">
      <c r="A354" s="1" t="s">
        <v>1907</v>
      </c>
      <c r="B354" t="b">
        <v>0</v>
      </c>
      <c r="C354" t="s">
        <v>2174</v>
      </c>
      <c r="D354">
        <f t="shared" si="25"/>
        <v>0</v>
      </c>
      <c r="E354">
        <f t="shared" si="26"/>
        <v>1</v>
      </c>
      <c r="F354">
        <f t="shared" si="27"/>
        <v>1</v>
      </c>
      <c r="G354">
        <f t="shared" si="28"/>
        <v>0</v>
      </c>
      <c r="H354">
        <f t="shared" si="29"/>
        <v>0</v>
      </c>
      <c r="I354">
        <f>COUNTIF('MCC_SE_TFs.degree.matrix'!G:G,'MCC_SE.top.list'!A354)</f>
        <v>0</v>
      </c>
      <c r="J354">
        <f>COUNTIF('MCC_SE_TFs.degree.matrix'!H:H,'MCC_SE.top.list'!A354)</f>
        <v>0</v>
      </c>
    </row>
    <row r="355" spans="1:10" x14ac:dyDescent="0.2">
      <c r="A355" s="1" t="s">
        <v>2343</v>
      </c>
      <c r="B355" t="b">
        <v>0</v>
      </c>
      <c r="C355" t="s">
        <v>2174</v>
      </c>
      <c r="D355">
        <f t="shared" si="25"/>
        <v>0</v>
      </c>
      <c r="E355">
        <f t="shared" si="26"/>
        <v>1</v>
      </c>
      <c r="F355">
        <f t="shared" si="27"/>
        <v>1</v>
      </c>
      <c r="G355">
        <f t="shared" si="28"/>
        <v>0</v>
      </c>
      <c r="H355">
        <f t="shared" si="29"/>
        <v>0</v>
      </c>
      <c r="I355">
        <f>COUNTIF('MCC_SE_TFs.degree.matrix'!G:G,'MCC_SE.top.list'!A355)</f>
        <v>0</v>
      </c>
      <c r="J355">
        <f>COUNTIF('MCC_SE_TFs.degree.matrix'!H:H,'MCC_SE.top.list'!A355)</f>
        <v>0</v>
      </c>
    </row>
    <row r="356" spans="1:10" x14ac:dyDescent="0.2">
      <c r="A356" s="1" t="s">
        <v>2342</v>
      </c>
      <c r="B356" t="b">
        <v>0</v>
      </c>
      <c r="C356" t="s">
        <v>2174</v>
      </c>
      <c r="D356">
        <f t="shared" si="25"/>
        <v>0</v>
      </c>
      <c r="E356">
        <f t="shared" si="26"/>
        <v>1</v>
      </c>
      <c r="F356">
        <f t="shared" si="27"/>
        <v>1</v>
      </c>
      <c r="G356">
        <f t="shared" si="28"/>
        <v>0</v>
      </c>
      <c r="H356">
        <f t="shared" si="29"/>
        <v>0</v>
      </c>
      <c r="I356">
        <f>COUNTIF('MCC_SE_TFs.degree.matrix'!G:G,'MCC_SE.top.list'!A356)</f>
        <v>0</v>
      </c>
      <c r="J356">
        <f>COUNTIF('MCC_SE_TFs.degree.matrix'!H:H,'MCC_SE.top.list'!A356)</f>
        <v>0</v>
      </c>
    </row>
    <row r="357" spans="1:10" x14ac:dyDescent="0.2">
      <c r="A357" s="1" t="s">
        <v>123</v>
      </c>
      <c r="B357" t="b">
        <v>1</v>
      </c>
      <c r="C357" t="s">
        <v>2174</v>
      </c>
      <c r="D357">
        <f t="shared" si="25"/>
        <v>0</v>
      </c>
      <c r="E357">
        <f t="shared" si="26"/>
        <v>1</v>
      </c>
      <c r="F357">
        <f t="shared" si="27"/>
        <v>1</v>
      </c>
      <c r="G357">
        <f t="shared" si="28"/>
        <v>0</v>
      </c>
      <c r="H357">
        <f t="shared" si="29"/>
        <v>1</v>
      </c>
      <c r="I357">
        <f>COUNTIF('MCC_SE_TFs.degree.matrix'!G:G,'MCC_SE.top.list'!A357)</f>
        <v>0</v>
      </c>
      <c r="J357">
        <f>COUNTIF('MCC_SE_TFs.degree.matrix'!H:H,'MCC_SE.top.list'!A357)</f>
        <v>1</v>
      </c>
    </row>
    <row r="358" spans="1:10" x14ac:dyDescent="0.2">
      <c r="A358" s="1" t="s">
        <v>2341</v>
      </c>
      <c r="B358" t="b">
        <v>0</v>
      </c>
      <c r="C358" t="s">
        <v>2174</v>
      </c>
      <c r="D358">
        <f t="shared" si="25"/>
        <v>0</v>
      </c>
      <c r="E358">
        <f t="shared" si="26"/>
        <v>1</v>
      </c>
      <c r="F358">
        <f t="shared" si="27"/>
        <v>1</v>
      </c>
      <c r="G358">
        <f t="shared" si="28"/>
        <v>0</v>
      </c>
      <c r="H358">
        <f t="shared" si="29"/>
        <v>0</v>
      </c>
      <c r="I358">
        <f>COUNTIF('MCC_SE_TFs.degree.matrix'!G:G,'MCC_SE.top.list'!A358)</f>
        <v>0</v>
      </c>
      <c r="J358">
        <f>COUNTIF('MCC_SE_TFs.degree.matrix'!H:H,'MCC_SE.top.list'!A358)</f>
        <v>0</v>
      </c>
    </row>
    <row r="359" spans="1:10" x14ac:dyDescent="0.2">
      <c r="A359" s="1" t="s">
        <v>2340</v>
      </c>
      <c r="B359" t="b">
        <v>0</v>
      </c>
      <c r="C359" t="s">
        <v>2174</v>
      </c>
      <c r="D359">
        <f t="shared" si="25"/>
        <v>0</v>
      </c>
      <c r="E359">
        <f t="shared" si="26"/>
        <v>1</v>
      </c>
      <c r="F359">
        <f t="shared" si="27"/>
        <v>1</v>
      </c>
      <c r="G359">
        <f t="shared" si="28"/>
        <v>0</v>
      </c>
      <c r="H359">
        <f t="shared" si="29"/>
        <v>0</v>
      </c>
      <c r="I359">
        <f>COUNTIF('MCC_SE_TFs.degree.matrix'!G:G,'MCC_SE.top.list'!A359)</f>
        <v>0</v>
      </c>
      <c r="J359">
        <f>COUNTIF('MCC_SE_TFs.degree.matrix'!H:H,'MCC_SE.top.list'!A359)</f>
        <v>0</v>
      </c>
    </row>
    <row r="360" spans="1:10" x14ac:dyDescent="0.2">
      <c r="A360" s="1" t="s">
        <v>2339</v>
      </c>
      <c r="B360" t="b">
        <v>0</v>
      </c>
      <c r="C360" t="s">
        <v>2174</v>
      </c>
      <c r="D360">
        <f t="shared" si="25"/>
        <v>0</v>
      </c>
      <c r="E360">
        <f t="shared" si="26"/>
        <v>1</v>
      </c>
      <c r="F360">
        <f t="shared" si="27"/>
        <v>1</v>
      </c>
      <c r="G360">
        <f t="shared" si="28"/>
        <v>0</v>
      </c>
      <c r="H360">
        <f t="shared" si="29"/>
        <v>0</v>
      </c>
      <c r="I360">
        <f>COUNTIF('MCC_SE_TFs.degree.matrix'!G:G,'MCC_SE.top.list'!A360)</f>
        <v>0</v>
      </c>
      <c r="J360">
        <f>COUNTIF('MCC_SE_TFs.degree.matrix'!H:H,'MCC_SE.top.list'!A360)</f>
        <v>0</v>
      </c>
    </row>
    <row r="361" spans="1:10" x14ac:dyDescent="0.2">
      <c r="A361" s="1" t="s">
        <v>2338</v>
      </c>
      <c r="B361" t="b">
        <v>0</v>
      </c>
      <c r="C361" t="s">
        <v>2174</v>
      </c>
      <c r="D361">
        <f t="shared" si="25"/>
        <v>0</v>
      </c>
      <c r="E361">
        <f t="shared" si="26"/>
        <v>1</v>
      </c>
      <c r="F361">
        <f t="shared" si="27"/>
        <v>1</v>
      </c>
      <c r="G361">
        <f t="shared" si="28"/>
        <v>0</v>
      </c>
      <c r="H361">
        <f t="shared" si="29"/>
        <v>0</v>
      </c>
      <c r="I361">
        <f>COUNTIF('MCC_SE_TFs.degree.matrix'!G:G,'MCC_SE.top.list'!A361)</f>
        <v>0</v>
      </c>
      <c r="J361">
        <f>COUNTIF('MCC_SE_TFs.degree.matrix'!H:H,'MCC_SE.top.list'!A361)</f>
        <v>0</v>
      </c>
    </row>
    <row r="362" spans="1:10" x14ac:dyDescent="0.2">
      <c r="A362" s="1" t="s">
        <v>2337</v>
      </c>
      <c r="B362" t="b">
        <v>0</v>
      </c>
      <c r="C362" t="s">
        <v>2174</v>
      </c>
      <c r="D362">
        <f t="shared" si="25"/>
        <v>0</v>
      </c>
      <c r="E362">
        <f t="shared" si="26"/>
        <v>1</v>
      </c>
      <c r="F362">
        <f t="shared" si="27"/>
        <v>1</v>
      </c>
      <c r="G362">
        <f t="shared" si="28"/>
        <v>0</v>
      </c>
      <c r="H362">
        <f t="shared" si="29"/>
        <v>0</v>
      </c>
      <c r="I362">
        <f>COUNTIF('MCC_SE_TFs.degree.matrix'!G:G,'MCC_SE.top.list'!A362)</f>
        <v>0</v>
      </c>
      <c r="J362">
        <f>COUNTIF('MCC_SE_TFs.degree.matrix'!H:H,'MCC_SE.top.list'!A362)</f>
        <v>0</v>
      </c>
    </row>
    <row r="363" spans="1:10" x14ac:dyDescent="0.2">
      <c r="A363" s="1" t="s">
        <v>2336</v>
      </c>
      <c r="B363" t="b">
        <v>0</v>
      </c>
      <c r="C363" t="s">
        <v>2174</v>
      </c>
      <c r="D363">
        <f t="shared" si="25"/>
        <v>0</v>
      </c>
      <c r="E363">
        <f t="shared" si="26"/>
        <v>1</v>
      </c>
      <c r="F363">
        <f t="shared" si="27"/>
        <v>1</v>
      </c>
      <c r="G363">
        <f t="shared" si="28"/>
        <v>0</v>
      </c>
      <c r="H363">
        <f t="shared" si="29"/>
        <v>0</v>
      </c>
      <c r="I363">
        <f>COUNTIF('MCC_SE_TFs.degree.matrix'!G:G,'MCC_SE.top.list'!A363)</f>
        <v>0</v>
      </c>
      <c r="J363">
        <f>COUNTIF('MCC_SE_TFs.degree.matrix'!H:H,'MCC_SE.top.list'!A363)</f>
        <v>0</v>
      </c>
    </row>
    <row r="364" spans="1:10" x14ac:dyDescent="0.2">
      <c r="A364" s="1" t="s">
        <v>2335</v>
      </c>
      <c r="B364" t="b">
        <v>0</v>
      </c>
      <c r="C364" t="s">
        <v>2174</v>
      </c>
      <c r="D364">
        <f t="shared" si="25"/>
        <v>0</v>
      </c>
      <c r="E364">
        <f t="shared" si="26"/>
        <v>1</v>
      </c>
      <c r="F364">
        <f t="shared" si="27"/>
        <v>1</v>
      </c>
      <c r="G364">
        <f t="shared" si="28"/>
        <v>0</v>
      </c>
      <c r="H364">
        <f t="shared" si="29"/>
        <v>0</v>
      </c>
      <c r="I364">
        <f>COUNTIF('MCC_SE_TFs.degree.matrix'!G:G,'MCC_SE.top.list'!A364)</f>
        <v>0</v>
      </c>
      <c r="J364">
        <f>COUNTIF('MCC_SE_TFs.degree.matrix'!H:H,'MCC_SE.top.list'!A364)</f>
        <v>0</v>
      </c>
    </row>
    <row r="365" spans="1:10" x14ac:dyDescent="0.2">
      <c r="A365" s="1" t="s">
        <v>2334</v>
      </c>
      <c r="B365" t="b">
        <v>0</v>
      </c>
      <c r="C365" t="s">
        <v>2174</v>
      </c>
      <c r="D365">
        <f t="shared" si="25"/>
        <v>0</v>
      </c>
      <c r="E365">
        <f t="shared" si="26"/>
        <v>1</v>
      </c>
      <c r="F365">
        <f t="shared" si="27"/>
        <v>1</v>
      </c>
      <c r="G365">
        <f t="shared" si="28"/>
        <v>0</v>
      </c>
      <c r="H365">
        <f t="shared" si="29"/>
        <v>0</v>
      </c>
      <c r="I365">
        <f>COUNTIF('MCC_SE_TFs.degree.matrix'!G:G,'MCC_SE.top.list'!A365)</f>
        <v>0</v>
      </c>
      <c r="J365">
        <f>COUNTIF('MCC_SE_TFs.degree.matrix'!H:H,'MCC_SE.top.list'!A365)</f>
        <v>0</v>
      </c>
    </row>
    <row r="366" spans="1:10" x14ac:dyDescent="0.2">
      <c r="A366" s="1" t="s">
        <v>2333</v>
      </c>
      <c r="B366" t="b">
        <v>0</v>
      </c>
      <c r="C366" t="s">
        <v>2174</v>
      </c>
      <c r="D366">
        <f t="shared" si="25"/>
        <v>0</v>
      </c>
      <c r="E366">
        <f t="shared" si="26"/>
        <v>1</v>
      </c>
      <c r="F366">
        <f t="shared" si="27"/>
        <v>1</v>
      </c>
      <c r="G366">
        <f t="shared" si="28"/>
        <v>0</v>
      </c>
      <c r="H366">
        <f t="shared" si="29"/>
        <v>0</v>
      </c>
      <c r="I366">
        <f>COUNTIF('MCC_SE_TFs.degree.matrix'!G:G,'MCC_SE.top.list'!A366)</f>
        <v>0</v>
      </c>
      <c r="J366">
        <f>COUNTIF('MCC_SE_TFs.degree.matrix'!H:H,'MCC_SE.top.list'!A366)</f>
        <v>0</v>
      </c>
    </row>
    <row r="367" spans="1:10" x14ac:dyDescent="0.2">
      <c r="A367" s="1" t="s">
        <v>2029</v>
      </c>
      <c r="B367" t="b">
        <v>0</v>
      </c>
      <c r="C367" t="s">
        <v>2174</v>
      </c>
      <c r="D367">
        <f t="shared" si="25"/>
        <v>0</v>
      </c>
      <c r="E367">
        <f t="shared" si="26"/>
        <v>1</v>
      </c>
      <c r="F367">
        <f t="shared" si="27"/>
        <v>2</v>
      </c>
      <c r="G367">
        <f t="shared" si="28"/>
        <v>0</v>
      </c>
      <c r="H367">
        <f t="shared" si="29"/>
        <v>0</v>
      </c>
      <c r="I367">
        <f>COUNTIF('MCC_SE_TFs.degree.matrix'!G:G,'MCC_SE.top.list'!A367)</f>
        <v>0</v>
      </c>
      <c r="J367">
        <f>COUNTIF('MCC_SE_TFs.degree.matrix'!H:H,'MCC_SE.top.list'!A367)</f>
        <v>0</v>
      </c>
    </row>
    <row r="368" spans="1:10" x14ac:dyDescent="0.2">
      <c r="A368" s="1" t="s">
        <v>1905</v>
      </c>
      <c r="B368" t="b">
        <v>0</v>
      </c>
      <c r="C368" t="s">
        <v>2174</v>
      </c>
      <c r="D368">
        <f t="shared" si="25"/>
        <v>0</v>
      </c>
      <c r="E368">
        <f t="shared" si="26"/>
        <v>1</v>
      </c>
      <c r="F368">
        <f t="shared" si="27"/>
        <v>1</v>
      </c>
      <c r="G368">
        <f t="shared" si="28"/>
        <v>0</v>
      </c>
      <c r="H368">
        <f t="shared" si="29"/>
        <v>0</v>
      </c>
      <c r="I368">
        <f>COUNTIF('MCC_SE_TFs.degree.matrix'!G:G,'MCC_SE.top.list'!A368)</f>
        <v>0</v>
      </c>
      <c r="J368">
        <f>COUNTIF('MCC_SE_TFs.degree.matrix'!H:H,'MCC_SE.top.list'!A368)</f>
        <v>0</v>
      </c>
    </row>
    <row r="369" spans="1:10" x14ac:dyDescent="0.2">
      <c r="A369" s="1" t="s">
        <v>619</v>
      </c>
      <c r="B369" t="b">
        <v>1</v>
      </c>
      <c r="C369" t="s">
        <v>2174</v>
      </c>
      <c r="D369">
        <f t="shared" si="25"/>
        <v>0</v>
      </c>
      <c r="E369">
        <f t="shared" si="26"/>
        <v>1</v>
      </c>
      <c r="F369">
        <f t="shared" si="27"/>
        <v>1</v>
      </c>
      <c r="G369">
        <f t="shared" si="28"/>
        <v>0</v>
      </c>
      <c r="H369">
        <f t="shared" si="29"/>
        <v>1</v>
      </c>
      <c r="I369">
        <f>COUNTIF('MCC_SE_TFs.degree.matrix'!G:G,'MCC_SE.top.list'!A369)</f>
        <v>0</v>
      </c>
      <c r="J369">
        <f>COUNTIF('MCC_SE_TFs.degree.matrix'!H:H,'MCC_SE.top.list'!A369)</f>
        <v>0</v>
      </c>
    </row>
    <row r="370" spans="1:10" x14ac:dyDescent="0.2">
      <c r="A370" s="1" t="s">
        <v>2332</v>
      </c>
      <c r="B370" t="b">
        <v>0</v>
      </c>
      <c r="C370" t="s">
        <v>2174</v>
      </c>
      <c r="D370">
        <f t="shared" si="25"/>
        <v>0</v>
      </c>
      <c r="E370">
        <f t="shared" si="26"/>
        <v>1</v>
      </c>
      <c r="F370">
        <f t="shared" si="27"/>
        <v>1</v>
      </c>
      <c r="G370">
        <f t="shared" si="28"/>
        <v>0</v>
      </c>
      <c r="H370">
        <f t="shared" si="29"/>
        <v>0</v>
      </c>
      <c r="I370">
        <f>COUNTIF('MCC_SE_TFs.degree.matrix'!G:G,'MCC_SE.top.list'!A370)</f>
        <v>0</v>
      </c>
      <c r="J370">
        <f>COUNTIF('MCC_SE_TFs.degree.matrix'!H:H,'MCC_SE.top.list'!A370)</f>
        <v>0</v>
      </c>
    </row>
    <row r="371" spans="1:10" x14ac:dyDescent="0.2">
      <c r="A371" s="1" t="s">
        <v>2331</v>
      </c>
      <c r="B371" t="b">
        <v>0</v>
      </c>
      <c r="C371" t="s">
        <v>2174</v>
      </c>
      <c r="D371">
        <f t="shared" si="25"/>
        <v>0</v>
      </c>
      <c r="E371">
        <f t="shared" si="26"/>
        <v>1</v>
      </c>
      <c r="F371">
        <f t="shared" si="27"/>
        <v>1</v>
      </c>
      <c r="G371">
        <f t="shared" si="28"/>
        <v>0</v>
      </c>
      <c r="H371">
        <f t="shared" si="29"/>
        <v>0</v>
      </c>
      <c r="I371">
        <f>COUNTIF('MCC_SE_TFs.degree.matrix'!G:G,'MCC_SE.top.list'!A371)</f>
        <v>0</v>
      </c>
      <c r="J371">
        <f>COUNTIF('MCC_SE_TFs.degree.matrix'!H:H,'MCC_SE.top.list'!A371)</f>
        <v>0</v>
      </c>
    </row>
    <row r="372" spans="1:10" x14ac:dyDescent="0.2">
      <c r="A372" s="1" t="s">
        <v>2330</v>
      </c>
      <c r="B372" t="b">
        <v>0</v>
      </c>
      <c r="C372" t="s">
        <v>2174</v>
      </c>
      <c r="D372">
        <f t="shared" si="25"/>
        <v>0</v>
      </c>
      <c r="E372">
        <f t="shared" si="26"/>
        <v>1</v>
      </c>
      <c r="F372">
        <f t="shared" si="27"/>
        <v>1</v>
      </c>
      <c r="G372">
        <f t="shared" si="28"/>
        <v>0</v>
      </c>
      <c r="H372">
        <f t="shared" si="29"/>
        <v>0</v>
      </c>
      <c r="I372">
        <f>COUNTIF('MCC_SE_TFs.degree.matrix'!G:G,'MCC_SE.top.list'!A372)</f>
        <v>0</v>
      </c>
      <c r="J372">
        <f>COUNTIF('MCC_SE_TFs.degree.matrix'!H:H,'MCC_SE.top.list'!A372)</f>
        <v>0</v>
      </c>
    </row>
    <row r="373" spans="1:10" x14ac:dyDescent="0.2">
      <c r="A373" s="1" t="s">
        <v>2329</v>
      </c>
      <c r="B373" t="b">
        <v>0</v>
      </c>
      <c r="C373" t="s">
        <v>2174</v>
      </c>
      <c r="D373">
        <f t="shared" si="25"/>
        <v>0</v>
      </c>
      <c r="E373">
        <f t="shared" si="26"/>
        <v>1</v>
      </c>
      <c r="F373">
        <f t="shared" si="27"/>
        <v>1</v>
      </c>
      <c r="G373">
        <f t="shared" si="28"/>
        <v>0</v>
      </c>
      <c r="H373">
        <f t="shared" si="29"/>
        <v>0</v>
      </c>
      <c r="I373">
        <f>COUNTIF('MCC_SE_TFs.degree.matrix'!G:G,'MCC_SE.top.list'!A373)</f>
        <v>0</v>
      </c>
      <c r="J373">
        <f>COUNTIF('MCC_SE_TFs.degree.matrix'!H:H,'MCC_SE.top.list'!A373)</f>
        <v>0</v>
      </c>
    </row>
    <row r="374" spans="1:10" x14ac:dyDescent="0.2">
      <c r="A374" s="1" t="s">
        <v>2328</v>
      </c>
      <c r="B374" t="b">
        <v>0</v>
      </c>
      <c r="C374" t="s">
        <v>2174</v>
      </c>
      <c r="D374">
        <f t="shared" si="25"/>
        <v>0</v>
      </c>
      <c r="E374">
        <f t="shared" si="26"/>
        <v>1</v>
      </c>
      <c r="F374">
        <f t="shared" si="27"/>
        <v>1</v>
      </c>
      <c r="G374">
        <f t="shared" si="28"/>
        <v>0</v>
      </c>
      <c r="H374">
        <f t="shared" si="29"/>
        <v>0</v>
      </c>
      <c r="I374">
        <f>COUNTIF('MCC_SE_TFs.degree.matrix'!G:G,'MCC_SE.top.list'!A374)</f>
        <v>0</v>
      </c>
      <c r="J374">
        <f>COUNTIF('MCC_SE_TFs.degree.matrix'!H:H,'MCC_SE.top.list'!A374)</f>
        <v>0</v>
      </c>
    </row>
    <row r="375" spans="1:10" x14ac:dyDescent="0.2">
      <c r="A375" s="1" t="s">
        <v>1900</v>
      </c>
      <c r="B375" t="b">
        <v>0</v>
      </c>
      <c r="C375" t="s">
        <v>2174</v>
      </c>
      <c r="D375">
        <f t="shared" si="25"/>
        <v>0</v>
      </c>
      <c r="E375">
        <f t="shared" si="26"/>
        <v>1</v>
      </c>
      <c r="F375">
        <f t="shared" si="27"/>
        <v>1</v>
      </c>
      <c r="G375">
        <f t="shared" si="28"/>
        <v>0</v>
      </c>
      <c r="H375">
        <f t="shared" si="29"/>
        <v>0</v>
      </c>
      <c r="I375">
        <f>COUNTIF('MCC_SE_TFs.degree.matrix'!G:G,'MCC_SE.top.list'!A375)</f>
        <v>0</v>
      </c>
      <c r="J375">
        <f>COUNTIF('MCC_SE_TFs.degree.matrix'!H:H,'MCC_SE.top.list'!A375)</f>
        <v>0</v>
      </c>
    </row>
    <row r="376" spans="1:10" x14ac:dyDescent="0.2">
      <c r="A376" s="1" t="s">
        <v>1899</v>
      </c>
      <c r="B376" t="b">
        <v>0</v>
      </c>
      <c r="C376" t="s">
        <v>2174</v>
      </c>
      <c r="D376">
        <f t="shared" si="25"/>
        <v>0</v>
      </c>
      <c r="E376">
        <f t="shared" si="26"/>
        <v>1</v>
      </c>
      <c r="F376">
        <f t="shared" si="27"/>
        <v>1</v>
      </c>
      <c r="G376">
        <f t="shared" si="28"/>
        <v>0</v>
      </c>
      <c r="H376">
        <f t="shared" si="29"/>
        <v>0</v>
      </c>
      <c r="I376">
        <f>COUNTIF('MCC_SE_TFs.degree.matrix'!G:G,'MCC_SE.top.list'!A376)</f>
        <v>0</v>
      </c>
      <c r="J376">
        <f>COUNTIF('MCC_SE_TFs.degree.matrix'!H:H,'MCC_SE.top.list'!A376)</f>
        <v>0</v>
      </c>
    </row>
    <row r="377" spans="1:10" x14ac:dyDescent="0.2">
      <c r="A377" s="1" t="s">
        <v>1898</v>
      </c>
      <c r="B377" t="b">
        <v>0</v>
      </c>
      <c r="C377" t="s">
        <v>2174</v>
      </c>
      <c r="D377">
        <f t="shared" si="25"/>
        <v>0</v>
      </c>
      <c r="E377">
        <f t="shared" si="26"/>
        <v>1</v>
      </c>
      <c r="F377">
        <f t="shared" si="27"/>
        <v>1</v>
      </c>
      <c r="G377">
        <f t="shared" si="28"/>
        <v>0</v>
      </c>
      <c r="H377">
        <f t="shared" si="29"/>
        <v>0</v>
      </c>
      <c r="I377">
        <f>COUNTIF('MCC_SE_TFs.degree.matrix'!G:G,'MCC_SE.top.list'!A377)</f>
        <v>0</v>
      </c>
      <c r="J377">
        <f>COUNTIF('MCC_SE_TFs.degree.matrix'!H:H,'MCC_SE.top.list'!A377)</f>
        <v>0</v>
      </c>
    </row>
    <row r="378" spans="1:10" x14ac:dyDescent="0.2">
      <c r="A378" s="1" t="s">
        <v>2327</v>
      </c>
      <c r="B378" t="b">
        <v>0</v>
      </c>
      <c r="C378" t="s">
        <v>2174</v>
      </c>
      <c r="D378">
        <f t="shared" si="25"/>
        <v>0</v>
      </c>
      <c r="E378">
        <f t="shared" si="26"/>
        <v>1</v>
      </c>
      <c r="F378">
        <f t="shared" si="27"/>
        <v>1</v>
      </c>
      <c r="G378">
        <f t="shared" si="28"/>
        <v>0</v>
      </c>
      <c r="H378">
        <f t="shared" si="29"/>
        <v>0</v>
      </c>
      <c r="I378">
        <f>COUNTIF('MCC_SE_TFs.degree.matrix'!G:G,'MCC_SE.top.list'!A378)</f>
        <v>0</v>
      </c>
      <c r="J378">
        <f>COUNTIF('MCC_SE_TFs.degree.matrix'!H:H,'MCC_SE.top.list'!A378)</f>
        <v>0</v>
      </c>
    </row>
    <row r="379" spans="1:10" x14ac:dyDescent="0.2">
      <c r="A379" s="1" t="s">
        <v>2326</v>
      </c>
      <c r="B379" t="b">
        <v>0</v>
      </c>
      <c r="C379" t="s">
        <v>2174</v>
      </c>
      <c r="D379">
        <f t="shared" si="25"/>
        <v>0</v>
      </c>
      <c r="E379">
        <f t="shared" si="26"/>
        <v>1</v>
      </c>
      <c r="F379">
        <f t="shared" si="27"/>
        <v>1</v>
      </c>
      <c r="G379">
        <f t="shared" si="28"/>
        <v>0</v>
      </c>
      <c r="H379">
        <f t="shared" si="29"/>
        <v>0</v>
      </c>
      <c r="I379">
        <f>COUNTIF('MCC_SE_TFs.degree.matrix'!G:G,'MCC_SE.top.list'!A379)</f>
        <v>0</v>
      </c>
      <c r="J379">
        <f>COUNTIF('MCC_SE_TFs.degree.matrix'!H:H,'MCC_SE.top.list'!A379)</f>
        <v>0</v>
      </c>
    </row>
    <row r="380" spans="1:10" x14ac:dyDescent="0.2">
      <c r="A380" s="1" t="s">
        <v>2325</v>
      </c>
      <c r="B380" t="b">
        <v>0</v>
      </c>
      <c r="C380" t="s">
        <v>2174</v>
      </c>
      <c r="D380">
        <f t="shared" si="25"/>
        <v>0</v>
      </c>
      <c r="E380">
        <f t="shared" si="26"/>
        <v>1</v>
      </c>
      <c r="F380">
        <f t="shared" si="27"/>
        <v>1</v>
      </c>
      <c r="G380">
        <f t="shared" si="28"/>
        <v>0</v>
      </c>
      <c r="H380">
        <f t="shared" si="29"/>
        <v>0</v>
      </c>
      <c r="I380">
        <f>COUNTIF('MCC_SE_TFs.degree.matrix'!G:G,'MCC_SE.top.list'!A380)</f>
        <v>0</v>
      </c>
      <c r="J380">
        <f>COUNTIF('MCC_SE_TFs.degree.matrix'!H:H,'MCC_SE.top.list'!A380)</f>
        <v>0</v>
      </c>
    </row>
    <row r="381" spans="1:10" x14ac:dyDescent="0.2">
      <c r="A381" s="1" t="s">
        <v>2324</v>
      </c>
      <c r="B381" t="b">
        <v>0</v>
      </c>
      <c r="C381" t="s">
        <v>2174</v>
      </c>
      <c r="D381">
        <f t="shared" si="25"/>
        <v>0</v>
      </c>
      <c r="E381">
        <f t="shared" si="26"/>
        <v>1</v>
      </c>
      <c r="F381">
        <f t="shared" si="27"/>
        <v>1</v>
      </c>
      <c r="G381">
        <f t="shared" si="28"/>
        <v>0</v>
      </c>
      <c r="H381">
        <f t="shared" si="29"/>
        <v>0</v>
      </c>
      <c r="I381">
        <f>COUNTIF('MCC_SE_TFs.degree.matrix'!G:G,'MCC_SE.top.list'!A381)</f>
        <v>0</v>
      </c>
      <c r="J381">
        <f>COUNTIF('MCC_SE_TFs.degree.matrix'!H:H,'MCC_SE.top.list'!A381)</f>
        <v>0</v>
      </c>
    </row>
    <row r="382" spans="1:10" x14ac:dyDescent="0.2">
      <c r="A382" s="1" t="s">
        <v>2323</v>
      </c>
      <c r="B382" t="b">
        <v>0</v>
      </c>
      <c r="C382" t="s">
        <v>2174</v>
      </c>
      <c r="D382">
        <f t="shared" si="25"/>
        <v>0</v>
      </c>
      <c r="E382">
        <f t="shared" si="26"/>
        <v>1</v>
      </c>
      <c r="F382">
        <f t="shared" si="27"/>
        <v>1</v>
      </c>
      <c r="G382">
        <f t="shared" si="28"/>
        <v>0</v>
      </c>
      <c r="H382">
        <f t="shared" si="29"/>
        <v>0</v>
      </c>
      <c r="I382">
        <f>COUNTIF('MCC_SE_TFs.degree.matrix'!G:G,'MCC_SE.top.list'!A382)</f>
        <v>0</v>
      </c>
      <c r="J382">
        <f>COUNTIF('MCC_SE_TFs.degree.matrix'!H:H,'MCC_SE.top.list'!A382)</f>
        <v>0</v>
      </c>
    </row>
    <row r="383" spans="1:10" x14ac:dyDescent="0.2">
      <c r="A383" s="1" t="s">
        <v>2322</v>
      </c>
      <c r="B383" t="b">
        <v>0</v>
      </c>
      <c r="C383" t="s">
        <v>2174</v>
      </c>
      <c r="D383">
        <f t="shared" si="25"/>
        <v>0</v>
      </c>
      <c r="E383">
        <f t="shared" si="26"/>
        <v>1</v>
      </c>
      <c r="F383">
        <f t="shared" si="27"/>
        <v>1</v>
      </c>
      <c r="G383">
        <f t="shared" si="28"/>
        <v>0</v>
      </c>
      <c r="H383">
        <f t="shared" si="29"/>
        <v>0</v>
      </c>
      <c r="I383">
        <f>COUNTIF('MCC_SE_TFs.degree.matrix'!G:G,'MCC_SE.top.list'!A383)</f>
        <v>0</v>
      </c>
      <c r="J383">
        <f>COUNTIF('MCC_SE_TFs.degree.matrix'!H:H,'MCC_SE.top.list'!A383)</f>
        <v>0</v>
      </c>
    </row>
    <row r="384" spans="1:10" x14ac:dyDescent="0.2">
      <c r="A384" s="1" t="s">
        <v>2321</v>
      </c>
      <c r="B384" t="b">
        <v>0</v>
      </c>
      <c r="C384" t="s">
        <v>2174</v>
      </c>
      <c r="D384">
        <f t="shared" si="25"/>
        <v>0</v>
      </c>
      <c r="E384">
        <f t="shared" si="26"/>
        <v>1</v>
      </c>
      <c r="F384">
        <f t="shared" si="27"/>
        <v>1</v>
      </c>
      <c r="G384">
        <f t="shared" si="28"/>
        <v>0</v>
      </c>
      <c r="H384">
        <f t="shared" si="29"/>
        <v>0</v>
      </c>
      <c r="I384">
        <f>COUNTIF('MCC_SE_TFs.degree.matrix'!G:G,'MCC_SE.top.list'!A384)</f>
        <v>0</v>
      </c>
      <c r="J384">
        <f>COUNTIF('MCC_SE_TFs.degree.matrix'!H:H,'MCC_SE.top.list'!A384)</f>
        <v>0</v>
      </c>
    </row>
    <row r="385" spans="1:10" x14ac:dyDescent="0.2">
      <c r="A385" s="1" t="s">
        <v>2320</v>
      </c>
      <c r="B385" t="b">
        <v>0</v>
      </c>
      <c r="C385" t="s">
        <v>2174</v>
      </c>
      <c r="D385">
        <f t="shared" si="25"/>
        <v>0</v>
      </c>
      <c r="E385">
        <f t="shared" si="26"/>
        <v>1</v>
      </c>
      <c r="F385">
        <f t="shared" si="27"/>
        <v>1</v>
      </c>
      <c r="G385">
        <f t="shared" si="28"/>
        <v>0</v>
      </c>
      <c r="H385">
        <f t="shared" si="29"/>
        <v>0</v>
      </c>
      <c r="I385">
        <f>COUNTIF('MCC_SE_TFs.degree.matrix'!G:G,'MCC_SE.top.list'!A385)</f>
        <v>0</v>
      </c>
      <c r="J385">
        <f>COUNTIF('MCC_SE_TFs.degree.matrix'!H:H,'MCC_SE.top.list'!A385)</f>
        <v>0</v>
      </c>
    </row>
    <row r="386" spans="1:10" x14ac:dyDescent="0.2">
      <c r="A386" s="1" t="s">
        <v>2319</v>
      </c>
      <c r="B386" t="b">
        <v>0</v>
      </c>
      <c r="C386" t="s">
        <v>2174</v>
      </c>
      <c r="D386">
        <f t="shared" ref="D386:D449" si="30">COUNTIF(C386,D$1)</f>
        <v>0</v>
      </c>
      <c r="E386">
        <f t="shared" ref="E386:E449" si="31">COUNTIF(C386,E$1)</f>
        <v>1</v>
      </c>
      <c r="F386">
        <f t="shared" ref="F386:F449" si="32">COUNTIF(A:A,A386)</f>
        <v>1</v>
      </c>
      <c r="G386">
        <f t="shared" ref="G386:G449" si="33">IF($B386=TRUE,D386,0)</f>
        <v>0</v>
      </c>
      <c r="H386">
        <f t="shared" ref="H386:H449" si="34">IF($B386=TRUE,E386,0)</f>
        <v>0</v>
      </c>
      <c r="I386">
        <f>COUNTIF('MCC_SE_TFs.degree.matrix'!G:G,'MCC_SE.top.list'!A386)</f>
        <v>0</v>
      </c>
      <c r="J386">
        <f>COUNTIF('MCC_SE_TFs.degree.matrix'!H:H,'MCC_SE.top.list'!A386)</f>
        <v>0</v>
      </c>
    </row>
    <row r="387" spans="1:10" x14ac:dyDescent="0.2">
      <c r="A387" s="1" t="s">
        <v>2318</v>
      </c>
      <c r="B387" t="b">
        <v>0</v>
      </c>
      <c r="C387" t="s">
        <v>2174</v>
      </c>
      <c r="D387">
        <f t="shared" si="30"/>
        <v>0</v>
      </c>
      <c r="E387">
        <f t="shared" si="31"/>
        <v>1</v>
      </c>
      <c r="F387">
        <f t="shared" si="32"/>
        <v>2</v>
      </c>
      <c r="G387">
        <f t="shared" si="33"/>
        <v>0</v>
      </c>
      <c r="H387">
        <f t="shared" si="34"/>
        <v>0</v>
      </c>
      <c r="I387">
        <f>COUNTIF('MCC_SE_TFs.degree.matrix'!G:G,'MCC_SE.top.list'!A387)</f>
        <v>0</v>
      </c>
      <c r="J387">
        <f>COUNTIF('MCC_SE_TFs.degree.matrix'!H:H,'MCC_SE.top.list'!A387)</f>
        <v>0</v>
      </c>
    </row>
    <row r="388" spans="1:10" x14ac:dyDescent="0.2">
      <c r="A388" s="1" t="s">
        <v>2317</v>
      </c>
      <c r="B388" t="b">
        <v>0</v>
      </c>
      <c r="C388" t="s">
        <v>2174</v>
      </c>
      <c r="D388">
        <f t="shared" si="30"/>
        <v>0</v>
      </c>
      <c r="E388">
        <f t="shared" si="31"/>
        <v>1</v>
      </c>
      <c r="F388">
        <f t="shared" si="32"/>
        <v>1</v>
      </c>
      <c r="G388">
        <f t="shared" si="33"/>
        <v>0</v>
      </c>
      <c r="H388">
        <f t="shared" si="34"/>
        <v>0</v>
      </c>
      <c r="I388">
        <f>COUNTIF('MCC_SE_TFs.degree.matrix'!G:G,'MCC_SE.top.list'!A388)</f>
        <v>0</v>
      </c>
      <c r="J388">
        <f>COUNTIF('MCC_SE_TFs.degree.matrix'!H:H,'MCC_SE.top.list'!A388)</f>
        <v>0</v>
      </c>
    </row>
    <row r="389" spans="1:10" x14ac:dyDescent="0.2">
      <c r="A389" s="1" t="s">
        <v>2316</v>
      </c>
      <c r="B389" t="b">
        <v>0</v>
      </c>
      <c r="C389" t="s">
        <v>2174</v>
      </c>
      <c r="D389">
        <f t="shared" si="30"/>
        <v>0</v>
      </c>
      <c r="E389">
        <f t="shared" si="31"/>
        <v>1</v>
      </c>
      <c r="F389">
        <f t="shared" si="32"/>
        <v>1</v>
      </c>
      <c r="G389">
        <f t="shared" si="33"/>
        <v>0</v>
      </c>
      <c r="H389">
        <f t="shared" si="34"/>
        <v>0</v>
      </c>
      <c r="I389">
        <f>COUNTIF('MCC_SE_TFs.degree.matrix'!G:G,'MCC_SE.top.list'!A389)</f>
        <v>0</v>
      </c>
      <c r="J389">
        <f>COUNTIF('MCC_SE_TFs.degree.matrix'!H:H,'MCC_SE.top.list'!A389)</f>
        <v>0</v>
      </c>
    </row>
    <row r="390" spans="1:10" x14ac:dyDescent="0.2">
      <c r="A390" s="1" t="s">
        <v>2315</v>
      </c>
      <c r="B390" t="b">
        <v>1</v>
      </c>
      <c r="C390" t="s">
        <v>2174</v>
      </c>
      <c r="D390">
        <f t="shared" si="30"/>
        <v>0</v>
      </c>
      <c r="E390">
        <f t="shared" si="31"/>
        <v>1</v>
      </c>
      <c r="F390">
        <f t="shared" si="32"/>
        <v>1</v>
      </c>
      <c r="G390">
        <f t="shared" si="33"/>
        <v>0</v>
      </c>
      <c r="H390">
        <f t="shared" si="34"/>
        <v>1</v>
      </c>
      <c r="I390">
        <f>COUNTIF('MCC_SE_TFs.degree.matrix'!G:G,'MCC_SE.top.list'!A390)</f>
        <v>0</v>
      </c>
      <c r="J390">
        <f>COUNTIF('MCC_SE_TFs.degree.matrix'!H:H,'MCC_SE.top.list'!A390)</f>
        <v>0</v>
      </c>
    </row>
    <row r="391" spans="1:10" x14ac:dyDescent="0.2">
      <c r="A391" s="1" t="s">
        <v>2314</v>
      </c>
      <c r="B391" t="b">
        <v>0</v>
      </c>
      <c r="C391" t="s">
        <v>2174</v>
      </c>
      <c r="D391">
        <f t="shared" si="30"/>
        <v>0</v>
      </c>
      <c r="E391">
        <f t="shared" si="31"/>
        <v>1</v>
      </c>
      <c r="F391">
        <f t="shared" si="32"/>
        <v>1</v>
      </c>
      <c r="G391">
        <f t="shared" si="33"/>
        <v>0</v>
      </c>
      <c r="H391">
        <f t="shared" si="34"/>
        <v>0</v>
      </c>
      <c r="I391">
        <f>COUNTIF('MCC_SE_TFs.degree.matrix'!G:G,'MCC_SE.top.list'!A391)</f>
        <v>0</v>
      </c>
      <c r="J391">
        <f>COUNTIF('MCC_SE_TFs.degree.matrix'!H:H,'MCC_SE.top.list'!A391)</f>
        <v>0</v>
      </c>
    </row>
    <row r="392" spans="1:10" x14ac:dyDescent="0.2">
      <c r="A392" s="1" t="s">
        <v>136</v>
      </c>
      <c r="B392" t="b">
        <v>1</v>
      </c>
      <c r="C392" t="s">
        <v>2174</v>
      </c>
      <c r="D392">
        <f t="shared" si="30"/>
        <v>0</v>
      </c>
      <c r="E392">
        <f t="shared" si="31"/>
        <v>1</v>
      </c>
      <c r="F392">
        <f t="shared" si="32"/>
        <v>1</v>
      </c>
      <c r="G392">
        <f t="shared" si="33"/>
        <v>0</v>
      </c>
      <c r="H392">
        <f t="shared" si="34"/>
        <v>1</v>
      </c>
      <c r="I392">
        <f>COUNTIF('MCC_SE_TFs.degree.matrix'!G:G,'MCC_SE.top.list'!A392)</f>
        <v>0</v>
      </c>
      <c r="J392">
        <f>COUNTIF('MCC_SE_TFs.degree.matrix'!H:H,'MCC_SE.top.list'!A392)</f>
        <v>0</v>
      </c>
    </row>
    <row r="393" spans="1:10" x14ac:dyDescent="0.2">
      <c r="A393" s="1" t="s">
        <v>137</v>
      </c>
      <c r="B393" t="b">
        <v>1</v>
      </c>
      <c r="C393" t="s">
        <v>2174</v>
      </c>
      <c r="D393">
        <f t="shared" si="30"/>
        <v>0</v>
      </c>
      <c r="E393">
        <f t="shared" si="31"/>
        <v>1</v>
      </c>
      <c r="F393">
        <f t="shared" si="32"/>
        <v>1</v>
      </c>
      <c r="G393">
        <f t="shared" si="33"/>
        <v>0</v>
      </c>
      <c r="H393">
        <f t="shared" si="34"/>
        <v>1</v>
      </c>
      <c r="I393">
        <f>COUNTIF('MCC_SE_TFs.degree.matrix'!G:G,'MCC_SE.top.list'!A393)</f>
        <v>0</v>
      </c>
      <c r="J393">
        <f>COUNTIF('MCC_SE_TFs.degree.matrix'!H:H,'MCC_SE.top.list'!A393)</f>
        <v>0</v>
      </c>
    </row>
    <row r="394" spans="1:10" x14ac:dyDescent="0.2">
      <c r="A394" s="1" t="s">
        <v>2313</v>
      </c>
      <c r="B394" t="b">
        <v>0</v>
      </c>
      <c r="C394" t="s">
        <v>2174</v>
      </c>
      <c r="D394">
        <f t="shared" si="30"/>
        <v>0</v>
      </c>
      <c r="E394">
        <f t="shared" si="31"/>
        <v>1</v>
      </c>
      <c r="F394">
        <f t="shared" si="32"/>
        <v>1</v>
      </c>
      <c r="G394">
        <f t="shared" si="33"/>
        <v>0</v>
      </c>
      <c r="H394">
        <f t="shared" si="34"/>
        <v>0</v>
      </c>
      <c r="I394">
        <f>COUNTIF('MCC_SE_TFs.degree.matrix'!G:G,'MCC_SE.top.list'!A394)</f>
        <v>0</v>
      </c>
      <c r="J394">
        <f>COUNTIF('MCC_SE_TFs.degree.matrix'!H:H,'MCC_SE.top.list'!A394)</f>
        <v>0</v>
      </c>
    </row>
    <row r="395" spans="1:10" x14ac:dyDescent="0.2">
      <c r="A395" s="1" t="s">
        <v>1769</v>
      </c>
      <c r="B395" t="b">
        <v>0</v>
      </c>
      <c r="C395" t="s">
        <v>2174</v>
      </c>
      <c r="D395">
        <f t="shared" si="30"/>
        <v>0</v>
      </c>
      <c r="E395">
        <f t="shared" si="31"/>
        <v>1</v>
      </c>
      <c r="F395">
        <f t="shared" si="32"/>
        <v>1</v>
      </c>
      <c r="G395">
        <f t="shared" si="33"/>
        <v>0</v>
      </c>
      <c r="H395">
        <f t="shared" si="34"/>
        <v>0</v>
      </c>
      <c r="I395">
        <f>COUNTIF('MCC_SE_TFs.degree.matrix'!G:G,'MCC_SE.top.list'!A395)</f>
        <v>0</v>
      </c>
      <c r="J395">
        <f>COUNTIF('MCC_SE_TFs.degree.matrix'!H:H,'MCC_SE.top.list'!A395)</f>
        <v>0</v>
      </c>
    </row>
    <row r="396" spans="1:10" x14ac:dyDescent="0.2">
      <c r="A396" s="1" t="s">
        <v>2312</v>
      </c>
      <c r="B396" t="b">
        <v>0</v>
      </c>
      <c r="C396" t="s">
        <v>2174</v>
      </c>
      <c r="D396">
        <f t="shared" si="30"/>
        <v>0</v>
      </c>
      <c r="E396">
        <f t="shared" si="31"/>
        <v>1</v>
      </c>
      <c r="F396">
        <f t="shared" si="32"/>
        <v>1</v>
      </c>
      <c r="G396">
        <f t="shared" si="33"/>
        <v>0</v>
      </c>
      <c r="H396">
        <f t="shared" si="34"/>
        <v>0</v>
      </c>
      <c r="I396">
        <f>COUNTIF('MCC_SE_TFs.degree.matrix'!G:G,'MCC_SE.top.list'!A396)</f>
        <v>0</v>
      </c>
      <c r="J396">
        <f>COUNTIF('MCC_SE_TFs.degree.matrix'!H:H,'MCC_SE.top.list'!A396)</f>
        <v>0</v>
      </c>
    </row>
    <row r="397" spans="1:10" x14ac:dyDescent="0.2">
      <c r="A397" s="1" t="s">
        <v>140</v>
      </c>
      <c r="B397" t="b">
        <v>1</v>
      </c>
      <c r="C397" t="s">
        <v>2174</v>
      </c>
      <c r="D397">
        <f t="shared" si="30"/>
        <v>0</v>
      </c>
      <c r="E397">
        <f t="shared" si="31"/>
        <v>1</v>
      </c>
      <c r="F397">
        <f t="shared" si="32"/>
        <v>1</v>
      </c>
      <c r="G397">
        <f t="shared" si="33"/>
        <v>0</v>
      </c>
      <c r="H397">
        <f t="shared" si="34"/>
        <v>1</v>
      </c>
      <c r="I397">
        <f>COUNTIF('MCC_SE_TFs.degree.matrix'!G:G,'MCC_SE.top.list'!A397)</f>
        <v>0</v>
      </c>
      <c r="J397">
        <f>COUNTIF('MCC_SE_TFs.degree.matrix'!H:H,'MCC_SE.top.list'!A397)</f>
        <v>1</v>
      </c>
    </row>
    <row r="398" spans="1:10" x14ac:dyDescent="0.2">
      <c r="A398" s="1" t="s">
        <v>2311</v>
      </c>
      <c r="B398" t="b">
        <v>0</v>
      </c>
      <c r="C398" t="s">
        <v>2174</v>
      </c>
      <c r="D398">
        <f t="shared" si="30"/>
        <v>0</v>
      </c>
      <c r="E398">
        <f t="shared" si="31"/>
        <v>1</v>
      </c>
      <c r="F398">
        <f t="shared" si="32"/>
        <v>1</v>
      </c>
      <c r="G398">
        <f t="shared" si="33"/>
        <v>0</v>
      </c>
      <c r="H398">
        <f t="shared" si="34"/>
        <v>0</v>
      </c>
      <c r="I398">
        <f>COUNTIF('MCC_SE_TFs.degree.matrix'!G:G,'MCC_SE.top.list'!A398)</f>
        <v>0</v>
      </c>
      <c r="J398">
        <f>COUNTIF('MCC_SE_TFs.degree.matrix'!H:H,'MCC_SE.top.list'!A398)</f>
        <v>0</v>
      </c>
    </row>
    <row r="399" spans="1:10" x14ac:dyDescent="0.2">
      <c r="A399" s="1" t="s">
        <v>2019</v>
      </c>
      <c r="B399" t="b">
        <v>0</v>
      </c>
      <c r="C399" t="s">
        <v>2174</v>
      </c>
      <c r="D399">
        <f t="shared" si="30"/>
        <v>0</v>
      </c>
      <c r="E399">
        <f t="shared" si="31"/>
        <v>1</v>
      </c>
      <c r="F399">
        <f t="shared" si="32"/>
        <v>1</v>
      </c>
      <c r="G399">
        <f t="shared" si="33"/>
        <v>0</v>
      </c>
      <c r="H399">
        <f t="shared" si="34"/>
        <v>0</v>
      </c>
      <c r="I399">
        <f>COUNTIF('MCC_SE_TFs.degree.matrix'!G:G,'MCC_SE.top.list'!A399)</f>
        <v>0</v>
      </c>
      <c r="J399">
        <f>COUNTIF('MCC_SE_TFs.degree.matrix'!H:H,'MCC_SE.top.list'!A399)</f>
        <v>0</v>
      </c>
    </row>
    <row r="400" spans="1:10" x14ac:dyDescent="0.2">
      <c r="A400" s="1" t="s">
        <v>2310</v>
      </c>
      <c r="B400" t="b">
        <v>0</v>
      </c>
      <c r="C400" t="s">
        <v>2174</v>
      </c>
      <c r="D400">
        <f t="shared" si="30"/>
        <v>0</v>
      </c>
      <c r="E400">
        <f t="shared" si="31"/>
        <v>1</v>
      </c>
      <c r="F400">
        <f t="shared" si="32"/>
        <v>1</v>
      </c>
      <c r="G400">
        <f t="shared" si="33"/>
        <v>0</v>
      </c>
      <c r="H400">
        <f t="shared" si="34"/>
        <v>0</v>
      </c>
      <c r="I400">
        <f>COUNTIF('MCC_SE_TFs.degree.matrix'!G:G,'MCC_SE.top.list'!A400)</f>
        <v>0</v>
      </c>
      <c r="J400">
        <f>COUNTIF('MCC_SE_TFs.degree.matrix'!H:H,'MCC_SE.top.list'!A400)</f>
        <v>0</v>
      </c>
    </row>
    <row r="401" spans="1:10" x14ac:dyDescent="0.2">
      <c r="A401" s="1" t="s">
        <v>1727</v>
      </c>
      <c r="B401" t="b">
        <v>0</v>
      </c>
      <c r="C401" t="s">
        <v>2174</v>
      </c>
      <c r="D401">
        <f t="shared" si="30"/>
        <v>0</v>
      </c>
      <c r="E401">
        <f t="shared" si="31"/>
        <v>1</v>
      </c>
      <c r="F401">
        <f t="shared" si="32"/>
        <v>1</v>
      </c>
      <c r="G401">
        <f t="shared" si="33"/>
        <v>0</v>
      </c>
      <c r="H401">
        <f t="shared" si="34"/>
        <v>0</v>
      </c>
      <c r="I401">
        <f>COUNTIF('MCC_SE_TFs.degree.matrix'!G:G,'MCC_SE.top.list'!A401)</f>
        <v>0</v>
      </c>
      <c r="J401">
        <f>COUNTIF('MCC_SE_TFs.degree.matrix'!H:H,'MCC_SE.top.list'!A401)</f>
        <v>0</v>
      </c>
    </row>
    <row r="402" spans="1:10" x14ac:dyDescent="0.2">
      <c r="A402" s="1" t="s">
        <v>2309</v>
      </c>
      <c r="B402" t="b">
        <v>0</v>
      </c>
      <c r="C402" t="s">
        <v>2174</v>
      </c>
      <c r="D402">
        <f t="shared" si="30"/>
        <v>0</v>
      </c>
      <c r="E402">
        <f t="shared" si="31"/>
        <v>1</v>
      </c>
      <c r="F402">
        <f t="shared" si="32"/>
        <v>2</v>
      </c>
      <c r="G402">
        <f t="shared" si="33"/>
        <v>0</v>
      </c>
      <c r="H402">
        <f t="shared" si="34"/>
        <v>0</v>
      </c>
      <c r="I402">
        <f>COUNTIF('MCC_SE_TFs.degree.matrix'!G:G,'MCC_SE.top.list'!A402)</f>
        <v>0</v>
      </c>
      <c r="J402">
        <f>COUNTIF('MCC_SE_TFs.degree.matrix'!H:H,'MCC_SE.top.list'!A402)</f>
        <v>0</v>
      </c>
    </row>
    <row r="403" spans="1:10" x14ac:dyDescent="0.2">
      <c r="A403" s="1" t="s">
        <v>2308</v>
      </c>
      <c r="B403" t="b">
        <v>0</v>
      </c>
      <c r="C403" t="s">
        <v>2174</v>
      </c>
      <c r="D403">
        <f t="shared" si="30"/>
        <v>0</v>
      </c>
      <c r="E403">
        <f t="shared" si="31"/>
        <v>1</v>
      </c>
      <c r="F403">
        <f t="shared" si="32"/>
        <v>1</v>
      </c>
      <c r="G403">
        <f t="shared" si="33"/>
        <v>0</v>
      </c>
      <c r="H403">
        <f t="shared" si="34"/>
        <v>0</v>
      </c>
      <c r="I403">
        <f>COUNTIF('MCC_SE_TFs.degree.matrix'!G:G,'MCC_SE.top.list'!A403)</f>
        <v>0</v>
      </c>
      <c r="J403">
        <f>COUNTIF('MCC_SE_TFs.degree.matrix'!H:H,'MCC_SE.top.list'!A403)</f>
        <v>0</v>
      </c>
    </row>
    <row r="404" spans="1:10" x14ac:dyDescent="0.2">
      <c r="A404" s="1" t="s">
        <v>2017</v>
      </c>
      <c r="B404" t="b">
        <v>0</v>
      </c>
      <c r="C404" t="s">
        <v>2174</v>
      </c>
      <c r="D404">
        <f t="shared" si="30"/>
        <v>0</v>
      </c>
      <c r="E404">
        <f t="shared" si="31"/>
        <v>1</v>
      </c>
      <c r="F404">
        <f t="shared" si="32"/>
        <v>1</v>
      </c>
      <c r="G404">
        <f t="shared" si="33"/>
        <v>0</v>
      </c>
      <c r="H404">
        <f t="shared" si="34"/>
        <v>0</v>
      </c>
      <c r="I404">
        <f>COUNTIF('MCC_SE_TFs.degree.matrix'!G:G,'MCC_SE.top.list'!A404)</f>
        <v>0</v>
      </c>
      <c r="J404">
        <f>COUNTIF('MCC_SE_TFs.degree.matrix'!H:H,'MCC_SE.top.list'!A404)</f>
        <v>0</v>
      </c>
    </row>
    <row r="405" spans="1:10" x14ac:dyDescent="0.2">
      <c r="A405" s="1" t="s">
        <v>2307</v>
      </c>
      <c r="B405" t="b">
        <v>0</v>
      </c>
      <c r="C405" t="s">
        <v>2174</v>
      </c>
      <c r="D405">
        <f t="shared" si="30"/>
        <v>0</v>
      </c>
      <c r="E405">
        <f t="shared" si="31"/>
        <v>1</v>
      </c>
      <c r="F405">
        <f t="shared" si="32"/>
        <v>1</v>
      </c>
      <c r="G405">
        <f t="shared" si="33"/>
        <v>0</v>
      </c>
      <c r="H405">
        <f t="shared" si="34"/>
        <v>0</v>
      </c>
      <c r="I405">
        <f>COUNTIF('MCC_SE_TFs.degree.matrix'!G:G,'MCC_SE.top.list'!A405)</f>
        <v>0</v>
      </c>
      <c r="J405">
        <f>COUNTIF('MCC_SE_TFs.degree.matrix'!H:H,'MCC_SE.top.list'!A405)</f>
        <v>0</v>
      </c>
    </row>
    <row r="406" spans="1:10" x14ac:dyDescent="0.2">
      <c r="A406" s="1" t="s">
        <v>2306</v>
      </c>
      <c r="B406" t="b">
        <v>0</v>
      </c>
      <c r="C406" t="s">
        <v>2174</v>
      </c>
      <c r="D406">
        <f t="shared" si="30"/>
        <v>0</v>
      </c>
      <c r="E406">
        <f t="shared" si="31"/>
        <v>1</v>
      </c>
      <c r="F406">
        <f t="shared" si="32"/>
        <v>1</v>
      </c>
      <c r="G406">
        <f t="shared" si="33"/>
        <v>0</v>
      </c>
      <c r="H406">
        <f t="shared" si="34"/>
        <v>0</v>
      </c>
      <c r="I406">
        <f>COUNTIF('MCC_SE_TFs.degree.matrix'!G:G,'MCC_SE.top.list'!A406)</f>
        <v>0</v>
      </c>
      <c r="J406">
        <f>COUNTIF('MCC_SE_TFs.degree.matrix'!H:H,'MCC_SE.top.list'!A406)</f>
        <v>0</v>
      </c>
    </row>
    <row r="407" spans="1:10" x14ac:dyDescent="0.2">
      <c r="A407" s="1" t="s">
        <v>2016</v>
      </c>
      <c r="B407" t="b">
        <v>0</v>
      </c>
      <c r="C407" t="s">
        <v>2174</v>
      </c>
      <c r="D407">
        <f t="shared" si="30"/>
        <v>0</v>
      </c>
      <c r="E407">
        <f t="shared" si="31"/>
        <v>1</v>
      </c>
      <c r="F407">
        <f t="shared" si="32"/>
        <v>1</v>
      </c>
      <c r="G407">
        <f t="shared" si="33"/>
        <v>0</v>
      </c>
      <c r="H407">
        <f t="shared" si="34"/>
        <v>0</v>
      </c>
      <c r="I407">
        <f>COUNTIF('MCC_SE_TFs.degree.matrix'!G:G,'MCC_SE.top.list'!A407)</f>
        <v>0</v>
      </c>
      <c r="J407">
        <f>COUNTIF('MCC_SE_TFs.degree.matrix'!H:H,'MCC_SE.top.list'!A407)</f>
        <v>0</v>
      </c>
    </row>
    <row r="408" spans="1:10" x14ac:dyDescent="0.2">
      <c r="A408" s="1" t="s">
        <v>2304</v>
      </c>
      <c r="B408" t="b">
        <v>0</v>
      </c>
      <c r="C408" t="s">
        <v>2174</v>
      </c>
      <c r="D408">
        <f t="shared" si="30"/>
        <v>0</v>
      </c>
      <c r="E408">
        <f t="shared" si="31"/>
        <v>1</v>
      </c>
      <c r="F408">
        <f t="shared" si="32"/>
        <v>1</v>
      </c>
      <c r="G408">
        <f t="shared" si="33"/>
        <v>0</v>
      </c>
      <c r="H408">
        <f t="shared" si="34"/>
        <v>0</v>
      </c>
      <c r="I408">
        <f>COUNTIF('MCC_SE_TFs.degree.matrix'!G:G,'MCC_SE.top.list'!A408)</f>
        <v>0</v>
      </c>
      <c r="J408">
        <f>COUNTIF('MCC_SE_TFs.degree.matrix'!H:H,'MCC_SE.top.list'!A408)</f>
        <v>0</v>
      </c>
    </row>
    <row r="409" spans="1:10" x14ac:dyDescent="0.2">
      <c r="A409" s="1" t="s">
        <v>2015</v>
      </c>
      <c r="B409" t="b">
        <v>0</v>
      </c>
      <c r="C409" t="s">
        <v>2174</v>
      </c>
      <c r="D409">
        <f t="shared" si="30"/>
        <v>0</v>
      </c>
      <c r="E409">
        <f t="shared" si="31"/>
        <v>1</v>
      </c>
      <c r="F409">
        <f t="shared" si="32"/>
        <v>1</v>
      </c>
      <c r="G409">
        <f t="shared" si="33"/>
        <v>0</v>
      </c>
      <c r="H409">
        <f t="shared" si="34"/>
        <v>0</v>
      </c>
      <c r="I409">
        <f>COUNTIF('MCC_SE_TFs.degree.matrix'!G:G,'MCC_SE.top.list'!A409)</f>
        <v>0</v>
      </c>
      <c r="J409">
        <f>COUNTIF('MCC_SE_TFs.degree.matrix'!H:H,'MCC_SE.top.list'!A409)</f>
        <v>0</v>
      </c>
    </row>
    <row r="410" spans="1:10" x14ac:dyDescent="0.2">
      <c r="A410" s="1" t="s">
        <v>2014</v>
      </c>
      <c r="B410" t="b">
        <v>0</v>
      </c>
      <c r="C410" t="s">
        <v>2174</v>
      </c>
      <c r="D410">
        <f t="shared" si="30"/>
        <v>0</v>
      </c>
      <c r="E410">
        <f t="shared" si="31"/>
        <v>1</v>
      </c>
      <c r="F410">
        <f t="shared" si="32"/>
        <v>1</v>
      </c>
      <c r="G410">
        <f t="shared" si="33"/>
        <v>0</v>
      </c>
      <c r="H410">
        <f t="shared" si="34"/>
        <v>0</v>
      </c>
      <c r="I410">
        <f>COUNTIF('MCC_SE_TFs.degree.matrix'!G:G,'MCC_SE.top.list'!A410)</f>
        <v>0</v>
      </c>
      <c r="J410">
        <f>COUNTIF('MCC_SE_TFs.degree.matrix'!H:H,'MCC_SE.top.list'!A410)</f>
        <v>0</v>
      </c>
    </row>
    <row r="411" spans="1:10" x14ac:dyDescent="0.2">
      <c r="A411" s="1" t="s">
        <v>2012</v>
      </c>
      <c r="B411" t="b">
        <v>0</v>
      </c>
      <c r="C411" t="s">
        <v>2174</v>
      </c>
      <c r="D411">
        <f t="shared" si="30"/>
        <v>0</v>
      </c>
      <c r="E411">
        <f t="shared" si="31"/>
        <v>1</v>
      </c>
      <c r="F411">
        <f t="shared" si="32"/>
        <v>1</v>
      </c>
      <c r="G411">
        <f t="shared" si="33"/>
        <v>0</v>
      </c>
      <c r="H411">
        <f t="shared" si="34"/>
        <v>0</v>
      </c>
      <c r="I411">
        <f>COUNTIF('MCC_SE_TFs.degree.matrix'!G:G,'MCC_SE.top.list'!A411)</f>
        <v>0</v>
      </c>
      <c r="J411">
        <f>COUNTIF('MCC_SE_TFs.degree.matrix'!H:H,'MCC_SE.top.list'!A411)</f>
        <v>0</v>
      </c>
    </row>
    <row r="412" spans="1:10" x14ac:dyDescent="0.2">
      <c r="A412" s="1" t="s">
        <v>2011</v>
      </c>
      <c r="B412" t="b">
        <v>0</v>
      </c>
      <c r="C412" t="s">
        <v>2174</v>
      </c>
      <c r="D412">
        <f t="shared" si="30"/>
        <v>0</v>
      </c>
      <c r="E412">
        <f t="shared" si="31"/>
        <v>1</v>
      </c>
      <c r="F412">
        <f t="shared" si="32"/>
        <v>1</v>
      </c>
      <c r="G412">
        <f t="shared" si="33"/>
        <v>0</v>
      </c>
      <c r="H412">
        <f t="shared" si="34"/>
        <v>0</v>
      </c>
      <c r="I412">
        <f>COUNTIF('MCC_SE_TFs.degree.matrix'!G:G,'MCC_SE.top.list'!A412)</f>
        <v>0</v>
      </c>
      <c r="J412">
        <f>COUNTIF('MCC_SE_TFs.degree.matrix'!H:H,'MCC_SE.top.list'!A412)</f>
        <v>0</v>
      </c>
    </row>
    <row r="413" spans="1:10" x14ac:dyDescent="0.2">
      <c r="A413" s="1" t="s">
        <v>2009</v>
      </c>
      <c r="B413" t="b">
        <v>1</v>
      </c>
      <c r="C413" t="s">
        <v>2174</v>
      </c>
      <c r="D413">
        <f t="shared" si="30"/>
        <v>0</v>
      </c>
      <c r="E413">
        <f t="shared" si="31"/>
        <v>1</v>
      </c>
      <c r="F413">
        <f t="shared" si="32"/>
        <v>1</v>
      </c>
      <c r="G413">
        <f t="shared" si="33"/>
        <v>0</v>
      </c>
      <c r="H413">
        <f t="shared" si="34"/>
        <v>1</v>
      </c>
      <c r="I413">
        <f>COUNTIF('MCC_SE_TFs.degree.matrix'!G:G,'MCC_SE.top.list'!A413)</f>
        <v>0</v>
      </c>
      <c r="J413">
        <f>COUNTIF('MCC_SE_TFs.degree.matrix'!H:H,'MCC_SE.top.list'!A413)</f>
        <v>0</v>
      </c>
    </row>
    <row r="414" spans="1:10" x14ac:dyDescent="0.2">
      <c r="A414" s="1" t="s">
        <v>2302</v>
      </c>
      <c r="B414" t="b">
        <v>0</v>
      </c>
      <c r="C414" t="s">
        <v>2174</v>
      </c>
      <c r="D414">
        <f t="shared" si="30"/>
        <v>0</v>
      </c>
      <c r="E414">
        <f t="shared" si="31"/>
        <v>1</v>
      </c>
      <c r="F414">
        <f t="shared" si="32"/>
        <v>1</v>
      </c>
      <c r="G414">
        <f t="shared" si="33"/>
        <v>0</v>
      </c>
      <c r="H414">
        <f t="shared" si="34"/>
        <v>0</v>
      </c>
      <c r="I414">
        <f>COUNTIF('MCC_SE_TFs.degree.matrix'!G:G,'MCC_SE.top.list'!A414)</f>
        <v>0</v>
      </c>
      <c r="J414">
        <f>COUNTIF('MCC_SE_TFs.degree.matrix'!H:H,'MCC_SE.top.list'!A414)</f>
        <v>0</v>
      </c>
    </row>
    <row r="415" spans="1:10" x14ac:dyDescent="0.2">
      <c r="A415" s="1" t="s">
        <v>2008</v>
      </c>
      <c r="B415" t="b">
        <v>0</v>
      </c>
      <c r="C415" t="s">
        <v>2174</v>
      </c>
      <c r="D415">
        <f t="shared" si="30"/>
        <v>0</v>
      </c>
      <c r="E415">
        <f t="shared" si="31"/>
        <v>1</v>
      </c>
      <c r="F415">
        <f t="shared" si="32"/>
        <v>1</v>
      </c>
      <c r="G415">
        <f t="shared" si="33"/>
        <v>0</v>
      </c>
      <c r="H415">
        <f t="shared" si="34"/>
        <v>0</v>
      </c>
      <c r="I415">
        <f>COUNTIF('MCC_SE_TFs.degree.matrix'!G:G,'MCC_SE.top.list'!A415)</f>
        <v>0</v>
      </c>
      <c r="J415">
        <f>COUNTIF('MCC_SE_TFs.degree.matrix'!H:H,'MCC_SE.top.list'!A415)</f>
        <v>0</v>
      </c>
    </row>
    <row r="416" spans="1:10" x14ac:dyDescent="0.2">
      <c r="A416" s="1" t="s">
        <v>2006</v>
      </c>
      <c r="B416" t="b">
        <v>0</v>
      </c>
      <c r="C416" t="s">
        <v>2174</v>
      </c>
      <c r="D416">
        <f t="shared" si="30"/>
        <v>0</v>
      </c>
      <c r="E416">
        <f t="shared" si="31"/>
        <v>1</v>
      </c>
      <c r="F416">
        <f t="shared" si="32"/>
        <v>1</v>
      </c>
      <c r="G416">
        <f t="shared" si="33"/>
        <v>0</v>
      </c>
      <c r="H416">
        <f t="shared" si="34"/>
        <v>0</v>
      </c>
      <c r="I416">
        <f>COUNTIF('MCC_SE_TFs.degree.matrix'!G:G,'MCC_SE.top.list'!A416)</f>
        <v>0</v>
      </c>
      <c r="J416">
        <f>COUNTIF('MCC_SE_TFs.degree.matrix'!H:H,'MCC_SE.top.list'!A416)</f>
        <v>0</v>
      </c>
    </row>
    <row r="417" spans="1:10" x14ac:dyDescent="0.2">
      <c r="A417" s="1" t="s">
        <v>2301</v>
      </c>
      <c r="B417" t="b">
        <v>0</v>
      </c>
      <c r="C417" t="s">
        <v>2174</v>
      </c>
      <c r="D417">
        <f t="shared" si="30"/>
        <v>0</v>
      </c>
      <c r="E417">
        <f t="shared" si="31"/>
        <v>1</v>
      </c>
      <c r="F417">
        <f t="shared" si="32"/>
        <v>1</v>
      </c>
      <c r="G417">
        <f t="shared" si="33"/>
        <v>0</v>
      </c>
      <c r="H417">
        <f t="shared" si="34"/>
        <v>0</v>
      </c>
      <c r="I417">
        <f>COUNTIF('MCC_SE_TFs.degree.matrix'!G:G,'MCC_SE.top.list'!A417)</f>
        <v>0</v>
      </c>
      <c r="J417">
        <f>COUNTIF('MCC_SE_TFs.degree.matrix'!H:H,'MCC_SE.top.list'!A417)</f>
        <v>0</v>
      </c>
    </row>
    <row r="418" spans="1:10" x14ac:dyDescent="0.2">
      <c r="A418" s="1" t="s">
        <v>2297</v>
      </c>
      <c r="B418" t="b">
        <v>0</v>
      </c>
      <c r="C418" t="s">
        <v>2174</v>
      </c>
      <c r="D418">
        <f t="shared" si="30"/>
        <v>0</v>
      </c>
      <c r="E418">
        <f t="shared" si="31"/>
        <v>1</v>
      </c>
      <c r="F418">
        <f t="shared" si="32"/>
        <v>1</v>
      </c>
      <c r="G418">
        <f t="shared" si="33"/>
        <v>0</v>
      </c>
      <c r="H418">
        <f t="shared" si="34"/>
        <v>0</v>
      </c>
      <c r="I418">
        <f>COUNTIF('MCC_SE_TFs.degree.matrix'!G:G,'MCC_SE.top.list'!A418)</f>
        <v>0</v>
      </c>
      <c r="J418">
        <f>COUNTIF('MCC_SE_TFs.degree.matrix'!H:H,'MCC_SE.top.list'!A418)</f>
        <v>0</v>
      </c>
    </row>
    <row r="419" spans="1:10" x14ac:dyDescent="0.2">
      <c r="A419" s="1" t="s">
        <v>2296</v>
      </c>
      <c r="B419" t="b">
        <v>0</v>
      </c>
      <c r="C419" t="s">
        <v>2174</v>
      </c>
      <c r="D419">
        <f t="shared" si="30"/>
        <v>0</v>
      </c>
      <c r="E419">
        <f t="shared" si="31"/>
        <v>1</v>
      </c>
      <c r="F419">
        <f t="shared" si="32"/>
        <v>1</v>
      </c>
      <c r="G419">
        <f t="shared" si="33"/>
        <v>0</v>
      </c>
      <c r="H419">
        <f t="shared" si="34"/>
        <v>0</v>
      </c>
      <c r="I419">
        <f>COUNTIF('MCC_SE_TFs.degree.matrix'!G:G,'MCC_SE.top.list'!A419)</f>
        <v>0</v>
      </c>
      <c r="J419">
        <f>COUNTIF('MCC_SE_TFs.degree.matrix'!H:H,'MCC_SE.top.list'!A419)</f>
        <v>0</v>
      </c>
    </row>
    <row r="420" spans="1:10" x14ac:dyDescent="0.2">
      <c r="A420" s="1" t="s">
        <v>2295</v>
      </c>
      <c r="B420" t="b">
        <v>0</v>
      </c>
      <c r="C420" t="s">
        <v>2174</v>
      </c>
      <c r="D420">
        <f t="shared" si="30"/>
        <v>0</v>
      </c>
      <c r="E420">
        <f t="shared" si="31"/>
        <v>1</v>
      </c>
      <c r="F420">
        <f t="shared" si="32"/>
        <v>1</v>
      </c>
      <c r="G420">
        <f t="shared" si="33"/>
        <v>0</v>
      </c>
      <c r="H420">
        <f t="shared" si="34"/>
        <v>0</v>
      </c>
      <c r="I420">
        <f>COUNTIF('MCC_SE_TFs.degree.matrix'!G:G,'MCC_SE.top.list'!A420)</f>
        <v>0</v>
      </c>
      <c r="J420">
        <f>COUNTIF('MCC_SE_TFs.degree.matrix'!H:H,'MCC_SE.top.list'!A420)</f>
        <v>0</v>
      </c>
    </row>
    <row r="421" spans="1:10" x14ac:dyDescent="0.2">
      <c r="A421" s="1" t="s">
        <v>1999</v>
      </c>
      <c r="B421" t="b">
        <v>0</v>
      </c>
      <c r="C421" t="s">
        <v>2174</v>
      </c>
      <c r="D421">
        <f t="shared" si="30"/>
        <v>0</v>
      </c>
      <c r="E421">
        <f t="shared" si="31"/>
        <v>1</v>
      </c>
      <c r="F421">
        <f t="shared" si="32"/>
        <v>1</v>
      </c>
      <c r="G421">
        <f t="shared" si="33"/>
        <v>0</v>
      </c>
      <c r="H421">
        <f t="shared" si="34"/>
        <v>0</v>
      </c>
      <c r="I421">
        <f>COUNTIF('MCC_SE_TFs.degree.matrix'!G:G,'MCC_SE.top.list'!A421)</f>
        <v>0</v>
      </c>
      <c r="J421">
        <f>COUNTIF('MCC_SE_TFs.degree.matrix'!H:H,'MCC_SE.top.list'!A421)</f>
        <v>0</v>
      </c>
    </row>
    <row r="422" spans="1:10" x14ac:dyDescent="0.2">
      <c r="A422" s="1" t="s">
        <v>2294</v>
      </c>
      <c r="B422" t="b">
        <v>0</v>
      </c>
      <c r="C422" t="s">
        <v>2174</v>
      </c>
      <c r="D422">
        <f t="shared" si="30"/>
        <v>0</v>
      </c>
      <c r="E422">
        <f t="shared" si="31"/>
        <v>1</v>
      </c>
      <c r="F422">
        <f t="shared" si="32"/>
        <v>1</v>
      </c>
      <c r="G422">
        <f t="shared" si="33"/>
        <v>0</v>
      </c>
      <c r="H422">
        <f t="shared" si="34"/>
        <v>0</v>
      </c>
      <c r="I422">
        <f>COUNTIF('MCC_SE_TFs.degree.matrix'!G:G,'MCC_SE.top.list'!A422)</f>
        <v>0</v>
      </c>
      <c r="J422">
        <f>COUNTIF('MCC_SE_TFs.degree.matrix'!H:H,'MCC_SE.top.list'!A422)</f>
        <v>0</v>
      </c>
    </row>
    <row r="423" spans="1:10" x14ac:dyDescent="0.2">
      <c r="A423" s="1" t="s">
        <v>1998</v>
      </c>
      <c r="B423" t="b">
        <v>0</v>
      </c>
      <c r="C423" t="s">
        <v>2174</v>
      </c>
      <c r="D423">
        <f t="shared" si="30"/>
        <v>0</v>
      </c>
      <c r="E423">
        <f t="shared" si="31"/>
        <v>1</v>
      </c>
      <c r="F423">
        <f t="shared" si="32"/>
        <v>1</v>
      </c>
      <c r="G423">
        <f t="shared" si="33"/>
        <v>0</v>
      </c>
      <c r="H423">
        <f t="shared" si="34"/>
        <v>0</v>
      </c>
      <c r="I423">
        <f>COUNTIF('MCC_SE_TFs.degree.matrix'!G:G,'MCC_SE.top.list'!A423)</f>
        <v>0</v>
      </c>
      <c r="J423">
        <f>COUNTIF('MCC_SE_TFs.degree.matrix'!H:H,'MCC_SE.top.list'!A423)</f>
        <v>0</v>
      </c>
    </row>
    <row r="424" spans="1:10" x14ac:dyDescent="0.2">
      <c r="A424" s="1" t="s">
        <v>2291</v>
      </c>
      <c r="B424" t="b">
        <v>0</v>
      </c>
      <c r="C424" t="s">
        <v>2174</v>
      </c>
      <c r="D424">
        <f t="shared" si="30"/>
        <v>0</v>
      </c>
      <c r="E424">
        <f t="shared" si="31"/>
        <v>1</v>
      </c>
      <c r="F424">
        <f t="shared" si="32"/>
        <v>2</v>
      </c>
      <c r="G424">
        <f t="shared" si="33"/>
        <v>0</v>
      </c>
      <c r="H424">
        <f t="shared" si="34"/>
        <v>0</v>
      </c>
      <c r="I424">
        <f>COUNTIF('MCC_SE_TFs.degree.matrix'!G:G,'MCC_SE.top.list'!A424)</f>
        <v>0</v>
      </c>
      <c r="J424">
        <f>COUNTIF('MCC_SE_TFs.degree.matrix'!H:H,'MCC_SE.top.list'!A424)</f>
        <v>0</v>
      </c>
    </row>
    <row r="425" spans="1:10" x14ac:dyDescent="0.2">
      <c r="A425" s="1" t="s">
        <v>2290</v>
      </c>
      <c r="B425" t="b">
        <v>0</v>
      </c>
      <c r="C425" t="s">
        <v>2174</v>
      </c>
      <c r="D425">
        <f t="shared" si="30"/>
        <v>0</v>
      </c>
      <c r="E425">
        <f t="shared" si="31"/>
        <v>1</v>
      </c>
      <c r="F425">
        <f t="shared" si="32"/>
        <v>2</v>
      </c>
      <c r="G425">
        <f t="shared" si="33"/>
        <v>0</v>
      </c>
      <c r="H425">
        <f t="shared" si="34"/>
        <v>0</v>
      </c>
      <c r="I425">
        <f>COUNTIF('MCC_SE_TFs.degree.matrix'!G:G,'MCC_SE.top.list'!A425)</f>
        <v>0</v>
      </c>
      <c r="J425">
        <f>COUNTIF('MCC_SE_TFs.degree.matrix'!H:H,'MCC_SE.top.list'!A425)</f>
        <v>0</v>
      </c>
    </row>
    <row r="426" spans="1:10" x14ac:dyDescent="0.2">
      <c r="A426" s="1" t="s">
        <v>1997</v>
      </c>
      <c r="B426" t="b">
        <v>0</v>
      </c>
      <c r="C426" t="s">
        <v>2174</v>
      </c>
      <c r="D426">
        <f t="shared" si="30"/>
        <v>0</v>
      </c>
      <c r="E426">
        <f t="shared" si="31"/>
        <v>1</v>
      </c>
      <c r="F426">
        <f t="shared" si="32"/>
        <v>1</v>
      </c>
      <c r="G426">
        <f t="shared" si="33"/>
        <v>0</v>
      </c>
      <c r="H426">
        <f t="shared" si="34"/>
        <v>0</v>
      </c>
      <c r="I426">
        <f>COUNTIF('MCC_SE_TFs.degree.matrix'!G:G,'MCC_SE.top.list'!A426)</f>
        <v>0</v>
      </c>
      <c r="J426">
        <f>COUNTIF('MCC_SE_TFs.degree.matrix'!H:H,'MCC_SE.top.list'!A426)</f>
        <v>0</v>
      </c>
    </row>
    <row r="427" spans="1:10" x14ac:dyDescent="0.2">
      <c r="A427" s="1" t="s">
        <v>2289</v>
      </c>
      <c r="B427" t="b">
        <v>1</v>
      </c>
      <c r="C427" t="s">
        <v>2174</v>
      </c>
      <c r="D427">
        <f t="shared" si="30"/>
        <v>0</v>
      </c>
      <c r="E427">
        <f t="shared" si="31"/>
        <v>1</v>
      </c>
      <c r="F427">
        <f t="shared" si="32"/>
        <v>1</v>
      </c>
      <c r="G427">
        <f t="shared" si="33"/>
        <v>0</v>
      </c>
      <c r="H427">
        <f t="shared" si="34"/>
        <v>1</v>
      </c>
      <c r="I427">
        <f>COUNTIF('MCC_SE_TFs.degree.matrix'!G:G,'MCC_SE.top.list'!A427)</f>
        <v>0</v>
      </c>
      <c r="J427">
        <f>COUNTIF('MCC_SE_TFs.degree.matrix'!H:H,'MCC_SE.top.list'!A427)</f>
        <v>0</v>
      </c>
    </row>
    <row r="428" spans="1:10" x14ac:dyDescent="0.2">
      <c r="A428" s="1" t="s">
        <v>2288</v>
      </c>
      <c r="B428" t="b">
        <v>0</v>
      </c>
      <c r="C428" t="s">
        <v>2174</v>
      </c>
      <c r="D428">
        <f t="shared" si="30"/>
        <v>0</v>
      </c>
      <c r="E428">
        <f t="shared" si="31"/>
        <v>1</v>
      </c>
      <c r="F428">
        <f t="shared" si="32"/>
        <v>1</v>
      </c>
      <c r="G428">
        <f t="shared" si="33"/>
        <v>0</v>
      </c>
      <c r="H428">
        <f t="shared" si="34"/>
        <v>0</v>
      </c>
      <c r="I428">
        <f>COUNTIF('MCC_SE_TFs.degree.matrix'!G:G,'MCC_SE.top.list'!A428)</f>
        <v>0</v>
      </c>
      <c r="J428">
        <f>COUNTIF('MCC_SE_TFs.degree.matrix'!H:H,'MCC_SE.top.list'!A428)</f>
        <v>0</v>
      </c>
    </row>
    <row r="429" spans="1:10" x14ac:dyDescent="0.2">
      <c r="A429" s="1" t="s">
        <v>249</v>
      </c>
      <c r="B429" t="b">
        <v>0</v>
      </c>
      <c r="C429" t="s">
        <v>2174</v>
      </c>
      <c r="D429">
        <f t="shared" si="30"/>
        <v>0</v>
      </c>
      <c r="E429">
        <f t="shared" si="31"/>
        <v>1</v>
      </c>
      <c r="F429">
        <f t="shared" si="32"/>
        <v>1</v>
      </c>
      <c r="G429">
        <f t="shared" si="33"/>
        <v>0</v>
      </c>
      <c r="H429">
        <f t="shared" si="34"/>
        <v>0</v>
      </c>
      <c r="I429">
        <f>COUNTIF('MCC_SE_TFs.degree.matrix'!G:G,'MCC_SE.top.list'!A429)</f>
        <v>0</v>
      </c>
      <c r="J429">
        <f>COUNTIF('MCC_SE_TFs.degree.matrix'!H:H,'MCC_SE.top.list'!A429)</f>
        <v>0</v>
      </c>
    </row>
    <row r="430" spans="1:10" x14ac:dyDescent="0.2">
      <c r="A430" s="1" t="s">
        <v>2287</v>
      </c>
      <c r="B430" t="b">
        <v>0</v>
      </c>
      <c r="C430" t="s">
        <v>2174</v>
      </c>
      <c r="D430">
        <f t="shared" si="30"/>
        <v>0</v>
      </c>
      <c r="E430">
        <f t="shared" si="31"/>
        <v>1</v>
      </c>
      <c r="F430">
        <f t="shared" si="32"/>
        <v>1</v>
      </c>
      <c r="G430">
        <f t="shared" si="33"/>
        <v>0</v>
      </c>
      <c r="H430">
        <f t="shared" si="34"/>
        <v>0</v>
      </c>
      <c r="I430">
        <f>COUNTIF('MCC_SE_TFs.degree.matrix'!G:G,'MCC_SE.top.list'!A430)</f>
        <v>0</v>
      </c>
      <c r="J430">
        <f>COUNTIF('MCC_SE_TFs.degree.matrix'!H:H,'MCC_SE.top.list'!A430)</f>
        <v>0</v>
      </c>
    </row>
    <row r="431" spans="1:10" x14ac:dyDescent="0.2">
      <c r="A431" s="1" t="s">
        <v>2286</v>
      </c>
      <c r="B431" t="b">
        <v>0</v>
      </c>
      <c r="C431" t="s">
        <v>2174</v>
      </c>
      <c r="D431">
        <f t="shared" si="30"/>
        <v>0</v>
      </c>
      <c r="E431">
        <f t="shared" si="31"/>
        <v>1</v>
      </c>
      <c r="F431">
        <f t="shared" si="32"/>
        <v>1</v>
      </c>
      <c r="G431">
        <f t="shared" si="33"/>
        <v>0</v>
      </c>
      <c r="H431">
        <f t="shared" si="34"/>
        <v>0</v>
      </c>
      <c r="I431">
        <f>COUNTIF('MCC_SE_TFs.degree.matrix'!G:G,'MCC_SE.top.list'!A431)</f>
        <v>0</v>
      </c>
      <c r="J431">
        <f>COUNTIF('MCC_SE_TFs.degree.matrix'!H:H,'MCC_SE.top.list'!A431)</f>
        <v>0</v>
      </c>
    </row>
    <row r="432" spans="1:10" x14ac:dyDescent="0.2">
      <c r="A432" s="1" t="s">
        <v>1993</v>
      </c>
      <c r="B432" t="b">
        <v>0</v>
      </c>
      <c r="C432" t="s">
        <v>2174</v>
      </c>
      <c r="D432">
        <f t="shared" si="30"/>
        <v>0</v>
      </c>
      <c r="E432">
        <f t="shared" si="31"/>
        <v>1</v>
      </c>
      <c r="F432">
        <f t="shared" si="32"/>
        <v>1</v>
      </c>
      <c r="G432">
        <f t="shared" si="33"/>
        <v>0</v>
      </c>
      <c r="H432">
        <f t="shared" si="34"/>
        <v>0</v>
      </c>
      <c r="I432">
        <f>COUNTIF('MCC_SE_TFs.degree.matrix'!G:G,'MCC_SE.top.list'!A432)</f>
        <v>0</v>
      </c>
      <c r="J432">
        <f>COUNTIF('MCC_SE_TFs.degree.matrix'!H:H,'MCC_SE.top.list'!A432)</f>
        <v>0</v>
      </c>
    </row>
    <row r="433" spans="1:10" x14ac:dyDescent="0.2">
      <c r="A433" s="1" t="s">
        <v>2285</v>
      </c>
      <c r="B433" t="b">
        <v>0</v>
      </c>
      <c r="C433" t="s">
        <v>2174</v>
      </c>
      <c r="D433">
        <f t="shared" si="30"/>
        <v>0</v>
      </c>
      <c r="E433">
        <f t="shared" si="31"/>
        <v>1</v>
      </c>
      <c r="F433">
        <f t="shared" si="32"/>
        <v>1</v>
      </c>
      <c r="G433">
        <f t="shared" si="33"/>
        <v>0</v>
      </c>
      <c r="H433">
        <f t="shared" si="34"/>
        <v>0</v>
      </c>
      <c r="I433">
        <f>COUNTIF('MCC_SE_TFs.degree.matrix'!G:G,'MCC_SE.top.list'!A433)</f>
        <v>0</v>
      </c>
      <c r="J433">
        <f>COUNTIF('MCC_SE_TFs.degree.matrix'!H:H,'MCC_SE.top.list'!A433)</f>
        <v>0</v>
      </c>
    </row>
    <row r="434" spans="1:10" x14ac:dyDescent="0.2">
      <c r="A434" s="1" t="s">
        <v>1990</v>
      </c>
      <c r="B434" t="b">
        <v>0</v>
      </c>
      <c r="C434" t="s">
        <v>2174</v>
      </c>
      <c r="D434">
        <f t="shared" si="30"/>
        <v>0</v>
      </c>
      <c r="E434">
        <f t="shared" si="31"/>
        <v>1</v>
      </c>
      <c r="F434">
        <f t="shared" si="32"/>
        <v>1</v>
      </c>
      <c r="G434">
        <f t="shared" si="33"/>
        <v>0</v>
      </c>
      <c r="H434">
        <f t="shared" si="34"/>
        <v>0</v>
      </c>
      <c r="I434">
        <f>COUNTIF('MCC_SE_TFs.degree.matrix'!G:G,'MCC_SE.top.list'!A434)</f>
        <v>0</v>
      </c>
      <c r="J434">
        <f>COUNTIF('MCC_SE_TFs.degree.matrix'!H:H,'MCC_SE.top.list'!A434)</f>
        <v>0</v>
      </c>
    </row>
    <row r="435" spans="1:10" x14ac:dyDescent="0.2">
      <c r="A435" s="1" t="s">
        <v>1989</v>
      </c>
      <c r="B435" t="b">
        <v>0</v>
      </c>
      <c r="C435" t="s">
        <v>2174</v>
      </c>
      <c r="D435">
        <f t="shared" si="30"/>
        <v>0</v>
      </c>
      <c r="E435">
        <f t="shared" si="31"/>
        <v>1</v>
      </c>
      <c r="F435">
        <f t="shared" si="32"/>
        <v>1</v>
      </c>
      <c r="G435">
        <f t="shared" si="33"/>
        <v>0</v>
      </c>
      <c r="H435">
        <f t="shared" si="34"/>
        <v>0</v>
      </c>
      <c r="I435">
        <f>COUNTIF('MCC_SE_TFs.degree.matrix'!G:G,'MCC_SE.top.list'!A435)</f>
        <v>0</v>
      </c>
      <c r="J435">
        <f>COUNTIF('MCC_SE_TFs.degree.matrix'!H:H,'MCC_SE.top.list'!A435)</f>
        <v>0</v>
      </c>
    </row>
    <row r="436" spans="1:10" x14ac:dyDescent="0.2">
      <c r="A436" s="1" t="s">
        <v>2284</v>
      </c>
      <c r="B436" t="b">
        <v>0</v>
      </c>
      <c r="C436" t="s">
        <v>2174</v>
      </c>
      <c r="D436">
        <f t="shared" si="30"/>
        <v>0</v>
      </c>
      <c r="E436">
        <f t="shared" si="31"/>
        <v>1</v>
      </c>
      <c r="F436">
        <f t="shared" si="32"/>
        <v>1</v>
      </c>
      <c r="G436">
        <f t="shared" si="33"/>
        <v>0</v>
      </c>
      <c r="H436">
        <f t="shared" si="34"/>
        <v>0</v>
      </c>
      <c r="I436">
        <f>COUNTIF('MCC_SE_TFs.degree.matrix'!G:G,'MCC_SE.top.list'!A436)</f>
        <v>0</v>
      </c>
      <c r="J436">
        <f>COUNTIF('MCC_SE_TFs.degree.matrix'!H:H,'MCC_SE.top.list'!A436)</f>
        <v>0</v>
      </c>
    </row>
    <row r="437" spans="1:10" x14ac:dyDescent="0.2">
      <c r="A437" s="1" t="s">
        <v>2283</v>
      </c>
      <c r="B437" t="b">
        <v>0</v>
      </c>
      <c r="C437" t="s">
        <v>2174</v>
      </c>
      <c r="D437">
        <f t="shared" si="30"/>
        <v>0</v>
      </c>
      <c r="E437">
        <f t="shared" si="31"/>
        <v>1</v>
      </c>
      <c r="F437">
        <f t="shared" si="32"/>
        <v>1</v>
      </c>
      <c r="G437">
        <f t="shared" si="33"/>
        <v>0</v>
      </c>
      <c r="H437">
        <f t="shared" si="34"/>
        <v>0</v>
      </c>
      <c r="I437">
        <f>COUNTIF('MCC_SE_TFs.degree.matrix'!G:G,'MCC_SE.top.list'!A437)</f>
        <v>0</v>
      </c>
      <c r="J437">
        <f>COUNTIF('MCC_SE_TFs.degree.matrix'!H:H,'MCC_SE.top.list'!A437)</f>
        <v>0</v>
      </c>
    </row>
    <row r="438" spans="1:10" x14ac:dyDescent="0.2">
      <c r="A438" s="1" t="s">
        <v>2140</v>
      </c>
      <c r="B438" t="b">
        <v>0</v>
      </c>
      <c r="C438" t="s">
        <v>2174</v>
      </c>
      <c r="D438">
        <f t="shared" si="30"/>
        <v>0</v>
      </c>
      <c r="E438">
        <f t="shared" si="31"/>
        <v>1</v>
      </c>
      <c r="F438">
        <f t="shared" si="32"/>
        <v>2</v>
      </c>
      <c r="G438">
        <f t="shared" si="33"/>
        <v>0</v>
      </c>
      <c r="H438">
        <f t="shared" si="34"/>
        <v>0</v>
      </c>
      <c r="I438">
        <f>COUNTIF('MCC_SE_TFs.degree.matrix'!G:G,'MCC_SE.top.list'!A438)</f>
        <v>0</v>
      </c>
      <c r="J438">
        <f>COUNTIF('MCC_SE_TFs.degree.matrix'!H:H,'MCC_SE.top.list'!A438)</f>
        <v>0</v>
      </c>
    </row>
    <row r="439" spans="1:10" x14ac:dyDescent="0.2">
      <c r="A439" s="1" t="s">
        <v>2281</v>
      </c>
      <c r="B439" t="b">
        <v>0</v>
      </c>
      <c r="C439" t="s">
        <v>2174</v>
      </c>
      <c r="D439">
        <f t="shared" si="30"/>
        <v>0</v>
      </c>
      <c r="E439">
        <f t="shared" si="31"/>
        <v>1</v>
      </c>
      <c r="F439">
        <f t="shared" si="32"/>
        <v>1</v>
      </c>
      <c r="G439">
        <f t="shared" si="33"/>
        <v>0</v>
      </c>
      <c r="H439">
        <f t="shared" si="34"/>
        <v>0</v>
      </c>
      <c r="I439">
        <f>COUNTIF('MCC_SE_TFs.degree.matrix'!G:G,'MCC_SE.top.list'!A439)</f>
        <v>0</v>
      </c>
      <c r="J439">
        <f>COUNTIF('MCC_SE_TFs.degree.matrix'!H:H,'MCC_SE.top.list'!A439)</f>
        <v>0</v>
      </c>
    </row>
    <row r="440" spans="1:10" x14ac:dyDescent="0.2">
      <c r="A440" s="1" t="s">
        <v>956</v>
      </c>
      <c r="B440" t="b">
        <v>0</v>
      </c>
      <c r="C440" t="s">
        <v>2174</v>
      </c>
      <c r="D440">
        <f t="shared" si="30"/>
        <v>0</v>
      </c>
      <c r="E440">
        <f t="shared" si="31"/>
        <v>1</v>
      </c>
      <c r="F440">
        <f t="shared" si="32"/>
        <v>1</v>
      </c>
      <c r="G440">
        <f t="shared" si="33"/>
        <v>0</v>
      </c>
      <c r="H440">
        <f t="shared" si="34"/>
        <v>0</v>
      </c>
      <c r="I440">
        <f>COUNTIF('MCC_SE_TFs.degree.matrix'!G:G,'MCC_SE.top.list'!A440)</f>
        <v>0</v>
      </c>
      <c r="J440">
        <f>COUNTIF('MCC_SE_TFs.degree.matrix'!H:H,'MCC_SE.top.list'!A440)</f>
        <v>0</v>
      </c>
    </row>
    <row r="441" spans="1:10" x14ac:dyDescent="0.2">
      <c r="A441" s="1" t="s">
        <v>1986</v>
      </c>
      <c r="B441" t="b">
        <v>0</v>
      </c>
      <c r="C441" t="s">
        <v>2174</v>
      </c>
      <c r="D441">
        <f t="shared" si="30"/>
        <v>0</v>
      </c>
      <c r="E441">
        <f t="shared" si="31"/>
        <v>1</v>
      </c>
      <c r="F441">
        <f t="shared" si="32"/>
        <v>1</v>
      </c>
      <c r="G441">
        <f t="shared" si="33"/>
        <v>0</v>
      </c>
      <c r="H441">
        <f t="shared" si="34"/>
        <v>0</v>
      </c>
      <c r="I441">
        <f>COUNTIF('MCC_SE_TFs.degree.matrix'!G:G,'MCC_SE.top.list'!A441)</f>
        <v>0</v>
      </c>
      <c r="J441">
        <f>COUNTIF('MCC_SE_TFs.degree.matrix'!H:H,'MCC_SE.top.list'!A441)</f>
        <v>0</v>
      </c>
    </row>
    <row r="442" spans="1:10" x14ac:dyDescent="0.2">
      <c r="A442" s="1" t="s">
        <v>2278</v>
      </c>
      <c r="B442" t="b">
        <v>0</v>
      </c>
      <c r="C442" t="s">
        <v>2174</v>
      </c>
      <c r="D442">
        <f t="shared" si="30"/>
        <v>0</v>
      </c>
      <c r="E442">
        <f t="shared" si="31"/>
        <v>1</v>
      </c>
      <c r="F442">
        <f t="shared" si="32"/>
        <v>1</v>
      </c>
      <c r="G442">
        <f t="shared" si="33"/>
        <v>0</v>
      </c>
      <c r="H442">
        <f t="shared" si="34"/>
        <v>0</v>
      </c>
      <c r="I442">
        <f>COUNTIF('MCC_SE_TFs.degree.matrix'!G:G,'MCC_SE.top.list'!A442)</f>
        <v>0</v>
      </c>
      <c r="J442">
        <f>COUNTIF('MCC_SE_TFs.degree.matrix'!H:H,'MCC_SE.top.list'!A442)</f>
        <v>0</v>
      </c>
    </row>
    <row r="443" spans="1:10" x14ac:dyDescent="0.2">
      <c r="A443" s="1" t="s">
        <v>1984</v>
      </c>
      <c r="B443" t="b">
        <v>0</v>
      </c>
      <c r="C443" t="s">
        <v>2174</v>
      </c>
      <c r="D443">
        <f t="shared" si="30"/>
        <v>0</v>
      </c>
      <c r="E443">
        <f t="shared" si="31"/>
        <v>1</v>
      </c>
      <c r="F443">
        <f t="shared" si="32"/>
        <v>1</v>
      </c>
      <c r="G443">
        <f t="shared" si="33"/>
        <v>0</v>
      </c>
      <c r="H443">
        <f t="shared" si="34"/>
        <v>0</v>
      </c>
      <c r="I443">
        <f>COUNTIF('MCC_SE_TFs.degree.matrix'!G:G,'MCC_SE.top.list'!A443)</f>
        <v>0</v>
      </c>
      <c r="J443">
        <f>COUNTIF('MCC_SE_TFs.degree.matrix'!H:H,'MCC_SE.top.list'!A443)</f>
        <v>0</v>
      </c>
    </row>
    <row r="444" spans="1:10" x14ac:dyDescent="0.2">
      <c r="A444" s="1" t="s">
        <v>2277</v>
      </c>
      <c r="B444" t="b">
        <v>0</v>
      </c>
      <c r="C444" t="s">
        <v>2174</v>
      </c>
      <c r="D444">
        <f t="shared" si="30"/>
        <v>0</v>
      </c>
      <c r="E444">
        <f t="shared" si="31"/>
        <v>1</v>
      </c>
      <c r="F444">
        <f t="shared" si="32"/>
        <v>1</v>
      </c>
      <c r="G444">
        <f t="shared" si="33"/>
        <v>0</v>
      </c>
      <c r="H444">
        <f t="shared" si="34"/>
        <v>0</v>
      </c>
      <c r="I444">
        <f>COUNTIF('MCC_SE_TFs.degree.matrix'!G:G,'MCC_SE.top.list'!A444)</f>
        <v>0</v>
      </c>
      <c r="J444">
        <f>COUNTIF('MCC_SE_TFs.degree.matrix'!H:H,'MCC_SE.top.list'!A444)</f>
        <v>0</v>
      </c>
    </row>
    <row r="445" spans="1:10" x14ac:dyDescent="0.2">
      <c r="A445" s="1" t="s">
        <v>1983</v>
      </c>
      <c r="B445" t="b">
        <v>0</v>
      </c>
      <c r="C445" t="s">
        <v>2174</v>
      </c>
      <c r="D445">
        <f t="shared" si="30"/>
        <v>0</v>
      </c>
      <c r="E445">
        <f t="shared" si="31"/>
        <v>1</v>
      </c>
      <c r="F445">
        <f t="shared" si="32"/>
        <v>1</v>
      </c>
      <c r="G445">
        <f t="shared" si="33"/>
        <v>0</v>
      </c>
      <c r="H445">
        <f t="shared" si="34"/>
        <v>0</v>
      </c>
      <c r="I445">
        <f>COUNTIF('MCC_SE_TFs.degree.matrix'!G:G,'MCC_SE.top.list'!A445)</f>
        <v>0</v>
      </c>
      <c r="J445">
        <f>COUNTIF('MCC_SE_TFs.degree.matrix'!H:H,'MCC_SE.top.list'!A445)</f>
        <v>0</v>
      </c>
    </row>
    <row r="446" spans="1:10" x14ac:dyDescent="0.2">
      <c r="A446" s="1" t="s">
        <v>1981</v>
      </c>
      <c r="B446" t="b">
        <v>0</v>
      </c>
      <c r="C446" t="s">
        <v>2174</v>
      </c>
      <c r="D446">
        <f t="shared" si="30"/>
        <v>0</v>
      </c>
      <c r="E446">
        <f t="shared" si="31"/>
        <v>1</v>
      </c>
      <c r="F446">
        <f t="shared" si="32"/>
        <v>1</v>
      </c>
      <c r="G446">
        <f t="shared" si="33"/>
        <v>0</v>
      </c>
      <c r="H446">
        <f t="shared" si="34"/>
        <v>0</v>
      </c>
      <c r="I446">
        <f>COUNTIF('MCC_SE_TFs.degree.matrix'!G:G,'MCC_SE.top.list'!A446)</f>
        <v>0</v>
      </c>
      <c r="J446">
        <f>COUNTIF('MCC_SE_TFs.degree.matrix'!H:H,'MCC_SE.top.list'!A446)</f>
        <v>0</v>
      </c>
    </row>
    <row r="447" spans="1:10" x14ac:dyDescent="0.2">
      <c r="A447" s="1" t="s">
        <v>2276</v>
      </c>
      <c r="B447" t="b">
        <v>0</v>
      </c>
      <c r="C447" t="s">
        <v>2174</v>
      </c>
      <c r="D447">
        <f t="shared" si="30"/>
        <v>0</v>
      </c>
      <c r="E447">
        <f t="shared" si="31"/>
        <v>1</v>
      </c>
      <c r="F447">
        <f t="shared" si="32"/>
        <v>1</v>
      </c>
      <c r="G447">
        <f t="shared" si="33"/>
        <v>0</v>
      </c>
      <c r="H447">
        <f t="shared" si="34"/>
        <v>0</v>
      </c>
      <c r="I447">
        <f>COUNTIF('MCC_SE_TFs.degree.matrix'!G:G,'MCC_SE.top.list'!A447)</f>
        <v>0</v>
      </c>
      <c r="J447">
        <f>COUNTIF('MCC_SE_TFs.degree.matrix'!H:H,'MCC_SE.top.list'!A447)</f>
        <v>0</v>
      </c>
    </row>
    <row r="448" spans="1:10" x14ac:dyDescent="0.2">
      <c r="A448" s="1" t="s">
        <v>1980</v>
      </c>
      <c r="B448" t="b">
        <v>0</v>
      </c>
      <c r="C448" t="s">
        <v>2174</v>
      </c>
      <c r="D448">
        <f t="shared" si="30"/>
        <v>0</v>
      </c>
      <c r="E448">
        <f t="shared" si="31"/>
        <v>1</v>
      </c>
      <c r="F448">
        <f t="shared" si="32"/>
        <v>1</v>
      </c>
      <c r="G448">
        <f t="shared" si="33"/>
        <v>0</v>
      </c>
      <c r="H448">
        <f t="shared" si="34"/>
        <v>0</v>
      </c>
      <c r="I448">
        <f>COUNTIF('MCC_SE_TFs.degree.matrix'!G:G,'MCC_SE.top.list'!A448)</f>
        <v>0</v>
      </c>
      <c r="J448">
        <f>COUNTIF('MCC_SE_TFs.degree.matrix'!H:H,'MCC_SE.top.list'!A448)</f>
        <v>0</v>
      </c>
    </row>
    <row r="449" spans="1:10" x14ac:dyDescent="0.2">
      <c r="A449" s="1" t="s">
        <v>1978</v>
      </c>
      <c r="B449" t="b">
        <v>0</v>
      </c>
      <c r="C449" t="s">
        <v>2174</v>
      </c>
      <c r="D449">
        <f t="shared" si="30"/>
        <v>0</v>
      </c>
      <c r="E449">
        <f t="shared" si="31"/>
        <v>1</v>
      </c>
      <c r="F449">
        <f t="shared" si="32"/>
        <v>1</v>
      </c>
      <c r="G449">
        <f t="shared" si="33"/>
        <v>0</v>
      </c>
      <c r="H449">
        <f t="shared" si="34"/>
        <v>0</v>
      </c>
      <c r="I449">
        <f>COUNTIF('MCC_SE_TFs.degree.matrix'!G:G,'MCC_SE.top.list'!A449)</f>
        <v>0</v>
      </c>
      <c r="J449">
        <f>COUNTIF('MCC_SE_TFs.degree.matrix'!H:H,'MCC_SE.top.list'!A449)</f>
        <v>0</v>
      </c>
    </row>
    <row r="450" spans="1:10" x14ac:dyDescent="0.2">
      <c r="A450" s="1" t="s">
        <v>2275</v>
      </c>
      <c r="B450" t="b">
        <v>0</v>
      </c>
      <c r="C450" t="s">
        <v>2174</v>
      </c>
      <c r="D450">
        <f t="shared" ref="D450:D513" si="35">COUNTIF(C450,D$1)</f>
        <v>0</v>
      </c>
      <c r="E450">
        <f t="shared" ref="E450:E513" si="36">COUNTIF(C450,E$1)</f>
        <v>1</v>
      </c>
      <c r="F450">
        <f t="shared" ref="F450:F513" si="37">COUNTIF(A:A,A450)</f>
        <v>1</v>
      </c>
      <c r="G450">
        <f t="shared" ref="G450:G513" si="38">IF($B450=TRUE,D450,0)</f>
        <v>0</v>
      </c>
      <c r="H450">
        <f t="shared" ref="H450:H513" si="39">IF($B450=TRUE,E450,0)</f>
        <v>0</v>
      </c>
      <c r="I450">
        <f>COUNTIF('MCC_SE_TFs.degree.matrix'!G:G,'MCC_SE.top.list'!A450)</f>
        <v>0</v>
      </c>
      <c r="J450">
        <f>COUNTIF('MCC_SE_TFs.degree.matrix'!H:H,'MCC_SE.top.list'!A450)</f>
        <v>0</v>
      </c>
    </row>
    <row r="451" spans="1:10" x14ac:dyDescent="0.2">
      <c r="A451" s="1" t="s">
        <v>2274</v>
      </c>
      <c r="B451" t="b">
        <v>0</v>
      </c>
      <c r="C451" t="s">
        <v>2174</v>
      </c>
      <c r="D451">
        <f t="shared" si="35"/>
        <v>0</v>
      </c>
      <c r="E451">
        <f t="shared" si="36"/>
        <v>1</v>
      </c>
      <c r="F451">
        <f t="shared" si="37"/>
        <v>1</v>
      </c>
      <c r="G451">
        <f t="shared" si="38"/>
        <v>0</v>
      </c>
      <c r="H451">
        <f t="shared" si="39"/>
        <v>0</v>
      </c>
      <c r="I451">
        <f>COUNTIF('MCC_SE_TFs.degree.matrix'!G:G,'MCC_SE.top.list'!A451)</f>
        <v>0</v>
      </c>
      <c r="J451">
        <f>COUNTIF('MCC_SE_TFs.degree.matrix'!H:H,'MCC_SE.top.list'!A451)</f>
        <v>0</v>
      </c>
    </row>
    <row r="452" spans="1:10" x14ac:dyDescent="0.2">
      <c r="A452" s="1" t="s">
        <v>2272</v>
      </c>
      <c r="B452" t="b">
        <v>0</v>
      </c>
      <c r="C452" t="s">
        <v>2174</v>
      </c>
      <c r="D452">
        <f t="shared" si="35"/>
        <v>0</v>
      </c>
      <c r="E452">
        <f t="shared" si="36"/>
        <v>1</v>
      </c>
      <c r="F452">
        <f t="shared" si="37"/>
        <v>1</v>
      </c>
      <c r="G452">
        <f t="shared" si="38"/>
        <v>0</v>
      </c>
      <c r="H452">
        <f t="shared" si="39"/>
        <v>0</v>
      </c>
      <c r="I452">
        <f>COUNTIF('MCC_SE_TFs.degree.matrix'!G:G,'MCC_SE.top.list'!A452)</f>
        <v>0</v>
      </c>
      <c r="J452">
        <f>COUNTIF('MCC_SE_TFs.degree.matrix'!H:H,'MCC_SE.top.list'!A452)</f>
        <v>0</v>
      </c>
    </row>
    <row r="453" spans="1:10" x14ac:dyDescent="0.2">
      <c r="A453" s="1" t="s">
        <v>2271</v>
      </c>
      <c r="B453" t="b">
        <v>0</v>
      </c>
      <c r="C453" t="s">
        <v>2174</v>
      </c>
      <c r="D453">
        <f t="shared" si="35"/>
        <v>0</v>
      </c>
      <c r="E453">
        <f t="shared" si="36"/>
        <v>1</v>
      </c>
      <c r="F453">
        <f t="shared" si="37"/>
        <v>1</v>
      </c>
      <c r="G453">
        <f t="shared" si="38"/>
        <v>0</v>
      </c>
      <c r="H453">
        <f t="shared" si="39"/>
        <v>0</v>
      </c>
      <c r="I453">
        <f>COUNTIF('MCC_SE_TFs.degree.matrix'!G:G,'MCC_SE.top.list'!A453)</f>
        <v>0</v>
      </c>
      <c r="J453">
        <f>COUNTIF('MCC_SE_TFs.degree.matrix'!H:H,'MCC_SE.top.list'!A453)</f>
        <v>0</v>
      </c>
    </row>
    <row r="454" spans="1:10" x14ac:dyDescent="0.2">
      <c r="A454" s="1" t="s">
        <v>2270</v>
      </c>
      <c r="B454" t="b">
        <v>0</v>
      </c>
      <c r="C454" t="s">
        <v>2174</v>
      </c>
      <c r="D454">
        <f t="shared" si="35"/>
        <v>0</v>
      </c>
      <c r="E454">
        <f t="shared" si="36"/>
        <v>1</v>
      </c>
      <c r="F454">
        <f t="shared" si="37"/>
        <v>1</v>
      </c>
      <c r="G454">
        <f t="shared" si="38"/>
        <v>0</v>
      </c>
      <c r="H454">
        <f t="shared" si="39"/>
        <v>0</v>
      </c>
      <c r="I454">
        <f>COUNTIF('MCC_SE_TFs.degree.matrix'!G:G,'MCC_SE.top.list'!A454)</f>
        <v>0</v>
      </c>
      <c r="J454">
        <f>COUNTIF('MCC_SE_TFs.degree.matrix'!H:H,'MCC_SE.top.list'!A454)</f>
        <v>0</v>
      </c>
    </row>
    <row r="455" spans="1:10" x14ac:dyDescent="0.2">
      <c r="A455" s="1" t="s">
        <v>1974</v>
      </c>
      <c r="B455" t="b">
        <v>0</v>
      </c>
      <c r="C455" t="s">
        <v>2174</v>
      </c>
      <c r="D455">
        <f t="shared" si="35"/>
        <v>0</v>
      </c>
      <c r="E455">
        <f t="shared" si="36"/>
        <v>1</v>
      </c>
      <c r="F455">
        <f t="shared" si="37"/>
        <v>1</v>
      </c>
      <c r="G455">
        <f t="shared" si="38"/>
        <v>0</v>
      </c>
      <c r="H455">
        <f t="shared" si="39"/>
        <v>0</v>
      </c>
      <c r="I455">
        <f>COUNTIF('MCC_SE_TFs.degree.matrix'!G:G,'MCC_SE.top.list'!A455)</f>
        <v>0</v>
      </c>
      <c r="J455">
        <f>COUNTIF('MCC_SE_TFs.degree.matrix'!H:H,'MCC_SE.top.list'!A455)</f>
        <v>0</v>
      </c>
    </row>
    <row r="456" spans="1:10" x14ac:dyDescent="0.2">
      <c r="A456" s="1" t="s">
        <v>2269</v>
      </c>
      <c r="B456" t="b">
        <v>0</v>
      </c>
      <c r="C456" t="s">
        <v>2174</v>
      </c>
      <c r="D456">
        <f t="shared" si="35"/>
        <v>0</v>
      </c>
      <c r="E456">
        <f t="shared" si="36"/>
        <v>1</v>
      </c>
      <c r="F456">
        <f t="shared" si="37"/>
        <v>1</v>
      </c>
      <c r="G456">
        <f t="shared" si="38"/>
        <v>0</v>
      </c>
      <c r="H456">
        <f t="shared" si="39"/>
        <v>0</v>
      </c>
      <c r="I456">
        <f>COUNTIF('MCC_SE_TFs.degree.matrix'!G:G,'MCC_SE.top.list'!A456)</f>
        <v>0</v>
      </c>
      <c r="J456">
        <f>COUNTIF('MCC_SE_TFs.degree.matrix'!H:H,'MCC_SE.top.list'!A456)</f>
        <v>0</v>
      </c>
    </row>
    <row r="457" spans="1:10" x14ac:dyDescent="0.2">
      <c r="A457" s="1" t="s">
        <v>2268</v>
      </c>
      <c r="B457" t="b">
        <v>0</v>
      </c>
      <c r="C457" t="s">
        <v>2174</v>
      </c>
      <c r="D457">
        <f t="shared" si="35"/>
        <v>0</v>
      </c>
      <c r="E457">
        <f t="shared" si="36"/>
        <v>1</v>
      </c>
      <c r="F457">
        <f t="shared" si="37"/>
        <v>1</v>
      </c>
      <c r="G457">
        <f t="shared" si="38"/>
        <v>0</v>
      </c>
      <c r="H457">
        <f t="shared" si="39"/>
        <v>0</v>
      </c>
      <c r="I457">
        <f>COUNTIF('MCC_SE_TFs.degree.matrix'!G:G,'MCC_SE.top.list'!A457)</f>
        <v>0</v>
      </c>
      <c r="J457">
        <f>COUNTIF('MCC_SE_TFs.degree.matrix'!H:H,'MCC_SE.top.list'!A457)</f>
        <v>0</v>
      </c>
    </row>
    <row r="458" spans="1:10" x14ac:dyDescent="0.2">
      <c r="A458" s="1" t="s">
        <v>2267</v>
      </c>
      <c r="B458" t="b">
        <v>0</v>
      </c>
      <c r="C458" t="s">
        <v>2174</v>
      </c>
      <c r="D458">
        <f t="shared" si="35"/>
        <v>0</v>
      </c>
      <c r="E458">
        <f t="shared" si="36"/>
        <v>1</v>
      </c>
      <c r="F458">
        <f t="shared" si="37"/>
        <v>1</v>
      </c>
      <c r="G458">
        <f t="shared" si="38"/>
        <v>0</v>
      </c>
      <c r="H458">
        <f t="shared" si="39"/>
        <v>0</v>
      </c>
      <c r="I458">
        <f>COUNTIF('MCC_SE_TFs.degree.matrix'!G:G,'MCC_SE.top.list'!A458)</f>
        <v>0</v>
      </c>
      <c r="J458">
        <f>COUNTIF('MCC_SE_TFs.degree.matrix'!H:H,'MCC_SE.top.list'!A458)</f>
        <v>0</v>
      </c>
    </row>
    <row r="459" spans="1:10" x14ac:dyDescent="0.2">
      <c r="A459" s="1" t="s">
        <v>2266</v>
      </c>
      <c r="B459" t="b">
        <v>0</v>
      </c>
      <c r="C459" t="s">
        <v>2174</v>
      </c>
      <c r="D459">
        <f t="shared" si="35"/>
        <v>0</v>
      </c>
      <c r="E459">
        <f t="shared" si="36"/>
        <v>1</v>
      </c>
      <c r="F459">
        <f t="shared" si="37"/>
        <v>2</v>
      </c>
      <c r="G459">
        <f t="shared" si="38"/>
        <v>0</v>
      </c>
      <c r="H459">
        <f t="shared" si="39"/>
        <v>0</v>
      </c>
      <c r="I459">
        <f>COUNTIF('MCC_SE_TFs.degree.matrix'!G:G,'MCC_SE.top.list'!A459)</f>
        <v>0</v>
      </c>
      <c r="J459">
        <f>COUNTIF('MCC_SE_TFs.degree.matrix'!H:H,'MCC_SE.top.list'!A459)</f>
        <v>0</v>
      </c>
    </row>
    <row r="460" spans="1:10" x14ac:dyDescent="0.2">
      <c r="A460" s="1" t="s">
        <v>482</v>
      </c>
      <c r="B460" t="b">
        <v>0</v>
      </c>
      <c r="C460" t="s">
        <v>2174</v>
      </c>
      <c r="D460">
        <f t="shared" si="35"/>
        <v>0</v>
      </c>
      <c r="E460">
        <f t="shared" si="36"/>
        <v>1</v>
      </c>
      <c r="F460">
        <f t="shared" si="37"/>
        <v>1</v>
      </c>
      <c r="G460">
        <f t="shared" si="38"/>
        <v>0</v>
      </c>
      <c r="H460">
        <f t="shared" si="39"/>
        <v>0</v>
      </c>
      <c r="I460">
        <f>COUNTIF('MCC_SE_TFs.degree.matrix'!G:G,'MCC_SE.top.list'!A460)</f>
        <v>0</v>
      </c>
      <c r="J460">
        <f>COUNTIF('MCC_SE_TFs.degree.matrix'!H:H,'MCC_SE.top.list'!A460)</f>
        <v>0</v>
      </c>
    </row>
    <row r="461" spans="1:10" x14ac:dyDescent="0.2">
      <c r="A461" s="1" t="s">
        <v>2265</v>
      </c>
      <c r="B461" t="b">
        <v>0</v>
      </c>
      <c r="C461" t="s">
        <v>2174</v>
      </c>
      <c r="D461">
        <f t="shared" si="35"/>
        <v>0</v>
      </c>
      <c r="E461">
        <f t="shared" si="36"/>
        <v>1</v>
      </c>
      <c r="F461">
        <f t="shared" si="37"/>
        <v>1</v>
      </c>
      <c r="G461">
        <f t="shared" si="38"/>
        <v>0</v>
      </c>
      <c r="H461">
        <f t="shared" si="39"/>
        <v>0</v>
      </c>
      <c r="I461">
        <f>COUNTIF('MCC_SE_TFs.degree.matrix'!G:G,'MCC_SE.top.list'!A461)</f>
        <v>0</v>
      </c>
      <c r="J461">
        <f>COUNTIF('MCC_SE_TFs.degree.matrix'!H:H,'MCC_SE.top.list'!A461)</f>
        <v>0</v>
      </c>
    </row>
    <row r="462" spans="1:10" x14ac:dyDescent="0.2">
      <c r="A462" s="1" t="s">
        <v>24</v>
      </c>
      <c r="B462" t="b">
        <v>1</v>
      </c>
      <c r="C462" t="s">
        <v>2174</v>
      </c>
      <c r="D462">
        <f t="shared" si="35"/>
        <v>0</v>
      </c>
      <c r="E462">
        <f t="shared" si="36"/>
        <v>1</v>
      </c>
      <c r="F462">
        <f t="shared" si="37"/>
        <v>1</v>
      </c>
      <c r="G462">
        <f t="shared" si="38"/>
        <v>0</v>
      </c>
      <c r="H462">
        <f t="shared" si="39"/>
        <v>1</v>
      </c>
      <c r="I462">
        <f>COUNTIF('MCC_SE_TFs.degree.matrix'!G:G,'MCC_SE.top.list'!A462)</f>
        <v>0</v>
      </c>
      <c r="J462">
        <f>COUNTIF('MCC_SE_TFs.degree.matrix'!H:H,'MCC_SE.top.list'!A462)</f>
        <v>0</v>
      </c>
    </row>
    <row r="463" spans="1:10" x14ac:dyDescent="0.2">
      <c r="A463" s="1" t="s">
        <v>2264</v>
      </c>
      <c r="B463" t="b">
        <v>0</v>
      </c>
      <c r="C463" t="s">
        <v>2174</v>
      </c>
      <c r="D463">
        <f t="shared" si="35"/>
        <v>0</v>
      </c>
      <c r="E463">
        <f t="shared" si="36"/>
        <v>1</v>
      </c>
      <c r="F463">
        <f t="shared" si="37"/>
        <v>1</v>
      </c>
      <c r="G463">
        <f t="shared" si="38"/>
        <v>0</v>
      </c>
      <c r="H463">
        <f t="shared" si="39"/>
        <v>0</v>
      </c>
      <c r="I463">
        <f>COUNTIF('MCC_SE_TFs.degree.matrix'!G:G,'MCC_SE.top.list'!A463)</f>
        <v>0</v>
      </c>
      <c r="J463">
        <f>COUNTIF('MCC_SE_TFs.degree.matrix'!H:H,'MCC_SE.top.list'!A463)</f>
        <v>0</v>
      </c>
    </row>
    <row r="464" spans="1:10" x14ac:dyDescent="0.2">
      <c r="A464" s="1" t="s">
        <v>2263</v>
      </c>
      <c r="B464" t="b">
        <v>0</v>
      </c>
      <c r="C464" t="s">
        <v>2174</v>
      </c>
      <c r="D464">
        <f t="shared" si="35"/>
        <v>0</v>
      </c>
      <c r="E464">
        <f t="shared" si="36"/>
        <v>1</v>
      </c>
      <c r="F464">
        <f t="shared" si="37"/>
        <v>1</v>
      </c>
      <c r="G464">
        <f t="shared" si="38"/>
        <v>0</v>
      </c>
      <c r="H464">
        <f t="shared" si="39"/>
        <v>0</v>
      </c>
      <c r="I464">
        <f>COUNTIF('MCC_SE_TFs.degree.matrix'!G:G,'MCC_SE.top.list'!A464)</f>
        <v>0</v>
      </c>
      <c r="J464">
        <f>COUNTIF('MCC_SE_TFs.degree.matrix'!H:H,'MCC_SE.top.list'!A464)</f>
        <v>0</v>
      </c>
    </row>
    <row r="465" spans="1:10" x14ac:dyDescent="0.2">
      <c r="A465" s="1" t="s">
        <v>2262</v>
      </c>
      <c r="B465" t="b">
        <v>0</v>
      </c>
      <c r="C465" t="s">
        <v>2174</v>
      </c>
      <c r="D465">
        <f t="shared" si="35"/>
        <v>0</v>
      </c>
      <c r="E465">
        <f t="shared" si="36"/>
        <v>1</v>
      </c>
      <c r="F465">
        <f t="shared" si="37"/>
        <v>1</v>
      </c>
      <c r="G465">
        <f t="shared" si="38"/>
        <v>0</v>
      </c>
      <c r="H465">
        <f t="shared" si="39"/>
        <v>0</v>
      </c>
      <c r="I465">
        <f>COUNTIF('MCC_SE_TFs.degree.matrix'!G:G,'MCC_SE.top.list'!A465)</f>
        <v>0</v>
      </c>
      <c r="J465">
        <f>COUNTIF('MCC_SE_TFs.degree.matrix'!H:H,'MCC_SE.top.list'!A465)</f>
        <v>0</v>
      </c>
    </row>
    <row r="466" spans="1:10" x14ac:dyDescent="0.2">
      <c r="A466" s="1" t="s">
        <v>2260</v>
      </c>
      <c r="B466" t="b">
        <v>0</v>
      </c>
      <c r="C466" t="s">
        <v>2174</v>
      </c>
      <c r="D466">
        <f t="shared" si="35"/>
        <v>0</v>
      </c>
      <c r="E466">
        <f t="shared" si="36"/>
        <v>1</v>
      </c>
      <c r="F466">
        <f t="shared" si="37"/>
        <v>2</v>
      </c>
      <c r="G466">
        <f t="shared" si="38"/>
        <v>0</v>
      </c>
      <c r="H466">
        <f t="shared" si="39"/>
        <v>0</v>
      </c>
      <c r="I466">
        <f>COUNTIF('MCC_SE_TFs.degree.matrix'!G:G,'MCC_SE.top.list'!A466)</f>
        <v>0</v>
      </c>
      <c r="J466">
        <f>COUNTIF('MCC_SE_TFs.degree.matrix'!H:H,'MCC_SE.top.list'!A466)</f>
        <v>0</v>
      </c>
    </row>
    <row r="467" spans="1:10" x14ac:dyDescent="0.2">
      <c r="A467" s="1" t="s">
        <v>2259</v>
      </c>
      <c r="B467" t="b">
        <v>0</v>
      </c>
      <c r="C467" t="s">
        <v>2174</v>
      </c>
      <c r="D467">
        <f t="shared" si="35"/>
        <v>0</v>
      </c>
      <c r="E467">
        <f t="shared" si="36"/>
        <v>1</v>
      </c>
      <c r="F467">
        <f t="shared" si="37"/>
        <v>1</v>
      </c>
      <c r="G467">
        <f t="shared" si="38"/>
        <v>0</v>
      </c>
      <c r="H467">
        <f t="shared" si="39"/>
        <v>0</v>
      </c>
      <c r="I467">
        <f>COUNTIF('MCC_SE_TFs.degree.matrix'!G:G,'MCC_SE.top.list'!A467)</f>
        <v>0</v>
      </c>
      <c r="J467">
        <f>COUNTIF('MCC_SE_TFs.degree.matrix'!H:H,'MCC_SE.top.list'!A467)</f>
        <v>0</v>
      </c>
    </row>
    <row r="468" spans="1:10" x14ac:dyDescent="0.2">
      <c r="A468" s="1" t="s">
        <v>2258</v>
      </c>
      <c r="B468" t="b">
        <v>0</v>
      </c>
      <c r="C468" t="s">
        <v>2174</v>
      </c>
      <c r="D468">
        <f t="shared" si="35"/>
        <v>0</v>
      </c>
      <c r="E468">
        <f t="shared" si="36"/>
        <v>1</v>
      </c>
      <c r="F468">
        <f t="shared" si="37"/>
        <v>1</v>
      </c>
      <c r="G468">
        <f t="shared" si="38"/>
        <v>0</v>
      </c>
      <c r="H468">
        <f t="shared" si="39"/>
        <v>0</v>
      </c>
      <c r="I468">
        <f>COUNTIF('MCC_SE_TFs.degree.matrix'!G:G,'MCC_SE.top.list'!A468)</f>
        <v>0</v>
      </c>
      <c r="J468">
        <f>COUNTIF('MCC_SE_TFs.degree.matrix'!H:H,'MCC_SE.top.list'!A468)</f>
        <v>0</v>
      </c>
    </row>
    <row r="469" spans="1:10" x14ac:dyDescent="0.2">
      <c r="A469" s="1" t="s">
        <v>1968</v>
      </c>
      <c r="B469" t="b">
        <v>0</v>
      </c>
      <c r="C469" t="s">
        <v>2174</v>
      </c>
      <c r="D469">
        <f t="shared" si="35"/>
        <v>0</v>
      </c>
      <c r="E469">
        <f t="shared" si="36"/>
        <v>1</v>
      </c>
      <c r="F469">
        <f t="shared" si="37"/>
        <v>1</v>
      </c>
      <c r="G469">
        <f t="shared" si="38"/>
        <v>0</v>
      </c>
      <c r="H469">
        <f t="shared" si="39"/>
        <v>0</v>
      </c>
      <c r="I469">
        <f>COUNTIF('MCC_SE_TFs.degree.matrix'!G:G,'MCC_SE.top.list'!A469)</f>
        <v>0</v>
      </c>
      <c r="J469">
        <f>COUNTIF('MCC_SE_TFs.degree.matrix'!H:H,'MCC_SE.top.list'!A469)</f>
        <v>0</v>
      </c>
    </row>
    <row r="470" spans="1:10" x14ac:dyDescent="0.2">
      <c r="A470" s="1" t="s">
        <v>1264</v>
      </c>
      <c r="B470" t="b">
        <v>0</v>
      </c>
      <c r="C470" t="s">
        <v>2174</v>
      </c>
      <c r="D470">
        <f t="shared" si="35"/>
        <v>0</v>
      </c>
      <c r="E470">
        <f t="shared" si="36"/>
        <v>1</v>
      </c>
      <c r="F470">
        <f t="shared" si="37"/>
        <v>1</v>
      </c>
      <c r="G470">
        <f t="shared" si="38"/>
        <v>0</v>
      </c>
      <c r="H470">
        <f t="shared" si="39"/>
        <v>0</v>
      </c>
      <c r="I470">
        <f>COUNTIF('MCC_SE_TFs.degree.matrix'!G:G,'MCC_SE.top.list'!A470)</f>
        <v>0</v>
      </c>
      <c r="J470">
        <f>COUNTIF('MCC_SE_TFs.degree.matrix'!H:H,'MCC_SE.top.list'!A470)</f>
        <v>0</v>
      </c>
    </row>
    <row r="471" spans="1:10" x14ac:dyDescent="0.2">
      <c r="A471" s="1" t="s">
        <v>2256</v>
      </c>
      <c r="B471" t="b">
        <v>0</v>
      </c>
      <c r="C471" t="s">
        <v>2174</v>
      </c>
      <c r="D471">
        <f t="shared" si="35"/>
        <v>0</v>
      </c>
      <c r="E471">
        <f t="shared" si="36"/>
        <v>1</v>
      </c>
      <c r="F471">
        <f t="shared" si="37"/>
        <v>1</v>
      </c>
      <c r="G471">
        <f t="shared" si="38"/>
        <v>0</v>
      </c>
      <c r="H471">
        <f t="shared" si="39"/>
        <v>0</v>
      </c>
      <c r="I471">
        <f>COUNTIF('MCC_SE_TFs.degree.matrix'!G:G,'MCC_SE.top.list'!A471)</f>
        <v>0</v>
      </c>
      <c r="J471">
        <f>COUNTIF('MCC_SE_TFs.degree.matrix'!H:H,'MCC_SE.top.list'!A471)</f>
        <v>0</v>
      </c>
    </row>
    <row r="472" spans="1:10" x14ac:dyDescent="0.2">
      <c r="A472" s="1" t="s">
        <v>2255</v>
      </c>
      <c r="B472" t="b">
        <v>0</v>
      </c>
      <c r="C472" t="s">
        <v>2174</v>
      </c>
      <c r="D472">
        <f t="shared" si="35"/>
        <v>0</v>
      </c>
      <c r="E472">
        <f t="shared" si="36"/>
        <v>1</v>
      </c>
      <c r="F472">
        <f t="shared" si="37"/>
        <v>1</v>
      </c>
      <c r="G472">
        <f t="shared" si="38"/>
        <v>0</v>
      </c>
      <c r="H472">
        <f t="shared" si="39"/>
        <v>0</v>
      </c>
      <c r="I472">
        <f>COUNTIF('MCC_SE_TFs.degree.matrix'!G:G,'MCC_SE.top.list'!A472)</f>
        <v>0</v>
      </c>
      <c r="J472">
        <f>COUNTIF('MCC_SE_TFs.degree.matrix'!H:H,'MCC_SE.top.list'!A472)</f>
        <v>0</v>
      </c>
    </row>
    <row r="473" spans="1:10" x14ac:dyDescent="0.2">
      <c r="A473" s="1" t="s">
        <v>2254</v>
      </c>
      <c r="B473" t="b">
        <v>0</v>
      </c>
      <c r="C473" t="s">
        <v>2174</v>
      </c>
      <c r="D473">
        <f t="shared" si="35"/>
        <v>0</v>
      </c>
      <c r="E473">
        <f t="shared" si="36"/>
        <v>1</v>
      </c>
      <c r="F473">
        <f t="shared" si="37"/>
        <v>1</v>
      </c>
      <c r="G473">
        <f t="shared" si="38"/>
        <v>0</v>
      </c>
      <c r="H473">
        <f t="shared" si="39"/>
        <v>0</v>
      </c>
      <c r="I473">
        <f>COUNTIF('MCC_SE_TFs.degree.matrix'!G:G,'MCC_SE.top.list'!A473)</f>
        <v>0</v>
      </c>
      <c r="J473">
        <f>COUNTIF('MCC_SE_TFs.degree.matrix'!H:H,'MCC_SE.top.list'!A473)</f>
        <v>0</v>
      </c>
    </row>
    <row r="474" spans="1:10" x14ac:dyDescent="0.2">
      <c r="A474" s="1" t="s">
        <v>2253</v>
      </c>
      <c r="B474" t="b">
        <v>0</v>
      </c>
      <c r="C474" t="s">
        <v>2174</v>
      </c>
      <c r="D474">
        <f t="shared" si="35"/>
        <v>0</v>
      </c>
      <c r="E474">
        <f t="shared" si="36"/>
        <v>1</v>
      </c>
      <c r="F474">
        <f t="shared" si="37"/>
        <v>2</v>
      </c>
      <c r="G474">
        <f t="shared" si="38"/>
        <v>0</v>
      </c>
      <c r="H474">
        <f t="shared" si="39"/>
        <v>0</v>
      </c>
      <c r="I474">
        <f>COUNTIF('MCC_SE_TFs.degree.matrix'!G:G,'MCC_SE.top.list'!A474)</f>
        <v>0</v>
      </c>
      <c r="J474">
        <f>COUNTIF('MCC_SE_TFs.degree.matrix'!H:H,'MCC_SE.top.list'!A474)</f>
        <v>0</v>
      </c>
    </row>
    <row r="475" spans="1:10" x14ac:dyDescent="0.2">
      <c r="A475" s="1" t="s">
        <v>2252</v>
      </c>
      <c r="B475" t="b">
        <v>0</v>
      </c>
      <c r="C475" t="s">
        <v>2174</v>
      </c>
      <c r="D475">
        <f t="shared" si="35"/>
        <v>0</v>
      </c>
      <c r="E475">
        <f t="shared" si="36"/>
        <v>1</v>
      </c>
      <c r="F475">
        <f t="shared" si="37"/>
        <v>1</v>
      </c>
      <c r="G475">
        <f t="shared" si="38"/>
        <v>0</v>
      </c>
      <c r="H475">
        <f t="shared" si="39"/>
        <v>0</v>
      </c>
      <c r="I475">
        <f>COUNTIF('MCC_SE_TFs.degree.matrix'!G:G,'MCC_SE.top.list'!A475)</f>
        <v>0</v>
      </c>
      <c r="J475">
        <f>COUNTIF('MCC_SE_TFs.degree.matrix'!H:H,'MCC_SE.top.list'!A475)</f>
        <v>0</v>
      </c>
    </row>
    <row r="476" spans="1:10" x14ac:dyDescent="0.2">
      <c r="A476" s="1" t="s">
        <v>2251</v>
      </c>
      <c r="B476" t="b">
        <v>0</v>
      </c>
      <c r="C476" t="s">
        <v>2174</v>
      </c>
      <c r="D476">
        <f t="shared" si="35"/>
        <v>0</v>
      </c>
      <c r="E476">
        <f t="shared" si="36"/>
        <v>1</v>
      </c>
      <c r="F476">
        <f t="shared" si="37"/>
        <v>1</v>
      </c>
      <c r="G476">
        <f t="shared" si="38"/>
        <v>0</v>
      </c>
      <c r="H476">
        <f t="shared" si="39"/>
        <v>0</v>
      </c>
      <c r="I476">
        <f>COUNTIF('MCC_SE_TFs.degree.matrix'!G:G,'MCC_SE.top.list'!A476)</f>
        <v>0</v>
      </c>
      <c r="J476">
        <f>COUNTIF('MCC_SE_TFs.degree.matrix'!H:H,'MCC_SE.top.list'!A476)</f>
        <v>0</v>
      </c>
    </row>
    <row r="477" spans="1:10" x14ac:dyDescent="0.2">
      <c r="A477" s="1" t="s">
        <v>2250</v>
      </c>
      <c r="B477" t="b">
        <v>0</v>
      </c>
      <c r="C477" t="s">
        <v>2174</v>
      </c>
      <c r="D477">
        <f t="shared" si="35"/>
        <v>0</v>
      </c>
      <c r="E477">
        <f t="shared" si="36"/>
        <v>1</v>
      </c>
      <c r="F477">
        <f t="shared" si="37"/>
        <v>1</v>
      </c>
      <c r="G477">
        <f t="shared" si="38"/>
        <v>0</v>
      </c>
      <c r="H477">
        <f t="shared" si="39"/>
        <v>0</v>
      </c>
      <c r="I477">
        <f>COUNTIF('MCC_SE_TFs.degree.matrix'!G:G,'MCC_SE.top.list'!A477)</f>
        <v>0</v>
      </c>
      <c r="J477">
        <f>COUNTIF('MCC_SE_TFs.degree.matrix'!H:H,'MCC_SE.top.list'!A477)</f>
        <v>0</v>
      </c>
    </row>
    <row r="478" spans="1:10" x14ac:dyDescent="0.2">
      <c r="A478" s="1" t="s">
        <v>1966</v>
      </c>
      <c r="B478" t="b">
        <v>0</v>
      </c>
      <c r="C478" t="s">
        <v>2174</v>
      </c>
      <c r="D478">
        <f t="shared" si="35"/>
        <v>0</v>
      </c>
      <c r="E478">
        <f t="shared" si="36"/>
        <v>1</v>
      </c>
      <c r="F478">
        <f t="shared" si="37"/>
        <v>1</v>
      </c>
      <c r="G478">
        <f t="shared" si="38"/>
        <v>0</v>
      </c>
      <c r="H478">
        <f t="shared" si="39"/>
        <v>0</v>
      </c>
      <c r="I478">
        <f>COUNTIF('MCC_SE_TFs.degree.matrix'!G:G,'MCC_SE.top.list'!A478)</f>
        <v>0</v>
      </c>
      <c r="J478">
        <f>COUNTIF('MCC_SE_TFs.degree.matrix'!H:H,'MCC_SE.top.list'!A478)</f>
        <v>0</v>
      </c>
    </row>
    <row r="479" spans="1:10" x14ac:dyDescent="0.2">
      <c r="A479" s="1" t="s">
        <v>1024</v>
      </c>
      <c r="B479" t="b">
        <v>0</v>
      </c>
      <c r="C479" t="s">
        <v>2174</v>
      </c>
      <c r="D479">
        <f t="shared" si="35"/>
        <v>0</v>
      </c>
      <c r="E479">
        <f t="shared" si="36"/>
        <v>1</v>
      </c>
      <c r="F479">
        <f t="shared" si="37"/>
        <v>1</v>
      </c>
      <c r="G479">
        <f t="shared" si="38"/>
        <v>0</v>
      </c>
      <c r="H479">
        <f t="shared" si="39"/>
        <v>0</v>
      </c>
      <c r="I479">
        <f>COUNTIF('MCC_SE_TFs.degree.matrix'!G:G,'MCC_SE.top.list'!A479)</f>
        <v>0</v>
      </c>
      <c r="J479">
        <f>COUNTIF('MCC_SE_TFs.degree.matrix'!H:H,'MCC_SE.top.list'!A479)</f>
        <v>0</v>
      </c>
    </row>
    <row r="480" spans="1:10" x14ac:dyDescent="0.2">
      <c r="A480" s="1" t="s">
        <v>1965</v>
      </c>
      <c r="B480" t="b">
        <v>0</v>
      </c>
      <c r="C480" t="s">
        <v>2174</v>
      </c>
      <c r="D480">
        <f t="shared" si="35"/>
        <v>0</v>
      </c>
      <c r="E480">
        <f t="shared" si="36"/>
        <v>1</v>
      </c>
      <c r="F480">
        <f t="shared" si="37"/>
        <v>1</v>
      </c>
      <c r="G480">
        <f t="shared" si="38"/>
        <v>0</v>
      </c>
      <c r="H480">
        <f t="shared" si="39"/>
        <v>0</v>
      </c>
      <c r="I480">
        <f>COUNTIF('MCC_SE_TFs.degree.matrix'!G:G,'MCC_SE.top.list'!A480)</f>
        <v>0</v>
      </c>
      <c r="J480">
        <f>COUNTIF('MCC_SE_TFs.degree.matrix'!H:H,'MCC_SE.top.list'!A480)</f>
        <v>0</v>
      </c>
    </row>
    <row r="481" spans="1:10" x14ac:dyDescent="0.2">
      <c r="A481" s="1" t="s">
        <v>2248</v>
      </c>
      <c r="B481" t="b">
        <v>0</v>
      </c>
      <c r="C481" t="s">
        <v>2174</v>
      </c>
      <c r="D481">
        <f t="shared" si="35"/>
        <v>0</v>
      </c>
      <c r="E481">
        <f t="shared" si="36"/>
        <v>1</v>
      </c>
      <c r="F481">
        <f t="shared" si="37"/>
        <v>1</v>
      </c>
      <c r="G481">
        <f t="shared" si="38"/>
        <v>0</v>
      </c>
      <c r="H481">
        <f t="shared" si="39"/>
        <v>0</v>
      </c>
      <c r="I481">
        <f>COUNTIF('MCC_SE_TFs.degree.matrix'!G:G,'MCC_SE.top.list'!A481)</f>
        <v>0</v>
      </c>
      <c r="J481">
        <f>COUNTIF('MCC_SE_TFs.degree.matrix'!H:H,'MCC_SE.top.list'!A481)</f>
        <v>0</v>
      </c>
    </row>
    <row r="482" spans="1:10" x14ac:dyDescent="0.2">
      <c r="A482" s="1" t="s">
        <v>1962</v>
      </c>
      <c r="B482" t="b">
        <v>0</v>
      </c>
      <c r="C482" t="s">
        <v>2174</v>
      </c>
      <c r="D482">
        <f t="shared" si="35"/>
        <v>0</v>
      </c>
      <c r="E482">
        <f t="shared" si="36"/>
        <v>1</v>
      </c>
      <c r="F482">
        <f t="shared" si="37"/>
        <v>1</v>
      </c>
      <c r="G482">
        <f t="shared" si="38"/>
        <v>0</v>
      </c>
      <c r="H482">
        <f t="shared" si="39"/>
        <v>0</v>
      </c>
      <c r="I482">
        <f>COUNTIF('MCC_SE_TFs.degree.matrix'!G:G,'MCC_SE.top.list'!A482)</f>
        <v>0</v>
      </c>
      <c r="J482">
        <f>COUNTIF('MCC_SE_TFs.degree.matrix'!H:H,'MCC_SE.top.list'!A482)</f>
        <v>0</v>
      </c>
    </row>
    <row r="483" spans="1:10" x14ac:dyDescent="0.2">
      <c r="A483" s="1" t="s">
        <v>2247</v>
      </c>
      <c r="B483" t="b">
        <v>0</v>
      </c>
      <c r="C483" t="s">
        <v>2174</v>
      </c>
      <c r="D483">
        <f t="shared" si="35"/>
        <v>0</v>
      </c>
      <c r="E483">
        <f t="shared" si="36"/>
        <v>1</v>
      </c>
      <c r="F483">
        <f t="shared" si="37"/>
        <v>1</v>
      </c>
      <c r="G483">
        <f t="shared" si="38"/>
        <v>0</v>
      </c>
      <c r="H483">
        <f t="shared" si="39"/>
        <v>0</v>
      </c>
      <c r="I483">
        <f>COUNTIF('MCC_SE_TFs.degree.matrix'!G:G,'MCC_SE.top.list'!A483)</f>
        <v>0</v>
      </c>
      <c r="J483">
        <f>COUNTIF('MCC_SE_TFs.degree.matrix'!H:H,'MCC_SE.top.list'!A483)</f>
        <v>0</v>
      </c>
    </row>
    <row r="484" spans="1:10" x14ac:dyDescent="0.2">
      <c r="A484" s="1" t="s">
        <v>48</v>
      </c>
      <c r="B484" t="b">
        <v>1</v>
      </c>
      <c r="C484" t="s">
        <v>2174</v>
      </c>
      <c r="D484">
        <f t="shared" si="35"/>
        <v>0</v>
      </c>
      <c r="E484">
        <f t="shared" si="36"/>
        <v>1</v>
      </c>
      <c r="F484">
        <f t="shared" si="37"/>
        <v>1</v>
      </c>
      <c r="G484">
        <f t="shared" si="38"/>
        <v>0</v>
      </c>
      <c r="H484">
        <f t="shared" si="39"/>
        <v>1</v>
      </c>
      <c r="I484">
        <f>COUNTIF('MCC_SE_TFs.degree.matrix'!G:G,'MCC_SE.top.list'!A484)</f>
        <v>0</v>
      </c>
      <c r="J484">
        <f>COUNTIF('MCC_SE_TFs.degree.matrix'!H:H,'MCC_SE.top.list'!A484)</f>
        <v>0</v>
      </c>
    </row>
    <row r="485" spans="1:10" x14ac:dyDescent="0.2">
      <c r="A485" s="1" t="s">
        <v>2245</v>
      </c>
      <c r="B485" t="b">
        <v>0</v>
      </c>
      <c r="C485" t="s">
        <v>2174</v>
      </c>
      <c r="D485">
        <f t="shared" si="35"/>
        <v>0</v>
      </c>
      <c r="E485">
        <f t="shared" si="36"/>
        <v>1</v>
      </c>
      <c r="F485">
        <f t="shared" si="37"/>
        <v>1</v>
      </c>
      <c r="G485">
        <f t="shared" si="38"/>
        <v>0</v>
      </c>
      <c r="H485">
        <f t="shared" si="39"/>
        <v>0</v>
      </c>
      <c r="I485">
        <f>COUNTIF('MCC_SE_TFs.degree.matrix'!G:G,'MCC_SE.top.list'!A485)</f>
        <v>0</v>
      </c>
      <c r="J485">
        <f>COUNTIF('MCC_SE_TFs.degree.matrix'!H:H,'MCC_SE.top.list'!A485)</f>
        <v>0</v>
      </c>
    </row>
    <row r="486" spans="1:10" x14ac:dyDescent="0.2">
      <c r="A486" s="1" t="s">
        <v>1958</v>
      </c>
      <c r="B486" t="b">
        <v>0</v>
      </c>
      <c r="C486" t="s">
        <v>2174</v>
      </c>
      <c r="D486">
        <f t="shared" si="35"/>
        <v>0</v>
      </c>
      <c r="E486">
        <f t="shared" si="36"/>
        <v>1</v>
      </c>
      <c r="F486">
        <f t="shared" si="37"/>
        <v>1</v>
      </c>
      <c r="G486">
        <f t="shared" si="38"/>
        <v>0</v>
      </c>
      <c r="H486">
        <f t="shared" si="39"/>
        <v>0</v>
      </c>
      <c r="I486">
        <f>COUNTIF('MCC_SE_TFs.degree.matrix'!G:G,'MCC_SE.top.list'!A486)</f>
        <v>0</v>
      </c>
      <c r="J486">
        <f>COUNTIF('MCC_SE_TFs.degree.matrix'!H:H,'MCC_SE.top.list'!A486)</f>
        <v>0</v>
      </c>
    </row>
    <row r="487" spans="1:10" x14ac:dyDescent="0.2">
      <c r="A487" s="1" t="s">
        <v>2244</v>
      </c>
      <c r="B487" t="b">
        <v>0</v>
      </c>
      <c r="C487" t="s">
        <v>2174</v>
      </c>
      <c r="D487">
        <f t="shared" si="35"/>
        <v>0</v>
      </c>
      <c r="E487">
        <f t="shared" si="36"/>
        <v>1</v>
      </c>
      <c r="F487">
        <f t="shared" si="37"/>
        <v>1</v>
      </c>
      <c r="G487">
        <f t="shared" si="38"/>
        <v>0</v>
      </c>
      <c r="H487">
        <f t="shared" si="39"/>
        <v>0</v>
      </c>
      <c r="I487">
        <f>COUNTIF('MCC_SE_TFs.degree.matrix'!G:G,'MCC_SE.top.list'!A487)</f>
        <v>0</v>
      </c>
      <c r="J487">
        <f>COUNTIF('MCC_SE_TFs.degree.matrix'!H:H,'MCC_SE.top.list'!A487)</f>
        <v>0</v>
      </c>
    </row>
    <row r="488" spans="1:10" x14ac:dyDescent="0.2">
      <c r="A488" s="1" t="s">
        <v>1525</v>
      </c>
      <c r="B488" t="b">
        <v>0</v>
      </c>
      <c r="C488" t="s">
        <v>2174</v>
      </c>
      <c r="D488">
        <f t="shared" si="35"/>
        <v>0</v>
      </c>
      <c r="E488">
        <f t="shared" si="36"/>
        <v>1</v>
      </c>
      <c r="F488">
        <f t="shared" si="37"/>
        <v>1</v>
      </c>
      <c r="G488">
        <f t="shared" si="38"/>
        <v>0</v>
      </c>
      <c r="H488">
        <f t="shared" si="39"/>
        <v>0</v>
      </c>
      <c r="I488">
        <f>COUNTIF('MCC_SE_TFs.degree.matrix'!G:G,'MCC_SE.top.list'!A488)</f>
        <v>0</v>
      </c>
      <c r="J488">
        <f>COUNTIF('MCC_SE_TFs.degree.matrix'!H:H,'MCC_SE.top.list'!A488)</f>
        <v>0</v>
      </c>
    </row>
    <row r="489" spans="1:10" x14ac:dyDescent="0.2">
      <c r="A489" s="1" t="s">
        <v>2243</v>
      </c>
      <c r="B489" t="b">
        <v>0</v>
      </c>
      <c r="C489" t="s">
        <v>2174</v>
      </c>
      <c r="D489">
        <f t="shared" si="35"/>
        <v>0</v>
      </c>
      <c r="E489">
        <f t="shared" si="36"/>
        <v>1</v>
      </c>
      <c r="F489">
        <f t="shared" si="37"/>
        <v>1</v>
      </c>
      <c r="G489">
        <f t="shared" si="38"/>
        <v>0</v>
      </c>
      <c r="H489">
        <f t="shared" si="39"/>
        <v>0</v>
      </c>
      <c r="I489">
        <f>COUNTIF('MCC_SE_TFs.degree.matrix'!G:G,'MCC_SE.top.list'!A489)</f>
        <v>0</v>
      </c>
      <c r="J489">
        <f>COUNTIF('MCC_SE_TFs.degree.matrix'!H:H,'MCC_SE.top.list'!A489)</f>
        <v>0</v>
      </c>
    </row>
    <row r="490" spans="1:10" x14ac:dyDescent="0.2">
      <c r="A490" s="1" t="s">
        <v>2242</v>
      </c>
      <c r="B490" t="b">
        <v>0</v>
      </c>
      <c r="C490" t="s">
        <v>2174</v>
      </c>
      <c r="D490">
        <f t="shared" si="35"/>
        <v>0</v>
      </c>
      <c r="E490">
        <f t="shared" si="36"/>
        <v>1</v>
      </c>
      <c r="F490">
        <f t="shared" si="37"/>
        <v>1</v>
      </c>
      <c r="G490">
        <f t="shared" si="38"/>
        <v>0</v>
      </c>
      <c r="H490">
        <f t="shared" si="39"/>
        <v>0</v>
      </c>
      <c r="I490">
        <f>COUNTIF('MCC_SE_TFs.degree.matrix'!G:G,'MCC_SE.top.list'!A490)</f>
        <v>0</v>
      </c>
      <c r="J490">
        <f>COUNTIF('MCC_SE_TFs.degree.matrix'!H:H,'MCC_SE.top.list'!A490)</f>
        <v>0</v>
      </c>
    </row>
    <row r="491" spans="1:10" x14ac:dyDescent="0.2">
      <c r="A491" s="1" t="s">
        <v>2240</v>
      </c>
      <c r="B491" t="b">
        <v>0</v>
      </c>
      <c r="C491" t="s">
        <v>2174</v>
      </c>
      <c r="D491">
        <f t="shared" si="35"/>
        <v>0</v>
      </c>
      <c r="E491">
        <f t="shared" si="36"/>
        <v>1</v>
      </c>
      <c r="F491">
        <f t="shared" si="37"/>
        <v>1</v>
      </c>
      <c r="G491">
        <f t="shared" si="38"/>
        <v>0</v>
      </c>
      <c r="H491">
        <f t="shared" si="39"/>
        <v>0</v>
      </c>
      <c r="I491">
        <f>COUNTIF('MCC_SE_TFs.degree.matrix'!G:G,'MCC_SE.top.list'!A491)</f>
        <v>0</v>
      </c>
      <c r="J491">
        <f>COUNTIF('MCC_SE_TFs.degree.matrix'!H:H,'MCC_SE.top.list'!A491)</f>
        <v>0</v>
      </c>
    </row>
    <row r="492" spans="1:10" x14ac:dyDescent="0.2">
      <c r="A492" s="1" t="s">
        <v>2239</v>
      </c>
      <c r="B492" t="b">
        <v>0</v>
      </c>
      <c r="C492" t="s">
        <v>2174</v>
      </c>
      <c r="D492">
        <f t="shared" si="35"/>
        <v>0</v>
      </c>
      <c r="E492">
        <f t="shared" si="36"/>
        <v>1</v>
      </c>
      <c r="F492">
        <f t="shared" si="37"/>
        <v>1</v>
      </c>
      <c r="G492">
        <f t="shared" si="38"/>
        <v>0</v>
      </c>
      <c r="H492">
        <f t="shared" si="39"/>
        <v>0</v>
      </c>
      <c r="I492">
        <f>COUNTIF('MCC_SE_TFs.degree.matrix'!G:G,'MCC_SE.top.list'!A492)</f>
        <v>0</v>
      </c>
      <c r="J492">
        <f>COUNTIF('MCC_SE_TFs.degree.matrix'!H:H,'MCC_SE.top.list'!A492)</f>
        <v>0</v>
      </c>
    </row>
    <row r="493" spans="1:10" x14ac:dyDescent="0.2">
      <c r="A493" s="1" t="s">
        <v>1953</v>
      </c>
      <c r="B493" t="b">
        <v>0</v>
      </c>
      <c r="C493" t="s">
        <v>2174</v>
      </c>
      <c r="D493">
        <f t="shared" si="35"/>
        <v>0</v>
      </c>
      <c r="E493">
        <f t="shared" si="36"/>
        <v>1</v>
      </c>
      <c r="F493">
        <f t="shared" si="37"/>
        <v>1</v>
      </c>
      <c r="G493">
        <f t="shared" si="38"/>
        <v>0</v>
      </c>
      <c r="H493">
        <f t="shared" si="39"/>
        <v>0</v>
      </c>
      <c r="I493">
        <f>COUNTIF('MCC_SE_TFs.degree.matrix'!G:G,'MCC_SE.top.list'!A493)</f>
        <v>0</v>
      </c>
      <c r="J493">
        <f>COUNTIF('MCC_SE_TFs.degree.matrix'!H:H,'MCC_SE.top.list'!A493)</f>
        <v>0</v>
      </c>
    </row>
    <row r="494" spans="1:10" x14ac:dyDescent="0.2">
      <c r="A494" s="1" t="s">
        <v>576</v>
      </c>
      <c r="B494" t="b">
        <v>0</v>
      </c>
      <c r="C494" t="s">
        <v>2174</v>
      </c>
      <c r="D494">
        <f t="shared" si="35"/>
        <v>0</v>
      </c>
      <c r="E494">
        <f t="shared" si="36"/>
        <v>1</v>
      </c>
      <c r="F494">
        <f t="shared" si="37"/>
        <v>1</v>
      </c>
      <c r="G494">
        <f t="shared" si="38"/>
        <v>0</v>
      </c>
      <c r="H494">
        <f t="shared" si="39"/>
        <v>0</v>
      </c>
      <c r="I494">
        <f>COUNTIF('MCC_SE_TFs.degree.matrix'!G:G,'MCC_SE.top.list'!A494)</f>
        <v>0</v>
      </c>
      <c r="J494">
        <f>COUNTIF('MCC_SE_TFs.degree.matrix'!H:H,'MCC_SE.top.list'!A494)</f>
        <v>0</v>
      </c>
    </row>
    <row r="495" spans="1:10" x14ac:dyDescent="0.2">
      <c r="A495" s="1" t="s">
        <v>1601</v>
      </c>
      <c r="B495" t="b">
        <v>0</v>
      </c>
      <c r="C495" t="s">
        <v>2174</v>
      </c>
      <c r="D495">
        <f t="shared" si="35"/>
        <v>0</v>
      </c>
      <c r="E495">
        <f t="shared" si="36"/>
        <v>1</v>
      </c>
      <c r="F495">
        <f t="shared" si="37"/>
        <v>2</v>
      </c>
      <c r="G495">
        <f t="shared" si="38"/>
        <v>0</v>
      </c>
      <c r="H495">
        <f t="shared" si="39"/>
        <v>0</v>
      </c>
      <c r="I495">
        <f>COUNTIF('MCC_SE_TFs.degree.matrix'!G:G,'MCC_SE.top.list'!A495)</f>
        <v>0</v>
      </c>
      <c r="J495">
        <f>COUNTIF('MCC_SE_TFs.degree.matrix'!H:H,'MCC_SE.top.list'!A495)</f>
        <v>0</v>
      </c>
    </row>
    <row r="496" spans="1:10" x14ac:dyDescent="0.2">
      <c r="A496" s="1" t="s">
        <v>2238</v>
      </c>
      <c r="B496" t="b">
        <v>0</v>
      </c>
      <c r="C496" t="s">
        <v>2174</v>
      </c>
      <c r="D496">
        <f t="shared" si="35"/>
        <v>0</v>
      </c>
      <c r="E496">
        <f t="shared" si="36"/>
        <v>1</v>
      </c>
      <c r="F496">
        <f t="shared" si="37"/>
        <v>1</v>
      </c>
      <c r="G496">
        <f t="shared" si="38"/>
        <v>0</v>
      </c>
      <c r="H496">
        <f t="shared" si="39"/>
        <v>0</v>
      </c>
      <c r="I496">
        <f>COUNTIF('MCC_SE_TFs.degree.matrix'!G:G,'MCC_SE.top.list'!A496)</f>
        <v>0</v>
      </c>
      <c r="J496">
        <f>COUNTIF('MCC_SE_TFs.degree.matrix'!H:H,'MCC_SE.top.list'!A496)</f>
        <v>0</v>
      </c>
    </row>
    <row r="497" spans="1:10" x14ac:dyDescent="0.2">
      <c r="A497" s="1" t="s">
        <v>1952</v>
      </c>
      <c r="B497" t="b">
        <v>0</v>
      </c>
      <c r="C497" t="s">
        <v>2174</v>
      </c>
      <c r="D497">
        <f t="shared" si="35"/>
        <v>0</v>
      </c>
      <c r="E497">
        <f t="shared" si="36"/>
        <v>1</v>
      </c>
      <c r="F497">
        <f t="shared" si="37"/>
        <v>1</v>
      </c>
      <c r="G497">
        <f t="shared" si="38"/>
        <v>0</v>
      </c>
      <c r="H497">
        <f t="shared" si="39"/>
        <v>0</v>
      </c>
      <c r="I497">
        <f>COUNTIF('MCC_SE_TFs.degree.matrix'!G:G,'MCC_SE.top.list'!A497)</f>
        <v>0</v>
      </c>
      <c r="J497">
        <f>COUNTIF('MCC_SE_TFs.degree.matrix'!H:H,'MCC_SE.top.list'!A497)</f>
        <v>0</v>
      </c>
    </row>
    <row r="498" spans="1:10" x14ac:dyDescent="0.2">
      <c r="A498" s="1" t="s">
        <v>2237</v>
      </c>
      <c r="B498" t="b">
        <v>0</v>
      </c>
      <c r="C498" t="s">
        <v>2174</v>
      </c>
      <c r="D498">
        <f t="shared" si="35"/>
        <v>0</v>
      </c>
      <c r="E498">
        <f t="shared" si="36"/>
        <v>1</v>
      </c>
      <c r="F498">
        <f t="shared" si="37"/>
        <v>1</v>
      </c>
      <c r="G498">
        <f t="shared" si="38"/>
        <v>0</v>
      </c>
      <c r="H498">
        <f t="shared" si="39"/>
        <v>0</v>
      </c>
      <c r="I498">
        <f>COUNTIF('MCC_SE_TFs.degree.matrix'!G:G,'MCC_SE.top.list'!A498)</f>
        <v>0</v>
      </c>
      <c r="J498">
        <f>COUNTIF('MCC_SE_TFs.degree.matrix'!H:H,'MCC_SE.top.list'!A498)</f>
        <v>0</v>
      </c>
    </row>
    <row r="499" spans="1:10" x14ac:dyDescent="0.2">
      <c r="A499" s="1" t="s">
        <v>2236</v>
      </c>
      <c r="B499" t="b">
        <v>0</v>
      </c>
      <c r="C499" t="s">
        <v>2174</v>
      </c>
      <c r="D499">
        <f t="shared" si="35"/>
        <v>0</v>
      </c>
      <c r="E499">
        <f t="shared" si="36"/>
        <v>1</v>
      </c>
      <c r="F499">
        <f t="shared" si="37"/>
        <v>1</v>
      </c>
      <c r="G499">
        <f t="shared" si="38"/>
        <v>0</v>
      </c>
      <c r="H499">
        <f t="shared" si="39"/>
        <v>0</v>
      </c>
      <c r="I499">
        <f>COUNTIF('MCC_SE_TFs.degree.matrix'!G:G,'MCC_SE.top.list'!A499)</f>
        <v>0</v>
      </c>
      <c r="J499">
        <f>COUNTIF('MCC_SE_TFs.degree.matrix'!H:H,'MCC_SE.top.list'!A499)</f>
        <v>0</v>
      </c>
    </row>
    <row r="500" spans="1:10" x14ac:dyDescent="0.2">
      <c r="A500" s="1" t="s">
        <v>1950</v>
      </c>
      <c r="B500" t="b">
        <v>0</v>
      </c>
      <c r="C500" t="s">
        <v>2174</v>
      </c>
      <c r="D500">
        <f t="shared" si="35"/>
        <v>0</v>
      </c>
      <c r="E500">
        <f t="shared" si="36"/>
        <v>1</v>
      </c>
      <c r="F500">
        <f t="shared" si="37"/>
        <v>1</v>
      </c>
      <c r="G500">
        <f t="shared" si="38"/>
        <v>0</v>
      </c>
      <c r="H500">
        <f t="shared" si="39"/>
        <v>0</v>
      </c>
      <c r="I500">
        <f>COUNTIF('MCC_SE_TFs.degree.matrix'!G:G,'MCC_SE.top.list'!A500)</f>
        <v>0</v>
      </c>
      <c r="J500">
        <f>COUNTIF('MCC_SE_TFs.degree.matrix'!H:H,'MCC_SE.top.list'!A500)</f>
        <v>0</v>
      </c>
    </row>
    <row r="501" spans="1:10" x14ac:dyDescent="0.2">
      <c r="A501" s="1" t="s">
        <v>2235</v>
      </c>
      <c r="B501" t="b">
        <v>0</v>
      </c>
      <c r="C501" t="s">
        <v>2174</v>
      </c>
      <c r="D501">
        <f t="shared" si="35"/>
        <v>0</v>
      </c>
      <c r="E501">
        <f t="shared" si="36"/>
        <v>1</v>
      </c>
      <c r="F501">
        <f t="shared" si="37"/>
        <v>1</v>
      </c>
      <c r="G501">
        <f t="shared" si="38"/>
        <v>0</v>
      </c>
      <c r="H501">
        <f t="shared" si="39"/>
        <v>0</v>
      </c>
      <c r="I501">
        <f>COUNTIF('MCC_SE_TFs.degree.matrix'!G:G,'MCC_SE.top.list'!A501)</f>
        <v>0</v>
      </c>
      <c r="J501">
        <f>COUNTIF('MCC_SE_TFs.degree.matrix'!H:H,'MCC_SE.top.list'!A501)</f>
        <v>0</v>
      </c>
    </row>
    <row r="502" spans="1:10" x14ac:dyDescent="0.2">
      <c r="A502" s="1" t="s">
        <v>1829</v>
      </c>
      <c r="B502" t="b">
        <v>0</v>
      </c>
      <c r="C502" t="s">
        <v>2174</v>
      </c>
      <c r="D502">
        <f t="shared" si="35"/>
        <v>0</v>
      </c>
      <c r="E502">
        <f t="shared" si="36"/>
        <v>1</v>
      </c>
      <c r="F502">
        <f t="shared" si="37"/>
        <v>1</v>
      </c>
      <c r="G502">
        <f t="shared" si="38"/>
        <v>0</v>
      </c>
      <c r="H502">
        <f t="shared" si="39"/>
        <v>0</v>
      </c>
      <c r="I502">
        <f>COUNTIF('MCC_SE_TFs.degree.matrix'!G:G,'MCC_SE.top.list'!A502)</f>
        <v>0</v>
      </c>
      <c r="J502">
        <f>COUNTIF('MCC_SE_TFs.degree.matrix'!H:H,'MCC_SE.top.list'!A502)</f>
        <v>0</v>
      </c>
    </row>
    <row r="503" spans="1:10" x14ac:dyDescent="0.2">
      <c r="A503" s="1" t="s">
        <v>2234</v>
      </c>
      <c r="B503" t="b">
        <v>0</v>
      </c>
      <c r="C503" t="s">
        <v>2174</v>
      </c>
      <c r="D503">
        <f t="shared" si="35"/>
        <v>0</v>
      </c>
      <c r="E503">
        <f t="shared" si="36"/>
        <v>1</v>
      </c>
      <c r="F503">
        <f t="shared" si="37"/>
        <v>1</v>
      </c>
      <c r="G503">
        <f t="shared" si="38"/>
        <v>0</v>
      </c>
      <c r="H503">
        <f t="shared" si="39"/>
        <v>0</v>
      </c>
      <c r="I503">
        <f>COUNTIF('MCC_SE_TFs.degree.matrix'!G:G,'MCC_SE.top.list'!A503)</f>
        <v>0</v>
      </c>
      <c r="J503">
        <f>COUNTIF('MCC_SE_TFs.degree.matrix'!H:H,'MCC_SE.top.list'!A503)</f>
        <v>0</v>
      </c>
    </row>
    <row r="504" spans="1:10" x14ac:dyDescent="0.2">
      <c r="A504" s="1" t="s">
        <v>1948</v>
      </c>
      <c r="B504" t="b">
        <v>0</v>
      </c>
      <c r="C504" t="s">
        <v>2174</v>
      </c>
      <c r="D504">
        <f t="shared" si="35"/>
        <v>0</v>
      </c>
      <c r="E504">
        <f t="shared" si="36"/>
        <v>1</v>
      </c>
      <c r="F504">
        <f t="shared" si="37"/>
        <v>1</v>
      </c>
      <c r="G504">
        <f t="shared" si="38"/>
        <v>0</v>
      </c>
      <c r="H504">
        <f t="shared" si="39"/>
        <v>0</v>
      </c>
      <c r="I504">
        <f>COUNTIF('MCC_SE_TFs.degree.matrix'!G:G,'MCC_SE.top.list'!A504)</f>
        <v>0</v>
      </c>
      <c r="J504">
        <f>COUNTIF('MCC_SE_TFs.degree.matrix'!H:H,'MCC_SE.top.list'!A504)</f>
        <v>0</v>
      </c>
    </row>
    <row r="505" spans="1:10" x14ac:dyDescent="0.2">
      <c r="A505" s="1" t="s">
        <v>2233</v>
      </c>
      <c r="B505" t="b">
        <v>0</v>
      </c>
      <c r="C505" t="s">
        <v>2174</v>
      </c>
      <c r="D505">
        <f t="shared" si="35"/>
        <v>0</v>
      </c>
      <c r="E505">
        <f t="shared" si="36"/>
        <v>1</v>
      </c>
      <c r="F505">
        <f t="shared" si="37"/>
        <v>1</v>
      </c>
      <c r="G505">
        <f t="shared" si="38"/>
        <v>0</v>
      </c>
      <c r="H505">
        <f t="shared" si="39"/>
        <v>0</v>
      </c>
      <c r="I505">
        <f>COUNTIF('MCC_SE_TFs.degree.matrix'!G:G,'MCC_SE.top.list'!A505)</f>
        <v>0</v>
      </c>
      <c r="J505">
        <f>COUNTIF('MCC_SE_TFs.degree.matrix'!H:H,'MCC_SE.top.list'!A505)</f>
        <v>0</v>
      </c>
    </row>
    <row r="506" spans="1:10" x14ac:dyDescent="0.2">
      <c r="A506" s="1" t="s">
        <v>1947</v>
      </c>
      <c r="B506" t="b">
        <v>0</v>
      </c>
      <c r="C506" t="s">
        <v>2174</v>
      </c>
      <c r="D506">
        <f t="shared" si="35"/>
        <v>0</v>
      </c>
      <c r="E506">
        <f t="shared" si="36"/>
        <v>1</v>
      </c>
      <c r="F506">
        <f t="shared" si="37"/>
        <v>1</v>
      </c>
      <c r="G506">
        <f t="shared" si="38"/>
        <v>0</v>
      </c>
      <c r="H506">
        <f t="shared" si="39"/>
        <v>0</v>
      </c>
      <c r="I506">
        <f>COUNTIF('MCC_SE_TFs.degree.matrix'!G:G,'MCC_SE.top.list'!A506)</f>
        <v>0</v>
      </c>
      <c r="J506">
        <f>COUNTIF('MCC_SE_TFs.degree.matrix'!H:H,'MCC_SE.top.list'!A506)</f>
        <v>0</v>
      </c>
    </row>
    <row r="507" spans="1:10" x14ac:dyDescent="0.2">
      <c r="A507" s="1" t="s">
        <v>2232</v>
      </c>
      <c r="B507" t="b">
        <v>0</v>
      </c>
      <c r="C507" t="s">
        <v>2174</v>
      </c>
      <c r="D507">
        <f t="shared" si="35"/>
        <v>0</v>
      </c>
      <c r="E507">
        <f t="shared" si="36"/>
        <v>1</v>
      </c>
      <c r="F507">
        <f t="shared" si="37"/>
        <v>1</v>
      </c>
      <c r="G507">
        <f t="shared" si="38"/>
        <v>0</v>
      </c>
      <c r="H507">
        <f t="shared" si="39"/>
        <v>0</v>
      </c>
      <c r="I507">
        <f>COUNTIF('MCC_SE_TFs.degree.matrix'!G:G,'MCC_SE.top.list'!A507)</f>
        <v>0</v>
      </c>
      <c r="J507">
        <f>COUNTIF('MCC_SE_TFs.degree.matrix'!H:H,'MCC_SE.top.list'!A507)</f>
        <v>0</v>
      </c>
    </row>
    <row r="508" spans="1:10" x14ac:dyDescent="0.2">
      <c r="A508" s="1" t="s">
        <v>2231</v>
      </c>
      <c r="B508" t="b">
        <v>0</v>
      </c>
      <c r="C508" t="s">
        <v>2174</v>
      </c>
      <c r="D508">
        <f t="shared" si="35"/>
        <v>0</v>
      </c>
      <c r="E508">
        <f t="shared" si="36"/>
        <v>1</v>
      </c>
      <c r="F508">
        <f t="shared" si="37"/>
        <v>1</v>
      </c>
      <c r="G508">
        <f t="shared" si="38"/>
        <v>0</v>
      </c>
      <c r="H508">
        <f t="shared" si="39"/>
        <v>0</v>
      </c>
      <c r="I508">
        <f>COUNTIF('MCC_SE_TFs.degree.matrix'!G:G,'MCC_SE.top.list'!A508)</f>
        <v>0</v>
      </c>
      <c r="J508">
        <f>COUNTIF('MCC_SE_TFs.degree.matrix'!H:H,'MCC_SE.top.list'!A508)</f>
        <v>0</v>
      </c>
    </row>
    <row r="509" spans="1:10" x14ac:dyDescent="0.2">
      <c r="A509" s="1" t="s">
        <v>1946</v>
      </c>
      <c r="B509" t="b">
        <v>0</v>
      </c>
      <c r="C509" t="s">
        <v>2174</v>
      </c>
      <c r="D509">
        <f t="shared" si="35"/>
        <v>0</v>
      </c>
      <c r="E509">
        <f t="shared" si="36"/>
        <v>1</v>
      </c>
      <c r="F509">
        <f t="shared" si="37"/>
        <v>1</v>
      </c>
      <c r="G509">
        <f t="shared" si="38"/>
        <v>0</v>
      </c>
      <c r="H509">
        <f t="shared" si="39"/>
        <v>0</v>
      </c>
      <c r="I509">
        <f>COUNTIF('MCC_SE_TFs.degree.matrix'!G:G,'MCC_SE.top.list'!A509)</f>
        <v>0</v>
      </c>
      <c r="J509">
        <f>COUNTIF('MCC_SE_TFs.degree.matrix'!H:H,'MCC_SE.top.list'!A509)</f>
        <v>0</v>
      </c>
    </row>
    <row r="510" spans="1:10" x14ac:dyDescent="0.2">
      <c r="A510" s="1" t="s">
        <v>2230</v>
      </c>
      <c r="B510" t="b">
        <v>0</v>
      </c>
      <c r="C510" t="s">
        <v>2174</v>
      </c>
      <c r="D510">
        <f t="shared" si="35"/>
        <v>0</v>
      </c>
      <c r="E510">
        <f t="shared" si="36"/>
        <v>1</v>
      </c>
      <c r="F510">
        <f t="shared" si="37"/>
        <v>1</v>
      </c>
      <c r="G510">
        <f t="shared" si="38"/>
        <v>0</v>
      </c>
      <c r="H510">
        <f t="shared" si="39"/>
        <v>0</v>
      </c>
      <c r="I510">
        <f>COUNTIF('MCC_SE_TFs.degree.matrix'!G:G,'MCC_SE.top.list'!A510)</f>
        <v>0</v>
      </c>
      <c r="J510">
        <f>COUNTIF('MCC_SE_TFs.degree.matrix'!H:H,'MCC_SE.top.list'!A510)</f>
        <v>0</v>
      </c>
    </row>
    <row r="511" spans="1:10" x14ac:dyDescent="0.2">
      <c r="A511" s="1" t="s">
        <v>71</v>
      </c>
      <c r="B511" t="b">
        <v>1</v>
      </c>
      <c r="C511" t="s">
        <v>2174</v>
      </c>
      <c r="D511">
        <f t="shared" si="35"/>
        <v>0</v>
      </c>
      <c r="E511">
        <f t="shared" si="36"/>
        <v>1</v>
      </c>
      <c r="F511">
        <f t="shared" si="37"/>
        <v>1</v>
      </c>
      <c r="G511">
        <f t="shared" si="38"/>
        <v>0</v>
      </c>
      <c r="H511">
        <f t="shared" si="39"/>
        <v>1</v>
      </c>
      <c r="I511">
        <f>COUNTIF('MCC_SE_TFs.degree.matrix'!G:G,'MCC_SE.top.list'!A511)</f>
        <v>0</v>
      </c>
      <c r="J511">
        <f>COUNTIF('MCC_SE_TFs.degree.matrix'!H:H,'MCC_SE.top.list'!A511)</f>
        <v>1</v>
      </c>
    </row>
    <row r="512" spans="1:10" x14ac:dyDescent="0.2">
      <c r="A512" s="1" t="s">
        <v>2229</v>
      </c>
      <c r="B512" t="b">
        <v>0</v>
      </c>
      <c r="C512" t="s">
        <v>2174</v>
      </c>
      <c r="D512">
        <f t="shared" si="35"/>
        <v>0</v>
      </c>
      <c r="E512">
        <f t="shared" si="36"/>
        <v>1</v>
      </c>
      <c r="F512">
        <f t="shared" si="37"/>
        <v>1</v>
      </c>
      <c r="G512">
        <f t="shared" si="38"/>
        <v>0</v>
      </c>
      <c r="H512">
        <f t="shared" si="39"/>
        <v>0</v>
      </c>
      <c r="I512">
        <f>COUNTIF('MCC_SE_TFs.degree.matrix'!G:G,'MCC_SE.top.list'!A512)</f>
        <v>0</v>
      </c>
      <c r="J512">
        <f>COUNTIF('MCC_SE_TFs.degree.matrix'!H:H,'MCC_SE.top.list'!A512)</f>
        <v>0</v>
      </c>
    </row>
    <row r="513" spans="1:10" x14ac:dyDescent="0.2">
      <c r="A513" s="1" t="s">
        <v>2228</v>
      </c>
      <c r="B513" t="b">
        <v>0</v>
      </c>
      <c r="C513" t="s">
        <v>2174</v>
      </c>
      <c r="D513">
        <f t="shared" si="35"/>
        <v>0</v>
      </c>
      <c r="E513">
        <f t="shared" si="36"/>
        <v>1</v>
      </c>
      <c r="F513">
        <f t="shared" si="37"/>
        <v>1</v>
      </c>
      <c r="G513">
        <f t="shared" si="38"/>
        <v>0</v>
      </c>
      <c r="H513">
        <f t="shared" si="39"/>
        <v>0</v>
      </c>
      <c r="I513">
        <f>COUNTIF('MCC_SE_TFs.degree.matrix'!G:G,'MCC_SE.top.list'!A513)</f>
        <v>0</v>
      </c>
      <c r="J513">
        <f>COUNTIF('MCC_SE_TFs.degree.matrix'!H:H,'MCC_SE.top.list'!A513)</f>
        <v>0</v>
      </c>
    </row>
    <row r="514" spans="1:10" x14ac:dyDescent="0.2">
      <c r="A514" s="1" t="s">
        <v>2227</v>
      </c>
      <c r="B514" t="b">
        <v>0</v>
      </c>
      <c r="C514" t="s">
        <v>2174</v>
      </c>
      <c r="D514">
        <f t="shared" ref="D514:D577" si="40">COUNTIF(C514,D$1)</f>
        <v>0</v>
      </c>
      <c r="E514">
        <f t="shared" ref="E514:E577" si="41">COUNTIF(C514,E$1)</f>
        <v>1</v>
      </c>
      <c r="F514">
        <f t="shared" ref="F514:F577" si="42">COUNTIF(A:A,A514)</f>
        <v>1</v>
      </c>
      <c r="G514">
        <f t="shared" ref="G514:G577" si="43">IF($B514=TRUE,D514,0)</f>
        <v>0</v>
      </c>
      <c r="H514">
        <f t="shared" ref="H514:H577" si="44">IF($B514=TRUE,E514,0)</f>
        <v>0</v>
      </c>
      <c r="I514">
        <f>COUNTIF('MCC_SE_TFs.degree.matrix'!G:G,'MCC_SE.top.list'!A514)</f>
        <v>0</v>
      </c>
      <c r="J514">
        <f>COUNTIF('MCC_SE_TFs.degree.matrix'!H:H,'MCC_SE.top.list'!A514)</f>
        <v>0</v>
      </c>
    </row>
    <row r="515" spans="1:10" x14ac:dyDescent="0.2">
      <c r="A515" s="1" t="s">
        <v>2226</v>
      </c>
      <c r="B515" t="b">
        <v>0</v>
      </c>
      <c r="C515" t="s">
        <v>2174</v>
      </c>
      <c r="D515">
        <f t="shared" si="40"/>
        <v>0</v>
      </c>
      <c r="E515">
        <f t="shared" si="41"/>
        <v>1</v>
      </c>
      <c r="F515">
        <f t="shared" si="42"/>
        <v>1</v>
      </c>
      <c r="G515">
        <f t="shared" si="43"/>
        <v>0</v>
      </c>
      <c r="H515">
        <f t="shared" si="44"/>
        <v>0</v>
      </c>
      <c r="I515">
        <f>COUNTIF('MCC_SE_TFs.degree.matrix'!G:G,'MCC_SE.top.list'!A515)</f>
        <v>0</v>
      </c>
      <c r="J515">
        <f>COUNTIF('MCC_SE_TFs.degree.matrix'!H:H,'MCC_SE.top.list'!A515)</f>
        <v>0</v>
      </c>
    </row>
    <row r="516" spans="1:10" x14ac:dyDescent="0.2">
      <c r="A516" s="1" t="s">
        <v>1944</v>
      </c>
      <c r="B516" t="b">
        <v>0</v>
      </c>
      <c r="C516" t="s">
        <v>2174</v>
      </c>
      <c r="D516">
        <f t="shared" si="40"/>
        <v>0</v>
      </c>
      <c r="E516">
        <f t="shared" si="41"/>
        <v>1</v>
      </c>
      <c r="F516">
        <f t="shared" si="42"/>
        <v>1</v>
      </c>
      <c r="G516">
        <f t="shared" si="43"/>
        <v>0</v>
      </c>
      <c r="H516">
        <f t="shared" si="44"/>
        <v>0</v>
      </c>
      <c r="I516">
        <f>COUNTIF('MCC_SE_TFs.degree.matrix'!G:G,'MCC_SE.top.list'!A516)</f>
        <v>0</v>
      </c>
      <c r="J516">
        <f>COUNTIF('MCC_SE_TFs.degree.matrix'!H:H,'MCC_SE.top.list'!A516)</f>
        <v>0</v>
      </c>
    </row>
    <row r="517" spans="1:10" x14ac:dyDescent="0.2">
      <c r="A517" s="1" t="s">
        <v>2223</v>
      </c>
      <c r="B517" t="b">
        <v>0</v>
      </c>
      <c r="C517" t="s">
        <v>2174</v>
      </c>
      <c r="D517">
        <f t="shared" si="40"/>
        <v>0</v>
      </c>
      <c r="E517">
        <f t="shared" si="41"/>
        <v>1</v>
      </c>
      <c r="F517">
        <f t="shared" si="42"/>
        <v>1</v>
      </c>
      <c r="G517">
        <f t="shared" si="43"/>
        <v>0</v>
      </c>
      <c r="H517">
        <f t="shared" si="44"/>
        <v>0</v>
      </c>
      <c r="I517">
        <f>COUNTIF('MCC_SE_TFs.degree.matrix'!G:G,'MCC_SE.top.list'!A517)</f>
        <v>0</v>
      </c>
      <c r="J517">
        <f>COUNTIF('MCC_SE_TFs.degree.matrix'!H:H,'MCC_SE.top.list'!A517)</f>
        <v>0</v>
      </c>
    </row>
    <row r="518" spans="1:10" x14ac:dyDescent="0.2">
      <c r="A518" s="1" t="s">
        <v>1942</v>
      </c>
      <c r="B518" t="b">
        <v>0</v>
      </c>
      <c r="C518" t="s">
        <v>2174</v>
      </c>
      <c r="D518">
        <f t="shared" si="40"/>
        <v>0</v>
      </c>
      <c r="E518">
        <f t="shared" si="41"/>
        <v>1</v>
      </c>
      <c r="F518">
        <f t="shared" si="42"/>
        <v>1</v>
      </c>
      <c r="G518">
        <f t="shared" si="43"/>
        <v>0</v>
      </c>
      <c r="H518">
        <f t="shared" si="44"/>
        <v>0</v>
      </c>
      <c r="I518">
        <f>COUNTIF('MCC_SE_TFs.degree.matrix'!G:G,'MCC_SE.top.list'!A518)</f>
        <v>0</v>
      </c>
      <c r="J518">
        <f>COUNTIF('MCC_SE_TFs.degree.matrix'!H:H,'MCC_SE.top.list'!A518)</f>
        <v>0</v>
      </c>
    </row>
    <row r="519" spans="1:10" x14ac:dyDescent="0.2">
      <c r="A519" s="1" t="s">
        <v>2222</v>
      </c>
      <c r="B519" t="b">
        <v>0</v>
      </c>
      <c r="C519" t="s">
        <v>2174</v>
      </c>
      <c r="D519">
        <f t="shared" si="40"/>
        <v>0</v>
      </c>
      <c r="E519">
        <f t="shared" si="41"/>
        <v>1</v>
      </c>
      <c r="F519">
        <f t="shared" si="42"/>
        <v>1</v>
      </c>
      <c r="G519">
        <f t="shared" si="43"/>
        <v>0</v>
      </c>
      <c r="H519">
        <f t="shared" si="44"/>
        <v>0</v>
      </c>
      <c r="I519">
        <f>COUNTIF('MCC_SE_TFs.degree.matrix'!G:G,'MCC_SE.top.list'!A519)</f>
        <v>0</v>
      </c>
      <c r="J519">
        <f>COUNTIF('MCC_SE_TFs.degree.matrix'!H:H,'MCC_SE.top.list'!A519)</f>
        <v>0</v>
      </c>
    </row>
    <row r="520" spans="1:10" x14ac:dyDescent="0.2">
      <c r="A520" s="1" t="s">
        <v>1940</v>
      </c>
      <c r="B520" t="b">
        <v>0</v>
      </c>
      <c r="C520" t="s">
        <v>2174</v>
      </c>
      <c r="D520">
        <f t="shared" si="40"/>
        <v>0</v>
      </c>
      <c r="E520">
        <f t="shared" si="41"/>
        <v>1</v>
      </c>
      <c r="F520">
        <f t="shared" si="42"/>
        <v>1</v>
      </c>
      <c r="G520">
        <f t="shared" si="43"/>
        <v>0</v>
      </c>
      <c r="H520">
        <f t="shared" si="44"/>
        <v>0</v>
      </c>
      <c r="I520">
        <f>COUNTIF('MCC_SE_TFs.degree.matrix'!G:G,'MCC_SE.top.list'!A520)</f>
        <v>0</v>
      </c>
      <c r="J520">
        <f>COUNTIF('MCC_SE_TFs.degree.matrix'!H:H,'MCC_SE.top.list'!A520)</f>
        <v>0</v>
      </c>
    </row>
    <row r="521" spans="1:10" x14ac:dyDescent="0.2">
      <c r="A521" s="1" t="s">
        <v>2221</v>
      </c>
      <c r="B521" t="b">
        <v>0</v>
      </c>
      <c r="C521" t="s">
        <v>2174</v>
      </c>
      <c r="D521">
        <f t="shared" si="40"/>
        <v>0</v>
      </c>
      <c r="E521">
        <f t="shared" si="41"/>
        <v>1</v>
      </c>
      <c r="F521">
        <f t="shared" si="42"/>
        <v>1</v>
      </c>
      <c r="G521">
        <f t="shared" si="43"/>
        <v>0</v>
      </c>
      <c r="H521">
        <f t="shared" si="44"/>
        <v>0</v>
      </c>
      <c r="I521">
        <f>COUNTIF('MCC_SE_TFs.degree.matrix'!G:G,'MCC_SE.top.list'!A521)</f>
        <v>0</v>
      </c>
      <c r="J521">
        <f>COUNTIF('MCC_SE_TFs.degree.matrix'!H:H,'MCC_SE.top.list'!A521)</f>
        <v>0</v>
      </c>
    </row>
    <row r="522" spans="1:10" x14ac:dyDescent="0.2">
      <c r="A522" s="1" t="s">
        <v>2220</v>
      </c>
      <c r="B522" t="b">
        <v>0</v>
      </c>
      <c r="C522" t="s">
        <v>2174</v>
      </c>
      <c r="D522">
        <f t="shared" si="40"/>
        <v>0</v>
      </c>
      <c r="E522">
        <f t="shared" si="41"/>
        <v>1</v>
      </c>
      <c r="F522">
        <f t="shared" si="42"/>
        <v>1</v>
      </c>
      <c r="G522">
        <f t="shared" si="43"/>
        <v>0</v>
      </c>
      <c r="H522">
        <f t="shared" si="44"/>
        <v>0</v>
      </c>
      <c r="I522">
        <f>COUNTIF('MCC_SE_TFs.degree.matrix'!G:G,'MCC_SE.top.list'!A522)</f>
        <v>0</v>
      </c>
      <c r="J522">
        <f>COUNTIF('MCC_SE_TFs.degree.matrix'!H:H,'MCC_SE.top.list'!A522)</f>
        <v>0</v>
      </c>
    </row>
    <row r="523" spans="1:10" x14ac:dyDescent="0.2">
      <c r="A523" s="1" t="s">
        <v>2219</v>
      </c>
      <c r="B523" t="b">
        <v>0</v>
      </c>
      <c r="C523" t="s">
        <v>2174</v>
      </c>
      <c r="D523">
        <f t="shared" si="40"/>
        <v>0</v>
      </c>
      <c r="E523">
        <f t="shared" si="41"/>
        <v>1</v>
      </c>
      <c r="F523">
        <f t="shared" si="42"/>
        <v>1</v>
      </c>
      <c r="G523">
        <f t="shared" si="43"/>
        <v>0</v>
      </c>
      <c r="H523">
        <f t="shared" si="44"/>
        <v>0</v>
      </c>
      <c r="I523">
        <f>COUNTIF('MCC_SE_TFs.degree.matrix'!G:G,'MCC_SE.top.list'!A523)</f>
        <v>0</v>
      </c>
      <c r="J523">
        <f>COUNTIF('MCC_SE_TFs.degree.matrix'!H:H,'MCC_SE.top.list'!A523)</f>
        <v>0</v>
      </c>
    </row>
    <row r="524" spans="1:10" x14ac:dyDescent="0.2">
      <c r="A524" s="1" t="s">
        <v>2218</v>
      </c>
      <c r="B524" t="b">
        <v>0</v>
      </c>
      <c r="C524" t="s">
        <v>2174</v>
      </c>
      <c r="D524">
        <f t="shared" si="40"/>
        <v>0</v>
      </c>
      <c r="E524">
        <f t="shared" si="41"/>
        <v>1</v>
      </c>
      <c r="F524">
        <f t="shared" si="42"/>
        <v>1</v>
      </c>
      <c r="G524">
        <f t="shared" si="43"/>
        <v>0</v>
      </c>
      <c r="H524">
        <f t="shared" si="44"/>
        <v>0</v>
      </c>
      <c r="I524">
        <f>COUNTIF('MCC_SE_TFs.degree.matrix'!G:G,'MCC_SE.top.list'!A524)</f>
        <v>0</v>
      </c>
      <c r="J524">
        <f>COUNTIF('MCC_SE_TFs.degree.matrix'!H:H,'MCC_SE.top.list'!A524)</f>
        <v>0</v>
      </c>
    </row>
    <row r="525" spans="1:10" x14ac:dyDescent="0.2">
      <c r="A525" s="1" t="s">
        <v>1939</v>
      </c>
      <c r="B525" t="b">
        <v>0</v>
      </c>
      <c r="C525" t="s">
        <v>2174</v>
      </c>
      <c r="D525">
        <f t="shared" si="40"/>
        <v>0</v>
      </c>
      <c r="E525">
        <f t="shared" si="41"/>
        <v>1</v>
      </c>
      <c r="F525">
        <f t="shared" si="42"/>
        <v>1</v>
      </c>
      <c r="G525">
        <f t="shared" si="43"/>
        <v>0</v>
      </c>
      <c r="H525">
        <f t="shared" si="44"/>
        <v>0</v>
      </c>
      <c r="I525">
        <f>COUNTIF('MCC_SE_TFs.degree.matrix'!G:G,'MCC_SE.top.list'!A525)</f>
        <v>0</v>
      </c>
      <c r="J525">
        <f>COUNTIF('MCC_SE_TFs.degree.matrix'!H:H,'MCC_SE.top.list'!A525)</f>
        <v>0</v>
      </c>
    </row>
    <row r="526" spans="1:10" x14ac:dyDescent="0.2">
      <c r="A526" s="1" t="s">
        <v>1938</v>
      </c>
      <c r="B526" t="b">
        <v>0</v>
      </c>
      <c r="C526" t="s">
        <v>2174</v>
      </c>
      <c r="D526">
        <f t="shared" si="40"/>
        <v>0</v>
      </c>
      <c r="E526">
        <f t="shared" si="41"/>
        <v>1</v>
      </c>
      <c r="F526">
        <f t="shared" si="42"/>
        <v>1</v>
      </c>
      <c r="G526">
        <f t="shared" si="43"/>
        <v>0</v>
      </c>
      <c r="H526">
        <f t="shared" si="44"/>
        <v>0</v>
      </c>
      <c r="I526">
        <f>COUNTIF('MCC_SE_TFs.degree.matrix'!G:G,'MCC_SE.top.list'!A526)</f>
        <v>0</v>
      </c>
      <c r="J526">
        <f>COUNTIF('MCC_SE_TFs.degree.matrix'!H:H,'MCC_SE.top.list'!A526)</f>
        <v>0</v>
      </c>
    </row>
    <row r="527" spans="1:10" x14ac:dyDescent="0.2">
      <c r="A527" s="1" t="s">
        <v>2217</v>
      </c>
      <c r="B527" t="b">
        <v>0</v>
      </c>
      <c r="C527" t="s">
        <v>2174</v>
      </c>
      <c r="D527">
        <f t="shared" si="40"/>
        <v>0</v>
      </c>
      <c r="E527">
        <f t="shared" si="41"/>
        <v>1</v>
      </c>
      <c r="F527">
        <f t="shared" si="42"/>
        <v>2</v>
      </c>
      <c r="G527">
        <f t="shared" si="43"/>
        <v>0</v>
      </c>
      <c r="H527">
        <f t="shared" si="44"/>
        <v>0</v>
      </c>
      <c r="I527">
        <f>COUNTIF('MCC_SE_TFs.degree.matrix'!G:G,'MCC_SE.top.list'!A527)</f>
        <v>0</v>
      </c>
      <c r="J527">
        <f>COUNTIF('MCC_SE_TFs.degree.matrix'!H:H,'MCC_SE.top.list'!A527)</f>
        <v>0</v>
      </c>
    </row>
    <row r="528" spans="1:10" x14ac:dyDescent="0.2">
      <c r="A528" s="1" t="s">
        <v>2216</v>
      </c>
      <c r="B528" t="b">
        <v>0</v>
      </c>
      <c r="C528" t="s">
        <v>2174</v>
      </c>
      <c r="D528">
        <f t="shared" si="40"/>
        <v>0</v>
      </c>
      <c r="E528">
        <f t="shared" si="41"/>
        <v>1</v>
      </c>
      <c r="F528">
        <f t="shared" si="42"/>
        <v>1</v>
      </c>
      <c r="G528">
        <f t="shared" si="43"/>
        <v>0</v>
      </c>
      <c r="H528">
        <f t="shared" si="44"/>
        <v>0</v>
      </c>
      <c r="I528">
        <f>COUNTIF('MCC_SE_TFs.degree.matrix'!G:G,'MCC_SE.top.list'!A528)</f>
        <v>0</v>
      </c>
      <c r="J528">
        <f>COUNTIF('MCC_SE_TFs.degree.matrix'!H:H,'MCC_SE.top.list'!A528)</f>
        <v>0</v>
      </c>
    </row>
    <row r="529" spans="1:10" x14ac:dyDescent="0.2">
      <c r="A529" s="1" t="s">
        <v>1071</v>
      </c>
      <c r="B529" t="b">
        <v>0</v>
      </c>
      <c r="C529" t="s">
        <v>2174</v>
      </c>
      <c r="D529">
        <f t="shared" si="40"/>
        <v>0</v>
      </c>
      <c r="E529">
        <f t="shared" si="41"/>
        <v>1</v>
      </c>
      <c r="F529">
        <f t="shared" si="42"/>
        <v>2</v>
      </c>
      <c r="G529">
        <f t="shared" si="43"/>
        <v>0</v>
      </c>
      <c r="H529">
        <f t="shared" si="44"/>
        <v>0</v>
      </c>
      <c r="I529">
        <f>COUNTIF('MCC_SE_TFs.degree.matrix'!G:G,'MCC_SE.top.list'!A529)</f>
        <v>0</v>
      </c>
      <c r="J529">
        <f>COUNTIF('MCC_SE_TFs.degree.matrix'!H:H,'MCC_SE.top.list'!A529)</f>
        <v>0</v>
      </c>
    </row>
    <row r="530" spans="1:10" x14ac:dyDescent="0.2">
      <c r="A530" s="1" t="s">
        <v>2215</v>
      </c>
      <c r="B530" t="b">
        <v>0</v>
      </c>
      <c r="C530" t="s">
        <v>2174</v>
      </c>
      <c r="D530">
        <f t="shared" si="40"/>
        <v>0</v>
      </c>
      <c r="E530">
        <f t="shared" si="41"/>
        <v>1</v>
      </c>
      <c r="F530">
        <f t="shared" si="42"/>
        <v>1</v>
      </c>
      <c r="G530">
        <f t="shared" si="43"/>
        <v>0</v>
      </c>
      <c r="H530">
        <f t="shared" si="44"/>
        <v>0</v>
      </c>
      <c r="I530">
        <f>COUNTIF('MCC_SE_TFs.degree.matrix'!G:G,'MCC_SE.top.list'!A530)</f>
        <v>0</v>
      </c>
      <c r="J530">
        <f>COUNTIF('MCC_SE_TFs.degree.matrix'!H:H,'MCC_SE.top.list'!A530)</f>
        <v>0</v>
      </c>
    </row>
    <row r="531" spans="1:10" x14ac:dyDescent="0.2">
      <c r="A531" s="1" t="s">
        <v>2214</v>
      </c>
      <c r="B531" t="b">
        <v>0</v>
      </c>
      <c r="C531" t="s">
        <v>2174</v>
      </c>
      <c r="D531">
        <f t="shared" si="40"/>
        <v>0</v>
      </c>
      <c r="E531">
        <f t="shared" si="41"/>
        <v>1</v>
      </c>
      <c r="F531">
        <f t="shared" si="42"/>
        <v>1</v>
      </c>
      <c r="G531">
        <f t="shared" si="43"/>
        <v>0</v>
      </c>
      <c r="H531">
        <f t="shared" si="44"/>
        <v>0</v>
      </c>
      <c r="I531">
        <f>COUNTIF('MCC_SE_TFs.degree.matrix'!G:G,'MCC_SE.top.list'!A531)</f>
        <v>0</v>
      </c>
      <c r="J531">
        <f>COUNTIF('MCC_SE_TFs.degree.matrix'!H:H,'MCC_SE.top.list'!A531)</f>
        <v>0</v>
      </c>
    </row>
    <row r="532" spans="1:10" x14ac:dyDescent="0.2">
      <c r="A532" s="1" t="s">
        <v>2212</v>
      </c>
      <c r="B532" t="b">
        <v>0</v>
      </c>
      <c r="C532" t="s">
        <v>2174</v>
      </c>
      <c r="D532">
        <f t="shared" si="40"/>
        <v>0</v>
      </c>
      <c r="E532">
        <f t="shared" si="41"/>
        <v>1</v>
      </c>
      <c r="F532">
        <f t="shared" si="42"/>
        <v>1</v>
      </c>
      <c r="G532">
        <f t="shared" si="43"/>
        <v>0</v>
      </c>
      <c r="H532">
        <f t="shared" si="44"/>
        <v>0</v>
      </c>
      <c r="I532">
        <f>COUNTIF('MCC_SE_TFs.degree.matrix'!G:G,'MCC_SE.top.list'!A532)</f>
        <v>0</v>
      </c>
      <c r="J532">
        <f>COUNTIF('MCC_SE_TFs.degree.matrix'!H:H,'MCC_SE.top.list'!A532)</f>
        <v>0</v>
      </c>
    </row>
    <row r="533" spans="1:10" x14ac:dyDescent="0.2">
      <c r="A533" s="1" t="s">
        <v>1931</v>
      </c>
      <c r="B533" t="b">
        <v>0</v>
      </c>
      <c r="C533" t="s">
        <v>2174</v>
      </c>
      <c r="D533">
        <f t="shared" si="40"/>
        <v>0</v>
      </c>
      <c r="E533">
        <f t="shared" si="41"/>
        <v>1</v>
      </c>
      <c r="F533">
        <f t="shared" si="42"/>
        <v>1</v>
      </c>
      <c r="G533">
        <f t="shared" si="43"/>
        <v>0</v>
      </c>
      <c r="H533">
        <f t="shared" si="44"/>
        <v>0</v>
      </c>
      <c r="I533">
        <f>COUNTIF('MCC_SE_TFs.degree.matrix'!G:G,'MCC_SE.top.list'!A533)</f>
        <v>0</v>
      </c>
      <c r="J533">
        <f>COUNTIF('MCC_SE_TFs.degree.matrix'!H:H,'MCC_SE.top.list'!A533)</f>
        <v>0</v>
      </c>
    </row>
    <row r="534" spans="1:10" x14ac:dyDescent="0.2">
      <c r="A534" s="1" t="s">
        <v>1930</v>
      </c>
      <c r="B534" t="b">
        <v>0</v>
      </c>
      <c r="C534" t="s">
        <v>2174</v>
      </c>
      <c r="D534">
        <f t="shared" si="40"/>
        <v>0</v>
      </c>
      <c r="E534">
        <f t="shared" si="41"/>
        <v>1</v>
      </c>
      <c r="F534">
        <f t="shared" si="42"/>
        <v>1</v>
      </c>
      <c r="G534">
        <f t="shared" si="43"/>
        <v>0</v>
      </c>
      <c r="H534">
        <f t="shared" si="44"/>
        <v>0</v>
      </c>
      <c r="I534">
        <f>COUNTIF('MCC_SE_TFs.degree.matrix'!G:G,'MCC_SE.top.list'!A534)</f>
        <v>0</v>
      </c>
      <c r="J534">
        <f>COUNTIF('MCC_SE_TFs.degree.matrix'!H:H,'MCC_SE.top.list'!A534)</f>
        <v>0</v>
      </c>
    </row>
    <row r="535" spans="1:10" x14ac:dyDescent="0.2">
      <c r="A535" s="1" t="s">
        <v>1929</v>
      </c>
      <c r="B535" t="b">
        <v>0</v>
      </c>
      <c r="C535" t="s">
        <v>2174</v>
      </c>
      <c r="D535">
        <f t="shared" si="40"/>
        <v>0</v>
      </c>
      <c r="E535">
        <f t="shared" si="41"/>
        <v>1</v>
      </c>
      <c r="F535">
        <f t="shared" si="42"/>
        <v>2</v>
      </c>
      <c r="G535">
        <f t="shared" si="43"/>
        <v>0</v>
      </c>
      <c r="H535">
        <f t="shared" si="44"/>
        <v>0</v>
      </c>
      <c r="I535">
        <f>COUNTIF('MCC_SE_TFs.degree.matrix'!G:G,'MCC_SE.top.list'!A535)</f>
        <v>0</v>
      </c>
      <c r="J535">
        <f>COUNTIF('MCC_SE_TFs.degree.matrix'!H:H,'MCC_SE.top.list'!A535)</f>
        <v>0</v>
      </c>
    </row>
    <row r="536" spans="1:10" x14ac:dyDescent="0.2">
      <c r="A536" s="1" t="s">
        <v>2065</v>
      </c>
      <c r="B536" t="b">
        <v>0</v>
      </c>
      <c r="C536" t="s">
        <v>2174</v>
      </c>
      <c r="D536">
        <f t="shared" si="40"/>
        <v>0</v>
      </c>
      <c r="E536">
        <f t="shared" si="41"/>
        <v>1</v>
      </c>
      <c r="F536">
        <f t="shared" si="42"/>
        <v>2</v>
      </c>
      <c r="G536">
        <f t="shared" si="43"/>
        <v>0</v>
      </c>
      <c r="H536">
        <f t="shared" si="44"/>
        <v>0</v>
      </c>
      <c r="I536">
        <f>COUNTIF('MCC_SE_TFs.degree.matrix'!G:G,'MCC_SE.top.list'!A536)</f>
        <v>0</v>
      </c>
      <c r="J536">
        <f>COUNTIF('MCC_SE_TFs.degree.matrix'!H:H,'MCC_SE.top.list'!A536)</f>
        <v>0</v>
      </c>
    </row>
    <row r="537" spans="1:10" x14ac:dyDescent="0.2">
      <c r="A537" s="1" t="s">
        <v>1927</v>
      </c>
      <c r="B537" t="b">
        <v>0</v>
      </c>
      <c r="C537" t="s">
        <v>2174</v>
      </c>
      <c r="D537">
        <f t="shared" si="40"/>
        <v>0</v>
      </c>
      <c r="E537">
        <f t="shared" si="41"/>
        <v>1</v>
      </c>
      <c r="F537">
        <f t="shared" si="42"/>
        <v>1</v>
      </c>
      <c r="G537">
        <f t="shared" si="43"/>
        <v>0</v>
      </c>
      <c r="H537">
        <f t="shared" si="44"/>
        <v>0</v>
      </c>
      <c r="I537">
        <f>COUNTIF('MCC_SE_TFs.degree.matrix'!G:G,'MCC_SE.top.list'!A537)</f>
        <v>0</v>
      </c>
      <c r="J537">
        <f>COUNTIF('MCC_SE_TFs.degree.matrix'!H:H,'MCC_SE.top.list'!A537)</f>
        <v>0</v>
      </c>
    </row>
    <row r="538" spans="1:10" x14ac:dyDescent="0.2">
      <c r="A538" s="1" t="s">
        <v>2211</v>
      </c>
      <c r="B538" t="b">
        <v>0</v>
      </c>
      <c r="C538" t="s">
        <v>2174</v>
      </c>
      <c r="D538">
        <f t="shared" si="40"/>
        <v>0</v>
      </c>
      <c r="E538">
        <f t="shared" si="41"/>
        <v>1</v>
      </c>
      <c r="F538">
        <f t="shared" si="42"/>
        <v>1</v>
      </c>
      <c r="G538">
        <f t="shared" si="43"/>
        <v>0</v>
      </c>
      <c r="H538">
        <f t="shared" si="44"/>
        <v>0</v>
      </c>
      <c r="I538">
        <f>COUNTIF('MCC_SE_TFs.degree.matrix'!G:G,'MCC_SE.top.list'!A538)</f>
        <v>0</v>
      </c>
      <c r="J538">
        <f>COUNTIF('MCC_SE_TFs.degree.matrix'!H:H,'MCC_SE.top.list'!A538)</f>
        <v>0</v>
      </c>
    </row>
    <row r="539" spans="1:10" x14ac:dyDescent="0.2">
      <c r="A539" s="1" t="s">
        <v>2208</v>
      </c>
      <c r="B539" t="b">
        <v>0</v>
      </c>
      <c r="C539" t="s">
        <v>2174</v>
      </c>
      <c r="D539">
        <f t="shared" si="40"/>
        <v>0</v>
      </c>
      <c r="E539">
        <f t="shared" si="41"/>
        <v>1</v>
      </c>
      <c r="F539">
        <f t="shared" si="42"/>
        <v>1</v>
      </c>
      <c r="G539">
        <f t="shared" si="43"/>
        <v>0</v>
      </c>
      <c r="H539">
        <f t="shared" si="44"/>
        <v>0</v>
      </c>
      <c r="I539">
        <f>COUNTIF('MCC_SE_TFs.degree.matrix'!G:G,'MCC_SE.top.list'!A539)</f>
        <v>0</v>
      </c>
      <c r="J539">
        <f>COUNTIF('MCC_SE_TFs.degree.matrix'!H:H,'MCC_SE.top.list'!A539)</f>
        <v>0</v>
      </c>
    </row>
    <row r="540" spans="1:10" x14ac:dyDescent="0.2">
      <c r="A540" s="1" t="s">
        <v>1925</v>
      </c>
      <c r="B540" t="b">
        <v>0</v>
      </c>
      <c r="C540" t="s">
        <v>2174</v>
      </c>
      <c r="D540">
        <f t="shared" si="40"/>
        <v>0</v>
      </c>
      <c r="E540">
        <f t="shared" si="41"/>
        <v>1</v>
      </c>
      <c r="F540">
        <f t="shared" si="42"/>
        <v>1</v>
      </c>
      <c r="G540">
        <f t="shared" si="43"/>
        <v>0</v>
      </c>
      <c r="H540">
        <f t="shared" si="44"/>
        <v>0</v>
      </c>
      <c r="I540">
        <f>COUNTIF('MCC_SE_TFs.degree.matrix'!G:G,'MCC_SE.top.list'!A540)</f>
        <v>0</v>
      </c>
      <c r="J540">
        <f>COUNTIF('MCC_SE_TFs.degree.matrix'!H:H,'MCC_SE.top.list'!A540)</f>
        <v>0</v>
      </c>
    </row>
    <row r="541" spans="1:10" x14ac:dyDescent="0.2">
      <c r="A541" s="1" t="s">
        <v>2206</v>
      </c>
      <c r="B541" t="b">
        <v>1</v>
      </c>
      <c r="C541" t="s">
        <v>2174</v>
      </c>
      <c r="D541">
        <f t="shared" si="40"/>
        <v>0</v>
      </c>
      <c r="E541">
        <f t="shared" si="41"/>
        <v>1</v>
      </c>
      <c r="F541">
        <f t="shared" si="42"/>
        <v>1</v>
      </c>
      <c r="G541">
        <f t="shared" si="43"/>
        <v>0</v>
      </c>
      <c r="H541">
        <f t="shared" si="44"/>
        <v>1</v>
      </c>
      <c r="I541">
        <f>COUNTIF('MCC_SE_TFs.degree.matrix'!G:G,'MCC_SE.top.list'!A541)</f>
        <v>0</v>
      </c>
      <c r="J541">
        <f>COUNTIF('MCC_SE_TFs.degree.matrix'!H:H,'MCC_SE.top.list'!A541)</f>
        <v>0</v>
      </c>
    </row>
    <row r="542" spans="1:10" x14ac:dyDescent="0.2">
      <c r="A542" s="1" t="s">
        <v>1924</v>
      </c>
      <c r="B542" t="b">
        <v>0</v>
      </c>
      <c r="C542" t="s">
        <v>2174</v>
      </c>
      <c r="D542">
        <f t="shared" si="40"/>
        <v>0</v>
      </c>
      <c r="E542">
        <f t="shared" si="41"/>
        <v>1</v>
      </c>
      <c r="F542">
        <f t="shared" si="42"/>
        <v>1</v>
      </c>
      <c r="G542">
        <f t="shared" si="43"/>
        <v>0</v>
      </c>
      <c r="H542">
        <f t="shared" si="44"/>
        <v>0</v>
      </c>
      <c r="I542">
        <f>COUNTIF('MCC_SE_TFs.degree.matrix'!G:G,'MCC_SE.top.list'!A542)</f>
        <v>0</v>
      </c>
      <c r="J542">
        <f>COUNTIF('MCC_SE_TFs.degree.matrix'!H:H,'MCC_SE.top.list'!A542)</f>
        <v>0</v>
      </c>
    </row>
    <row r="543" spans="1:10" x14ac:dyDescent="0.2">
      <c r="A543" s="1" t="s">
        <v>1923</v>
      </c>
      <c r="B543" t="b">
        <v>0</v>
      </c>
      <c r="C543" t="s">
        <v>2174</v>
      </c>
      <c r="D543">
        <f t="shared" si="40"/>
        <v>0</v>
      </c>
      <c r="E543">
        <f t="shared" si="41"/>
        <v>1</v>
      </c>
      <c r="F543">
        <f t="shared" si="42"/>
        <v>1</v>
      </c>
      <c r="G543">
        <f t="shared" si="43"/>
        <v>0</v>
      </c>
      <c r="H543">
        <f t="shared" si="44"/>
        <v>0</v>
      </c>
      <c r="I543">
        <f>COUNTIF('MCC_SE_TFs.degree.matrix'!G:G,'MCC_SE.top.list'!A543)</f>
        <v>0</v>
      </c>
      <c r="J543">
        <f>COUNTIF('MCC_SE_TFs.degree.matrix'!H:H,'MCC_SE.top.list'!A543)</f>
        <v>0</v>
      </c>
    </row>
    <row r="544" spans="1:10" x14ac:dyDescent="0.2">
      <c r="A544" s="1" t="s">
        <v>2205</v>
      </c>
      <c r="B544" t="b">
        <v>0</v>
      </c>
      <c r="C544" t="s">
        <v>2174</v>
      </c>
      <c r="D544">
        <f t="shared" si="40"/>
        <v>0</v>
      </c>
      <c r="E544">
        <f t="shared" si="41"/>
        <v>1</v>
      </c>
      <c r="F544">
        <f t="shared" si="42"/>
        <v>2</v>
      </c>
      <c r="G544">
        <f t="shared" si="43"/>
        <v>0</v>
      </c>
      <c r="H544">
        <f t="shared" si="44"/>
        <v>0</v>
      </c>
      <c r="I544">
        <f>COUNTIF('MCC_SE_TFs.degree.matrix'!G:G,'MCC_SE.top.list'!A544)</f>
        <v>0</v>
      </c>
      <c r="J544">
        <f>COUNTIF('MCC_SE_TFs.degree.matrix'!H:H,'MCC_SE.top.list'!A544)</f>
        <v>0</v>
      </c>
    </row>
    <row r="545" spans="1:10" x14ac:dyDescent="0.2">
      <c r="A545" s="1" t="s">
        <v>1922</v>
      </c>
      <c r="B545" t="b">
        <v>0</v>
      </c>
      <c r="C545" t="s">
        <v>2174</v>
      </c>
      <c r="D545">
        <f t="shared" si="40"/>
        <v>0</v>
      </c>
      <c r="E545">
        <f t="shared" si="41"/>
        <v>1</v>
      </c>
      <c r="F545">
        <f t="shared" si="42"/>
        <v>1</v>
      </c>
      <c r="G545">
        <f t="shared" si="43"/>
        <v>0</v>
      </c>
      <c r="H545">
        <f t="shared" si="44"/>
        <v>0</v>
      </c>
      <c r="I545">
        <f>COUNTIF('MCC_SE_TFs.degree.matrix'!G:G,'MCC_SE.top.list'!A545)</f>
        <v>0</v>
      </c>
      <c r="J545">
        <f>COUNTIF('MCC_SE_TFs.degree.matrix'!H:H,'MCC_SE.top.list'!A545)</f>
        <v>0</v>
      </c>
    </row>
    <row r="546" spans="1:10" x14ac:dyDescent="0.2">
      <c r="A546" s="1" t="s">
        <v>2204</v>
      </c>
      <c r="B546" t="b">
        <v>0</v>
      </c>
      <c r="C546" t="s">
        <v>2174</v>
      </c>
      <c r="D546">
        <f t="shared" si="40"/>
        <v>0</v>
      </c>
      <c r="E546">
        <f t="shared" si="41"/>
        <v>1</v>
      </c>
      <c r="F546">
        <f t="shared" si="42"/>
        <v>1</v>
      </c>
      <c r="G546">
        <f t="shared" si="43"/>
        <v>0</v>
      </c>
      <c r="H546">
        <f t="shared" si="44"/>
        <v>0</v>
      </c>
      <c r="I546">
        <f>COUNTIF('MCC_SE_TFs.degree.matrix'!G:G,'MCC_SE.top.list'!A546)</f>
        <v>0</v>
      </c>
      <c r="J546">
        <f>COUNTIF('MCC_SE_TFs.degree.matrix'!H:H,'MCC_SE.top.list'!A546)</f>
        <v>0</v>
      </c>
    </row>
    <row r="547" spans="1:10" x14ac:dyDescent="0.2">
      <c r="A547" s="1" t="s">
        <v>2203</v>
      </c>
      <c r="B547" t="b">
        <v>0</v>
      </c>
      <c r="C547" t="s">
        <v>2174</v>
      </c>
      <c r="D547">
        <f t="shared" si="40"/>
        <v>0</v>
      </c>
      <c r="E547">
        <f t="shared" si="41"/>
        <v>1</v>
      </c>
      <c r="F547">
        <f t="shared" si="42"/>
        <v>1</v>
      </c>
      <c r="G547">
        <f t="shared" si="43"/>
        <v>0</v>
      </c>
      <c r="H547">
        <f t="shared" si="44"/>
        <v>0</v>
      </c>
      <c r="I547">
        <f>COUNTIF('MCC_SE_TFs.degree.matrix'!G:G,'MCC_SE.top.list'!A547)</f>
        <v>0</v>
      </c>
      <c r="J547">
        <f>COUNTIF('MCC_SE_TFs.degree.matrix'!H:H,'MCC_SE.top.list'!A547)</f>
        <v>0</v>
      </c>
    </row>
    <row r="548" spans="1:10" x14ac:dyDescent="0.2">
      <c r="A548" s="1" t="s">
        <v>2202</v>
      </c>
      <c r="B548" t="b">
        <v>0</v>
      </c>
      <c r="C548" t="s">
        <v>2174</v>
      </c>
      <c r="D548">
        <f t="shared" si="40"/>
        <v>0</v>
      </c>
      <c r="E548">
        <f t="shared" si="41"/>
        <v>1</v>
      </c>
      <c r="F548">
        <f t="shared" si="42"/>
        <v>1</v>
      </c>
      <c r="G548">
        <f t="shared" si="43"/>
        <v>0</v>
      </c>
      <c r="H548">
        <f t="shared" si="44"/>
        <v>0</v>
      </c>
      <c r="I548">
        <f>COUNTIF('MCC_SE_TFs.degree.matrix'!G:G,'MCC_SE.top.list'!A548)</f>
        <v>0</v>
      </c>
      <c r="J548">
        <f>COUNTIF('MCC_SE_TFs.degree.matrix'!H:H,'MCC_SE.top.list'!A548)</f>
        <v>0</v>
      </c>
    </row>
    <row r="549" spans="1:10" x14ac:dyDescent="0.2">
      <c r="A549" s="1" t="s">
        <v>1919</v>
      </c>
      <c r="B549" t="b">
        <v>0</v>
      </c>
      <c r="C549" t="s">
        <v>2174</v>
      </c>
      <c r="D549">
        <f t="shared" si="40"/>
        <v>0</v>
      </c>
      <c r="E549">
        <f t="shared" si="41"/>
        <v>1</v>
      </c>
      <c r="F549">
        <f t="shared" si="42"/>
        <v>1</v>
      </c>
      <c r="G549">
        <f t="shared" si="43"/>
        <v>0</v>
      </c>
      <c r="H549">
        <f t="shared" si="44"/>
        <v>0</v>
      </c>
      <c r="I549">
        <f>COUNTIF('MCC_SE_TFs.degree.matrix'!G:G,'MCC_SE.top.list'!A549)</f>
        <v>0</v>
      </c>
      <c r="J549">
        <f>COUNTIF('MCC_SE_TFs.degree.matrix'!H:H,'MCC_SE.top.list'!A549)</f>
        <v>0</v>
      </c>
    </row>
    <row r="550" spans="1:10" x14ac:dyDescent="0.2">
      <c r="A550" s="1" t="s">
        <v>1918</v>
      </c>
      <c r="B550" t="b">
        <v>0</v>
      </c>
      <c r="C550" t="s">
        <v>2174</v>
      </c>
      <c r="D550">
        <f t="shared" si="40"/>
        <v>0</v>
      </c>
      <c r="E550">
        <f t="shared" si="41"/>
        <v>1</v>
      </c>
      <c r="F550">
        <f t="shared" si="42"/>
        <v>1</v>
      </c>
      <c r="G550">
        <f t="shared" si="43"/>
        <v>0</v>
      </c>
      <c r="H550">
        <f t="shared" si="44"/>
        <v>0</v>
      </c>
      <c r="I550">
        <f>COUNTIF('MCC_SE_TFs.degree.matrix'!G:G,'MCC_SE.top.list'!A550)</f>
        <v>0</v>
      </c>
      <c r="J550">
        <f>COUNTIF('MCC_SE_TFs.degree.matrix'!H:H,'MCC_SE.top.list'!A550)</f>
        <v>0</v>
      </c>
    </row>
    <row r="551" spans="1:10" x14ac:dyDescent="0.2">
      <c r="A551" s="1" t="s">
        <v>2201</v>
      </c>
      <c r="B551" t="b">
        <v>0</v>
      </c>
      <c r="C551" t="s">
        <v>2174</v>
      </c>
      <c r="D551">
        <f t="shared" si="40"/>
        <v>0</v>
      </c>
      <c r="E551">
        <f t="shared" si="41"/>
        <v>1</v>
      </c>
      <c r="F551">
        <f t="shared" si="42"/>
        <v>1</v>
      </c>
      <c r="G551">
        <f t="shared" si="43"/>
        <v>0</v>
      </c>
      <c r="H551">
        <f t="shared" si="44"/>
        <v>0</v>
      </c>
      <c r="I551">
        <f>COUNTIF('MCC_SE_TFs.degree.matrix'!G:G,'MCC_SE.top.list'!A551)</f>
        <v>0</v>
      </c>
      <c r="J551">
        <f>COUNTIF('MCC_SE_TFs.degree.matrix'!H:H,'MCC_SE.top.list'!A551)</f>
        <v>0</v>
      </c>
    </row>
    <row r="552" spans="1:10" x14ac:dyDescent="0.2">
      <c r="A552" s="1" t="s">
        <v>2200</v>
      </c>
      <c r="B552" t="b">
        <v>0</v>
      </c>
      <c r="C552" t="s">
        <v>2174</v>
      </c>
      <c r="D552">
        <f t="shared" si="40"/>
        <v>0</v>
      </c>
      <c r="E552">
        <f t="shared" si="41"/>
        <v>1</v>
      </c>
      <c r="F552">
        <f t="shared" si="42"/>
        <v>1</v>
      </c>
      <c r="G552">
        <f t="shared" si="43"/>
        <v>0</v>
      </c>
      <c r="H552">
        <f t="shared" si="44"/>
        <v>0</v>
      </c>
      <c r="I552">
        <f>COUNTIF('MCC_SE_TFs.degree.matrix'!G:G,'MCC_SE.top.list'!A552)</f>
        <v>0</v>
      </c>
      <c r="J552">
        <f>COUNTIF('MCC_SE_TFs.degree.matrix'!H:H,'MCC_SE.top.list'!A552)</f>
        <v>0</v>
      </c>
    </row>
    <row r="553" spans="1:10" x14ac:dyDescent="0.2">
      <c r="A553" s="1" t="s">
        <v>2199</v>
      </c>
      <c r="B553" t="b">
        <v>0</v>
      </c>
      <c r="C553" t="s">
        <v>2174</v>
      </c>
      <c r="D553">
        <f t="shared" si="40"/>
        <v>0</v>
      </c>
      <c r="E553">
        <f t="shared" si="41"/>
        <v>1</v>
      </c>
      <c r="F553">
        <f t="shared" si="42"/>
        <v>1</v>
      </c>
      <c r="G553">
        <f t="shared" si="43"/>
        <v>0</v>
      </c>
      <c r="H553">
        <f t="shared" si="44"/>
        <v>0</v>
      </c>
      <c r="I553">
        <f>COUNTIF('MCC_SE_TFs.degree.matrix'!G:G,'MCC_SE.top.list'!A553)</f>
        <v>0</v>
      </c>
      <c r="J553">
        <f>COUNTIF('MCC_SE_TFs.degree.matrix'!H:H,'MCC_SE.top.list'!A553)</f>
        <v>0</v>
      </c>
    </row>
    <row r="554" spans="1:10" x14ac:dyDescent="0.2">
      <c r="A554" s="1" t="s">
        <v>2198</v>
      </c>
      <c r="B554" t="b">
        <v>0</v>
      </c>
      <c r="C554" t="s">
        <v>2174</v>
      </c>
      <c r="D554">
        <f t="shared" si="40"/>
        <v>0</v>
      </c>
      <c r="E554">
        <f t="shared" si="41"/>
        <v>1</v>
      </c>
      <c r="F554">
        <f t="shared" si="42"/>
        <v>1</v>
      </c>
      <c r="G554">
        <f t="shared" si="43"/>
        <v>0</v>
      </c>
      <c r="H554">
        <f t="shared" si="44"/>
        <v>0</v>
      </c>
      <c r="I554">
        <f>COUNTIF('MCC_SE_TFs.degree.matrix'!G:G,'MCC_SE.top.list'!A554)</f>
        <v>0</v>
      </c>
      <c r="J554">
        <f>COUNTIF('MCC_SE_TFs.degree.matrix'!H:H,'MCC_SE.top.list'!A554)</f>
        <v>0</v>
      </c>
    </row>
    <row r="555" spans="1:10" x14ac:dyDescent="0.2">
      <c r="A555" s="1" t="s">
        <v>2197</v>
      </c>
      <c r="B555" t="b">
        <v>0</v>
      </c>
      <c r="C555" t="s">
        <v>2174</v>
      </c>
      <c r="D555">
        <f t="shared" si="40"/>
        <v>0</v>
      </c>
      <c r="E555">
        <f t="shared" si="41"/>
        <v>1</v>
      </c>
      <c r="F555">
        <f t="shared" si="42"/>
        <v>1</v>
      </c>
      <c r="G555">
        <f t="shared" si="43"/>
        <v>0</v>
      </c>
      <c r="H555">
        <f t="shared" si="44"/>
        <v>0</v>
      </c>
      <c r="I555">
        <f>COUNTIF('MCC_SE_TFs.degree.matrix'!G:G,'MCC_SE.top.list'!A555)</f>
        <v>0</v>
      </c>
      <c r="J555">
        <f>COUNTIF('MCC_SE_TFs.degree.matrix'!H:H,'MCC_SE.top.list'!A555)</f>
        <v>0</v>
      </c>
    </row>
    <row r="556" spans="1:10" x14ac:dyDescent="0.2">
      <c r="A556" s="1" t="s">
        <v>1046</v>
      </c>
      <c r="B556" t="b">
        <v>0</v>
      </c>
      <c r="C556" t="s">
        <v>2174</v>
      </c>
      <c r="D556">
        <f t="shared" si="40"/>
        <v>0</v>
      </c>
      <c r="E556">
        <f t="shared" si="41"/>
        <v>1</v>
      </c>
      <c r="F556">
        <f t="shared" si="42"/>
        <v>1</v>
      </c>
      <c r="G556">
        <f t="shared" si="43"/>
        <v>0</v>
      </c>
      <c r="H556">
        <f t="shared" si="44"/>
        <v>0</v>
      </c>
      <c r="I556">
        <f>COUNTIF('MCC_SE_TFs.degree.matrix'!G:G,'MCC_SE.top.list'!A556)</f>
        <v>0</v>
      </c>
      <c r="J556">
        <f>COUNTIF('MCC_SE_TFs.degree.matrix'!H:H,'MCC_SE.top.list'!A556)</f>
        <v>0</v>
      </c>
    </row>
    <row r="557" spans="1:10" x14ac:dyDescent="0.2">
      <c r="A557" s="1" t="s">
        <v>1916</v>
      </c>
      <c r="B557" t="b">
        <v>0</v>
      </c>
      <c r="C557" t="s">
        <v>2174</v>
      </c>
      <c r="D557">
        <f t="shared" si="40"/>
        <v>0</v>
      </c>
      <c r="E557">
        <f t="shared" si="41"/>
        <v>1</v>
      </c>
      <c r="F557">
        <f t="shared" si="42"/>
        <v>1</v>
      </c>
      <c r="G557">
        <f t="shared" si="43"/>
        <v>0</v>
      </c>
      <c r="H557">
        <f t="shared" si="44"/>
        <v>0</v>
      </c>
      <c r="I557">
        <f>COUNTIF('MCC_SE_TFs.degree.matrix'!G:G,'MCC_SE.top.list'!A557)</f>
        <v>0</v>
      </c>
      <c r="J557">
        <f>COUNTIF('MCC_SE_TFs.degree.matrix'!H:H,'MCC_SE.top.list'!A557)</f>
        <v>0</v>
      </c>
    </row>
    <row r="558" spans="1:10" x14ac:dyDescent="0.2">
      <c r="A558" s="1" t="s">
        <v>506</v>
      </c>
      <c r="B558" t="b">
        <v>0</v>
      </c>
      <c r="C558" t="s">
        <v>2174</v>
      </c>
      <c r="D558">
        <f t="shared" si="40"/>
        <v>0</v>
      </c>
      <c r="E558">
        <f t="shared" si="41"/>
        <v>1</v>
      </c>
      <c r="F558">
        <f t="shared" si="42"/>
        <v>1</v>
      </c>
      <c r="G558">
        <f t="shared" si="43"/>
        <v>0</v>
      </c>
      <c r="H558">
        <f t="shared" si="44"/>
        <v>0</v>
      </c>
      <c r="I558">
        <f>COUNTIF('MCC_SE_TFs.degree.matrix'!G:G,'MCC_SE.top.list'!A558)</f>
        <v>0</v>
      </c>
      <c r="J558">
        <f>COUNTIF('MCC_SE_TFs.degree.matrix'!H:H,'MCC_SE.top.list'!A558)</f>
        <v>0</v>
      </c>
    </row>
    <row r="559" spans="1:10" x14ac:dyDescent="0.2">
      <c r="A559" s="1" t="s">
        <v>1915</v>
      </c>
      <c r="B559" t="b">
        <v>0</v>
      </c>
      <c r="C559" t="s">
        <v>2174</v>
      </c>
      <c r="D559">
        <f t="shared" si="40"/>
        <v>0</v>
      </c>
      <c r="E559">
        <f t="shared" si="41"/>
        <v>1</v>
      </c>
      <c r="F559">
        <f t="shared" si="42"/>
        <v>1</v>
      </c>
      <c r="G559">
        <f t="shared" si="43"/>
        <v>0</v>
      </c>
      <c r="H559">
        <f t="shared" si="44"/>
        <v>0</v>
      </c>
      <c r="I559">
        <f>COUNTIF('MCC_SE_TFs.degree.matrix'!G:G,'MCC_SE.top.list'!A559)</f>
        <v>0</v>
      </c>
      <c r="J559">
        <f>COUNTIF('MCC_SE_TFs.degree.matrix'!H:H,'MCC_SE.top.list'!A559)</f>
        <v>0</v>
      </c>
    </row>
    <row r="560" spans="1:10" x14ac:dyDescent="0.2">
      <c r="A560" s="1" t="s">
        <v>1914</v>
      </c>
      <c r="B560" t="b">
        <v>0</v>
      </c>
      <c r="C560" t="s">
        <v>2174</v>
      </c>
      <c r="D560">
        <f t="shared" si="40"/>
        <v>0</v>
      </c>
      <c r="E560">
        <f t="shared" si="41"/>
        <v>1</v>
      </c>
      <c r="F560">
        <f t="shared" si="42"/>
        <v>1</v>
      </c>
      <c r="G560">
        <f t="shared" si="43"/>
        <v>0</v>
      </c>
      <c r="H560">
        <f t="shared" si="44"/>
        <v>0</v>
      </c>
      <c r="I560">
        <f>COUNTIF('MCC_SE_TFs.degree.matrix'!G:G,'MCC_SE.top.list'!A560)</f>
        <v>0</v>
      </c>
      <c r="J560">
        <f>COUNTIF('MCC_SE_TFs.degree.matrix'!H:H,'MCC_SE.top.list'!A560)</f>
        <v>0</v>
      </c>
    </row>
    <row r="561" spans="1:10" x14ac:dyDescent="0.2">
      <c r="A561" s="1" t="s">
        <v>1913</v>
      </c>
      <c r="B561" t="b">
        <v>0</v>
      </c>
      <c r="C561" t="s">
        <v>2174</v>
      </c>
      <c r="D561">
        <f t="shared" si="40"/>
        <v>0</v>
      </c>
      <c r="E561">
        <f t="shared" si="41"/>
        <v>1</v>
      </c>
      <c r="F561">
        <f t="shared" si="42"/>
        <v>1</v>
      </c>
      <c r="G561">
        <f t="shared" si="43"/>
        <v>0</v>
      </c>
      <c r="H561">
        <f t="shared" si="44"/>
        <v>0</v>
      </c>
      <c r="I561">
        <f>COUNTIF('MCC_SE_TFs.degree.matrix'!G:G,'MCC_SE.top.list'!A561)</f>
        <v>0</v>
      </c>
      <c r="J561">
        <f>COUNTIF('MCC_SE_TFs.degree.matrix'!H:H,'MCC_SE.top.list'!A561)</f>
        <v>0</v>
      </c>
    </row>
    <row r="562" spans="1:10" x14ac:dyDescent="0.2">
      <c r="A562" s="1" t="s">
        <v>2195</v>
      </c>
      <c r="B562" t="b">
        <v>0</v>
      </c>
      <c r="C562" t="s">
        <v>2174</v>
      </c>
      <c r="D562">
        <f t="shared" si="40"/>
        <v>0</v>
      </c>
      <c r="E562">
        <f t="shared" si="41"/>
        <v>1</v>
      </c>
      <c r="F562">
        <f t="shared" si="42"/>
        <v>1</v>
      </c>
      <c r="G562">
        <f t="shared" si="43"/>
        <v>0</v>
      </c>
      <c r="H562">
        <f t="shared" si="44"/>
        <v>0</v>
      </c>
      <c r="I562">
        <f>COUNTIF('MCC_SE_TFs.degree.matrix'!G:G,'MCC_SE.top.list'!A562)</f>
        <v>0</v>
      </c>
      <c r="J562">
        <f>COUNTIF('MCC_SE_TFs.degree.matrix'!H:H,'MCC_SE.top.list'!A562)</f>
        <v>0</v>
      </c>
    </row>
    <row r="563" spans="1:10" x14ac:dyDescent="0.2">
      <c r="A563" s="1" t="s">
        <v>2194</v>
      </c>
      <c r="B563" t="b">
        <v>0</v>
      </c>
      <c r="C563" t="s">
        <v>2174</v>
      </c>
      <c r="D563">
        <f t="shared" si="40"/>
        <v>0</v>
      </c>
      <c r="E563">
        <f t="shared" si="41"/>
        <v>1</v>
      </c>
      <c r="F563">
        <f t="shared" si="42"/>
        <v>1</v>
      </c>
      <c r="G563">
        <f t="shared" si="43"/>
        <v>0</v>
      </c>
      <c r="H563">
        <f t="shared" si="44"/>
        <v>0</v>
      </c>
      <c r="I563">
        <f>COUNTIF('MCC_SE_TFs.degree.matrix'!G:G,'MCC_SE.top.list'!A563)</f>
        <v>0</v>
      </c>
      <c r="J563">
        <f>COUNTIF('MCC_SE_TFs.degree.matrix'!H:H,'MCC_SE.top.list'!A563)</f>
        <v>0</v>
      </c>
    </row>
    <row r="564" spans="1:10" x14ac:dyDescent="0.2">
      <c r="A564" s="1" t="s">
        <v>112</v>
      </c>
      <c r="B564" t="b">
        <v>1</v>
      </c>
      <c r="C564" t="s">
        <v>2174</v>
      </c>
      <c r="D564">
        <f t="shared" si="40"/>
        <v>0</v>
      </c>
      <c r="E564">
        <f t="shared" si="41"/>
        <v>1</v>
      </c>
      <c r="F564">
        <f t="shared" si="42"/>
        <v>1</v>
      </c>
      <c r="G564">
        <f t="shared" si="43"/>
        <v>0</v>
      </c>
      <c r="H564">
        <f t="shared" si="44"/>
        <v>1</v>
      </c>
      <c r="I564">
        <f>COUNTIF('MCC_SE_TFs.degree.matrix'!G:G,'MCC_SE.top.list'!A564)</f>
        <v>0</v>
      </c>
      <c r="J564">
        <f>COUNTIF('MCC_SE_TFs.degree.matrix'!H:H,'MCC_SE.top.list'!A564)</f>
        <v>0</v>
      </c>
    </row>
    <row r="565" spans="1:10" x14ac:dyDescent="0.2">
      <c r="A565" s="1" t="s">
        <v>2193</v>
      </c>
      <c r="B565" t="b">
        <v>0</v>
      </c>
      <c r="C565" t="s">
        <v>2174</v>
      </c>
      <c r="D565">
        <f t="shared" si="40"/>
        <v>0</v>
      </c>
      <c r="E565">
        <f t="shared" si="41"/>
        <v>1</v>
      </c>
      <c r="F565">
        <f t="shared" si="42"/>
        <v>1</v>
      </c>
      <c r="G565">
        <f t="shared" si="43"/>
        <v>0</v>
      </c>
      <c r="H565">
        <f t="shared" si="44"/>
        <v>0</v>
      </c>
      <c r="I565">
        <f>COUNTIF('MCC_SE_TFs.degree.matrix'!G:G,'MCC_SE.top.list'!A565)</f>
        <v>0</v>
      </c>
      <c r="J565">
        <f>COUNTIF('MCC_SE_TFs.degree.matrix'!H:H,'MCC_SE.top.list'!A565)</f>
        <v>0</v>
      </c>
    </row>
    <row r="566" spans="1:10" x14ac:dyDescent="0.2">
      <c r="A566" s="1" t="s">
        <v>1910</v>
      </c>
      <c r="B566" t="b">
        <v>0</v>
      </c>
      <c r="C566" t="s">
        <v>2174</v>
      </c>
      <c r="D566">
        <f t="shared" si="40"/>
        <v>0</v>
      </c>
      <c r="E566">
        <f t="shared" si="41"/>
        <v>1</v>
      </c>
      <c r="F566">
        <f t="shared" si="42"/>
        <v>2</v>
      </c>
      <c r="G566">
        <f t="shared" si="43"/>
        <v>0</v>
      </c>
      <c r="H566">
        <f t="shared" si="44"/>
        <v>0</v>
      </c>
      <c r="I566">
        <f>COUNTIF('MCC_SE_TFs.degree.matrix'!G:G,'MCC_SE.top.list'!A566)</f>
        <v>0</v>
      </c>
      <c r="J566">
        <f>COUNTIF('MCC_SE_TFs.degree.matrix'!H:H,'MCC_SE.top.list'!A566)</f>
        <v>0</v>
      </c>
    </row>
    <row r="567" spans="1:10" x14ac:dyDescent="0.2">
      <c r="A567" s="1" t="s">
        <v>2192</v>
      </c>
      <c r="B567" t="b">
        <v>0</v>
      </c>
      <c r="C567" t="s">
        <v>2174</v>
      </c>
      <c r="D567">
        <f t="shared" si="40"/>
        <v>0</v>
      </c>
      <c r="E567">
        <f t="shared" si="41"/>
        <v>1</v>
      </c>
      <c r="F567">
        <f t="shared" si="42"/>
        <v>1</v>
      </c>
      <c r="G567">
        <f t="shared" si="43"/>
        <v>0</v>
      </c>
      <c r="H567">
        <f t="shared" si="44"/>
        <v>0</v>
      </c>
      <c r="I567">
        <f>COUNTIF('MCC_SE_TFs.degree.matrix'!G:G,'MCC_SE.top.list'!A567)</f>
        <v>0</v>
      </c>
      <c r="J567">
        <f>COUNTIF('MCC_SE_TFs.degree.matrix'!H:H,'MCC_SE.top.list'!A567)</f>
        <v>0</v>
      </c>
    </row>
    <row r="568" spans="1:10" x14ac:dyDescent="0.2">
      <c r="A568" s="1" t="s">
        <v>1909</v>
      </c>
      <c r="B568" t="b">
        <v>0</v>
      </c>
      <c r="C568" t="s">
        <v>2174</v>
      </c>
      <c r="D568">
        <f t="shared" si="40"/>
        <v>0</v>
      </c>
      <c r="E568">
        <f t="shared" si="41"/>
        <v>1</v>
      </c>
      <c r="F568">
        <f t="shared" si="42"/>
        <v>1</v>
      </c>
      <c r="G568">
        <f t="shared" si="43"/>
        <v>0</v>
      </c>
      <c r="H568">
        <f t="shared" si="44"/>
        <v>0</v>
      </c>
      <c r="I568">
        <f>COUNTIF('MCC_SE_TFs.degree.matrix'!G:G,'MCC_SE.top.list'!A568)</f>
        <v>0</v>
      </c>
      <c r="J568">
        <f>COUNTIF('MCC_SE_TFs.degree.matrix'!H:H,'MCC_SE.top.list'!A568)</f>
        <v>0</v>
      </c>
    </row>
    <row r="569" spans="1:10" x14ac:dyDescent="0.2">
      <c r="A569" s="1" t="s">
        <v>2191</v>
      </c>
      <c r="B569" t="b">
        <v>0</v>
      </c>
      <c r="C569" t="s">
        <v>2174</v>
      </c>
      <c r="D569">
        <f t="shared" si="40"/>
        <v>0</v>
      </c>
      <c r="E569">
        <f t="shared" si="41"/>
        <v>1</v>
      </c>
      <c r="F569">
        <f t="shared" si="42"/>
        <v>1</v>
      </c>
      <c r="G569">
        <f t="shared" si="43"/>
        <v>0</v>
      </c>
      <c r="H569">
        <f t="shared" si="44"/>
        <v>0</v>
      </c>
      <c r="I569">
        <f>COUNTIF('MCC_SE_TFs.degree.matrix'!G:G,'MCC_SE.top.list'!A569)</f>
        <v>0</v>
      </c>
      <c r="J569">
        <f>COUNTIF('MCC_SE_TFs.degree.matrix'!H:H,'MCC_SE.top.list'!A569)</f>
        <v>0</v>
      </c>
    </row>
    <row r="570" spans="1:10" x14ac:dyDescent="0.2">
      <c r="A570" s="1" t="s">
        <v>2189</v>
      </c>
      <c r="B570" t="b">
        <v>0</v>
      </c>
      <c r="C570" t="s">
        <v>2174</v>
      </c>
      <c r="D570">
        <f t="shared" si="40"/>
        <v>0</v>
      </c>
      <c r="E570">
        <f t="shared" si="41"/>
        <v>1</v>
      </c>
      <c r="F570">
        <f t="shared" si="42"/>
        <v>1</v>
      </c>
      <c r="G570">
        <f t="shared" si="43"/>
        <v>0</v>
      </c>
      <c r="H570">
        <f t="shared" si="44"/>
        <v>0</v>
      </c>
      <c r="I570">
        <f>COUNTIF('MCC_SE_TFs.degree.matrix'!G:G,'MCC_SE.top.list'!A570)</f>
        <v>0</v>
      </c>
      <c r="J570">
        <f>COUNTIF('MCC_SE_TFs.degree.matrix'!H:H,'MCC_SE.top.list'!A570)</f>
        <v>0</v>
      </c>
    </row>
    <row r="571" spans="1:10" x14ac:dyDescent="0.2">
      <c r="A571" s="1" t="s">
        <v>1906</v>
      </c>
      <c r="B571" t="b">
        <v>0</v>
      </c>
      <c r="C571" t="s">
        <v>2174</v>
      </c>
      <c r="D571">
        <f t="shared" si="40"/>
        <v>0</v>
      </c>
      <c r="E571">
        <f t="shared" si="41"/>
        <v>1</v>
      </c>
      <c r="F571">
        <f t="shared" si="42"/>
        <v>1</v>
      </c>
      <c r="G571">
        <f t="shared" si="43"/>
        <v>0</v>
      </c>
      <c r="H571">
        <f t="shared" si="44"/>
        <v>0</v>
      </c>
      <c r="I571">
        <f>COUNTIF('MCC_SE_TFs.degree.matrix'!G:G,'MCC_SE.top.list'!A571)</f>
        <v>0</v>
      </c>
      <c r="J571">
        <f>COUNTIF('MCC_SE_TFs.degree.matrix'!H:H,'MCC_SE.top.list'!A571)</f>
        <v>0</v>
      </c>
    </row>
    <row r="572" spans="1:10" x14ac:dyDescent="0.2">
      <c r="A572" s="1" t="s">
        <v>1904</v>
      </c>
      <c r="B572" t="b">
        <v>0</v>
      </c>
      <c r="C572" t="s">
        <v>2174</v>
      </c>
      <c r="D572">
        <f t="shared" si="40"/>
        <v>0</v>
      </c>
      <c r="E572">
        <f t="shared" si="41"/>
        <v>1</v>
      </c>
      <c r="F572">
        <f t="shared" si="42"/>
        <v>1</v>
      </c>
      <c r="G572">
        <f t="shared" si="43"/>
        <v>0</v>
      </c>
      <c r="H572">
        <f t="shared" si="44"/>
        <v>0</v>
      </c>
      <c r="I572">
        <f>COUNTIF('MCC_SE_TFs.degree.matrix'!G:G,'MCC_SE.top.list'!A572)</f>
        <v>0</v>
      </c>
      <c r="J572">
        <f>COUNTIF('MCC_SE_TFs.degree.matrix'!H:H,'MCC_SE.top.list'!A572)</f>
        <v>0</v>
      </c>
    </row>
    <row r="573" spans="1:10" x14ac:dyDescent="0.2">
      <c r="A573" s="1" t="s">
        <v>2187</v>
      </c>
      <c r="B573" t="b">
        <v>0</v>
      </c>
      <c r="C573" t="s">
        <v>2174</v>
      </c>
      <c r="D573">
        <f t="shared" si="40"/>
        <v>0</v>
      </c>
      <c r="E573">
        <f t="shared" si="41"/>
        <v>1</v>
      </c>
      <c r="F573">
        <f t="shared" si="42"/>
        <v>1</v>
      </c>
      <c r="G573">
        <f t="shared" si="43"/>
        <v>0</v>
      </c>
      <c r="H573">
        <f t="shared" si="44"/>
        <v>0</v>
      </c>
      <c r="I573">
        <f>COUNTIF('MCC_SE_TFs.degree.matrix'!G:G,'MCC_SE.top.list'!A573)</f>
        <v>0</v>
      </c>
      <c r="J573">
        <f>COUNTIF('MCC_SE_TFs.degree.matrix'!H:H,'MCC_SE.top.list'!A573)</f>
        <v>0</v>
      </c>
    </row>
    <row r="574" spans="1:10" x14ac:dyDescent="0.2">
      <c r="A574" s="1" t="s">
        <v>1903</v>
      </c>
      <c r="B574" t="b">
        <v>0</v>
      </c>
      <c r="C574" t="s">
        <v>2174</v>
      </c>
      <c r="D574">
        <f t="shared" si="40"/>
        <v>0</v>
      </c>
      <c r="E574">
        <f t="shared" si="41"/>
        <v>1</v>
      </c>
      <c r="F574">
        <f t="shared" si="42"/>
        <v>1</v>
      </c>
      <c r="G574">
        <f t="shared" si="43"/>
        <v>0</v>
      </c>
      <c r="H574">
        <f t="shared" si="44"/>
        <v>0</v>
      </c>
      <c r="I574">
        <f>COUNTIF('MCC_SE_TFs.degree.matrix'!G:G,'MCC_SE.top.list'!A574)</f>
        <v>0</v>
      </c>
      <c r="J574">
        <f>COUNTIF('MCC_SE_TFs.degree.matrix'!H:H,'MCC_SE.top.list'!A574)</f>
        <v>0</v>
      </c>
    </row>
    <row r="575" spans="1:10" x14ac:dyDescent="0.2">
      <c r="A575" s="1" t="s">
        <v>1902</v>
      </c>
      <c r="B575" t="b">
        <v>0</v>
      </c>
      <c r="C575" t="s">
        <v>2174</v>
      </c>
      <c r="D575">
        <f t="shared" si="40"/>
        <v>0</v>
      </c>
      <c r="E575">
        <f t="shared" si="41"/>
        <v>1</v>
      </c>
      <c r="F575">
        <f t="shared" si="42"/>
        <v>1</v>
      </c>
      <c r="G575">
        <f t="shared" si="43"/>
        <v>0</v>
      </c>
      <c r="H575">
        <f t="shared" si="44"/>
        <v>0</v>
      </c>
      <c r="I575">
        <f>COUNTIF('MCC_SE_TFs.degree.matrix'!G:G,'MCC_SE.top.list'!A575)</f>
        <v>0</v>
      </c>
      <c r="J575">
        <f>COUNTIF('MCC_SE_TFs.degree.matrix'!H:H,'MCC_SE.top.list'!A575)</f>
        <v>0</v>
      </c>
    </row>
    <row r="576" spans="1:10" x14ac:dyDescent="0.2">
      <c r="A576" s="1" t="s">
        <v>1901</v>
      </c>
      <c r="B576" t="b">
        <v>0</v>
      </c>
      <c r="C576" t="s">
        <v>2174</v>
      </c>
      <c r="D576">
        <f t="shared" si="40"/>
        <v>0</v>
      </c>
      <c r="E576">
        <f t="shared" si="41"/>
        <v>1</v>
      </c>
      <c r="F576">
        <f t="shared" si="42"/>
        <v>1</v>
      </c>
      <c r="G576">
        <f t="shared" si="43"/>
        <v>0</v>
      </c>
      <c r="H576">
        <f t="shared" si="44"/>
        <v>0</v>
      </c>
      <c r="I576">
        <f>COUNTIF('MCC_SE_TFs.degree.matrix'!G:G,'MCC_SE.top.list'!A576)</f>
        <v>0</v>
      </c>
      <c r="J576">
        <f>COUNTIF('MCC_SE_TFs.degree.matrix'!H:H,'MCC_SE.top.list'!A576)</f>
        <v>0</v>
      </c>
    </row>
    <row r="577" spans="1:10" x14ac:dyDescent="0.2">
      <c r="A577" s="1" t="s">
        <v>2184</v>
      </c>
      <c r="B577" t="b">
        <v>0</v>
      </c>
      <c r="C577" t="s">
        <v>2174</v>
      </c>
      <c r="D577">
        <f t="shared" si="40"/>
        <v>0</v>
      </c>
      <c r="E577">
        <f t="shared" si="41"/>
        <v>1</v>
      </c>
      <c r="F577">
        <f t="shared" si="42"/>
        <v>1</v>
      </c>
      <c r="G577">
        <f t="shared" si="43"/>
        <v>0</v>
      </c>
      <c r="H577">
        <f t="shared" si="44"/>
        <v>0</v>
      </c>
      <c r="I577">
        <f>COUNTIF('MCC_SE_TFs.degree.matrix'!G:G,'MCC_SE.top.list'!A577)</f>
        <v>0</v>
      </c>
      <c r="J577">
        <f>COUNTIF('MCC_SE_TFs.degree.matrix'!H:H,'MCC_SE.top.list'!A577)</f>
        <v>0</v>
      </c>
    </row>
    <row r="578" spans="1:10" x14ac:dyDescent="0.2">
      <c r="A578" s="1" t="s">
        <v>2183</v>
      </c>
      <c r="B578" t="b">
        <v>0</v>
      </c>
      <c r="C578" t="s">
        <v>2174</v>
      </c>
      <c r="D578">
        <f t="shared" ref="D578:D641" si="45">COUNTIF(C578,D$1)</f>
        <v>0</v>
      </c>
      <c r="E578">
        <f t="shared" ref="E578:E641" si="46">COUNTIF(C578,E$1)</f>
        <v>1</v>
      </c>
      <c r="F578">
        <f t="shared" ref="F578:F641" si="47">COUNTIF(A:A,A578)</f>
        <v>1</v>
      </c>
      <c r="G578">
        <f t="shared" ref="G578:G641" si="48">IF($B578=TRUE,D578,0)</f>
        <v>0</v>
      </c>
      <c r="H578">
        <f t="shared" ref="H578:H641" si="49">IF($B578=TRUE,E578,0)</f>
        <v>0</v>
      </c>
      <c r="I578">
        <f>COUNTIF('MCC_SE_TFs.degree.matrix'!G:G,'MCC_SE.top.list'!A578)</f>
        <v>0</v>
      </c>
      <c r="J578">
        <f>COUNTIF('MCC_SE_TFs.degree.matrix'!H:H,'MCC_SE.top.list'!A578)</f>
        <v>0</v>
      </c>
    </row>
    <row r="579" spans="1:10" x14ac:dyDescent="0.2">
      <c r="A579" s="1" t="s">
        <v>2182</v>
      </c>
      <c r="B579" t="b">
        <v>0</v>
      </c>
      <c r="C579" t="s">
        <v>2174</v>
      </c>
      <c r="D579">
        <f t="shared" si="45"/>
        <v>0</v>
      </c>
      <c r="E579">
        <f t="shared" si="46"/>
        <v>1</v>
      </c>
      <c r="F579">
        <f t="shared" si="47"/>
        <v>1</v>
      </c>
      <c r="G579">
        <f t="shared" si="48"/>
        <v>0</v>
      </c>
      <c r="H579">
        <f t="shared" si="49"/>
        <v>0</v>
      </c>
      <c r="I579">
        <f>COUNTIF('MCC_SE_TFs.degree.matrix'!G:G,'MCC_SE.top.list'!A579)</f>
        <v>0</v>
      </c>
      <c r="J579">
        <f>COUNTIF('MCC_SE_TFs.degree.matrix'!H:H,'MCC_SE.top.list'!A579)</f>
        <v>0</v>
      </c>
    </row>
    <row r="580" spans="1:10" x14ac:dyDescent="0.2">
      <c r="A580" s="1" t="s">
        <v>2181</v>
      </c>
      <c r="B580" t="b">
        <v>0</v>
      </c>
      <c r="C580" t="s">
        <v>2174</v>
      </c>
      <c r="D580">
        <f t="shared" si="45"/>
        <v>0</v>
      </c>
      <c r="E580">
        <f t="shared" si="46"/>
        <v>1</v>
      </c>
      <c r="F580">
        <f t="shared" si="47"/>
        <v>1</v>
      </c>
      <c r="G580">
        <f t="shared" si="48"/>
        <v>0</v>
      </c>
      <c r="H580">
        <f t="shared" si="49"/>
        <v>0</v>
      </c>
      <c r="I580">
        <f>COUNTIF('MCC_SE_TFs.degree.matrix'!G:G,'MCC_SE.top.list'!A580)</f>
        <v>0</v>
      </c>
      <c r="J580">
        <f>COUNTIF('MCC_SE_TFs.degree.matrix'!H:H,'MCC_SE.top.list'!A580)</f>
        <v>0</v>
      </c>
    </row>
    <row r="581" spans="1:10" x14ac:dyDescent="0.2">
      <c r="A581" s="1" t="s">
        <v>2180</v>
      </c>
      <c r="B581" t="b">
        <v>0</v>
      </c>
      <c r="C581" t="s">
        <v>2174</v>
      </c>
      <c r="D581">
        <f t="shared" si="45"/>
        <v>0</v>
      </c>
      <c r="E581">
        <f t="shared" si="46"/>
        <v>1</v>
      </c>
      <c r="F581">
        <f t="shared" si="47"/>
        <v>2</v>
      </c>
      <c r="G581">
        <f t="shared" si="48"/>
        <v>0</v>
      </c>
      <c r="H581">
        <f t="shared" si="49"/>
        <v>0</v>
      </c>
      <c r="I581">
        <f>COUNTIF('MCC_SE_TFs.degree.matrix'!G:G,'MCC_SE.top.list'!A581)</f>
        <v>0</v>
      </c>
      <c r="J581">
        <f>COUNTIF('MCC_SE_TFs.degree.matrix'!H:H,'MCC_SE.top.list'!A581)</f>
        <v>0</v>
      </c>
    </row>
    <row r="582" spans="1:10" x14ac:dyDescent="0.2">
      <c r="A582" s="1" t="s">
        <v>2179</v>
      </c>
      <c r="B582" t="b">
        <v>0</v>
      </c>
      <c r="C582" t="s">
        <v>2174</v>
      </c>
      <c r="D582">
        <f t="shared" si="45"/>
        <v>0</v>
      </c>
      <c r="E582">
        <f t="shared" si="46"/>
        <v>1</v>
      </c>
      <c r="F582">
        <f t="shared" si="47"/>
        <v>1</v>
      </c>
      <c r="G582">
        <f t="shared" si="48"/>
        <v>0</v>
      </c>
      <c r="H582">
        <f t="shared" si="49"/>
        <v>0</v>
      </c>
      <c r="I582">
        <f>COUNTIF('MCC_SE_TFs.degree.matrix'!G:G,'MCC_SE.top.list'!A582)</f>
        <v>0</v>
      </c>
      <c r="J582">
        <f>COUNTIF('MCC_SE_TFs.degree.matrix'!H:H,'MCC_SE.top.list'!A582)</f>
        <v>0</v>
      </c>
    </row>
    <row r="583" spans="1:10" x14ac:dyDescent="0.2">
      <c r="A583" s="1" t="s">
        <v>2177</v>
      </c>
      <c r="B583" t="b">
        <v>0</v>
      </c>
      <c r="C583" t="s">
        <v>2174</v>
      </c>
      <c r="D583">
        <f t="shared" si="45"/>
        <v>0</v>
      </c>
      <c r="E583">
        <f t="shared" si="46"/>
        <v>1</v>
      </c>
      <c r="F583">
        <f t="shared" si="47"/>
        <v>2</v>
      </c>
      <c r="G583">
        <f t="shared" si="48"/>
        <v>0</v>
      </c>
      <c r="H583">
        <f t="shared" si="49"/>
        <v>0</v>
      </c>
      <c r="I583">
        <f>COUNTIF('MCC_SE_TFs.degree.matrix'!G:G,'MCC_SE.top.list'!A583)</f>
        <v>0</v>
      </c>
      <c r="J583">
        <f>COUNTIF('MCC_SE_TFs.degree.matrix'!H:H,'MCC_SE.top.list'!A583)</f>
        <v>0</v>
      </c>
    </row>
    <row r="584" spans="1:10" x14ac:dyDescent="0.2">
      <c r="A584" s="1" t="s">
        <v>1896</v>
      </c>
      <c r="B584" t="b">
        <v>0</v>
      </c>
      <c r="C584" t="s">
        <v>2174</v>
      </c>
      <c r="D584">
        <f t="shared" si="45"/>
        <v>0</v>
      </c>
      <c r="E584">
        <f t="shared" si="46"/>
        <v>1</v>
      </c>
      <c r="F584">
        <f t="shared" si="47"/>
        <v>1</v>
      </c>
      <c r="G584">
        <f t="shared" si="48"/>
        <v>0</v>
      </c>
      <c r="H584">
        <f t="shared" si="49"/>
        <v>0</v>
      </c>
      <c r="I584">
        <f>COUNTIF('MCC_SE_TFs.degree.matrix'!G:G,'MCC_SE.top.list'!A584)</f>
        <v>0</v>
      </c>
      <c r="J584">
        <f>COUNTIF('MCC_SE_TFs.degree.matrix'!H:H,'MCC_SE.top.list'!A584)</f>
        <v>0</v>
      </c>
    </row>
    <row r="585" spans="1:10" x14ac:dyDescent="0.2">
      <c r="A585" s="1" t="s">
        <v>1895</v>
      </c>
      <c r="B585" t="b">
        <v>0</v>
      </c>
      <c r="C585" t="s">
        <v>2174</v>
      </c>
      <c r="D585">
        <f t="shared" si="45"/>
        <v>0</v>
      </c>
      <c r="E585">
        <f t="shared" si="46"/>
        <v>1</v>
      </c>
      <c r="F585">
        <f t="shared" si="47"/>
        <v>1</v>
      </c>
      <c r="G585">
        <f t="shared" si="48"/>
        <v>0</v>
      </c>
      <c r="H585">
        <f t="shared" si="49"/>
        <v>0</v>
      </c>
      <c r="I585">
        <f>COUNTIF('MCC_SE_TFs.degree.matrix'!G:G,'MCC_SE.top.list'!A585)</f>
        <v>0</v>
      </c>
      <c r="J585">
        <f>COUNTIF('MCC_SE_TFs.degree.matrix'!H:H,'MCC_SE.top.list'!A585)</f>
        <v>0</v>
      </c>
    </row>
    <row r="586" spans="1:10" x14ac:dyDescent="0.2">
      <c r="A586" s="1" t="s">
        <v>2175</v>
      </c>
      <c r="B586" t="b">
        <v>0</v>
      </c>
      <c r="C586" t="s">
        <v>2174</v>
      </c>
      <c r="D586">
        <f t="shared" si="45"/>
        <v>0</v>
      </c>
      <c r="E586">
        <f t="shared" si="46"/>
        <v>1</v>
      </c>
      <c r="F586">
        <f t="shared" si="47"/>
        <v>2</v>
      </c>
      <c r="G586">
        <f t="shared" si="48"/>
        <v>0</v>
      </c>
      <c r="H586">
        <f t="shared" si="49"/>
        <v>0</v>
      </c>
      <c r="I586">
        <f>COUNTIF('MCC_SE_TFs.degree.matrix'!G:G,'MCC_SE.top.list'!A586)</f>
        <v>0</v>
      </c>
      <c r="J586">
        <f>COUNTIF('MCC_SE_TFs.degree.matrix'!H:H,'MCC_SE.top.list'!A586)</f>
        <v>0</v>
      </c>
    </row>
    <row r="587" spans="1:10" x14ac:dyDescent="0.2">
      <c r="A587" s="1" t="s">
        <v>1664</v>
      </c>
      <c r="B587" t="b">
        <v>0</v>
      </c>
      <c r="C587" t="s">
        <v>2174</v>
      </c>
      <c r="D587">
        <f t="shared" si="45"/>
        <v>0</v>
      </c>
      <c r="E587">
        <f t="shared" si="46"/>
        <v>1</v>
      </c>
      <c r="F587">
        <f t="shared" si="47"/>
        <v>1</v>
      </c>
      <c r="G587">
        <f t="shared" si="48"/>
        <v>0</v>
      </c>
      <c r="H587">
        <f t="shared" si="49"/>
        <v>0</v>
      </c>
      <c r="I587">
        <f>COUNTIF('MCC_SE_TFs.degree.matrix'!G:G,'MCC_SE.top.list'!A587)</f>
        <v>0</v>
      </c>
      <c r="J587">
        <f>COUNTIF('MCC_SE_TFs.degree.matrix'!H:H,'MCC_SE.top.list'!A587)</f>
        <v>0</v>
      </c>
    </row>
    <row r="588" spans="1:10" x14ac:dyDescent="0.2">
      <c r="A588" s="1" t="s">
        <v>1894</v>
      </c>
      <c r="B588" t="b">
        <v>1</v>
      </c>
      <c r="C588" t="s">
        <v>2174</v>
      </c>
      <c r="D588">
        <f t="shared" si="45"/>
        <v>0</v>
      </c>
      <c r="E588">
        <f t="shared" si="46"/>
        <v>1</v>
      </c>
      <c r="F588">
        <f t="shared" si="47"/>
        <v>1</v>
      </c>
      <c r="G588">
        <f t="shared" si="48"/>
        <v>0</v>
      </c>
      <c r="H588">
        <f t="shared" si="49"/>
        <v>1</v>
      </c>
      <c r="I588">
        <f>COUNTIF('MCC_SE_TFs.degree.matrix'!G:G,'MCC_SE.top.list'!A588)</f>
        <v>0</v>
      </c>
      <c r="J588">
        <f>COUNTIF('MCC_SE_TFs.degree.matrix'!H:H,'MCC_SE.top.list'!A588)</f>
        <v>0</v>
      </c>
    </row>
    <row r="589" spans="1:10" x14ac:dyDescent="0.2">
      <c r="A589" s="1" t="s">
        <v>2173</v>
      </c>
      <c r="B589" t="b">
        <v>0</v>
      </c>
      <c r="C589" t="s">
        <v>1893</v>
      </c>
      <c r="D589">
        <f t="shared" si="45"/>
        <v>1</v>
      </c>
      <c r="E589">
        <f t="shared" si="46"/>
        <v>0</v>
      </c>
      <c r="F589">
        <f t="shared" si="47"/>
        <v>1</v>
      </c>
      <c r="G589">
        <f t="shared" si="48"/>
        <v>0</v>
      </c>
      <c r="H589">
        <f t="shared" si="49"/>
        <v>0</v>
      </c>
      <c r="I589">
        <f>COUNTIF('MCC_SE_TFs.degree.matrix'!G:G,'MCC_SE.top.list'!A589)</f>
        <v>0</v>
      </c>
      <c r="J589">
        <f>COUNTIF('MCC_SE_TFs.degree.matrix'!H:H,'MCC_SE.top.list'!A589)</f>
        <v>0</v>
      </c>
    </row>
    <row r="590" spans="1:10" x14ac:dyDescent="0.2">
      <c r="A590" s="1" t="s">
        <v>2172</v>
      </c>
      <c r="B590" t="b">
        <v>0</v>
      </c>
      <c r="C590" t="s">
        <v>1893</v>
      </c>
      <c r="D590">
        <f t="shared" si="45"/>
        <v>1</v>
      </c>
      <c r="E590">
        <f t="shared" si="46"/>
        <v>0</v>
      </c>
      <c r="F590">
        <f t="shared" si="47"/>
        <v>1</v>
      </c>
      <c r="G590">
        <f t="shared" si="48"/>
        <v>0</v>
      </c>
      <c r="H590">
        <f t="shared" si="49"/>
        <v>0</v>
      </c>
      <c r="I590">
        <f>COUNTIF('MCC_SE_TFs.degree.matrix'!G:G,'MCC_SE.top.list'!A590)</f>
        <v>0</v>
      </c>
      <c r="J590">
        <f>COUNTIF('MCC_SE_TFs.degree.matrix'!H:H,'MCC_SE.top.list'!A590)</f>
        <v>0</v>
      </c>
    </row>
    <row r="591" spans="1:10" x14ac:dyDescent="0.2">
      <c r="A591" s="1" t="s">
        <v>2171</v>
      </c>
      <c r="B591" t="b">
        <v>0</v>
      </c>
      <c r="C591" t="s">
        <v>1893</v>
      </c>
      <c r="D591">
        <f t="shared" si="45"/>
        <v>1</v>
      </c>
      <c r="E591">
        <f t="shared" si="46"/>
        <v>0</v>
      </c>
      <c r="F591">
        <f t="shared" si="47"/>
        <v>1</v>
      </c>
      <c r="G591">
        <f t="shared" si="48"/>
        <v>0</v>
      </c>
      <c r="H591">
        <f t="shared" si="49"/>
        <v>0</v>
      </c>
      <c r="I591">
        <f>COUNTIF('MCC_SE_TFs.degree.matrix'!G:G,'MCC_SE.top.list'!A591)</f>
        <v>0</v>
      </c>
      <c r="J591">
        <f>COUNTIF('MCC_SE_TFs.degree.matrix'!H:H,'MCC_SE.top.list'!A591)</f>
        <v>0</v>
      </c>
    </row>
    <row r="592" spans="1:10" x14ac:dyDescent="0.2">
      <c r="A592" s="1" t="s">
        <v>2170</v>
      </c>
      <c r="B592" t="b">
        <v>0</v>
      </c>
      <c r="C592" t="s">
        <v>1893</v>
      </c>
      <c r="D592">
        <f t="shared" si="45"/>
        <v>1</v>
      </c>
      <c r="E592">
        <f t="shared" si="46"/>
        <v>0</v>
      </c>
      <c r="F592">
        <f t="shared" si="47"/>
        <v>1</v>
      </c>
      <c r="G592">
        <f t="shared" si="48"/>
        <v>0</v>
      </c>
      <c r="H592">
        <f t="shared" si="49"/>
        <v>0</v>
      </c>
      <c r="I592">
        <f>COUNTIF('MCC_SE_TFs.degree.matrix'!G:G,'MCC_SE.top.list'!A592)</f>
        <v>0</v>
      </c>
      <c r="J592">
        <f>COUNTIF('MCC_SE_TFs.degree.matrix'!H:H,'MCC_SE.top.list'!A592)</f>
        <v>0</v>
      </c>
    </row>
    <row r="593" spans="1:10" x14ac:dyDescent="0.2">
      <c r="A593" s="1" t="s">
        <v>2169</v>
      </c>
      <c r="B593" t="b">
        <v>0</v>
      </c>
      <c r="C593" t="s">
        <v>1893</v>
      </c>
      <c r="D593">
        <f t="shared" si="45"/>
        <v>1</v>
      </c>
      <c r="E593">
        <f t="shared" si="46"/>
        <v>0</v>
      </c>
      <c r="F593">
        <f t="shared" si="47"/>
        <v>1</v>
      </c>
      <c r="G593">
        <f t="shared" si="48"/>
        <v>0</v>
      </c>
      <c r="H593">
        <f t="shared" si="49"/>
        <v>0</v>
      </c>
      <c r="I593">
        <f>COUNTIF('MCC_SE_TFs.degree.matrix'!G:G,'MCC_SE.top.list'!A593)</f>
        <v>0</v>
      </c>
      <c r="J593">
        <f>COUNTIF('MCC_SE_TFs.degree.matrix'!H:H,'MCC_SE.top.list'!A593)</f>
        <v>0</v>
      </c>
    </row>
    <row r="594" spans="1:10" x14ac:dyDescent="0.2">
      <c r="A594" s="1" t="s">
        <v>2168</v>
      </c>
      <c r="B594" t="b">
        <v>0</v>
      </c>
      <c r="C594" t="s">
        <v>1893</v>
      </c>
      <c r="D594">
        <f t="shared" si="45"/>
        <v>1</v>
      </c>
      <c r="E594">
        <f t="shared" si="46"/>
        <v>0</v>
      </c>
      <c r="F594">
        <f t="shared" si="47"/>
        <v>1</v>
      </c>
      <c r="G594">
        <f t="shared" si="48"/>
        <v>0</v>
      </c>
      <c r="H594">
        <f t="shared" si="49"/>
        <v>0</v>
      </c>
      <c r="I594">
        <f>COUNTIF('MCC_SE_TFs.degree.matrix'!G:G,'MCC_SE.top.list'!A594)</f>
        <v>0</v>
      </c>
      <c r="J594">
        <f>COUNTIF('MCC_SE_TFs.degree.matrix'!H:H,'MCC_SE.top.list'!A594)</f>
        <v>0</v>
      </c>
    </row>
    <row r="595" spans="1:10" x14ac:dyDescent="0.2">
      <c r="A595" s="1" t="s">
        <v>2167</v>
      </c>
      <c r="B595" t="b">
        <v>0</v>
      </c>
      <c r="C595" t="s">
        <v>1893</v>
      </c>
      <c r="D595">
        <f t="shared" si="45"/>
        <v>1</v>
      </c>
      <c r="E595">
        <f t="shared" si="46"/>
        <v>0</v>
      </c>
      <c r="F595">
        <f t="shared" si="47"/>
        <v>1</v>
      </c>
      <c r="G595">
        <f t="shared" si="48"/>
        <v>0</v>
      </c>
      <c r="H595">
        <f t="shared" si="49"/>
        <v>0</v>
      </c>
      <c r="I595">
        <f>COUNTIF('MCC_SE_TFs.degree.matrix'!G:G,'MCC_SE.top.list'!A595)</f>
        <v>0</v>
      </c>
      <c r="J595">
        <f>COUNTIF('MCC_SE_TFs.degree.matrix'!H:H,'MCC_SE.top.list'!A595)</f>
        <v>0</v>
      </c>
    </row>
    <row r="596" spans="1:10" x14ac:dyDescent="0.2">
      <c r="A596" s="1" t="s">
        <v>2166</v>
      </c>
      <c r="B596" t="b">
        <v>0</v>
      </c>
      <c r="C596" t="s">
        <v>1893</v>
      </c>
      <c r="D596">
        <f t="shared" si="45"/>
        <v>1</v>
      </c>
      <c r="E596">
        <f t="shared" si="46"/>
        <v>0</v>
      </c>
      <c r="F596">
        <f t="shared" si="47"/>
        <v>1</v>
      </c>
      <c r="G596">
        <f t="shared" si="48"/>
        <v>0</v>
      </c>
      <c r="H596">
        <f t="shared" si="49"/>
        <v>0</v>
      </c>
      <c r="I596">
        <f>COUNTIF('MCC_SE_TFs.degree.matrix'!G:G,'MCC_SE.top.list'!A596)</f>
        <v>0</v>
      </c>
      <c r="J596">
        <f>COUNTIF('MCC_SE_TFs.degree.matrix'!H:H,'MCC_SE.top.list'!A596)</f>
        <v>0</v>
      </c>
    </row>
    <row r="597" spans="1:10" x14ac:dyDescent="0.2">
      <c r="A597" s="1" t="s">
        <v>2165</v>
      </c>
      <c r="B597" t="b">
        <v>0</v>
      </c>
      <c r="C597" t="s">
        <v>1893</v>
      </c>
      <c r="D597">
        <f t="shared" si="45"/>
        <v>1</v>
      </c>
      <c r="E597">
        <f t="shared" si="46"/>
        <v>0</v>
      </c>
      <c r="F597">
        <f t="shared" si="47"/>
        <v>1</v>
      </c>
      <c r="G597">
        <f t="shared" si="48"/>
        <v>0</v>
      </c>
      <c r="H597">
        <f t="shared" si="49"/>
        <v>0</v>
      </c>
      <c r="I597">
        <f>COUNTIF('MCC_SE_TFs.degree.matrix'!G:G,'MCC_SE.top.list'!A597)</f>
        <v>0</v>
      </c>
      <c r="J597">
        <f>COUNTIF('MCC_SE_TFs.degree.matrix'!H:H,'MCC_SE.top.list'!A597)</f>
        <v>0</v>
      </c>
    </row>
    <row r="598" spans="1:10" x14ac:dyDescent="0.2">
      <c r="A598" s="1" t="s">
        <v>2164</v>
      </c>
      <c r="B598" t="b">
        <v>0</v>
      </c>
      <c r="C598" t="s">
        <v>1893</v>
      </c>
      <c r="D598">
        <f t="shared" si="45"/>
        <v>1</v>
      </c>
      <c r="E598">
        <f t="shared" si="46"/>
        <v>0</v>
      </c>
      <c r="F598">
        <f t="shared" si="47"/>
        <v>1</v>
      </c>
      <c r="G598">
        <f t="shared" si="48"/>
        <v>0</v>
      </c>
      <c r="H598">
        <f t="shared" si="49"/>
        <v>0</v>
      </c>
      <c r="I598">
        <f>COUNTIF('MCC_SE_TFs.degree.matrix'!G:G,'MCC_SE.top.list'!A598)</f>
        <v>0</v>
      </c>
      <c r="J598">
        <f>COUNTIF('MCC_SE_TFs.degree.matrix'!H:H,'MCC_SE.top.list'!A598)</f>
        <v>0</v>
      </c>
    </row>
    <row r="599" spans="1:10" x14ac:dyDescent="0.2">
      <c r="A599" s="1" t="s">
        <v>2163</v>
      </c>
      <c r="B599" t="b">
        <v>0</v>
      </c>
      <c r="C599" t="s">
        <v>1893</v>
      </c>
      <c r="D599">
        <f t="shared" si="45"/>
        <v>1</v>
      </c>
      <c r="E599">
        <f t="shared" si="46"/>
        <v>0</v>
      </c>
      <c r="F599">
        <f t="shared" si="47"/>
        <v>1</v>
      </c>
      <c r="G599">
        <f t="shared" si="48"/>
        <v>0</v>
      </c>
      <c r="H599">
        <f t="shared" si="49"/>
        <v>0</v>
      </c>
      <c r="I599">
        <f>COUNTIF('MCC_SE_TFs.degree.matrix'!G:G,'MCC_SE.top.list'!A599)</f>
        <v>0</v>
      </c>
      <c r="J599">
        <f>COUNTIF('MCC_SE_TFs.degree.matrix'!H:H,'MCC_SE.top.list'!A599)</f>
        <v>0</v>
      </c>
    </row>
    <row r="600" spans="1:10" x14ac:dyDescent="0.2">
      <c r="A600" s="1" t="s">
        <v>838</v>
      </c>
      <c r="B600" t="b">
        <v>0</v>
      </c>
      <c r="C600" t="s">
        <v>1893</v>
      </c>
      <c r="D600">
        <f t="shared" si="45"/>
        <v>1</v>
      </c>
      <c r="E600">
        <f t="shared" si="46"/>
        <v>0</v>
      </c>
      <c r="F600">
        <f t="shared" si="47"/>
        <v>2</v>
      </c>
      <c r="G600">
        <f t="shared" si="48"/>
        <v>0</v>
      </c>
      <c r="H600">
        <f t="shared" si="49"/>
        <v>0</v>
      </c>
      <c r="I600">
        <f>COUNTIF('MCC_SE_TFs.degree.matrix'!G:G,'MCC_SE.top.list'!A600)</f>
        <v>0</v>
      </c>
      <c r="J600">
        <f>COUNTIF('MCC_SE_TFs.degree.matrix'!H:H,'MCC_SE.top.list'!A600)</f>
        <v>0</v>
      </c>
    </row>
    <row r="601" spans="1:10" x14ac:dyDescent="0.2">
      <c r="A601" s="1" t="s">
        <v>7</v>
      </c>
      <c r="B601" t="b">
        <v>1</v>
      </c>
      <c r="C601" t="s">
        <v>1893</v>
      </c>
      <c r="D601">
        <f t="shared" si="45"/>
        <v>1</v>
      </c>
      <c r="E601">
        <f t="shared" si="46"/>
        <v>0</v>
      </c>
      <c r="F601">
        <f t="shared" si="47"/>
        <v>1</v>
      </c>
      <c r="G601">
        <f t="shared" si="48"/>
        <v>1</v>
      </c>
      <c r="H601">
        <f t="shared" si="49"/>
        <v>0</v>
      </c>
      <c r="I601">
        <f>COUNTIF('MCC_SE_TFs.degree.matrix'!G:G,'MCC_SE.top.list'!A601)</f>
        <v>1</v>
      </c>
      <c r="J601">
        <f>COUNTIF('MCC_SE_TFs.degree.matrix'!H:H,'MCC_SE.top.list'!A601)</f>
        <v>0</v>
      </c>
    </row>
    <row r="602" spans="1:10" x14ac:dyDescent="0.2">
      <c r="A602" s="1" t="s">
        <v>2162</v>
      </c>
      <c r="B602" t="b">
        <v>0</v>
      </c>
      <c r="C602" t="s">
        <v>1893</v>
      </c>
      <c r="D602">
        <f t="shared" si="45"/>
        <v>1</v>
      </c>
      <c r="E602">
        <f t="shared" si="46"/>
        <v>0</v>
      </c>
      <c r="F602">
        <f t="shared" si="47"/>
        <v>1</v>
      </c>
      <c r="G602">
        <f t="shared" si="48"/>
        <v>0</v>
      </c>
      <c r="H602">
        <f t="shared" si="49"/>
        <v>0</v>
      </c>
      <c r="I602">
        <f>COUNTIF('MCC_SE_TFs.degree.matrix'!G:G,'MCC_SE.top.list'!A602)</f>
        <v>0</v>
      </c>
      <c r="J602">
        <f>COUNTIF('MCC_SE_TFs.degree.matrix'!H:H,'MCC_SE.top.list'!A602)</f>
        <v>0</v>
      </c>
    </row>
    <row r="603" spans="1:10" x14ac:dyDescent="0.2">
      <c r="A603" s="1" t="s">
        <v>2161</v>
      </c>
      <c r="B603" t="b">
        <v>0</v>
      </c>
      <c r="C603" t="s">
        <v>1893</v>
      </c>
      <c r="D603">
        <f t="shared" si="45"/>
        <v>1</v>
      </c>
      <c r="E603">
        <f t="shared" si="46"/>
        <v>0</v>
      </c>
      <c r="F603">
        <f t="shared" si="47"/>
        <v>1</v>
      </c>
      <c r="G603">
        <f t="shared" si="48"/>
        <v>0</v>
      </c>
      <c r="H603">
        <f t="shared" si="49"/>
        <v>0</v>
      </c>
      <c r="I603">
        <f>COUNTIF('MCC_SE_TFs.degree.matrix'!G:G,'MCC_SE.top.list'!A603)</f>
        <v>0</v>
      </c>
      <c r="J603">
        <f>COUNTIF('MCC_SE_TFs.degree.matrix'!H:H,'MCC_SE.top.list'!A603)</f>
        <v>0</v>
      </c>
    </row>
    <row r="604" spans="1:10" x14ac:dyDescent="0.2">
      <c r="A604" s="1" t="s">
        <v>2160</v>
      </c>
      <c r="B604" t="b">
        <v>0</v>
      </c>
      <c r="C604" t="s">
        <v>1893</v>
      </c>
      <c r="D604">
        <f t="shared" si="45"/>
        <v>1</v>
      </c>
      <c r="E604">
        <f t="shared" si="46"/>
        <v>0</v>
      </c>
      <c r="F604">
        <f t="shared" si="47"/>
        <v>1</v>
      </c>
      <c r="G604">
        <f t="shared" si="48"/>
        <v>0</v>
      </c>
      <c r="H604">
        <f t="shared" si="49"/>
        <v>0</v>
      </c>
      <c r="I604">
        <f>COUNTIF('MCC_SE_TFs.degree.matrix'!G:G,'MCC_SE.top.list'!A604)</f>
        <v>0</v>
      </c>
      <c r="J604">
        <f>COUNTIF('MCC_SE_TFs.degree.matrix'!H:H,'MCC_SE.top.list'!A604)</f>
        <v>0</v>
      </c>
    </row>
    <row r="605" spans="1:10" x14ac:dyDescent="0.2">
      <c r="A605" s="1" t="s">
        <v>2159</v>
      </c>
      <c r="B605" t="b">
        <v>0</v>
      </c>
      <c r="C605" t="s">
        <v>1893</v>
      </c>
      <c r="D605">
        <f t="shared" si="45"/>
        <v>1</v>
      </c>
      <c r="E605">
        <f t="shared" si="46"/>
        <v>0</v>
      </c>
      <c r="F605">
        <f t="shared" si="47"/>
        <v>1</v>
      </c>
      <c r="G605">
        <f t="shared" si="48"/>
        <v>0</v>
      </c>
      <c r="H605">
        <f t="shared" si="49"/>
        <v>0</v>
      </c>
      <c r="I605">
        <f>COUNTIF('MCC_SE_TFs.degree.matrix'!G:G,'MCC_SE.top.list'!A605)</f>
        <v>0</v>
      </c>
      <c r="J605">
        <f>COUNTIF('MCC_SE_TFs.degree.matrix'!H:H,'MCC_SE.top.list'!A605)</f>
        <v>0</v>
      </c>
    </row>
    <row r="606" spans="1:10" x14ac:dyDescent="0.2">
      <c r="A606" s="1" t="s">
        <v>8</v>
      </c>
      <c r="B606" t="b">
        <v>1</v>
      </c>
      <c r="C606" t="s">
        <v>1893</v>
      </c>
      <c r="D606">
        <f t="shared" si="45"/>
        <v>1</v>
      </c>
      <c r="E606">
        <f t="shared" si="46"/>
        <v>0</v>
      </c>
      <c r="F606">
        <f t="shared" si="47"/>
        <v>1</v>
      </c>
      <c r="G606">
        <f t="shared" si="48"/>
        <v>1</v>
      </c>
      <c r="H606">
        <f t="shared" si="49"/>
        <v>0</v>
      </c>
      <c r="I606">
        <f>COUNTIF('MCC_SE_TFs.degree.matrix'!G:G,'MCC_SE.top.list'!A606)</f>
        <v>0</v>
      </c>
      <c r="J606">
        <f>COUNTIF('MCC_SE_TFs.degree.matrix'!H:H,'MCC_SE.top.list'!A606)</f>
        <v>0</v>
      </c>
    </row>
    <row r="607" spans="1:10" x14ac:dyDescent="0.2">
      <c r="A607" s="1" t="s">
        <v>9</v>
      </c>
      <c r="B607" t="b">
        <v>1</v>
      </c>
      <c r="C607" t="s">
        <v>1893</v>
      </c>
      <c r="D607">
        <f t="shared" si="45"/>
        <v>1</v>
      </c>
      <c r="E607">
        <f t="shared" si="46"/>
        <v>0</v>
      </c>
      <c r="F607">
        <f t="shared" si="47"/>
        <v>1</v>
      </c>
      <c r="G607">
        <f t="shared" si="48"/>
        <v>1</v>
      </c>
      <c r="H607">
        <f t="shared" si="49"/>
        <v>0</v>
      </c>
      <c r="I607">
        <f>COUNTIF('MCC_SE_TFs.degree.matrix'!G:G,'MCC_SE.top.list'!A607)</f>
        <v>0</v>
      </c>
      <c r="J607">
        <f>COUNTIF('MCC_SE_TFs.degree.matrix'!H:H,'MCC_SE.top.list'!A607)</f>
        <v>0</v>
      </c>
    </row>
    <row r="608" spans="1:10" x14ac:dyDescent="0.2">
      <c r="A608" s="1" t="s">
        <v>2158</v>
      </c>
      <c r="B608" t="b">
        <v>0</v>
      </c>
      <c r="C608" t="s">
        <v>1893</v>
      </c>
      <c r="D608">
        <f t="shared" si="45"/>
        <v>1</v>
      </c>
      <c r="E608">
        <f t="shared" si="46"/>
        <v>0</v>
      </c>
      <c r="F608">
        <f t="shared" si="47"/>
        <v>1</v>
      </c>
      <c r="G608">
        <f t="shared" si="48"/>
        <v>0</v>
      </c>
      <c r="H608">
        <f t="shared" si="49"/>
        <v>0</v>
      </c>
      <c r="I608">
        <f>COUNTIF('MCC_SE_TFs.degree.matrix'!G:G,'MCC_SE.top.list'!A608)</f>
        <v>0</v>
      </c>
      <c r="J608">
        <f>COUNTIF('MCC_SE_TFs.degree.matrix'!H:H,'MCC_SE.top.list'!A608)</f>
        <v>0</v>
      </c>
    </row>
    <row r="609" spans="1:10" x14ac:dyDescent="0.2">
      <c r="A609" s="1" t="s">
        <v>2157</v>
      </c>
      <c r="B609" t="b">
        <v>0</v>
      </c>
      <c r="C609" t="s">
        <v>1893</v>
      </c>
      <c r="D609">
        <f t="shared" si="45"/>
        <v>1</v>
      </c>
      <c r="E609">
        <f t="shared" si="46"/>
        <v>0</v>
      </c>
      <c r="F609">
        <f t="shared" si="47"/>
        <v>2</v>
      </c>
      <c r="G609">
        <f t="shared" si="48"/>
        <v>0</v>
      </c>
      <c r="H609">
        <f t="shared" si="49"/>
        <v>0</v>
      </c>
      <c r="I609">
        <f>COUNTIF('MCC_SE_TFs.degree.matrix'!G:G,'MCC_SE.top.list'!A609)</f>
        <v>0</v>
      </c>
      <c r="J609">
        <f>COUNTIF('MCC_SE_TFs.degree.matrix'!H:H,'MCC_SE.top.list'!A609)</f>
        <v>0</v>
      </c>
    </row>
    <row r="610" spans="1:10" x14ac:dyDescent="0.2">
      <c r="A610" s="1" t="s">
        <v>2156</v>
      </c>
      <c r="B610" t="b">
        <v>0</v>
      </c>
      <c r="C610" t="s">
        <v>1893</v>
      </c>
      <c r="D610">
        <f t="shared" si="45"/>
        <v>1</v>
      </c>
      <c r="E610">
        <f t="shared" si="46"/>
        <v>0</v>
      </c>
      <c r="F610">
        <f t="shared" si="47"/>
        <v>1</v>
      </c>
      <c r="G610">
        <f t="shared" si="48"/>
        <v>0</v>
      </c>
      <c r="H610">
        <f t="shared" si="49"/>
        <v>0</v>
      </c>
      <c r="I610">
        <f>COUNTIF('MCC_SE_TFs.degree.matrix'!G:G,'MCC_SE.top.list'!A610)</f>
        <v>0</v>
      </c>
      <c r="J610">
        <f>COUNTIF('MCC_SE_TFs.degree.matrix'!H:H,'MCC_SE.top.list'!A610)</f>
        <v>0</v>
      </c>
    </row>
    <row r="611" spans="1:10" x14ac:dyDescent="0.2">
      <c r="A611" s="1" t="s">
        <v>2155</v>
      </c>
      <c r="B611" t="b">
        <v>0</v>
      </c>
      <c r="C611" t="s">
        <v>1893</v>
      </c>
      <c r="D611">
        <f t="shared" si="45"/>
        <v>1</v>
      </c>
      <c r="E611">
        <f t="shared" si="46"/>
        <v>0</v>
      </c>
      <c r="F611">
        <f t="shared" si="47"/>
        <v>2</v>
      </c>
      <c r="G611">
        <f t="shared" si="48"/>
        <v>0</v>
      </c>
      <c r="H611">
        <f t="shared" si="49"/>
        <v>0</v>
      </c>
      <c r="I611">
        <f>COUNTIF('MCC_SE_TFs.degree.matrix'!G:G,'MCC_SE.top.list'!A611)</f>
        <v>0</v>
      </c>
      <c r="J611">
        <f>COUNTIF('MCC_SE_TFs.degree.matrix'!H:H,'MCC_SE.top.list'!A611)</f>
        <v>0</v>
      </c>
    </row>
    <row r="612" spans="1:10" x14ac:dyDescent="0.2">
      <c r="A612" s="1" t="s">
        <v>2154</v>
      </c>
      <c r="B612" t="b">
        <v>0</v>
      </c>
      <c r="C612" t="s">
        <v>1893</v>
      </c>
      <c r="D612">
        <f t="shared" si="45"/>
        <v>1</v>
      </c>
      <c r="E612">
        <f t="shared" si="46"/>
        <v>0</v>
      </c>
      <c r="F612">
        <f t="shared" si="47"/>
        <v>1</v>
      </c>
      <c r="G612">
        <f t="shared" si="48"/>
        <v>0</v>
      </c>
      <c r="H612">
        <f t="shared" si="49"/>
        <v>0</v>
      </c>
      <c r="I612">
        <f>COUNTIF('MCC_SE_TFs.degree.matrix'!G:G,'MCC_SE.top.list'!A612)</f>
        <v>0</v>
      </c>
      <c r="J612">
        <f>COUNTIF('MCC_SE_TFs.degree.matrix'!H:H,'MCC_SE.top.list'!A612)</f>
        <v>0</v>
      </c>
    </row>
    <row r="613" spans="1:10" x14ac:dyDescent="0.2">
      <c r="A613" s="1" t="s">
        <v>2153</v>
      </c>
      <c r="B613" t="b">
        <v>0</v>
      </c>
      <c r="C613" t="s">
        <v>1893</v>
      </c>
      <c r="D613">
        <f t="shared" si="45"/>
        <v>1</v>
      </c>
      <c r="E613">
        <f t="shared" si="46"/>
        <v>0</v>
      </c>
      <c r="F613">
        <f t="shared" si="47"/>
        <v>1</v>
      </c>
      <c r="G613">
        <f t="shared" si="48"/>
        <v>0</v>
      </c>
      <c r="H613">
        <f t="shared" si="49"/>
        <v>0</v>
      </c>
      <c r="I613">
        <f>COUNTIF('MCC_SE_TFs.degree.matrix'!G:G,'MCC_SE.top.list'!A613)</f>
        <v>0</v>
      </c>
      <c r="J613">
        <f>COUNTIF('MCC_SE_TFs.degree.matrix'!H:H,'MCC_SE.top.list'!A613)</f>
        <v>0</v>
      </c>
    </row>
    <row r="614" spans="1:10" x14ac:dyDescent="0.2">
      <c r="A614" s="1" t="s">
        <v>1561</v>
      </c>
      <c r="B614" t="b">
        <v>1</v>
      </c>
      <c r="C614" t="s">
        <v>1893</v>
      </c>
      <c r="D614">
        <f t="shared" si="45"/>
        <v>1</v>
      </c>
      <c r="E614">
        <f t="shared" si="46"/>
        <v>0</v>
      </c>
      <c r="F614">
        <f t="shared" si="47"/>
        <v>1</v>
      </c>
      <c r="G614">
        <f t="shared" si="48"/>
        <v>1</v>
      </c>
      <c r="H614">
        <f t="shared" si="49"/>
        <v>0</v>
      </c>
      <c r="I614">
        <f>COUNTIF('MCC_SE_TFs.degree.matrix'!G:G,'MCC_SE.top.list'!A614)</f>
        <v>0</v>
      </c>
      <c r="J614">
        <f>COUNTIF('MCC_SE_TFs.degree.matrix'!H:H,'MCC_SE.top.list'!A614)</f>
        <v>0</v>
      </c>
    </row>
    <row r="615" spans="1:10" x14ac:dyDescent="0.2">
      <c r="A615" s="1" t="s">
        <v>2152</v>
      </c>
      <c r="B615" t="b">
        <v>0</v>
      </c>
      <c r="C615" t="s">
        <v>1893</v>
      </c>
      <c r="D615">
        <f t="shared" si="45"/>
        <v>1</v>
      </c>
      <c r="E615">
        <f t="shared" si="46"/>
        <v>0</v>
      </c>
      <c r="F615">
        <f t="shared" si="47"/>
        <v>1</v>
      </c>
      <c r="G615">
        <f t="shared" si="48"/>
        <v>0</v>
      </c>
      <c r="H615">
        <f t="shared" si="49"/>
        <v>0</v>
      </c>
      <c r="I615">
        <f>COUNTIF('MCC_SE_TFs.degree.matrix'!G:G,'MCC_SE.top.list'!A615)</f>
        <v>0</v>
      </c>
      <c r="J615">
        <f>COUNTIF('MCC_SE_TFs.degree.matrix'!H:H,'MCC_SE.top.list'!A615)</f>
        <v>0</v>
      </c>
    </row>
    <row r="616" spans="1:10" x14ac:dyDescent="0.2">
      <c r="A616" s="1" t="s">
        <v>2151</v>
      </c>
      <c r="B616" t="b">
        <v>0</v>
      </c>
      <c r="C616" t="s">
        <v>1893</v>
      </c>
      <c r="D616">
        <f t="shared" si="45"/>
        <v>1</v>
      </c>
      <c r="E616">
        <f t="shared" si="46"/>
        <v>0</v>
      </c>
      <c r="F616">
        <f t="shared" si="47"/>
        <v>1</v>
      </c>
      <c r="G616">
        <f t="shared" si="48"/>
        <v>0</v>
      </c>
      <c r="H616">
        <f t="shared" si="49"/>
        <v>0</v>
      </c>
      <c r="I616">
        <f>COUNTIF('MCC_SE_TFs.degree.matrix'!G:G,'MCC_SE.top.list'!A616)</f>
        <v>0</v>
      </c>
      <c r="J616">
        <f>COUNTIF('MCC_SE_TFs.degree.matrix'!H:H,'MCC_SE.top.list'!A616)</f>
        <v>0</v>
      </c>
    </row>
    <row r="617" spans="1:10" x14ac:dyDescent="0.2">
      <c r="A617" s="1" t="s">
        <v>2150</v>
      </c>
      <c r="B617" t="b">
        <v>0</v>
      </c>
      <c r="C617" t="s">
        <v>1893</v>
      </c>
      <c r="D617">
        <f t="shared" si="45"/>
        <v>1</v>
      </c>
      <c r="E617">
        <f t="shared" si="46"/>
        <v>0</v>
      </c>
      <c r="F617">
        <f t="shared" si="47"/>
        <v>1</v>
      </c>
      <c r="G617">
        <f t="shared" si="48"/>
        <v>0</v>
      </c>
      <c r="H617">
        <f t="shared" si="49"/>
        <v>0</v>
      </c>
      <c r="I617">
        <f>COUNTIF('MCC_SE_TFs.degree.matrix'!G:G,'MCC_SE.top.list'!A617)</f>
        <v>0</v>
      </c>
      <c r="J617">
        <f>COUNTIF('MCC_SE_TFs.degree.matrix'!H:H,'MCC_SE.top.list'!A617)</f>
        <v>0</v>
      </c>
    </row>
    <row r="618" spans="1:10" x14ac:dyDescent="0.2">
      <c r="A618" s="1" t="s">
        <v>2149</v>
      </c>
      <c r="B618" t="b">
        <v>0</v>
      </c>
      <c r="C618" t="s">
        <v>1893</v>
      </c>
      <c r="D618">
        <f t="shared" si="45"/>
        <v>1</v>
      </c>
      <c r="E618">
        <f t="shared" si="46"/>
        <v>0</v>
      </c>
      <c r="F618">
        <f t="shared" si="47"/>
        <v>1</v>
      </c>
      <c r="G618">
        <f t="shared" si="48"/>
        <v>0</v>
      </c>
      <c r="H618">
        <f t="shared" si="49"/>
        <v>0</v>
      </c>
      <c r="I618">
        <f>COUNTIF('MCC_SE_TFs.degree.matrix'!G:G,'MCC_SE.top.list'!A618)</f>
        <v>0</v>
      </c>
      <c r="J618">
        <f>COUNTIF('MCC_SE_TFs.degree.matrix'!H:H,'MCC_SE.top.list'!A618)</f>
        <v>0</v>
      </c>
    </row>
    <row r="619" spans="1:10" x14ac:dyDescent="0.2">
      <c r="A619" s="1" t="s">
        <v>2148</v>
      </c>
      <c r="B619" t="b">
        <v>0</v>
      </c>
      <c r="C619" t="s">
        <v>1893</v>
      </c>
      <c r="D619">
        <f t="shared" si="45"/>
        <v>1</v>
      </c>
      <c r="E619">
        <f t="shared" si="46"/>
        <v>0</v>
      </c>
      <c r="F619">
        <f t="shared" si="47"/>
        <v>1</v>
      </c>
      <c r="G619">
        <f t="shared" si="48"/>
        <v>0</v>
      </c>
      <c r="H619">
        <f t="shared" si="49"/>
        <v>0</v>
      </c>
      <c r="I619">
        <f>COUNTIF('MCC_SE_TFs.degree.matrix'!G:G,'MCC_SE.top.list'!A619)</f>
        <v>0</v>
      </c>
      <c r="J619">
        <f>COUNTIF('MCC_SE_TFs.degree.matrix'!H:H,'MCC_SE.top.list'!A619)</f>
        <v>0</v>
      </c>
    </row>
    <row r="620" spans="1:10" x14ac:dyDescent="0.2">
      <c r="A620" s="1" t="s">
        <v>2147</v>
      </c>
      <c r="B620" t="b">
        <v>0</v>
      </c>
      <c r="C620" t="s">
        <v>1893</v>
      </c>
      <c r="D620">
        <f t="shared" si="45"/>
        <v>1</v>
      </c>
      <c r="E620">
        <f t="shared" si="46"/>
        <v>0</v>
      </c>
      <c r="F620">
        <f t="shared" si="47"/>
        <v>1</v>
      </c>
      <c r="G620">
        <f t="shared" si="48"/>
        <v>0</v>
      </c>
      <c r="H620">
        <f t="shared" si="49"/>
        <v>0</v>
      </c>
      <c r="I620">
        <f>COUNTIF('MCC_SE_TFs.degree.matrix'!G:G,'MCC_SE.top.list'!A620)</f>
        <v>0</v>
      </c>
      <c r="J620">
        <f>COUNTIF('MCC_SE_TFs.degree.matrix'!H:H,'MCC_SE.top.list'!A620)</f>
        <v>0</v>
      </c>
    </row>
    <row r="621" spans="1:10" x14ac:dyDescent="0.2">
      <c r="A621" s="1" t="s">
        <v>2146</v>
      </c>
      <c r="B621" t="b">
        <v>0</v>
      </c>
      <c r="C621" t="s">
        <v>1893</v>
      </c>
      <c r="D621">
        <f t="shared" si="45"/>
        <v>1</v>
      </c>
      <c r="E621">
        <f t="shared" si="46"/>
        <v>0</v>
      </c>
      <c r="F621">
        <f t="shared" si="47"/>
        <v>1</v>
      </c>
      <c r="G621">
        <f t="shared" si="48"/>
        <v>0</v>
      </c>
      <c r="H621">
        <f t="shared" si="49"/>
        <v>0</v>
      </c>
      <c r="I621">
        <f>COUNTIF('MCC_SE_TFs.degree.matrix'!G:G,'MCC_SE.top.list'!A621)</f>
        <v>0</v>
      </c>
      <c r="J621">
        <f>COUNTIF('MCC_SE_TFs.degree.matrix'!H:H,'MCC_SE.top.list'!A621)</f>
        <v>0</v>
      </c>
    </row>
    <row r="622" spans="1:10" x14ac:dyDescent="0.2">
      <c r="A622" s="1" t="s">
        <v>2145</v>
      </c>
      <c r="B622" t="b">
        <v>0</v>
      </c>
      <c r="C622" t="s">
        <v>1893</v>
      </c>
      <c r="D622">
        <f t="shared" si="45"/>
        <v>1</v>
      </c>
      <c r="E622">
        <f t="shared" si="46"/>
        <v>0</v>
      </c>
      <c r="F622">
        <f t="shared" si="47"/>
        <v>1</v>
      </c>
      <c r="G622">
        <f t="shared" si="48"/>
        <v>0</v>
      </c>
      <c r="H622">
        <f t="shared" si="49"/>
        <v>0</v>
      </c>
      <c r="I622">
        <f>COUNTIF('MCC_SE_TFs.degree.matrix'!G:G,'MCC_SE.top.list'!A622)</f>
        <v>0</v>
      </c>
      <c r="J622">
        <f>COUNTIF('MCC_SE_TFs.degree.matrix'!H:H,'MCC_SE.top.list'!A622)</f>
        <v>0</v>
      </c>
    </row>
    <row r="623" spans="1:10" x14ac:dyDescent="0.2">
      <c r="A623" s="1" t="s">
        <v>2144</v>
      </c>
      <c r="B623" t="b">
        <v>0</v>
      </c>
      <c r="C623" t="s">
        <v>1893</v>
      </c>
      <c r="D623">
        <f t="shared" si="45"/>
        <v>1</v>
      </c>
      <c r="E623">
        <f t="shared" si="46"/>
        <v>0</v>
      </c>
      <c r="F623">
        <f t="shared" si="47"/>
        <v>2</v>
      </c>
      <c r="G623">
        <f t="shared" si="48"/>
        <v>0</v>
      </c>
      <c r="H623">
        <f t="shared" si="49"/>
        <v>0</v>
      </c>
      <c r="I623">
        <f>COUNTIF('MCC_SE_TFs.degree.matrix'!G:G,'MCC_SE.top.list'!A623)</f>
        <v>0</v>
      </c>
      <c r="J623">
        <f>COUNTIF('MCC_SE_TFs.degree.matrix'!H:H,'MCC_SE.top.list'!A623)</f>
        <v>0</v>
      </c>
    </row>
    <row r="624" spans="1:10" x14ac:dyDescent="0.2">
      <c r="A624" s="1" t="s">
        <v>896</v>
      </c>
      <c r="B624" t="b">
        <v>0</v>
      </c>
      <c r="C624" t="s">
        <v>1893</v>
      </c>
      <c r="D624">
        <f t="shared" si="45"/>
        <v>1</v>
      </c>
      <c r="E624">
        <f t="shared" si="46"/>
        <v>0</v>
      </c>
      <c r="F624">
        <f t="shared" si="47"/>
        <v>2</v>
      </c>
      <c r="G624">
        <f t="shared" si="48"/>
        <v>0</v>
      </c>
      <c r="H624">
        <f t="shared" si="49"/>
        <v>0</v>
      </c>
      <c r="I624">
        <f>COUNTIF('MCC_SE_TFs.degree.matrix'!G:G,'MCC_SE.top.list'!A624)</f>
        <v>0</v>
      </c>
      <c r="J624">
        <f>COUNTIF('MCC_SE_TFs.degree.matrix'!H:H,'MCC_SE.top.list'!A624)</f>
        <v>0</v>
      </c>
    </row>
    <row r="625" spans="1:10" x14ac:dyDescent="0.2">
      <c r="A625" s="1" t="s">
        <v>605</v>
      </c>
      <c r="B625" t="b">
        <v>0</v>
      </c>
      <c r="C625" t="s">
        <v>1893</v>
      </c>
      <c r="D625">
        <f t="shared" si="45"/>
        <v>1</v>
      </c>
      <c r="E625">
        <f t="shared" si="46"/>
        <v>0</v>
      </c>
      <c r="F625">
        <f t="shared" si="47"/>
        <v>1</v>
      </c>
      <c r="G625">
        <f t="shared" si="48"/>
        <v>0</v>
      </c>
      <c r="H625">
        <f t="shared" si="49"/>
        <v>0</v>
      </c>
      <c r="I625">
        <f>COUNTIF('MCC_SE_TFs.degree.matrix'!G:G,'MCC_SE.top.list'!A625)</f>
        <v>0</v>
      </c>
      <c r="J625">
        <f>COUNTIF('MCC_SE_TFs.degree.matrix'!H:H,'MCC_SE.top.list'!A625)</f>
        <v>0</v>
      </c>
    </row>
    <row r="626" spans="1:10" x14ac:dyDescent="0.2">
      <c r="A626" s="1" t="s">
        <v>2143</v>
      </c>
      <c r="B626" t="b">
        <v>0</v>
      </c>
      <c r="C626" t="s">
        <v>1893</v>
      </c>
      <c r="D626">
        <f t="shared" si="45"/>
        <v>1</v>
      </c>
      <c r="E626">
        <f t="shared" si="46"/>
        <v>0</v>
      </c>
      <c r="F626">
        <f t="shared" si="47"/>
        <v>1</v>
      </c>
      <c r="G626">
        <f t="shared" si="48"/>
        <v>0</v>
      </c>
      <c r="H626">
        <f t="shared" si="49"/>
        <v>0</v>
      </c>
      <c r="I626">
        <f>COUNTIF('MCC_SE_TFs.degree.matrix'!G:G,'MCC_SE.top.list'!A626)</f>
        <v>0</v>
      </c>
      <c r="J626">
        <f>COUNTIF('MCC_SE_TFs.degree.matrix'!H:H,'MCC_SE.top.list'!A626)</f>
        <v>0</v>
      </c>
    </row>
    <row r="627" spans="1:10" x14ac:dyDescent="0.2">
      <c r="A627" s="1" t="s">
        <v>2142</v>
      </c>
      <c r="B627" t="b">
        <v>0</v>
      </c>
      <c r="C627" t="s">
        <v>1893</v>
      </c>
      <c r="D627">
        <f t="shared" si="45"/>
        <v>1</v>
      </c>
      <c r="E627">
        <f t="shared" si="46"/>
        <v>0</v>
      </c>
      <c r="F627">
        <f t="shared" si="47"/>
        <v>2</v>
      </c>
      <c r="G627">
        <f t="shared" si="48"/>
        <v>0</v>
      </c>
      <c r="H627">
        <f t="shared" si="49"/>
        <v>0</v>
      </c>
      <c r="I627">
        <f>COUNTIF('MCC_SE_TFs.degree.matrix'!G:G,'MCC_SE.top.list'!A627)</f>
        <v>0</v>
      </c>
      <c r="J627">
        <f>COUNTIF('MCC_SE_TFs.degree.matrix'!H:H,'MCC_SE.top.list'!A627)</f>
        <v>0</v>
      </c>
    </row>
    <row r="628" spans="1:10" x14ac:dyDescent="0.2">
      <c r="A628" s="1" t="s">
        <v>2141</v>
      </c>
      <c r="B628" t="b">
        <v>0</v>
      </c>
      <c r="C628" t="s">
        <v>1893</v>
      </c>
      <c r="D628">
        <f t="shared" si="45"/>
        <v>1</v>
      </c>
      <c r="E628">
        <f t="shared" si="46"/>
        <v>0</v>
      </c>
      <c r="F628">
        <f t="shared" si="47"/>
        <v>1</v>
      </c>
      <c r="G628">
        <f t="shared" si="48"/>
        <v>0</v>
      </c>
      <c r="H628">
        <f t="shared" si="49"/>
        <v>0</v>
      </c>
      <c r="I628">
        <f>COUNTIF('MCC_SE_TFs.degree.matrix'!G:G,'MCC_SE.top.list'!A628)</f>
        <v>0</v>
      </c>
      <c r="J628">
        <f>COUNTIF('MCC_SE_TFs.degree.matrix'!H:H,'MCC_SE.top.list'!A628)</f>
        <v>0</v>
      </c>
    </row>
    <row r="629" spans="1:10" x14ac:dyDescent="0.2">
      <c r="A629" s="1" t="s">
        <v>2140</v>
      </c>
      <c r="B629" t="b">
        <v>0</v>
      </c>
      <c r="C629" t="s">
        <v>1893</v>
      </c>
      <c r="D629">
        <f t="shared" si="45"/>
        <v>1</v>
      </c>
      <c r="E629">
        <f t="shared" si="46"/>
        <v>0</v>
      </c>
      <c r="F629">
        <f t="shared" si="47"/>
        <v>2</v>
      </c>
      <c r="G629">
        <f t="shared" si="48"/>
        <v>0</v>
      </c>
      <c r="H629">
        <f t="shared" si="49"/>
        <v>0</v>
      </c>
      <c r="I629">
        <f>COUNTIF('MCC_SE_TFs.degree.matrix'!G:G,'MCC_SE.top.list'!A629)</f>
        <v>0</v>
      </c>
      <c r="J629">
        <f>COUNTIF('MCC_SE_TFs.degree.matrix'!H:H,'MCC_SE.top.list'!A629)</f>
        <v>0</v>
      </c>
    </row>
    <row r="630" spans="1:10" x14ac:dyDescent="0.2">
      <c r="A630" s="1" t="s">
        <v>2139</v>
      </c>
      <c r="B630" t="b">
        <v>0</v>
      </c>
      <c r="C630" t="s">
        <v>1893</v>
      </c>
      <c r="D630">
        <f t="shared" si="45"/>
        <v>1</v>
      </c>
      <c r="E630">
        <f t="shared" si="46"/>
        <v>0</v>
      </c>
      <c r="F630">
        <f t="shared" si="47"/>
        <v>1</v>
      </c>
      <c r="G630">
        <f t="shared" si="48"/>
        <v>0</v>
      </c>
      <c r="H630">
        <f t="shared" si="49"/>
        <v>0</v>
      </c>
      <c r="I630">
        <f>COUNTIF('MCC_SE_TFs.degree.matrix'!G:G,'MCC_SE.top.list'!A630)</f>
        <v>0</v>
      </c>
      <c r="J630">
        <f>COUNTIF('MCC_SE_TFs.degree.matrix'!H:H,'MCC_SE.top.list'!A630)</f>
        <v>0</v>
      </c>
    </row>
    <row r="631" spans="1:10" x14ac:dyDescent="0.2">
      <c r="A631" s="1" t="s">
        <v>2138</v>
      </c>
      <c r="B631" t="b">
        <v>0</v>
      </c>
      <c r="C631" t="s">
        <v>1893</v>
      </c>
      <c r="D631">
        <f t="shared" si="45"/>
        <v>1</v>
      </c>
      <c r="E631">
        <f t="shared" si="46"/>
        <v>0</v>
      </c>
      <c r="F631">
        <f t="shared" si="47"/>
        <v>1</v>
      </c>
      <c r="G631">
        <f t="shared" si="48"/>
        <v>0</v>
      </c>
      <c r="H631">
        <f t="shared" si="49"/>
        <v>0</v>
      </c>
      <c r="I631">
        <f>COUNTIF('MCC_SE_TFs.degree.matrix'!G:G,'MCC_SE.top.list'!A631)</f>
        <v>0</v>
      </c>
      <c r="J631">
        <f>COUNTIF('MCC_SE_TFs.degree.matrix'!H:H,'MCC_SE.top.list'!A631)</f>
        <v>0</v>
      </c>
    </row>
    <row r="632" spans="1:10" x14ac:dyDescent="0.2">
      <c r="A632" s="1" t="s">
        <v>13</v>
      </c>
      <c r="B632" t="b">
        <v>1</v>
      </c>
      <c r="C632" t="s">
        <v>1893</v>
      </c>
      <c r="D632">
        <f t="shared" si="45"/>
        <v>1</v>
      </c>
      <c r="E632">
        <f t="shared" si="46"/>
        <v>0</v>
      </c>
      <c r="F632">
        <f t="shared" si="47"/>
        <v>1</v>
      </c>
      <c r="G632">
        <f t="shared" si="48"/>
        <v>1</v>
      </c>
      <c r="H632">
        <f t="shared" si="49"/>
        <v>0</v>
      </c>
      <c r="I632">
        <f>COUNTIF('MCC_SE_TFs.degree.matrix'!G:G,'MCC_SE.top.list'!A632)</f>
        <v>0</v>
      </c>
      <c r="J632">
        <f>COUNTIF('MCC_SE_TFs.degree.matrix'!H:H,'MCC_SE.top.list'!A632)</f>
        <v>0</v>
      </c>
    </row>
    <row r="633" spans="1:10" x14ac:dyDescent="0.2">
      <c r="A633" s="1" t="s">
        <v>2137</v>
      </c>
      <c r="B633" t="b">
        <v>0</v>
      </c>
      <c r="C633" t="s">
        <v>1893</v>
      </c>
      <c r="D633">
        <f t="shared" si="45"/>
        <v>1</v>
      </c>
      <c r="E633">
        <f t="shared" si="46"/>
        <v>0</v>
      </c>
      <c r="F633">
        <f t="shared" si="47"/>
        <v>1</v>
      </c>
      <c r="G633">
        <f t="shared" si="48"/>
        <v>0</v>
      </c>
      <c r="H633">
        <f t="shared" si="49"/>
        <v>0</v>
      </c>
      <c r="I633">
        <f>COUNTIF('MCC_SE_TFs.degree.matrix'!G:G,'MCC_SE.top.list'!A633)</f>
        <v>0</v>
      </c>
      <c r="J633">
        <f>COUNTIF('MCC_SE_TFs.degree.matrix'!H:H,'MCC_SE.top.list'!A633)</f>
        <v>0</v>
      </c>
    </row>
    <row r="634" spans="1:10" x14ac:dyDescent="0.2">
      <c r="A634" s="1" t="s">
        <v>2136</v>
      </c>
      <c r="B634" t="b">
        <v>0</v>
      </c>
      <c r="C634" t="s">
        <v>1893</v>
      </c>
      <c r="D634">
        <f t="shared" si="45"/>
        <v>1</v>
      </c>
      <c r="E634">
        <f t="shared" si="46"/>
        <v>0</v>
      </c>
      <c r="F634">
        <f t="shared" si="47"/>
        <v>2</v>
      </c>
      <c r="G634">
        <f t="shared" si="48"/>
        <v>0</v>
      </c>
      <c r="H634">
        <f t="shared" si="49"/>
        <v>0</v>
      </c>
      <c r="I634">
        <f>COUNTIF('MCC_SE_TFs.degree.matrix'!G:G,'MCC_SE.top.list'!A634)</f>
        <v>0</v>
      </c>
      <c r="J634">
        <f>COUNTIF('MCC_SE_TFs.degree.matrix'!H:H,'MCC_SE.top.list'!A634)</f>
        <v>0</v>
      </c>
    </row>
    <row r="635" spans="1:10" x14ac:dyDescent="0.2">
      <c r="A635" s="1" t="s">
        <v>2135</v>
      </c>
      <c r="B635" t="b">
        <v>0</v>
      </c>
      <c r="C635" t="s">
        <v>1893</v>
      </c>
      <c r="D635">
        <f t="shared" si="45"/>
        <v>1</v>
      </c>
      <c r="E635">
        <f t="shared" si="46"/>
        <v>0</v>
      </c>
      <c r="F635">
        <f t="shared" si="47"/>
        <v>1</v>
      </c>
      <c r="G635">
        <f t="shared" si="48"/>
        <v>0</v>
      </c>
      <c r="H635">
        <f t="shared" si="49"/>
        <v>0</v>
      </c>
      <c r="I635">
        <f>COUNTIF('MCC_SE_TFs.degree.matrix'!G:G,'MCC_SE.top.list'!A635)</f>
        <v>0</v>
      </c>
      <c r="J635">
        <f>COUNTIF('MCC_SE_TFs.degree.matrix'!H:H,'MCC_SE.top.list'!A635)</f>
        <v>0</v>
      </c>
    </row>
    <row r="636" spans="1:10" x14ac:dyDescent="0.2">
      <c r="A636" s="1" t="s">
        <v>378</v>
      </c>
      <c r="B636" t="b">
        <v>0</v>
      </c>
      <c r="C636" t="s">
        <v>1893</v>
      </c>
      <c r="D636">
        <f t="shared" si="45"/>
        <v>1</v>
      </c>
      <c r="E636">
        <f t="shared" si="46"/>
        <v>0</v>
      </c>
      <c r="F636">
        <f t="shared" si="47"/>
        <v>1</v>
      </c>
      <c r="G636">
        <f t="shared" si="48"/>
        <v>0</v>
      </c>
      <c r="H636">
        <f t="shared" si="49"/>
        <v>0</v>
      </c>
      <c r="I636">
        <f>COUNTIF('MCC_SE_TFs.degree.matrix'!G:G,'MCC_SE.top.list'!A636)</f>
        <v>0</v>
      </c>
      <c r="J636">
        <f>COUNTIF('MCC_SE_TFs.degree.matrix'!H:H,'MCC_SE.top.list'!A636)</f>
        <v>0</v>
      </c>
    </row>
    <row r="637" spans="1:10" x14ac:dyDescent="0.2">
      <c r="A637" s="1" t="s">
        <v>2134</v>
      </c>
      <c r="B637" t="b">
        <v>0</v>
      </c>
      <c r="C637" t="s">
        <v>1893</v>
      </c>
      <c r="D637">
        <f t="shared" si="45"/>
        <v>1</v>
      </c>
      <c r="E637">
        <f t="shared" si="46"/>
        <v>0</v>
      </c>
      <c r="F637">
        <f t="shared" si="47"/>
        <v>1</v>
      </c>
      <c r="G637">
        <f t="shared" si="48"/>
        <v>0</v>
      </c>
      <c r="H637">
        <f t="shared" si="49"/>
        <v>0</v>
      </c>
      <c r="I637">
        <f>COUNTIF('MCC_SE_TFs.degree.matrix'!G:G,'MCC_SE.top.list'!A637)</f>
        <v>0</v>
      </c>
      <c r="J637">
        <f>COUNTIF('MCC_SE_TFs.degree.matrix'!H:H,'MCC_SE.top.list'!A637)</f>
        <v>0</v>
      </c>
    </row>
    <row r="638" spans="1:10" x14ac:dyDescent="0.2">
      <c r="A638" s="1" t="s">
        <v>2133</v>
      </c>
      <c r="B638" t="b">
        <v>0</v>
      </c>
      <c r="C638" t="s">
        <v>1893</v>
      </c>
      <c r="D638">
        <f t="shared" si="45"/>
        <v>1</v>
      </c>
      <c r="E638">
        <f t="shared" si="46"/>
        <v>0</v>
      </c>
      <c r="F638">
        <f t="shared" si="47"/>
        <v>1</v>
      </c>
      <c r="G638">
        <f t="shared" si="48"/>
        <v>0</v>
      </c>
      <c r="H638">
        <f t="shared" si="49"/>
        <v>0</v>
      </c>
      <c r="I638">
        <f>COUNTIF('MCC_SE_TFs.degree.matrix'!G:G,'MCC_SE.top.list'!A638)</f>
        <v>0</v>
      </c>
      <c r="J638">
        <f>COUNTIF('MCC_SE_TFs.degree.matrix'!H:H,'MCC_SE.top.list'!A638)</f>
        <v>0</v>
      </c>
    </row>
    <row r="639" spans="1:10" x14ac:dyDescent="0.2">
      <c r="A639" s="1" t="s">
        <v>2132</v>
      </c>
      <c r="B639" t="b">
        <v>0</v>
      </c>
      <c r="C639" t="s">
        <v>1893</v>
      </c>
      <c r="D639">
        <f t="shared" si="45"/>
        <v>1</v>
      </c>
      <c r="E639">
        <f t="shared" si="46"/>
        <v>0</v>
      </c>
      <c r="F639">
        <f t="shared" si="47"/>
        <v>1</v>
      </c>
      <c r="G639">
        <f t="shared" si="48"/>
        <v>0</v>
      </c>
      <c r="H639">
        <f t="shared" si="49"/>
        <v>0</v>
      </c>
      <c r="I639">
        <f>COUNTIF('MCC_SE_TFs.degree.matrix'!G:G,'MCC_SE.top.list'!A639)</f>
        <v>0</v>
      </c>
      <c r="J639">
        <f>COUNTIF('MCC_SE_TFs.degree.matrix'!H:H,'MCC_SE.top.list'!A639)</f>
        <v>0</v>
      </c>
    </row>
    <row r="640" spans="1:10" x14ac:dyDescent="0.2">
      <c r="A640" s="1" t="s">
        <v>2131</v>
      </c>
      <c r="B640" t="b">
        <v>0</v>
      </c>
      <c r="C640" t="s">
        <v>1893</v>
      </c>
      <c r="D640">
        <f t="shared" si="45"/>
        <v>1</v>
      </c>
      <c r="E640">
        <f t="shared" si="46"/>
        <v>0</v>
      </c>
      <c r="F640">
        <f t="shared" si="47"/>
        <v>1</v>
      </c>
      <c r="G640">
        <f t="shared" si="48"/>
        <v>0</v>
      </c>
      <c r="H640">
        <f t="shared" si="49"/>
        <v>0</v>
      </c>
      <c r="I640">
        <f>COUNTIF('MCC_SE_TFs.degree.matrix'!G:G,'MCC_SE.top.list'!A640)</f>
        <v>0</v>
      </c>
      <c r="J640">
        <f>COUNTIF('MCC_SE_TFs.degree.matrix'!H:H,'MCC_SE.top.list'!A640)</f>
        <v>0</v>
      </c>
    </row>
    <row r="641" spans="1:10" x14ac:dyDescent="0.2">
      <c r="A641" s="1" t="s">
        <v>2130</v>
      </c>
      <c r="B641" t="b">
        <v>0</v>
      </c>
      <c r="C641" t="s">
        <v>1893</v>
      </c>
      <c r="D641">
        <f t="shared" si="45"/>
        <v>1</v>
      </c>
      <c r="E641">
        <f t="shared" si="46"/>
        <v>0</v>
      </c>
      <c r="F641">
        <f t="shared" si="47"/>
        <v>1</v>
      </c>
      <c r="G641">
        <f t="shared" si="48"/>
        <v>0</v>
      </c>
      <c r="H641">
        <f t="shared" si="49"/>
        <v>0</v>
      </c>
      <c r="I641">
        <f>COUNTIF('MCC_SE_TFs.degree.matrix'!G:G,'MCC_SE.top.list'!A641)</f>
        <v>0</v>
      </c>
      <c r="J641">
        <f>COUNTIF('MCC_SE_TFs.degree.matrix'!H:H,'MCC_SE.top.list'!A641)</f>
        <v>0</v>
      </c>
    </row>
    <row r="642" spans="1:10" x14ac:dyDescent="0.2">
      <c r="A642" s="1" t="s">
        <v>19</v>
      </c>
      <c r="B642" t="b">
        <v>1</v>
      </c>
      <c r="C642" t="s">
        <v>1893</v>
      </c>
      <c r="D642">
        <f t="shared" ref="D642:D705" si="50">COUNTIF(C642,D$1)</f>
        <v>1</v>
      </c>
      <c r="E642">
        <f t="shared" ref="E642:E705" si="51">COUNTIF(C642,E$1)</f>
        <v>0</v>
      </c>
      <c r="F642">
        <f t="shared" ref="F642:F705" si="52">COUNTIF(A:A,A642)</f>
        <v>1</v>
      </c>
      <c r="G642">
        <f t="shared" ref="G642:G705" si="53">IF($B642=TRUE,D642,0)</f>
        <v>1</v>
      </c>
      <c r="H642">
        <f t="shared" ref="H642:H705" si="54">IF($B642=TRUE,E642,0)</f>
        <v>0</v>
      </c>
      <c r="I642">
        <f>COUNTIF('MCC_SE_TFs.degree.matrix'!G:G,'MCC_SE.top.list'!A642)</f>
        <v>1</v>
      </c>
      <c r="J642">
        <f>COUNTIF('MCC_SE_TFs.degree.matrix'!H:H,'MCC_SE.top.list'!A642)</f>
        <v>0</v>
      </c>
    </row>
    <row r="643" spans="1:10" x14ac:dyDescent="0.2">
      <c r="A643" s="1" t="s">
        <v>1312</v>
      </c>
      <c r="B643" t="b">
        <v>1</v>
      </c>
      <c r="C643" t="s">
        <v>1893</v>
      </c>
      <c r="D643">
        <f t="shared" si="50"/>
        <v>1</v>
      </c>
      <c r="E643">
        <f t="shared" si="51"/>
        <v>0</v>
      </c>
      <c r="F643">
        <f t="shared" si="52"/>
        <v>1</v>
      </c>
      <c r="G643">
        <f t="shared" si="53"/>
        <v>1</v>
      </c>
      <c r="H643">
        <f t="shared" si="54"/>
        <v>0</v>
      </c>
      <c r="I643">
        <f>COUNTIF('MCC_SE_TFs.degree.matrix'!G:G,'MCC_SE.top.list'!A643)</f>
        <v>0</v>
      </c>
      <c r="J643">
        <f>COUNTIF('MCC_SE_TFs.degree.matrix'!H:H,'MCC_SE.top.list'!A643)</f>
        <v>0</v>
      </c>
    </row>
    <row r="644" spans="1:10" x14ac:dyDescent="0.2">
      <c r="A644" s="1" t="s">
        <v>2129</v>
      </c>
      <c r="B644" t="b">
        <v>0</v>
      </c>
      <c r="C644" t="s">
        <v>1893</v>
      </c>
      <c r="D644">
        <f t="shared" si="50"/>
        <v>1</v>
      </c>
      <c r="E644">
        <f t="shared" si="51"/>
        <v>0</v>
      </c>
      <c r="F644">
        <f t="shared" si="52"/>
        <v>1</v>
      </c>
      <c r="G644">
        <f t="shared" si="53"/>
        <v>0</v>
      </c>
      <c r="H644">
        <f t="shared" si="54"/>
        <v>0</v>
      </c>
      <c r="I644">
        <f>COUNTIF('MCC_SE_TFs.degree.matrix'!G:G,'MCC_SE.top.list'!A644)</f>
        <v>0</v>
      </c>
      <c r="J644">
        <f>COUNTIF('MCC_SE_TFs.degree.matrix'!H:H,'MCC_SE.top.list'!A644)</f>
        <v>0</v>
      </c>
    </row>
    <row r="645" spans="1:10" x14ac:dyDescent="0.2">
      <c r="A645" s="1" t="s">
        <v>2128</v>
      </c>
      <c r="B645" t="b">
        <v>0</v>
      </c>
      <c r="C645" t="s">
        <v>1893</v>
      </c>
      <c r="D645">
        <f t="shared" si="50"/>
        <v>1</v>
      </c>
      <c r="E645">
        <f t="shared" si="51"/>
        <v>0</v>
      </c>
      <c r="F645">
        <f t="shared" si="52"/>
        <v>1</v>
      </c>
      <c r="G645">
        <f t="shared" si="53"/>
        <v>0</v>
      </c>
      <c r="H645">
        <f t="shared" si="54"/>
        <v>0</v>
      </c>
      <c r="I645">
        <f>COUNTIF('MCC_SE_TFs.degree.matrix'!G:G,'MCC_SE.top.list'!A645)</f>
        <v>0</v>
      </c>
      <c r="J645">
        <f>COUNTIF('MCC_SE_TFs.degree.matrix'!H:H,'MCC_SE.top.list'!A645)</f>
        <v>0</v>
      </c>
    </row>
    <row r="646" spans="1:10" x14ac:dyDescent="0.2">
      <c r="A646" s="1" t="s">
        <v>2127</v>
      </c>
      <c r="B646" t="b">
        <v>0</v>
      </c>
      <c r="C646" t="s">
        <v>1893</v>
      </c>
      <c r="D646">
        <f t="shared" si="50"/>
        <v>1</v>
      </c>
      <c r="E646">
        <f t="shared" si="51"/>
        <v>0</v>
      </c>
      <c r="F646">
        <f t="shared" si="52"/>
        <v>1</v>
      </c>
      <c r="G646">
        <f t="shared" si="53"/>
        <v>0</v>
      </c>
      <c r="H646">
        <f t="shared" si="54"/>
        <v>0</v>
      </c>
      <c r="I646">
        <f>COUNTIF('MCC_SE_TFs.degree.matrix'!G:G,'MCC_SE.top.list'!A646)</f>
        <v>0</v>
      </c>
      <c r="J646">
        <f>COUNTIF('MCC_SE_TFs.degree.matrix'!H:H,'MCC_SE.top.list'!A646)</f>
        <v>0</v>
      </c>
    </row>
    <row r="647" spans="1:10" x14ac:dyDescent="0.2">
      <c r="A647" s="1" t="s">
        <v>2126</v>
      </c>
      <c r="B647" t="b">
        <v>0</v>
      </c>
      <c r="C647" t="s">
        <v>1893</v>
      </c>
      <c r="D647">
        <f t="shared" si="50"/>
        <v>1</v>
      </c>
      <c r="E647">
        <f t="shared" si="51"/>
        <v>0</v>
      </c>
      <c r="F647">
        <f t="shared" si="52"/>
        <v>1</v>
      </c>
      <c r="G647">
        <f t="shared" si="53"/>
        <v>0</v>
      </c>
      <c r="H647">
        <f t="shared" si="54"/>
        <v>0</v>
      </c>
      <c r="I647">
        <f>COUNTIF('MCC_SE_TFs.degree.matrix'!G:G,'MCC_SE.top.list'!A647)</f>
        <v>0</v>
      </c>
      <c r="J647">
        <f>COUNTIF('MCC_SE_TFs.degree.matrix'!H:H,'MCC_SE.top.list'!A647)</f>
        <v>0</v>
      </c>
    </row>
    <row r="648" spans="1:10" x14ac:dyDescent="0.2">
      <c r="A648" s="1" t="s">
        <v>2125</v>
      </c>
      <c r="B648" t="b">
        <v>0</v>
      </c>
      <c r="C648" t="s">
        <v>1893</v>
      </c>
      <c r="D648">
        <f t="shared" si="50"/>
        <v>1</v>
      </c>
      <c r="E648">
        <f t="shared" si="51"/>
        <v>0</v>
      </c>
      <c r="F648">
        <f t="shared" si="52"/>
        <v>1</v>
      </c>
      <c r="G648">
        <f t="shared" si="53"/>
        <v>0</v>
      </c>
      <c r="H648">
        <f t="shared" si="54"/>
        <v>0</v>
      </c>
      <c r="I648">
        <f>COUNTIF('MCC_SE_TFs.degree.matrix'!G:G,'MCC_SE.top.list'!A648)</f>
        <v>0</v>
      </c>
      <c r="J648">
        <f>COUNTIF('MCC_SE_TFs.degree.matrix'!H:H,'MCC_SE.top.list'!A648)</f>
        <v>0</v>
      </c>
    </row>
    <row r="649" spans="1:10" x14ac:dyDescent="0.2">
      <c r="A649" s="1" t="s">
        <v>2124</v>
      </c>
      <c r="B649" t="b">
        <v>0</v>
      </c>
      <c r="C649" t="s">
        <v>1893</v>
      </c>
      <c r="D649">
        <f t="shared" si="50"/>
        <v>1</v>
      </c>
      <c r="E649">
        <f t="shared" si="51"/>
        <v>0</v>
      </c>
      <c r="F649">
        <f t="shared" si="52"/>
        <v>1</v>
      </c>
      <c r="G649">
        <f t="shared" si="53"/>
        <v>0</v>
      </c>
      <c r="H649">
        <f t="shared" si="54"/>
        <v>0</v>
      </c>
      <c r="I649">
        <f>COUNTIF('MCC_SE_TFs.degree.matrix'!G:G,'MCC_SE.top.list'!A649)</f>
        <v>0</v>
      </c>
      <c r="J649">
        <f>COUNTIF('MCC_SE_TFs.degree.matrix'!H:H,'MCC_SE.top.list'!A649)</f>
        <v>0</v>
      </c>
    </row>
    <row r="650" spans="1:10" x14ac:dyDescent="0.2">
      <c r="A650" s="1" t="s">
        <v>648</v>
      </c>
      <c r="B650" t="b">
        <v>0</v>
      </c>
      <c r="C650" t="s">
        <v>1893</v>
      </c>
      <c r="D650">
        <f t="shared" si="50"/>
        <v>1</v>
      </c>
      <c r="E650">
        <f t="shared" si="51"/>
        <v>0</v>
      </c>
      <c r="F650">
        <f t="shared" si="52"/>
        <v>1</v>
      </c>
      <c r="G650">
        <f t="shared" si="53"/>
        <v>0</v>
      </c>
      <c r="H650">
        <f t="shared" si="54"/>
        <v>0</v>
      </c>
      <c r="I650">
        <f>COUNTIF('MCC_SE_TFs.degree.matrix'!G:G,'MCC_SE.top.list'!A650)</f>
        <v>0</v>
      </c>
      <c r="J650">
        <f>COUNTIF('MCC_SE_TFs.degree.matrix'!H:H,'MCC_SE.top.list'!A650)</f>
        <v>0</v>
      </c>
    </row>
    <row r="651" spans="1:10" x14ac:dyDescent="0.2">
      <c r="A651" s="1" t="s">
        <v>2123</v>
      </c>
      <c r="B651" t="b">
        <v>0</v>
      </c>
      <c r="C651" t="s">
        <v>1893</v>
      </c>
      <c r="D651">
        <f t="shared" si="50"/>
        <v>1</v>
      </c>
      <c r="E651">
        <f t="shared" si="51"/>
        <v>0</v>
      </c>
      <c r="F651">
        <f t="shared" si="52"/>
        <v>1</v>
      </c>
      <c r="G651">
        <f t="shared" si="53"/>
        <v>0</v>
      </c>
      <c r="H651">
        <f t="shared" si="54"/>
        <v>0</v>
      </c>
      <c r="I651">
        <f>COUNTIF('MCC_SE_TFs.degree.matrix'!G:G,'MCC_SE.top.list'!A651)</f>
        <v>0</v>
      </c>
      <c r="J651">
        <f>COUNTIF('MCC_SE_TFs.degree.matrix'!H:H,'MCC_SE.top.list'!A651)</f>
        <v>0</v>
      </c>
    </row>
    <row r="652" spans="1:10" x14ac:dyDescent="0.2">
      <c r="A652" s="1" t="s">
        <v>2122</v>
      </c>
      <c r="B652" t="b">
        <v>0</v>
      </c>
      <c r="C652" t="s">
        <v>1893</v>
      </c>
      <c r="D652">
        <f t="shared" si="50"/>
        <v>1</v>
      </c>
      <c r="E652">
        <f t="shared" si="51"/>
        <v>0</v>
      </c>
      <c r="F652">
        <f t="shared" si="52"/>
        <v>1</v>
      </c>
      <c r="G652">
        <f t="shared" si="53"/>
        <v>0</v>
      </c>
      <c r="H652">
        <f t="shared" si="54"/>
        <v>0</v>
      </c>
      <c r="I652">
        <f>COUNTIF('MCC_SE_TFs.degree.matrix'!G:G,'MCC_SE.top.list'!A652)</f>
        <v>0</v>
      </c>
      <c r="J652">
        <f>COUNTIF('MCC_SE_TFs.degree.matrix'!H:H,'MCC_SE.top.list'!A652)</f>
        <v>0</v>
      </c>
    </row>
    <row r="653" spans="1:10" x14ac:dyDescent="0.2">
      <c r="A653" s="1" t="s">
        <v>2121</v>
      </c>
      <c r="B653" t="b">
        <v>0</v>
      </c>
      <c r="C653" t="s">
        <v>1893</v>
      </c>
      <c r="D653">
        <f t="shared" si="50"/>
        <v>1</v>
      </c>
      <c r="E653">
        <f t="shared" si="51"/>
        <v>0</v>
      </c>
      <c r="F653">
        <f t="shared" si="52"/>
        <v>1</v>
      </c>
      <c r="G653">
        <f t="shared" si="53"/>
        <v>0</v>
      </c>
      <c r="H653">
        <f t="shared" si="54"/>
        <v>0</v>
      </c>
      <c r="I653">
        <f>COUNTIF('MCC_SE_TFs.degree.matrix'!G:G,'MCC_SE.top.list'!A653)</f>
        <v>0</v>
      </c>
      <c r="J653">
        <f>COUNTIF('MCC_SE_TFs.degree.matrix'!H:H,'MCC_SE.top.list'!A653)</f>
        <v>0</v>
      </c>
    </row>
    <row r="654" spans="1:10" x14ac:dyDescent="0.2">
      <c r="A654" s="1" t="s">
        <v>2120</v>
      </c>
      <c r="B654" t="b">
        <v>0</v>
      </c>
      <c r="C654" t="s">
        <v>1893</v>
      </c>
      <c r="D654">
        <f t="shared" si="50"/>
        <v>1</v>
      </c>
      <c r="E654">
        <f t="shared" si="51"/>
        <v>0</v>
      </c>
      <c r="F654">
        <f t="shared" si="52"/>
        <v>1</v>
      </c>
      <c r="G654">
        <f t="shared" si="53"/>
        <v>0</v>
      </c>
      <c r="H654">
        <f t="shared" si="54"/>
        <v>0</v>
      </c>
      <c r="I654">
        <f>COUNTIF('MCC_SE_TFs.degree.matrix'!G:G,'MCC_SE.top.list'!A654)</f>
        <v>0</v>
      </c>
      <c r="J654">
        <f>COUNTIF('MCC_SE_TFs.degree.matrix'!H:H,'MCC_SE.top.list'!A654)</f>
        <v>0</v>
      </c>
    </row>
    <row r="655" spans="1:10" x14ac:dyDescent="0.2">
      <c r="A655" s="1" t="s">
        <v>32</v>
      </c>
      <c r="B655" t="b">
        <v>1</v>
      </c>
      <c r="C655" t="s">
        <v>1893</v>
      </c>
      <c r="D655">
        <f t="shared" si="50"/>
        <v>1</v>
      </c>
      <c r="E655">
        <f t="shared" si="51"/>
        <v>0</v>
      </c>
      <c r="F655">
        <f t="shared" si="52"/>
        <v>1</v>
      </c>
      <c r="G655">
        <f t="shared" si="53"/>
        <v>1</v>
      </c>
      <c r="H655">
        <f t="shared" si="54"/>
        <v>0</v>
      </c>
      <c r="I655">
        <f>COUNTIF('MCC_SE_TFs.degree.matrix'!G:G,'MCC_SE.top.list'!A655)</f>
        <v>0</v>
      </c>
      <c r="J655">
        <f>COUNTIF('MCC_SE_TFs.degree.matrix'!H:H,'MCC_SE.top.list'!A655)</f>
        <v>0</v>
      </c>
    </row>
    <row r="656" spans="1:10" x14ac:dyDescent="0.2">
      <c r="A656" s="1" t="s">
        <v>2119</v>
      </c>
      <c r="B656" t="b">
        <v>0</v>
      </c>
      <c r="C656" t="s">
        <v>1893</v>
      </c>
      <c r="D656">
        <f t="shared" si="50"/>
        <v>1</v>
      </c>
      <c r="E656">
        <f t="shared" si="51"/>
        <v>0</v>
      </c>
      <c r="F656">
        <f t="shared" si="52"/>
        <v>1</v>
      </c>
      <c r="G656">
        <f t="shared" si="53"/>
        <v>0</v>
      </c>
      <c r="H656">
        <f t="shared" si="54"/>
        <v>0</v>
      </c>
      <c r="I656">
        <f>COUNTIF('MCC_SE_TFs.degree.matrix'!G:G,'MCC_SE.top.list'!A656)</f>
        <v>0</v>
      </c>
      <c r="J656">
        <f>COUNTIF('MCC_SE_TFs.degree.matrix'!H:H,'MCC_SE.top.list'!A656)</f>
        <v>0</v>
      </c>
    </row>
    <row r="657" spans="1:10" x14ac:dyDescent="0.2">
      <c r="A657" s="1" t="s">
        <v>33</v>
      </c>
      <c r="B657" t="b">
        <v>1</v>
      </c>
      <c r="C657" t="s">
        <v>1893</v>
      </c>
      <c r="D657">
        <f t="shared" si="50"/>
        <v>1</v>
      </c>
      <c r="E657">
        <f t="shared" si="51"/>
        <v>0</v>
      </c>
      <c r="F657">
        <f t="shared" si="52"/>
        <v>1</v>
      </c>
      <c r="G657">
        <f t="shared" si="53"/>
        <v>1</v>
      </c>
      <c r="H657">
        <f t="shared" si="54"/>
        <v>0</v>
      </c>
      <c r="I657">
        <f>COUNTIF('MCC_SE_TFs.degree.matrix'!G:G,'MCC_SE.top.list'!A657)</f>
        <v>1</v>
      </c>
      <c r="J657">
        <f>COUNTIF('MCC_SE_TFs.degree.matrix'!H:H,'MCC_SE.top.list'!A657)</f>
        <v>0</v>
      </c>
    </row>
    <row r="658" spans="1:10" x14ac:dyDescent="0.2">
      <c r="A658" s="1" t="s">
        <v>2118</v>
      </c>
      <c r="B658" t="b">
        <v>0</v>
      </c>
      <c r="C658" t="s">
        <v>1893</v>
      </c>
      <c r="D658">
        <f t="shared" si="50"/>
        <v>1</v>
      </c>
      <c r="E658">
        <f t="shared" si="51"/>
        <v>0</v>
      </c>
      <c r="F658">
        <f t="shared" si="52"/>
        <v>1</v>
      </c>
      <c r="G658">
        <f t="shared" si="53"/>
        <v>0</v>
      </c>
      <c r="H658">
        <f t="shared" si="54"/>
        <v>0</v>
      </c>
      <c r="I658">
        <f>COUNTIF('MCC_SE_TFs.degree.matrix'!G:G,'MCC_SE.top.list'!A658)</f>
        <v>0</v>
      </c>
      <c r="J658">
        <f>COUNTIF('MCC_SE_TFs.degree.matrix'!H:H,'MCC_SE.top.list'!A658)</f>
        <v>0</v>
      </c>
    </row>
    <row r="659" spans="1:10" x14ac:dyDescent="0.2">
      <c r="A659" s="1" t="s">
        <v>2117</v>
      </c>
      <c r="B659" t="b">
        <v>0</v>
      </c>
      <c r="C659" t="s">
        <v>1893</v>
      </c>
      <c r="D659">
        <f t="shared" si="50"/>
        <v>1</v>
      </c>
      <c r="E659">
        <f t="shared" si="51"/>
        <v>0</v>
      </c>
      <c r="F659">
        <f t="shared" si="52"/>
        <v>1</v>
      </c>
      <c r="G659">
        <f t="shared" si="53"/>
        <v>0</v>
      </c>
      <c r="H659">
        <f t="shared" si="54"/>
        <v>0</v>
      </c>
      <c r="I659">
        <f>COUNTIF('MCC_SE_TFs.degree.matrix'!G:G,'MCC_SE.top.list'!A659)</f>
        <v>0</v>
      </c>
      <c r="J659">
        <f>COUNTIF('MCC_SE_TFs.degree.matrix'!H:H,'MCC_SE.top.list'!A659)</f>
        <v>0</v>
      </c>
    </row>
    <row r="660" spans="1:10" x14ac:dyDescent="0.2">
      <c r="A660" s="1" t="s">
        <v>2116</v>
      </c>
      <c r="B660" t="b">
        <v>0</v>
      </c>
      <c r="C660" t="s">
        <v>1893</v>
      </c>
      <c r="D660">
        <f t="shared" si="50"/>
        <v>1</v>
      </c>
      <c r="E660">
        <f t="shared" si="51"/>
        <v>0</v>
      </c>
      <c r="F660">
        <f t="shared" si="52"/>
        <v>1</v>
      </c>
      <c r="G660">
        <f t="shared" si="53"/>
        <v>0</v>
      </c>
      <c r="H660">
        <f t="shared" si="54"/>
        <v>0</v>
      </c>
      <c r="I660">
        <f>COUNTIF('MCC_SE_TFs.degree.matrix'!G:G,'MCC_SE.top.list'!A660)</f>
        <v>0</v>
      </c>
      <c r="J660">
        <f>COUNTIF('MCC_SE_TFs.degree.matrix'!H:H,'MCC_SE.top.list'!A660)</f>
        <v>0</v>
      </c>
    </row>
    <row r="661" spans="1:10" x14ac:dyDescent="0.2">
      <c r="A661" s="1" t="s">
        <v>2115</v>
      </c>
      <c r="B661" t="b">
        <v>0</v>
      </c>
      <c r="C661" t="s">
        <v>1893</v>
      </c>
      <c r="D661">
        <f t="shared" si="50"/>
        <v>1</v>
      </c>
      <c r="E661">
        <f t="shared" si="51"/>
        <v>0</v>
      </c>
      <c r="F661">
        <f t="shared" si="52"/>
        <v>2</v>
      </c>
      <c r="G661">
        <f t="shared" si="53"/>
        <v>0</v>
      </c>
      <c r="H661">
        <f t="shared" si="54"/>
        <v>0</v>
      </c>
      <c r="I661">
        <f>COUNTIF('MCC_SE_TFs.degree.matrix'!G:G,'MCC_SE.top.list'!A661)</f>
        <v>0</v>
      </c>
      <c r="J661">
        <f>COUNTIF('MCC_SE_TFs.degree.matrix'!H:H,'MCC_SE.top.list'!A661)</f>
        <v>0</v>
      </c>
    </row>
    <row r="662" spans="1:10" x14ac:dyDescent="0.2">
      <c r="A662" s="1" t="s">
        <v>2114</v>
      </c>
      <c r="B662" t="b">
        <v>0</v>
      </c>
      <c r="C662" t="s">
        <v>1893</v>
      </c>
      <c r="D662">
        <f t="shared" si="50"/>
        <v>1</v>
      </c>
      <c r="E662">
        <f t="shared" si="51"/>
        <v>0</v>
      </c>
      <c r="F662">
        <f t="shared" si="52"/>
        <v>1</v>
      </c>
      <c r="G662">
        <f t="shared" si="53"/>
        <v>0</v>
      </c>
      <c r="H662">
        <f t="shared" si="54"/>
        <v>0</v>
      </c>
      <c r="I662">
        <f>COUNTIF('MCC_SE_TFs.degree.matrix'!G:G,'MCC_SE.top.list'!A662)</f>
        <v>0</v>
      </c>
      <c r="J662">
        <f>COUNTIF('MCC_SE_TFs.degree.matrix'!H:H,'MCC_SE.top.list'!A662)</f>
        <v>0</v>
      </c>
    </row>
    <row r="663" spans="1:10" x14ac:dyDescent="0.2">
      <c r="A663" s="1" t="s">
        <v>2113</v>
      </c>
      <c r="B663" t="b">
        <v>0</v>
      </c>
      <c r="C663" t="s">
        <v>1893</v>
      </c>
      <c r="D663">
        <f t="shared" si="50"/>
        <v>1</v>
      </c>
      <c r="E663">
        <f t="shared" si="51"/>
        <v>0</v>
      </c>
      <c r="F663">
        <f t="shared" si="52"/>
        <v>2</v>
      </c>
      <c r="G663">
        <f t="shared" si="53"/>
        <v>0</v>
      </c>
      <c r="H663">
        <f t="shared" si="54"/>
        <v>0</v>
      </c>
      <c r="I663">
        <f>COUNTIF('MCC_SE_TFs.degree.matrix'!G:G,'MCC_SE.top.list'!A663)</f>
        <v>0</v>
      </c>
      <c r="J663">
        <f>COUNTIF('MCC_SE_TFs.degree.matrix'!H:H,'MCC_SE.top.list'!A663)</f>
        <v>0</v>
      </c>
    </row>
    <row r="664" spans="1:10" x14ac:dyDescent="0.2">
      <c r="A664" s="1" t="s">
        <v>50</v>
      </c>
      <c r="B664" t="b">
        <v>1</v>
      </c>
      <c r="C664" t="s">
        <v>1893</v>
      </c>
      <c r="D664">
        <f t="shared" si="50"/>
        <v>1</v>
      </c>
      <c r="E664">
        <f t="shared" si="51"/>
        <v>0</v>
      </c>
      <c r="F664">
        <f t="shared" si="52"/>
        <v>2</v>
      </c>
      <c r="G664">
        <f t="shared" si="53"/>
        <v>1</v>
      </c>
      <c r="H664">
        <f t="shared" si="54"/>
        <v>0</v>
      </c>
      <c r="I664">
        <f>COUNTIF('MCC_SE_TFs.degree.matrix'!G:G,'MCC_SE.top.list'!A664)</f>
        <v>0</v>
      </c>
      <c r="J664">
        <f>COUNTIF('MCC_SE_TFs.degree.matrix'!H:H,'MCC_SE.top.list'!A664)</f>
        <v>0</v>
      </c>
    </row>
    <row r="665" spans="1:10" x14ac:dyDescent="0.2">
      <c r="A665" s="1" t="s">
        <v>2112</v>
      </c>
      <c r="B665" t="b">
        <v>0</v>
      </c>
      <c r="C665" t="s">
        <v>1893</v>
      </c>
      <c r="D665">
        <f t="shared" si="50"/>
        <v>1</v>
      </c>
      <c r="E665">
        <f t="shared" si="51"/>
        <v>0</v>
      </c>
      <c r="F665">
        <f t="shared" si="52"/>
        <v>1</v>
      </c>
      <c r="G665">
        <f t="shared" si="53"/>
        <v>0</v>
      </c>
      <c r="H665">
        <f t="shared" si="54"/>
        <v>0</v>
      </c>
      <c r="I665">
        <f>COUNTIF('MCC_SE_TFs.degree.matrix'!G:G,'MCC_SE.top.list'!A665)</f>
        <v>0</v>
      </c>
      <c r="J665">
        <f>COUNTIF('MCC_SE_TFs.degree.matrix'!H:H,'MCC_SE.top.list'!A665)</f>
        <v>0</v>
      </c>
    </row>
    <row r="666" spans="1:10" x14ac:dyDescent="0.2">
      <c r="A666" s="1" t="s">
        <v>51</v>
      </c>
      <c r="B666" t="b">
        <v>1</v>
      </c>
      <c r="C666" t="s">
        <v>1893</v>
      </c>
      <c r="D666">
        <f t="shared" si="50"/>
        <v>1</v>
      </c>
      <c r="E666">
        <f t="shared" si="51"/>
        <v>0</v>
      </c>
      <c r="F666">
        <f t="shared" si="52"/>
        <v>1</v>
      </c>
      <c r="G666">
        <f t="shared" si="53"/>
        <v>1</v>
      </c>
      <c r="H666">
        <f t="shared" si="54"/>
        <v>0</v>
      </c>
      <c r="I666">
        <f>COUNTIF('MCC_SE_TFs.degree.matrix'!G:G,'MCC_SE.top.list'!A666)</f>
        <v>1</v>
      </c>
      <c r="J666">
        <f>COUNTIF('MCC_SE_TFs.degree.matrix'!H:H,'MCC_SE.top.list'!A666)</f>
        <v>0</v>
      </c>
    </row>
    <row r="667" spans="1:10" x14ac:dyDescent="0.2">
      <c r="A667" s="1" t="s">
        <v>2111</v>
      </c>
      <c r="B667" t="b">
        <v>0</v>
      </c>
      <c r="C667" t="s">
        <v>1893</v>
      </c>
      <c r="D667">
        <f t="shared" si="50"/>
        <v>1</v>
      </c>
      <c r="E667">
        <f t="shared" si="51"/>
        <v>0</v>
      </c>
      <c r="F667">
        <f t="shared" si="52"/>
        <v>1</v>
      </c>
      <c r="G667">
        <f t="shared" si="53"/>
        <v>0</v>
      </c>
      <c r="H667">
        <f t="shared" si="54"/>
        <v>0</v>
      </c>
      <c r="I667">
        <f>COUNTIF('MCC_SE_TFs.degree.matrix'!G:G,'MCC_SE.top.list'!A667)</f>
        <v>0</v>
      </c>
      <c r="J667">
        <f>COUNTIF('MCC_SE_TFs.degree.matrix'!H:H,'MCC_SE.top.list'!A667)</f>
        <v>0</v>
      </c>
    </row>
    <row r="668" spans="1:10" x14ac:dyDescent="0.2">
      <c r="A668" s="1" t="s">
        <v>2110</v>
      </c>
      <c r="B668" t="b">
        <v>0</v>
      </c>
      <c r="C668" t="s">
        <v>1893</v>
      </c>
      <c r="D668">
        <f t="shared" si="50"/>
        <v>1</v>
      </c>
      <c r="E668">
        <f t="shared" si="51"/>
        <v>0</v>
      </c>
      <c r="F668">
        <f t="shared" si="52"/>
        <v>2</v>
      </c>
      <c r="G668">
        <f t="shared" si="53"/>
        <v>0</v>
      </c>
      <c r="H668">
        <f t="shared" si="54"/>
        <v>0</v>
      </c>
      <c r="I668">
        <f>COUNTIF('MCC_SE_TFs.degree.matrix'!G:G,'MCC_SE.top.list'!A668)</f>
        <v>0</v>
      </c>
      <c r="J668">
        <f>COUNTIF('MCC_SE_TFs.degree.matrix'!H:H,'MCC_SE.top.list'!A668)</f>
        <v>0</v>
      </c>
    </row>
    <row r="669" spans="1:10" x14ac:dyDescent="0.2">
      <c r="A669" s="1" t="s">
        <v>2109</v>
      </c>
      <c r="B669" t="b">
        <v>0</v>
      </c>
      <c r="C669" t="s">
        <v>1893</v>
      </c>
      <c r="D669">
        <f t="shared" si="50"/>
        <v>1</v>
      </c>
      <c r="E669">
        <f t="shared" si="51"/>
        <v>0</v>
      </c>
      <c r="F669">
        <f t="shared" si="52"/>
        <v>2</v>
      </c>
      <c r="G669">
        <f t="shared" si="53"/>
        <v>0</v>
      </c>
      <c r="H669">
        <f t="shared" si="54"/>
        <v>0</v>
      </c>
      <c r="I669">
        <f>COUNTIF('MCC_SE_TFs.degree.matrix'!G:G,'MCC_SE.top.list'!A669)</f>
        <v>0</v>
      </c>
      <c r="J669">
        <f>COUNTIF('MCC_SE_TFs.degree.matrix'!H:H,'MCC_SE.top.list'!A669)</f>
        <v>0</v>
      </c>
    </row>
    <row r="670" spans="1:10" x14ac:dyDescent="0.2">
      <c r="A670" s="1" t="s">
        <v>54</v>
      </c>
      <c r="B670" t="b">
        <v>1</v>
      </c>
      <c r="C670" t="s">
        <v>1893</v>
      </c>
      <c r="D670">
        <f t="shared" si="50"/>
        <v>1</v>
      </c>
      <c r="E670">
        <f t="shared" si="51"/>
        <v>0</v>
      </c>
      <c r="F670">
        <f t="shared" si="52"/>
        <v>1</v>
      </c>
      <c r="G670">
        <f t="shared" si="53"/>
        <v>1</v>
      </c>
      <c r="H670">
        <f t="shared" si="54"/>
        <v>0</v>
      </c>
      <c r="I670">
        <f>COUNTIF('MCC_SE_TFs.degree.matrix'!G:G,'MCC_SE.top.list'!A670)</f>
        <v>1</v>
      </c>
      <c r="J670">
        <f>COUNTIF('MCC_SE_TFs.degree.matrix'!H:H,'MCC_SE.top.list'!A670)</f>
        <v>0</v>
      </c>
    </row>
    <row r="671" spans="1:10" x14ac:dyDescent="0.2">
      <c r="A671" s="1" t="s">
        <v>2108</v>
      </c>
      <c r="B671" t="b">
        <v>0</v>
      </c>
      <c r="C671" t="s">
        <v>1893</v>
      </c>
      <c r="D671">
        <f t="shared" si="50"/>
        <v>1</v>
      </c>
      <c r="E671">
        <f t="shared" si="51"/>
        <v>0</v>
      </c>
      <c r="F671">
        <f t="shared" si="52"/>
        <v>1</v>
      </c>
      <c r="G671">
        <f t="shared" si="53"/>
        <v>0</v>
      </c>
      <c r="H671">
        <f t="shared" si="54"/>
        <v>0</v>
      </c>
      <c r="I671">
        <f>COUNTIF('MCC_SE_TFs.degree.matrix'!G:G,'MCC_SE.top.list'!A671)</f>
        <v>0</v>
      </c>
      <c r="J671">
        <f>COUNTIF('MCC_SE_TFs.degree.matrix'!H:H,'MCC_SE.top.list'!A671)</f>
        <v>0</v>
      </c>
    </row>
    <row r="672" spans="1:10" x14ac:dyDescent="0.2">
      <c r="A672" s="1" t="s">
        <v>2107</v>
      </c>
      <c r="B672" t="b">
        <v>0</v>
      </c>
      <c r="C672" t="s">
        <v>1893</v>
      </c>
      <c r="D672">
        <f t="shared" si="50"/>
        <v>1</v>
      </c>
      <c r="E672">
        <f t="shared" si="51"/>
        <v>0</v>
      </c>
      <c r="F672">
        <f t="shared" si="52"/>
        <v>1</v>
      </c>
      <c r="G672">
        <f t="shared" si="53"/>
        <v>0</v>
      </c>
      <c r="H672">
        <f t="shared" si="54"/>
        <v>0</v>
      </c>
      <c r="I672">
        <f>COUNTIF('MCC_SE_TFs.degree.matrix'!G:G,'MCC_SE.top.list'!A672)</f>
        <v>0</v>
      </c>
      <c r="J672">
        <f>COUNTIF('MCC_SE_TFs.degree.matrix'!H:H,'MCC_SE.top.list'!A672)</f>
        <v>0</v>
      </c>
    </row>
    <row r="673" spans="1:10" x14ac:dyDescent="0.2">
      <c r="A673" s="1" t="s">
        <v>2106</v>
      </c>
      <c r="B673" t="b">
        <v>0</v>
      </c>
      <c r="C673" t="s">
        <v>1893</v>
      </c>
      <c r="D673">
        <f t="shared" si="50"/>
        <v>1</v>
      </c>
      <c r="E673">
        <f t="shared" si="51"/>
        <v>0</v>
      </c>
      <c r="F673">
        <f t="shared" si="52"/>
        <v>1</v>
      </c>
      <c r="G673">
        <f t="shared" si="53"/>
        <v>0</v>
      </c>
      <c r="H673">
        <f t="shared" si="54"/>
        <v>0</v>
      </c>
      <c r="I673">
        <f>COUNTIF('MCC_SE_TFs.degree.matrix'!G:G,'MCC_SE.top.list'!A673)</f>
        <v>0</v>
      </c>
      <c r="J673">
        <f>COUNTIF('MCC_SE_TFs.degree.matrix'!H:H,'MCC_SE.top.list'!A673)</f>
        <v>0</v>
      </c>
    </row>
    <row r="674" spans="1:10" x14ac:dyDescent="0.2">
      <c r="A674" s="1" t="s">
        <v>2105</v>
      </c>
      <c r="B674" t="b">
        <v>0</v>
      </c>
      <c r="C674" t="s">
        <v>1893</v>
      </c>
      <c r="D674">
        <f t="shared" si="50"/>
        <v>1</v>
      </c>
      <c r="E674">
        <f t="shared" si="51"/>
        <v>0</v>
      </c>
      <c r="F674">
        <f t="shared" si="52"/>
        <v>1</v>
      </c>
      <c r="G674">
        <f t="shared" si="53"/>
        <v>0</v>
      </c>
      <c r="H674">
        <f t="shared" si="54"/>
        <v>0</v>
      </c>
      <c r="I674">
        <f>COUNTIF('MCC_SE_TFs.degree.matrix'!G:G,'MCC_SE.top.list'!A674)</f>
        <v>0</v>
      </c>
      <c r="J674">
        <f>COUNTIF('MCC_SE_TFs.degree.matrix'!H:H,'MCC_SE.top.list'!A674)</f>
        <v>0</v>
      </c>
    </row>
    <row r="675" spans="1:10" x14ac:dyDescent="0.2">
      <c r="A675" s="1" t="s">
        <v>2104</v>
      </c>
      <c r="B675" t="b">
        <v>0</v>
      </c>
      <c r="C675" t="s">
        <v>1893</v>
      </c>
      <c r="D675">
        <f t="shared" si="50"/>
        <v>1</v>
      </c>
      <c r="E675">
        <f t="shared" si="51"/>
        <v>0</v>
      </c>
      <c r="F675">
        <f t="shared" si="52"/>
        <v>1</v>
      </c>
      <c r="G675">
        <f t="shared" si="53"/>
        <v>0</v>
      </c>
      <c r="H675">
        <f t="shared" si="54"/>
        <v>0</v>
      </c>
      <c r="I675">
        <f>COUNTIF('MCC_SE_TFs.degree.matrix'!G:G,'MCC_SE.top.list'!A675)</f>
        <v>0</v>
      </c>
      <c r="J675">
        <f>COUNTIF('MCC_SE_TFs.degree.matrix'!H:H,'MCC_SE.top.list'!A675)</f>
        <v>0</v>
      </c>
    </row>
    <row r="676" spans="1:10" x14ac:dyDescent="0.2">
      <c r="A676" s="1" t="s">
        <v>58</v>
      </c>
      <c r="B676" t="b">
        <v>1</v>
      </c>
      <c r="C676" t="s">
        <v>1893</v>
      </c>
      <c r="D676">
        <f t="shared" si="50"/>
        <v>1</v>
      </c>
      <c r="E676">
        <f t="shared" si="51"/>
        <v>0</v>
      </c>
      <c r="F676">
        <f t="shared" si="52"/>
        <v>1</v>
      </c>
      <c r="G676">
        <f t="shared" si="53"/>
        <v>1</v>
      </c>
      <c r="H676">
        <f t="shared" si="54"/>
        <v>0</v>
      </c>
      <c r="I676">
        <f>COUNTIF('MCC_SE_TFs.degree.matrix'!G:G,'MCC_SE.top.list'!A676)</f>
        <v>1</v>
      </c>
      <c r="J676">
        <f>COUNTIF('MCC_SE_TFs.degree.matrix'!H:H,'MCC_SE.top.list'!A676)</f>
        <v>0</v>
      </c>
    </row>
    <row r="677" spans="1:10" x14ac:dyDescent="0.2">
      <c r="A677" s="1" t="s">
        <v>61</v>
      </c>
      <c r="B677" t="b">
        <v>1</v>
      </c>
      <c r="C677" t="s">
        <v>1893</v>
      </c>
      <c r="D677">
        <f t="shared" si="50"/>
        <v>1</v>
      </c>
      <c r="E677">
        <f t="shared" si="51"/>
        <v>0</v>
      </c>
      <c r="F677">
        <f t="shared" si="52"/>
        <v>1</v>
      </c>
      <c r="G677">
        <f t="shared" si="53"/>
        <v>1</v>
      </c>
      <c r="H677">
        <f t="shared" si="54"/>
        <v>0</v>
      </c>
      <c r="I677">
        <f>COUNTIF('MCC_SE_TFs.degree.matrix'!G:G,'MCC_SE.top.list'!A677)</f>
        <v>0</v>
      </c>
      <c r="J677">
        <f>COUNTIF('MCC_SE_TFs.degree.matrix'!H:H,'MCC_SE.top.list'!A677)</f>
        <v>0</v>
      </c>
    </row>
    <row r="678" spans="1:10" x14ac:dyDescent="0.2">
      <c r="A678" s="1" t="s">
        <v>62</v>
      </c>
      <c r="B678" t="b">
        <v>1</v>
      </c>
      <c r="C678" t="s">
        <v>1893</v>
      </c>
      <c r="D678">
        <f t="shared" si="50"/>
        <v>1</v>
      </c>
      <c r="E678">
        <f t="shared" si="51"/>
        <v>0</v>
      </c>
      <c r="F678">
        <f t="shared" si="52"/>
        <v>2</v>
      </c>
      <c r="G678">
        <f t="shared" si="53"/>
        <v>1</v>
      </c>
      <c r="H678">
        <f t="shared" si="54"/>
        <v>0</v>
      </c>
      <c r="I678">
        <f>COUNTIF('MCC_SE_TFs.degree.matrix'!G:G,'MCC_SE.top.list'!A678)</f>
        <v>0</v>
      </c>
      <c r="J678">
        <f>COUNTIF('MCC_SE_TFs.degree.matrix'!H:H,'MCC_SE.top.list'!A678)</f>
        <v>0</v>
      </c>
    </row>
    <row r="679" spans="1:10" x14ac:dyDescent="0.2">
      <c r="A679" s="1" t="s">
        <v>2103</v>
      </c>
      <c r="B679" t="b">
        <v>0</v>
      </c>
      <c r="C679" t="s">
        <v>1893</v>
      </c>
      <c r="D679">
        <f t="shared" si="50"/>
        <v>1</v>
      </c>
      <c r="E679">
        <f t="shared" si="51"/>
        <v>0</v>
      </c>
      <c r="F679">
        <f t="shared" si="52"/>
        <v>1</v>
      </c>
      <c r="G679">
        <f t="shared" si="53"/>
        <v>0</v>
      </c>
      <c r="H679">
        <f t="shared" si="54"/>
        <v>0</v>
      </c>
      <c r="I679">
        <f>COUNTIF('MCC_SE_TFs.degree.matrix'!G:G,'MCC_SE.top.list'!A679)</f>
        <v>0</v>
      </c>
      <c r="J679">
        <f>COUNTIF('MCC_SE_TFs.degree.matrix'!H:H,'MCC_SE.top.list'!A679)</f>
        <v>0</v>
      </c>
    </row>
    <row r="680" spans="1:10" x14ac:dyDescent="0.2">
      <c r="A680" s="1" t="s">
        <v>2102</v>
      </c>
      <c r="B680" t="b">
        <v>0</v>
      </c>
      <c r="C680" t="s">
        <v>1893</v>
      </c>
      <c r="D680">
        <f t="shared" si="50"/>
        <v>1</v>
      </c>
      <c r="E680">
        <f t="shared" si="51"/>
        <v>0</v>
      </c>
      <c r="F680">
        <f t="shared" si="52"/>
        <v>1</v>
      </c>
      <c r="G680">
        <f t="shared" si="53"/>
        <v>0</v>
      </c>
      <c r="H680">
        <f t="shared" si="54"/>
        <v>0</v>
      </c>
      <c r="I680">
        <f>COUNTIF('MCC_SE_TFs.degree.matrix'!G:G,'MCC_SE.top.list'!A680)</f>
        <v>0</v>
      </c>
      <c r="J680">
        <f>COUNTIF('MCC_SE_TFs.degree.matrix'!H:H,'MCC_SE.top.list'!A680)</f>
        <v>0</v>
      </c>
    </row>
    <row r="681" spans="1:10" x14ac:dyDescent="0.2">
      <c r="A681" s="1" t="s">
        <v>63</v>
      </c>
      <c r="B681" t="b">
        <v>1</v>
      </c>
      <c r="C681" t="s">
        <v>1893</v>
      </c>
      <c r="D681">
        <f t="shared" si="50"/>
        <v>1</v>
      </c>
      <c r="E681">
        <f t="shared" si="51"/>
        <v>0</v>
      </c>
      <c r="F681">
        <f t="shared" si="52"/>
        <v>1</v>
      </c>
      <c r="G681">
        <f t="shared" si="53"/>
        <v>1</v>
      </c>
      <c r="H681">
        <f t="shared" si="54"/>
        <v>0</v>
      </c>
      <c r="I681">
        <f>COUNTIF('MCC_SE_TFs.degree.matrix'!G:G,'MCC_SE.top.list'!A681)</f>
        <v>1</v>
      </c>
      <c r="J681">
        <f>COUNTIF('MCC_SE_TFs.degree.matrix'!H:H,'MCC_SE.top.list'!A681)</f>
        <v>0</v>
      </c>
    </row>
    <row r="682" spans="1:10" x14ac:dyDescent="0.2">
      <c r="A682" s="1" t="s">
        <v>2101</v>
      </c>
      <c r="B682" t="b">
        <v>0</v>
      </c>
      <c r="C682" t="s">
        <v>1893</v>
      </c>
      <c r="D682">
        <f t="shared" si="50"/>
        <v>1</v>
      </c>
      <c r="E682">
        <f t="shared" si="51"/>
        <v>0</v>
      </c>
      <c r="F682">
        <f t="shared" si="52"/>
        <v>1</v>
      </c>
      <c r="G682">
        <f t="shared" si="53"/>
        <v>0</v>
      </c>
      <c r="H682">
        <f t="shared" si="54"/>
        <v>0</v>
      </c>
      <c r="I682">
        <f>COUNTIF('MCC_SE_TFs.degree.matrix'!G:G,'MCC_SE.top.list'!A682)</f>
        <v>0</v>
      </c>
      <c r="J682">
        <f>COUNTIF('MCC_SE_TFs.degree.matrix'!H:H,'MCC_SE.top.list'!A682)</f>
        <v>0</v>
      </c>
    </row>
    <row r="683" spans="1:10" x14ac:dyDescent="0.2">
      <c r="A683" s="1" t="s">
        <v>1402</v>
      </c>
      <c r="B683" t="b">
        <v>0</v>
      </c>
      <c r="C683" t="s">
        <v>1893</v>
      </c>
      <c r="D683">
        <f t="shared" si="50"/>
        <v>1</v>
      </c>
      <c r="E683">
        <f t="shared" si="51"/>
        <v>0</v>
      </c>
      <c r="F683">
        <f t="shared" si="52"/>
        <v>2</v>
      </c>
      <c r="G683">
        <f t="shared" si="53"/>
        <v>0</v>
      </c>
      <c r="H683">
        <f t="shared" si="54"/>
        <v>0</v>
      </c>
      <c r="I683">
        <f>COUNTIF('MCC_SE_TFs.degree.matrix'!G:G,'MCC_SE.top.list'!A683)</f>
        <v>0</v>
      </c>
      <c r="J683">
        <f>COUNTIF('MCC_SE_TFs.degree.matrix'!H:H,'MCC_SE.top.list'!A683)</f>
        <v>0</v>
      </c>
    </row>
    <row r="684" spans="1:10" x14ac:dyDescent="0.2">
      <c r="A684" s="1" t="s">
        <v>2100</v>
      </c>
      <c r="B684" t="b">
        <v>0</v>
      </c>
      <c r="C684" t="s">
        <v>1893</v>
      </c>
      <c r="D684">
        <f t="shared" si="50"/>
        <v>1</v>
      </c>
      <c r="E684">
        <f t="shared" si="51"/>
        <v>0</v>
      </c>
      <c r="F684">
        <f t="shared" si="52"/>
        <v>1</v>
      </c>
      <c r="G684">
        <f t="shared" si="53"/>
        <v>0</v>
      </c>
      <c r="H684">
        <f t="shared" si="54"/>
        <v>0</v>
      </c>
      <c r="I684">
        <f>COUNTIF('MCC_SE_TFs.degree.matrix'!G:G,'MCC_SE.top.list'!A684)</f>
        <v>0</v>
      </c>
      <c r="J684">
        <f>COUNTIF('MCC_SE_TFs.degree.matrix'!H:H,'MCC_SE.top.list'!A684)</f>
        <v>0</v>
      </c>
    </row>
    <row r="685" spans="1:10" x14ac:dyDescent="0.2">
      <c r="A685" s="1" t="s">
        <v>2099</v>
      </c>
      <c r="B685" t="b">
        <v>0</v>
      </c>
      <c r="C685" t="s">
        <v>1893</v>
      </c>
      <c r="D685">
        <f t="shared" si="50"/>
        <v>1</v>
      </c>
      <c r="E685">
        <f t="shared" si="51"/>
        <v>0</v>
      </c>
      <c r="F685">
        <f t="shared" si="52"/>
        <v>2</v>
      </c>
      <c r="G685">
        <f t="shared" si="53"/>
        <v>0</v>
      </c>
      <c r="H685">
        <f t="shared" si="54"/>
        <v>0</v>
      </c>
      <c r="I685">
        <f>COUNTIF('MCC_SE_TFs.degree.matrix'!G:G,'MCC_SE.top.list'!A685)</f>
        <v>0</v>
      </c>
      <c r="J685">
        <f>COUNTIF('MCC_SE_TFs.degree.matrix'!H:H,'MCC_SE.top.list'!A685)</f>
        <v>0</v>
      </c>
    </row>
    <row r="686" spans="1:10" x14ac:dyDescent="0.2">
      <c r="A686" s="1" t="s">
        <v>2098</v>
      </c>
      <c r="B686" t="b">
        <v>0</v>
      </c>
      <c r="C686" t="s">
        <v>1893</v>
      </c>
      <c r="D686">
        <f t="shared" si="50"/>
        <v>1</v>
      </c>
      <c r="E686">
        <f t="shared" si="51"/>
        <v>0</v>
      </c>
      <c r="F686">
        <f t="shared" si="52"/>
        <v>2</v>
      </c>
      <c r="G686">
        <f t="shared" si="53"/>
        <v>0</v>
      </c>
      <c r="H686">
        <f t="shared" si="54"/>
        <v>0</v>
      </c>
      <c r="I686">
        <f>COUNTIF('MCC_SE_TFs.degree.matrix'!G:G,'MCC_SE.top.list'!A686)</f>
        <v>0</v>
      </c>
      <c r="J686">
        <f>COUNTIF('MCC_SE_TFs.degree.matrix'!H:H,'MCC_SE.top.list'!A686)</f>
        <v>0</v>
      </c>
    </row>
    <row r="687" spans="1:10" x14ac:dyDescent="0.2">
      <c r="A687" s="1" t="s">
        <v>2097</v>
      </c>
      <c r="B687" t="b">
        <v>0</v>
      </c>
      <c r="C687" t="s">
        <v>1893</v>
      </c>
      <c r="D687">
        <f t="shared" si="50"/>
        <v>1</v>
      </c>
      <c r="E687">
        <f t="shared" si="51"/>
        <v>0</v>
      </c>
      <c r="F687">
        <f t="shared" si="52"/>
        <v>1</v>
      </c>
      <c r="G687">
        <f t="shared" si="53"/>
        <v>0</v>
      </c>
      <c r="H687">
        <f t="shared" si="54"/>
        <v>0</v>
      </c>
      <c r="I687">
        <f>COUNTIF('MCC_SE_TFs.degree.matrix'!G:G,'MCC_SE.top.list'!A687)</f>
        <v>0</v>
      </c>
      <c r="J687">
        <f>COUNTIF('MCC_SE_TFs.degree.matrix'!H:H,'MCC_SE.top.list'!A687)</f>
        <v>0</v>
      </c>
    </row>
    <row r="688" spans="1:10" x14ac:dyDescent="0.2">
      <c r="A688" s="1" t="s">
        <v>2096</v>
      </c>
      <c r="B688" t="b">
        <v>0</v>
      </c>
      <c r="C688" t="s">
        <v>1893</v>
      </c>
      <c r="D688">
        <f t="shared" si="50"/>
        <v>1</v>
      </c>
      <c r="E688">
        <f t="shared" si="51"/>
        <v>0</v>
      </c>
      <c r="F688">
        <f t="shared" si="52"/>
        <v>1</v>
      </c>
      <c r="G688">
        <f t="shared" si="53"/>
        <v>0</v>
      </c>
      <c r="H688">
        <f t="shared" si="54"/>
        <v>0</v>
      </c>
      <c r="I688">
        <f>COUNTIF('MCC_SE_TFs.degree.matrix'!G:G,'MCC_SE.top.list'!A688)</f>
        <v>0</v>
      </c>
      <c r="J688">
        <f>COUNTIF('MCC_SE_TFs.degree.matrix'!H:H,'MCC_SE.top.list'!A688)</f>
        <v>0</v>
      </c>
    </row>
    <row r="689" spans="1:10" x14ac:dyDescent="0.2">
      <c r="A689" s="1" t="s">
        <v>1530</v>
      </c>
      <c r="B689" t="b">
        <v>0</v>
      </c>
      <c r="C689" t="s">
        <v>1893</v>
      </c>
      <c r="D689">
        <f t="shared" si="50"/>
        <v>1</v>
      </c>
      <c r="E689">
        <f t="shared" si="51"/>
        <v>0</v>
      </c>
      <c r="F689">
        <f t="shared" si="52"/>
        <v>2</v>
      </c>
      <c r="G689">
        <f t="shared" si="53"/>
        <v>0</v>
      </c>
      <c r="H689">
        <f t="shared" si="54"/>
        <v>0</v>
      </c>
      <c r="I689">
        <f>COUNTIF('MCC_SE_TFs.degree.matrix'!G:G,'MCC_SE.top.list'!A689)</f>
        <v>0</v>
      </c>
      <c r="J689">
        <f>COUNTIF('MCC_SE_TFs.degree.matrix'!H:H,'MCC_SE.top.list'!A689)</f>
        <v>0</v>
      </c>
    </row>
    <row r="690" spans="1:10" x14ac:dyDescent="0.2">
      <c r="A690" s="1" t="s">
        <v>2095</v>
      </c>
      <c r="B690" t="b">
        <v>0</v>
      </c>
      <c r="C690" t="s">
        <v>1893</v>
      </c>
      <c r="D690">
        <f t="shared" si="50"/>
        <v>1</v>
      </c>
      <c r="E690">
        <f t="shared" si="51"/>
        <v>0</v>
      </c>
      <c r="F690">
        <f t="shared" si="52"/>
        <v>1</v>
      </c>
      <c r="G690">
        <f t="shared" si="53"/>
        <v>0</v>
      </c>
      <c r="H690">
        <f t="shared" si="54"/>
        <v>0</v>
      </c>
      <c r="I690">
        <f>COUNTIF('MCC_SE_TFs.degree.matrix'!G:G,'MCC_SE.top.list'!A690)</f>
        <v>0</v>
      </c>
      <c r="J690">
        <f>COUNTIF('MCC_SE_TFs.degree.matrix'!H:H,'MCC_SE.top.list'!A690)</f>
        <v>0</v>
      </c>
    </row>
    <row r="691" spans="1:10" x14ac:dyDescent="0.2">
      <c r="A691" s="1" t="s">
        <v>2094</v>
      </c>
      <c r="B691" t="b">
        <v>0</v>
      </c>
      <c r="C691" t="s">
        <v>1893</v>
      </c>
      <c r="D691">
        <f t="shared" si="50"/>
        <v>1</v>
      </c>
      <c r="E691">
        <f t="shared" si="51"/>
        <v>0</v>
      </c>
      <c r="F691">
        <f t="shared" si="52"/>
        <v>1</v>
      </c>
      <c r="G691">
        <f t="shared" si="53"/>
        <v>0</v>
      </c>
      <c r="H691">
        <f t="shared" si="54"/>
        <v>0</v>
      </c>
      <c r="I691">
        <f>COUNTIF('MCC_SE_TFs.degree.matrix'!G:G,'MCC_SE.top.list'!A691)</f>
        <v>0</v>
      </c>
      <c r="J691">
        <f>COUNTIF('MCC_SE_TFs.degree.matrix'!H:H,'MCC_SE.top.list'!A691)</f>
        <v>0</v>
      </c>
    </row>
    <row r="692" spans="1:10" x14ac:dyDescent="0.2">
      <c r="A692" s="1" t="s">
        <v>65</v>
      </c>
      <c r="B692" t="b">
        <v>1</v>
      </c>
      <c r="C692" t="s">
        <v>1893</v>
      </c>
      <c r="D692">
        <f t="shared" si="50"/>
        <v>1</v>
      </c>
      <c r="E692">
        <f t="shared" si="51"/>
        <v>0</v>
      </c>
      <c r="F692">
        <f t="shared" si="52"/>
        <v>2</v>
      </c>
      <c r="G692">
        <f t="shared" si="53"/>
        <v>1</v>
      </c>
      <c r="H692">
        <f t="shared" si="54"/>
        <v>0</v>
      </c>
      <c r="I692">
        <f>COUNTIF('MCC_SE_TFs.degree.matrix'!G:G,'MCC_SE.top.list'!A692)</f>
        <v>1</v>
      </c>
      <c r="J692">
        <f>COUNTIF('MCC_SE_TFs.degree.matrix'!H:H,'MCC_SE.top.list'!A692)</f>
        <v>0</v>
      </c>
    </row>
    <row r="693" spans="1:10" x14ac:dyDescent="0.2">
      <c r="A693" s="1" t="s">
        <v>2093</v>
      </c>
      <c r="B693" t="b">
        <v>0</v>
      </c>
      <c r="C693" t="s">
        <v>1893</v>
      </c>
      <c r="D693">
        <f t="shared" si="50"/>
        <v>1</v>
      </c>
      <c r="E693">
        <f t="shared" si="51"/>
        <v>0</v>
      </c>
      <c r="F693">
        <f t="shared" si="52"/>
        <v>1</v>
      </c>
      <c r="G693">
        <f t="shared" si="53"/>
        <v>0</v>
      </c>
      <c r="H693">
        <f t="shared" si="54"/>
        <v>0</v>
      </c>
      <c r="I693">
        <f>COUNTIF('MCC_SE_TFs.degree.matrix'!G:G,'MCC_SE.top.list'!A693)</f>
        <v>0</v>
      </c>
      <c r="J693">
        <f>COUNTIF('MCC_SE_TFs.degree.matrix'!H:H,'MCC_SE.top.list'!A693)</f>
        <v>0</v>
      </c>
    </row>
    <row r="694" spans="1:10" x14ac:dyDescent="0.2">
      <c r="A694" s="1" t="s">
        <v>2092</v>
      </c>
      <c r="B694" t="b">
        <v>0</v>
      </c>
      <c r="C694" t="s">
        <v>1893</v>
      </c>
      <c r="D694">
        <f t="shared" si="50"/>
        <v>1</v>
      </c>
      <c r="E694">
        <f t="shared" si="51"/>
        <v>0</v>
      </c>
      <c r="F694">
        <f t="shared" si="52"/>
        <v>1</v>
      </c>
      <c r="G694">
        <f t="shared" si="53"/>
        <v>0</v>
      </c>
      <c r="H694">
        <f t="shared" si="54"/>
        <v>0</v>
      </c>
      <c r="I694">
        <f>COUNTIF('MCC_SE_TFs.degree.matrix'!G:G,'MCC_SE.top.list'!A694)</f>
        <v>0</v>
      </c>
      <c r="J694">
        <f>COUNTIF('MCC_SE_TFs.degree.matrix'!H:H,'MCC_SE.top.list'!A694)</f>
        <v>0</v>
      </c>
    </row>
    <row r="695" spans="1:10" x14ac:dyDescent="0.2">
      <c r="A695" s="1" t="s">
        <v>2091</v>
      </c>
      <c r="B695" t="b">
        <v>0</v>
      </c>
      <c r="C695" t="s">
        <v>1893</v>
      </c>
      <c r="D695">
        <f t="shared" si="50"/>
        <v>1</v>
      </c>
      <c r="E695">
        <f t="shared" si="51"/>
        <v>0</v>
      </c>
      <c r="F695">
        <f t="shared" si="52"/>
        <v>1</v>
      </c>
      <c r="G695">
        <f t="shared" si="53"/>
        <v>0</v>
      </c>
      <c r="H695">
        <f t="shared" si="54"/>
        <v>0</v>
      </c>
      <c r="I695">
        <f>COUNTIF('MCC_SE_TFs.degree.matrix'!G:G,'MCC_SE.top.list'!A695)</f>
        <v>0</v>
      </c>
      <c r="J695">
        <f>COUNTIF('MCC_SE_TFs.degree.matrix'!H:H,'MCC_SE.top.list'!A695)</f>
        <v>0</v>
      </c>
    </row>
    <row r="696" spans="1:10" x14ac:dyDescent="0.2">
      <c r="A696" s="1" t="s">
        <v>2090</v>
      </c>
      <c r="B696" t="b">
        <v>0</v>
      </c>
      <c r="C696" t="s">
        <v>1893</v>
      </c>
      <c r="D696">
        <f t="shared" si="50"/>
        <v>1</v>
      </c>
      <c r="E696">
        <f t="shared" si="51"/>
        <v>0</v>
      </c>
      <c r="F696">
        <f t="shared" si="52"/>
        <v>1</v>
      </c>
      <c r="G696">
        <f t="shared" si="53"/>
        <v>0</v>
      </c>
      <c r="H696">
        <f t="shared" si="54"/>
        <v>0</v>
      </c>
      <c r="I696">
        <f>COUNTIF('MCC_SE_TFs.degree.matrix'!G:G,'MCC_SE.top.list'!A696)</f>
        <v>0</v>
      </c>
      <c r="J696">
        <f>COUNTIF('MCC_SE_TFs.degree.matrix'!H:H,'MCC_SE.top.list'!A696)</f>
        <v>0</v>
      </c>
    </row>
    <row r="697" spans="1:10" x14ac:dyDescent="0.2">
      <c r="A697" s="1" t="s">
        <v>2089</v>
      </c>
      <c r="B697" t="b">
        <v>0</v>
      </c>
      <c r="C697" t="s">
        <v>1893</v>
      </c>
      <c r="D697">
        <f t="shared" si="50"/>
        <v>1</v>
      </c>
      <c r="E697">
        <f t="shared" si="51"/>
        <v>0</v>
      </c>
      <c r="F697">
        <f t="shared" si="52"/>
        <v>1</v>
      </c>
      <c r="G697">
        <f t="shared" si="53"/>
        <v>0</v>
      </c>
      <c r="H697">
        <f t="shared" si="54"/>
        <v>0</v>
      </c>
      <c r="I697">
        <f>COUNTIF('MCC_SE_TFs.degree.matrix'!G:G,'MCC_SE.top.list'!A697)</f>
        <v>0</v>
      </c>
      <c r="J697">
        <f>COUNTIF('MCC_SE_TFs.degree.matrix'!H:H,'MCC_SE.top.list'!A697)</f>
        <v>0</v>
      </c>
    </row>
    <row r="698" spans="1:10" x14ac:dyDescent="0.2">
      <c r="A698" s="1" t="s">
        <v>72</v>
      </c>
      <c r="B698" t="b">
        <v>1</v>
      </c>
      <c r="C698" t="s">
        <v>1893</v>
      </c>
      <c r="D698">
        <f t="shared" si="50"/>
        <v>1</v>
      </c>
      <c r="E698">
        <f t="shared" si="51"/>
        <v>0</v>
      </c>
      <c r="F698">
        <f t="shared" si="52"/>
        <v>1</v>
      </c>
      <c r="G698">
        <f t="shared" si="53"/>
        <v>1</v>
      </c>
      <c r="H698">
        <f t="shared" si="54"/>
        <v>0</v>
      </c>
      <c r="I698">
        <f>COUNTIF('MCC_SE_TFs.degree.matrix'!G:G,'MCC_SE.top.list'!A698)</f>
        <v>0</v>
      </c>
      <c r="J698">
        <f>COUNTIF('MCC_SE_TFs.degree.matrix'!H:H,'MCC_SE.top.list'!A698)</f>
        <v>0</v>
      </c>
    </row>
    <row r="699" spans="1:10" x14ac:dyDescent="0.2">
      <c r="A699" s="1" t="s">
        <v>2088</v>
      </c>
      <c r="B699" t="b">
        <v>0</v>
      </c>
      <c r="C699" t="s">
        <v>1893</v>
      </c>
      <c r="D699">
        <f t="shared" si="50"/>
        <v>1</v>
      </c>
      <c r="E699">
        <f t="shared" si="51"/>
        <v>0</v>
      </c>
      <c r="F699">
        <f t="shared" si="52"/>
        <v>1</v>
      </c>
      <c r="G699">
        <f t="shared" si="53"/>
        <v>0</v>
      </c>
      <c r="H699">
        <f t="shared" si="54"/>
        <v>0</v>
      </c>
      <c r="I699">
        <f>COUNTIF('MCC_SE_TFs.degree.matrix'!G:G,'MCC_SE.top.list'!A699)</f>
        <v>0</v>
      </c>
      <c r="J699">
        <f>COUNTIF('MCC_SE_TFs.degree.matrix'!H:H,'MCC_SE.top.list'!A699)</f>
        <v>0</v>
      </c>
    </row>
    <row r="700" spans="1:10" x14ac:dyDescent="0.2">
      <c r="A700" s="1" t="s">
        <v>2087</v>
      </c>
      <c r="B700" t="b">
        <v>0</v>
      </c>
      <c r="C700" t="s">
        <v>1893</v>
      </c>
      <c r="D700">
        <f t="shared" si="50"/>
        <v>1</v>
      </c>
      <c r="E700">
        <f t="shared" si="51"/>
        <v>0</v>
      </c>
      <c r="F700">
        <f t="shared" si="52"/>
        <v>1</v>
      </c>
      <c r="G700">
        <f t="shared" si="53"/>
        <v>0</v>
      </c>
      <c r="H700">
        <f t="shared" si="54"/>
        <v>0</v>
      </c>
      <c r="I700">
        <f>COUNTIF('MCC_SE_TFs.degree.matrix'!G:G,'MCC_SE.top.list'!A700)</f>
        <v>0</v>
      </c>
      <c r="J700">
        <f>COUNTIF('MCC_SE_TFs.degree.matrix'!H:H,'MCC_SE.top.list'!A700)</f>
        <v>0</v>
      </c>
    </row>
    <row r="701" spans="1:10" x14ac:dyDescent="0.2">
      <c r="A701" s="1" t="s">
        <v>2086</v>
      </c>
      <c r="B701" t="b">
        <v>0</v>
      </c>
      <c r="C701" t="s">
        <v>1893</v>
      </c>
      <c r="D701">
        <f t="shared" si="50"/>
        <v>1</v>
      </c>
      <c r="E701">
        <f t="shared" si="51"/>
        <v>0</v>
      </c>
      <c r="F701">
        <f t="shared" si="52"/>
        <v>1</v>
      </c>
      <c r="G701">
        <f t="shared" si="53"/>
        <v>0</v>
      </c>
      <c r="H701">
        <f t="shared" si="54"/>
        <v>0</v>
      </c>
      <c r="I701">
        <f>COUNTIF('MCC_SE_TFs.degree.matrix'!G:G,'MCC_SE.top.list'!A701)</f>
        <v>0</v>
      </c>
      <c r="J701">
        <f>COUNTIF('MCC_SE_TFs.degree.matrix'!H:H,'MCC_SE.top.list'!A701)</f>
        <v>0</v>
      </c>
    </row>
    <row r="702" spans="1:10" x14ac:dyDescent="0.2">
      <c r="A702" s="1" t="s">
        <v>2085</v>
      </c>
      <c r="B702" t="b">
        <v>0</v>
      </c>
      <c r="C702" t="s">
        <v>1893</v>
      </c>
      <c r="D702">
        <f t="shared" si="50"/>
        <v>1</v>
      </c>
      <c r="E702">
        <f t="shared" si="51"/>
        <v>0</v>
      </c>
      <c r="F702">
        <f t="shared" si="52"/>
        <v>1</v>
      </c>
      <c r="G702">
        <f t="shared" si="53"/>
        <v>0</v>
      </c>
      <c r="H702">
        <f t="shared" si="54"/>
        <v>0</v>
      </c>
      <c r="I702">
        <f>COUNTIF('MCC_SE_TFs.degree.matrix'!G:G,'MCC_SE.top.list'!A702)</f>
        <v>0</v>
      </c>
      <c r="J702">
        <f>COUNTIF('MCC_SE_TFs.degree.matrix'!H:H,'MCC_SE.top.list'!A702)</f>
        <v>0</v>
      </c>
    </row>
    <row r="703" spans="1:10" x14ac:dyDescent="0.2">
      <c r="A703" s="1" t="s">
        <v>2084</v>
      </c>
      <c r="B703" t="b">
        <v>0</v>
      </c>
      <c r="C703" t="s">
        <v>1893</v>
      </c>
      <c r="D703">
        <f t="shared" si="50"/>
        <v>1</v>
      </c>
      <c r="E703">
        <f t="shared" si="51"/>
        <v>0</v>
      </c>
      <c r="F703">
        <f t="shared" si="52"/>
        <v>1</v>
      </c>
      <c r="G703">
        <f t="shared" si="53"/>
        <v>0</v>
      </c>
      <c r="H703">
        <f t="shared" si="54"/>
        <v>0</v>
      </c>
      <c r="I703">
        <f>COUNTIF('MCC_SE_TFs.degree.matrix'!G:G,'MCC_SE.top.list'!A703)</f>
        <v>0</v>
      </c>
      <c r="J703">
        <f>COUNTIF('MCC_SE_TFs.degree.matrix'!H:H,'MCC_SE.top.list'!A703)</f>
        <v>0</v>
      </c>
    </row>
    <row r="704" spans="1:10" x14ac:dyDescent="0.2">
      <c r="A704" s="1" t="s">
        <v>2083</v>
      </c>
      <c r="B704" t="b">
        <v>0</v>
      </c>
      <c r="C704" t="s">
        <v>1893</v>
      </c>
      <c r="D704">
        <f t="shared" si="50"/>
        <v>1</v>
      </c>
      <c r="E704">
        <f t="shared" si="51"/>
        <v>0</v>
      </c>
      <c r="F704">
        <f t="shared" si="52"/>
        <v>1</v>
      </c>
      <c r="G704">
        <f t="shared" si="53"/>
        <v>0</v>
      </c>
      <c r="H704">
        <f t="shared" si="54"/>
        <v>0</v>
      </c>
      <c r="I704">
        <f>COUNTIF('MCC_SE_TFs.degree.matrix'!G:G,'MCC_SE.top.list'!A704)</f>
        <v>0</v>
      </c>
      <c r="J704">
        <f>COUNTIF('MCC_SE_TFs.degree.matrix'!H:H,'MCC_SE.top.list'!A704)</f>
        <v>0</v>
      </c>
    </row>
    <row r="705" spans="1:10" x14ac:dyDescent="0.2">
      <c r="A705" s="1" t="s">
        <v>77</v>
      </c>
      <c r="B705" t="b">
        <v>1</v>
      </c>
      <c r="C705" t="s">
        <v>1893</v>
      </c>
      <c r="D705">
        <f t="shared" si="50"/>
        <v>1</v>
      </c>
      <c r="E705">
        <f t="shared" si="51"/>
        <v>0</v>
      </c>
      <c r="F705">
        <f t="shared" si="52"/>
        <v>1</v>
      </c>
      <c r="G705">
        <f t="shared" si="53"/>
        <v>1</v>
      </c>
      <c r="H705">
        <f t="shared" si="54"/>
        <v>0</v>
      </c>
      <c r="I705">
        <f>COUNTIF('MCC_SE_TFs.degree.matrix'!G:G,'MCC_SE.top.list'!A705)</f>
        <v>0</v>
      </c>
      <c r="J705">
        <f>COUNTIF('MCC_SE_TFs.degree.matrix'!H:H,'MCC_SE.top.list'!A705)</f>
        <v>0</v>
      </c>
    </row>
    <row r="706" spans="1:10" x14ac:dyDescent="0.2">
      <c r="A706" s="1" t="s">
        <v>78</v>
      </c>
      <c r="B706" t="b">
        <v>1</v>
      </c>
      <c r="C706" t="s">
        <v>1893</v>
      </c>
      <c r="D706">
        <f t="shared" ref="D706:D769" si="55">COUNTIF(C706,D$1)</f>
        <v>1</v>
      </c>
      <c r="E706">
        <f t="shared" ref="E706:E769" si="56">COUNTIF(C706,E$1)</f>
        <v>0</v>
      </c>
      <c r="F706">
        <f t="shared" ref="F706:F769" si="57">COUNTIF(A:A,A706)</f>
        <v>2</v>
      </c>
      <c r="G706">
        <f t="shared" ref="G706:G769" si="58">IF($B706=TRUE,D706,0)</f>
        <v>1</v>
      </c>
      <c r="H706">
        <f t="shared" ref="H706:H769" si="59">IF($B706=TRUE,E706,0)</f>
        <v>0</v>
      </c>
      <c r="I706">
        <f>COUNTIF('MCC_SE_TFs.degree.matrix'!G:G,'MCC_SE.top.list'!A706)</f>
        <v>1</v>
      </c>
      <c r="J706">
        <f>COUNTIF('MCC_SE_TFs.degree.matrix'!H:H,'MCC_SE.top.list'!A706)</f>
        <v>1</v>
      </c>
    </row>
    <row r="707" spans="1:10" x14ac:dyDescent="0.2">
      <c r="A707" s="1" t="s">
        <v>537</v>
      </c>
      <c r="B707" t="b">
        <v>1</v>
      </c>
      <c r="C707" t="s">
        <v>1893</v>
      </c>
      <c r="D707">
        <f t="shared" si="55"/>
        <v>1</v>
      </c>
      <c r="E707">
        <f t="shared" si="56"/>
        <v>0</v>
      </c>
      <c r="F707">
        <f t="shared" si="57"/>
        <v>2</v>
      </c>
      <c r="G707">
        <f t="shared" si="58"/>
        <v>1</v>
      </c>
      <c r="H707">
        <f t="shared" si="59"/>
        <v>0</v>
      </c>
      <c r="I707">
        <f>COUNTIF('MCC_SE_TFs.degree.matrix'!G:G,'MCC_SE.top.list'!A707)</f>
        <v>0</v>
      </c>
      <c r="J707">
        <f>COUNTIF('MCC_SE_TFs.degree.matrix'!H:H,'MCC_SE.top.list'!A707)</f>
        <v>0</v>
      </c>
    </row>
    <row r="708" spans="1:10" x14ac:dyDescent="0.2">
      <c r="A708" s="1" t="s">
        <v>81</v>
      </c>
      <c r="B708" t="b">
        <v>1</v>
      </c>
      <c r="C708" t="s">
        <v>1893</v>
      </c>
      <c r="D708">
        <f t="shared" si="55"/>
        <v>1</v>
      </c>
      <c r="E708">
        <f t="shared" si="56"/>
        <v>0</v>
      </c>
      <c r="F708">
        <f t="shared" si="57"/>
        <v>1</v>
      </c>
      <c r="G708">
        <f t="shared" si="58"/>
        <v>1</v>
      </c>
      <c r="H708">
        <f t="shared" si="59"/>
        <v>0</v>
      </c>
      <c r="I708">
        <f>COUNTIF('MCC_SE_TFs.degree.matrix'!G:G,'MCC_SE.top.list'!A708)</f>
        <v>1</v>
      </c>
      <c r="J708">
        <f>COUNTIF('MCC_SE_TFs.degree.matrix'!H:H,'MCC_SE.top.list'!A708)</f>
        <v>0</v>
      </c>
    </row>
    <row r="709" spans="1:10" x14ac:dyDescent="0.2">
      <c r="A709" s="1" t="s">
        <v>2082</v>
      </c>
      <c r="B709" t="b">
        <v>0</v>
      </c>
      <c r="C709" t="s">
        <v>1893</v>
      </c>
      <c r="D709">
        <f t="shared" si="55"/>
        <v>1</v>
      </c>
      <c r="E709">
        <f t="shared" si="56"/>
        <v>0</v>
      </c>
      <c r="F709">
        <f t="shared" si="57"/>
        <v>1</v>
      </c>
      <c r="G709">
        <f t="shared" si="58"/>
        <v>0</v>
      </c>
      <c r="H709">
        <f t="shared" si="59"/>
        <v>0</v>
      </c>
      <c r="I709">
        <f>COUNTIF('MCC_SE_TFs.degree.matrix'!G:G,'MCC_SE.top.list'!A709)</f>
        <v>0</v>
      </c>
      <c r="J709">
        <f>COUNTIF('MCC_SE_TFs.degree.matrix'!H:H,'MCC_SE.top.list'!A709)</f>
        <v>0</v>
      </c>
    </row>
    <row r="710" spans="1:10" x14ac:dyDescent="0.2">
      <c r="A710" s="1" t="s">
        <v>2081</v>
      </c>
      <c r="B710" t="b">
        <v>0</v>
      </c>
      <c r="C710" t="s">
        <v>1893</v>
      </c>
      <c r="D710">
        <f t="shared" si="55"/>
        <v>1</v>
      </c>
      <c r="E710">
        <f t="shared" si="56"/>
        <v>0</v>
      </c>
      <c r="F710">
        <f t="shared" si="57"/>
        <v>1</v>
      </c>
      <c r="G710">
        <f t="shared" si="58"/>
        <v>0</v>
      </c>
      <c r="H710">
        <f t="shared" si="59"/>
        <v>0</v>
      </c>
      <c r="I710">
        <f>COUNTIF('MCC_SE_TFs.degree.matrix'!G:G,'MCC_SE.top.list'!A710)</f>
        <v>0</v>
      </c>
      <c r="J710">
        <f>COUNTIF('MCC_SE_TFs.degree.matrix'!H:H,'MCC_SE.top.list'!A710)</f>
        <v>0</v>
      </c>
    </row>
    <row r="711" spans="1:10" x14ac:dyDescent="0.2">
      <c r="A711" s="1" t="s">
        <v>2080</v>
      </c>
      <c r="B711" t="b">
        <v>0</v>
      </c>
      <c r="C711" t="s">
        <v>1893</v>
      </c>
      <c r="D711">
        <f t="shared" si="55"/>
        <v>1</v>
      </c>
      <c r="E711">
        <f t="shared" si="56"/>
        <v>0</v>
      </c>
      <c r="F711">
        <f t="shared" si="57"/>
        <v>1</v>
      </c>
      <c r="G711">
        <f t="shared" si="58"/>
        <v>0</v>
      </c>
      <c r="H711">
        <f t="shared" si="59"/>
        <v>0</v>
      </c>
      <c r="I711">
        <f>COUNTIF('MCC_SE_TFs.degree.matrix'!G:G,'MCC_SE.top.list'!A711)</f>
        <v>0</v>
      </c>
      <c r="J711">
        <f>COUNTIF('MCC_SE_TFs.degree.matrix'!H:H,'MCC_SE.top.list'!A711)</f>
        <v>0</v>
      </c>
    </row>
    <row r="712" spans="1:10" x14ac:dyDescent="0.2">
      <c r="A712" s="1" t="s">
        <v>2079</v>
      </c>
      <c r="B712" t="b">
        <v>0</v>
      </c>
      <c r="C712" t="s">
        <v>1893</v>
      </c>
      <c r="D712">
        <f t="shared" si="55"/>
        <v>1</v>
      </c>
      <c r="E712">
        <f t="shared" si="56"/>
        <v>0</v>
      </c>
      <c r="F712">
        <f t="shared" si="57"/>
        <v>1</v>
      </c>
      <c r="G712">
        <f t="shared" si="58"/>
        <v>0</v>
      </c>
      <c r="H712">
        <f t="shared" si="59"/>
        <v>0</v>
      </c>
      <c r="I712">
        <f>COUNTIF('MCC_SE_TFs.degree.matrix'!G:G,'MCC_SE.top.list'!A712)</f>
        <v>0</v>
      </c>
      <c r="J712">
        <f>COUNTIF('MCC_SE_TFs.degree.matrix'!H:H,'MCC_SE.top.list'!A712)</f>
        <v>0</v>
      </c>
    </row>
    <row r="713" spans="1:10" x14ac:dyDescent="0.2">
      <c r="A713" s="1" t="s">
        <v>2078</v>
      </c>
      <c r="B713" t="b">
        <v>0</v>
      </c>
      <c r="C713" t="s">
        <v>1893</v>
      </c>
      <c r="D713">
        <f t="shared" si="55"/>
        <v>1</v>
      </c>
      <c r="E713">
        <f t="shared" si="56"/>
        <v>0</v>
      </c>
      <c r="F713">
        <f t="shared" si="57"/>
        <v>1</v>
      </c>
      <c r="G713">
        <f t="shared" si="58"/>
        <v>0</v>
      </c>
      <c r="H713">
        <f t="shared" si="59"/>
        <v>0</v>
      </c>
      <c r="I713">
        <f>COUNTIF('MCC_SE_TFs.degree.matrix'!G:G,'MCC_SE.top.list'!A713)</f>
        <v>0</v>
      </c>
      <c r="J713">
        <f>COUNTIF('MCC_SE_TFs.degree.matrix'!H:H,'MCC_SE.top.list'!A713)</f>
        <v>0</v>
      </c>
    </row>
    <row r="714" spans="1:10" x14ac:dyDescent="0.2">
      <c r="A714" s="1" t="s">
        <v>361</v>
      </c>
      <c r="B714" t="b">
        <v>0</v>
      </c>
      <c r="C714" t="s">
        <v>1893</v>
      </c>
      <c r="D714">
        <f t="shared" si="55"/>
        <v>1</v>
      </c>
      <c r="E714">
        <f t="shared" si="56"/>
        <v>0</v>
      </c>
      <c r="F714">
        <f t="shared" si="57"/>
        <v>1</v>
      </c>
      <c r="G714">
        <f t="shared" si="58"/>
        <v>0</v>
      </c>
      <c r="H714">
        <f t="shared" si="59"/>
        <v>0</v>
      </c>
      <c r="I714">
        <f>COUNTIF('MCC_SE_TFs.degree.matrix'!G:G,'MCC_SE.top.list'!A714)</f>
        <v>0</v>
      </c>
      <c r="J714">
        <f>COUNTIF('MCC_SE_TFs.degree.matrix'!H:H,'MCC_SE.top.list'!A714)</f>
        <v>0</v>
      </c>
    </row>
    <row r="715" spans="1:10" x14ac:dyDescent="0.2">
      <c r="A715" s="1" t="s">
        <v>2077</v>
      </c>
      <c r="B715" t="b">
        <v>0</v>
      </c>
      <c r="C715" t="s">
        <v>1893</v>
      </c>
      <c r="D715">
        <f t="shared" si="55"/>
        <v>1</v>
      </c>
      <c r="E715">
        <f t="shared" si="56"/>
        <v>0</v>
      </c>
      <c r="F715">
        <f t="shared" si="57"/>
        <v>1</v>
      </c>
      <c r="G715">
        <f t="shared" si="58"/>
        <v>0</v>
      </c>
      <c r="H715">
        <f t="shared" si="59"/>
        <v>0</v>
      </c>
      <c r="I715">
        <f>COUNTIF('MCC_SE_TFs.degree.matrix'!G:G,'MCC_SE.top.list'!A715)</f>
        <v>0</v>
      </c>
      <c r="J715">
        <f>COUNTIF('MCC_SE_TFs.degree.matrix'!H:H,'MCC_SE.top.list'!A715)</f>
        <v>0</v>
      </c>
    </row>
    <row r="716" spans="1:10" x14ac:dyDescent="0.2">
      <c r="A716" s="1" t="s">
        <v>2076</v>
      </c>
      <c r="B716" t="b">
        <v>0</v>
      </c>
      <c r="C716" t="s">
        <v>1893</v>
      </c>
      <c r="D716">
        <f t="shared" si="55"/>
        <v>1</v>
      </c>
      <c r="E716">
        <f t="shared" si="56"/>
        <v>0</v>
      </c>
      <c r="F716">
        <f t="shared" si="57"/>
        <v>1</v>
      </c>
      <c r="G716">
        <f t="shared" si="58"/>
        <v>0</v>
      </c>
      <c r="H716">
        <f t="shared" si="59"/>
        <v>0</v>
      </c>
      <c r="I716">
        <f>COUNTIF('MCC_SE_TFs.degree.matrix'!G:G,'MCC_SE.top.list'!A716)</f>
        <v>0</v>
      </c>
      <c r="J716">
        <f>COUNTIF('MCC_SE_TFs.degree.matrix'!H:H,'MCC_SE.top.list'!A716)</f>
        <v>0</v>
      </c>
    </row>
    <row r="717" spans="1:10" x14ac:dyDescent="0.2">
      <c r="A717" s="1" t="s">
        <v>2075</v>
      </c>
      <c r="B717" t="b">
        <v>0</v>
      </c>
      <c r="C717" t="s">
        <v>1893</v>
      </c>
      <c r="D717">
        <f t="shared" si="55"/>
        <v>1</v>
      </c>
      <c r="E717">
        <f t="shared" si="56"/>
        <v>0</v>
      </c>
      <c r="F717">
        <f t="shared" si="57"/>
        <v>1</v>
      </c>
      <c r="G717">
        <f t="shared" si="58"/>
        <v>0</v>
      </c>
      <c r="H717">
        <f t="shared" si="59"/>
        <v>0</v>
      </c>
      <c r="I717">
        <f>COUNTIF('MCC_SE_TFs.degree.matrix'!G:G,'MCC_SE.top.list'!A717)</f>
        <v>0</v>
      </c>
      <c r="J717">
        <f>COUNTIF('MCC_SE_TFs.degree.matrix'!H:H,'MCC_SE.top.list'!A717)</f>
        <v>0</v>
      </c>
    </row>
    <row r="718" spans="1:10" x14ac:dyDescent="0.2">
      <c r="A718" s="1" t="s">
        <v>1577</v>
      </c>
      <c r="B718" t="b">
        <v>0</v>
      </c>
      <c r="C718" t="s">
        <v>1893</v>
      </c>
      <c r="D718">
        <f t="shared" si="55"/>
        <v>1</v>
      </c>
      <c r="E718">
        <f t="shared" si="56"/>
        <v>0</v>
      </c>
      <c r="F718">
        <f t="shared" si="57"/>
        <v>2</v>
      </c>
      <c r="G718">
        <f t="shared" si="58"/>
        <v>0</v>
      </c>
      <c r="H718">
        <f t="shared" si="59"/>
        <v>0</v>
      </c>
      <c r="I718">
        <f>COUNTIF('MCC_SE_TFs.degree.matrix'!G:G,'MCC_SE.top.list'!A718)</f>
        <v>0</v>
      </c>
      <c r="J718">
        <f>COUNTIF('MCC_SE_TFs.degree.matrix'!H:H,'MCC_SE.top.list'!A718)</f>
        <v>0</v>
      </c>
    </row>
    <row r="719" spans="1:10" x14ac:dyDescent="0.2">
      <c r="A719" s="1" t="s">
        <v>1071</v>
      </c>
      <c r="B719" t="b">
        <v>0</v>
      </c>
      <c r="C719" t="s">
        <v>1893</v>
      </c>
      <c r="D719">
        <f t="shared" si="55"/>
        <v>1</v>
      </c>
      <c r="E719">
        <f t="shared" si="56"/>
        <v>0</v>
      </c>
      <c r="F719">
        <f t="shared" si="57"/>
        <v>2</v>
      </c>
      <c r="G719">
        <f t="shared" si="58"/>
        <v>0</v>
      </c>
      <c r="H719">
        <f t="shared" si="59"/>
        <v>0</v>
      </c>
      <c r="I719">
        <f>COUNTIF('MCC_SE_TFs.degree.matrix'!G:G,'MCC_SE.top.list'!A719)</f>
        <v>0</v>
      </c>
      <c r="J719">
        <f>COUNTIF('MCC_SE_TFs.degree.matrix'!H:H,'MCC_SE.top.list'!A719)</f>
        <v>0</v>
      </c>
    </row>
    <row r="720" spans="1:10" x14ac:dyDescent="0.2">
      <c r="A720" s="1" t="s">
        <v>2074</v>
      </c>
      <c r="B720" t="b">
        <v>0</v>
      </c>
      <c r="C720" t="s">
        <v>1893</v>
      </c>
      <c r="D720">
        <f t="shared" si="55"/>
        <v>1</v>
      </c>
      <c r="E720">
        <f t="shared" si="56"/>
        <v>0</v>
      </c>
      <c r="F720">
        <f t="shared" si="57"/>
        <v>1</v>
      </c>
      <c r="G720">
        <f t="shared" si="58"/>
        <v>0</v>
      </c>
      <c r="H720">
        <f t="shared" si="59"/>
        <v>0</v>
      </c>
      <c r="I720">
        <f>COUNTIF('MCC_SE_TFs.degree.matrix'!G:G,'MCC_SE.top.list'!A720)</f>
        <v>0</v>
      </c>
      <c r="J720">
        <f>COUNTIF('MCC_SE_TFs.degree.matrix'!H:H,'MCC_SE.top.list'!A720)</f>
        <v>0</v>
      </c>
    </row>
    <row r="721" spans="1:10" x14ac:dyDescent="0.2">
      <c r="A721" s="1" t="s">
        <v>2073</v>
      </c>
      <c r="B721" t="b">
        <v>0</v>
      </c>
      <c r="C721" t="s">
        <v>1893</v>
      </c>
      <c r="D721">
        <f t="shared" si="55"/>
        <v>1</v>
      </c>
      <c r="E721">
        <f t="shared" si="56"/>
        <v>0</v>
      </c>
      <c r="F721">
        <f t="shared" si="57"/>
        <v>1</v>
      </c>
      <c r="G721">
        <f t="shared" si="58"/>
        <v>0</v>
      </c>
      <c r="H721">
        <f t="shared" si="59"/>
        <v>0</v>
      </c>
      <c r="I721">
        <f>COUNTIF('MCC_SE_TFs.degree.matrix'!G:G,'MCC_SE.top.list'!A721)</f>
        <v>0</v>
      </c>
      <c r="J721">
        <f>COUNTIF('MCC_SE_TFs.degree.matrix'!H:H,'MCC_SE.top.list'!A721)</f>
        <v>0</v>
      </c>
    </row>
    <row r="722" spans="1:10" x14ac:dyDescent="0.2">
      <c r="A722" s="1" t="s">
        <v>2072</v>
      </c>
      <c r="B722" t="b">
        <v>0</v>
      </c>
      <c r="C722" t="s">
        <v>1893</v>
      </c>
      <c r="D722">
        <f t="shared" si="55"/>
        <v>1</v>
      </c>
      <c r="E722">
        <f t="shared" si="56"/>
        <v>0</v>
      </c>
      <c r="F722">
        <f t="shared" si="57"/>
        <v>1</v>
      </c>
      <c r="G722">
        <f t="shared" si="58"/>
        <v>0</v>
      </c>
      <c r="H722">
        <f t="shared" si="59"/>
        <v>0</v>
      </c>
      <c r="I722">
        <f>COUNTIF('MCC_SE_TFs.degree.matrix'!G:G,'MCC_SE.top.list'!A722)</f>
        <v>0</v>
      </c>
      <c r="J722">
        <f>COUNTIF('MCC_SE_TFs.degree.matrix'!H:H,'MCC_SE.top.list'!A722)</f>
        <v>0</v>
      </c>
    </row>
    <row r="723" spans="1:10" x14ac:dyDescent="0.2">
      <c r="A723" s="1" t="s">
        <v>2071</v>
      </c>
      <c r="B723" t="b">
        <v>0</v>
      </c>
      <c r="C723" t="s">
        <v>1893</v>
      </c>
      <c r="D723">
        <f t="shared" si="55"/>
        <v>1</v>
      </c>
      <c r="E723">
        <f t="shared" si="56"/>
        <v>0</v>
      </c>
      <c r="F723">
        <f t="shared" si="57"/>
        <v>1</v>
      </c>
      <c r="G723">
        <f t="shared" si="58"/>
        <v>0</v>
      </c>
      <c r="H723">
        <f t="shared" si="59"/>
        <v>0</v>
      </c>
      <c r="I723">
        <f>COUNTIF('MCC_SE_TFs.degree.matrix'!G:G,'MCC_SE.top.list'!A723)</f>
        <v>0</v>
      </c>
      <c r="J723">
        <f>COUNTIF('MCC_SE_TFs.degree.matrix'!H:H,'MCC_SE.top.list'!A723)</f>
        <v>0</v>
      </c>
    </row>
    <row r="724" spans="1:10" x14ac:dyDescent="0.2">
      <c r="A724" s="1" t="s">
        <v>94</v>
      </c>
      <c r="B724" t="b">
        <v>1</v>
      </c>
      <c r="C724" t="s">
        <v>1893</v>
      </c>
      <c r="D724">
        <f t="shared" si="55"/>
        <v>1</v>
      </c>
      <c r="E724">
        <f t="shared" si="56"/>
        <v>0</v>
      </c>
      <c r="F724">
        <f t="shared" si="57"/>
        <v>1</v>
      </c>
      <c r="G724">
        <f t="shared" si="58"/>
        <v>1</v>
      </c>
      <c r="H724">
        <f t="shared" si="59"/>
        <v>0</v>
      </c>
      <c r="I724">
        <f>COUNTIF('MCC_SE_TFs.degree.matrix'!G:G,'MCC_SE.top.list'!A724)</f>
        <v>1</v>
      </c>
      <c r="J724">
        <f>COUNTIF('MCC_SE_TFs.degree.matrix'!H:H,'MCC_SE.top.list'!A724)</f>
        <v>0</v>
      </c>
    </row>
    <row r="725" spans="1:10" x14ac:dyDescent="0.2">
      <c r="A725" s="1" t="s">
        <v>2070</v>
      </c>
      <c r="B725" t="b">
        <v>0</v>
      </c>
      <c r="C725" t="s">
        <v>1893</v>
      </c>
      <c r="D725">
        <f t="shared" si="55"/>
        <v>1</v>
      </c>
      <c r="E725">
        <f t="shared" si="56"/>
        <v>0</v>
      </c>
      <c r="F725">
        <f t="shared" si="57"/>
        <v>1</v>
      </c>
      <c r="G725">
        <f t="shared" si="58"/>
        <v>0</v>
      </c>
      <c r="H725">
        <f t="shared" si="59"/>
        <v>0</v>
      </c>
      <c r="I725">
        <f>COUNTIF('MCC_SE_TFs.degree.matrix'!G:G,'MCC_SE.top.list'!A725)</f>
        <v>0</v>
      </c>
      <c r="J725">
        <f>COUNTIF('MCC_SE_TFs.degree.matrix'!H:H,'MCC_SE.top.list'!A725)</f>
        <v>0</v>
      </c>
    </row>
    <row r="726" spans="1:10" x14ac:dyDescent="0.2">
      <c r="A726" s="1" t="s">
        <v>2069</v>
      </c>
      <c r="B726" t="b">
        <v>0</v>
      </c>
      <c r="C726" t="s">
        <v>1893</v>
      </c>
      <c r="D726">
        <f t="shared" si="55"/>
        <v>1</v>
      </c>
      <c r="E726">
        <f t="shared" si="56"/>
        <v>0</v>
      </c>
      <c r="F726">
        <f t="shared" si="57"/>
        <v>1</v>
      </c>
      <c r="G726">
        <f t="shared" si="58"/>
        <v>0</v>
      </c>
      <c r="H726">
        <f t="shared" si="59"/>
        <v>0</v>
      </c>
      <c r="I726">
        <f>COUNTIF('MCC_SE_TFs.degree.matrix'!G:G,'MCC_SE.top.list'!A726)</f>
        <v>0</v>
      </c>
      <c r="J726">
        <f>COUNTIF('MCC_SE_TFs.degree.matrix'!H:H,'MCC_SE.top.list'!A726)</f>
        <v>0</v>
      </c>
    </row>
    <row r="727" spans="1:10" x14ac:dyDescent="0.2">
      <c r="A727" s="1" t="s">
        <v>2068</v>
      </c>
      <c r="B727" t="b">
        <v>0</v>
      </c>
      <c r="C727" t="s">
        <v>1893</v>
      </c>
      <c r="D727">
        <f t="shared" si="55"/>
        <v>1</v>
      </c>
      <c r="E727">
        <f t="shared" si="56"/>
        <v>0</v>
      </c>
      <c r="F727">
        <f t="shared" si="57"/>
        <v>1</v>
      </c>
      <c r="G727">
        <f t="shared" si="58"/>
        <v>0</v>
      </c>
      <c r="H727">
        <f t="shared" si="59"/>
        <v>0</v>
      </c>
      <c r="I727">
        <f>COUNTIF('MCC_SE_TFs.degree.matrix'!G:G,'MCC_SE.top.list'!A727)</f>
        <v>0</v>
      </c>
      <c r="J727">
        <f>COUNTIF('MCC_SE_TFs.degree.matrix'!H:H,'MCC_SE.top.list'!A727)</f>
        <v>0</v>
      </c>
    </row>
    <row r="728" spans="1:10" x14ac:dyDescent="0.2">
      <c r="A728" s="1" t="s">
        <v>2067</v>
      </c>
      <c r="B728" t="b">
        <v>0</v>
      </c>
      <c r="C728" t="s">
        <v>1893</v>
      </c>
      <c r="D728">
        <f t="shared" si="55"/>
        <v>1</v>
      </c>
      <c r="E728">
        <f t="shared" si="56"/>
        <v>0</v>
      </c>
      <c r="F728">
        <f t="shared" si="57"/>
        <v>1</v>
      </c>
      <c r="G728">
        <f t="shared" si="58"/>
        <v>0</v>
      </c>
      <c r="H728">
        <f t="shared" si="59"/>
        <v>0</v>
      </c>
      <c r="I728">
        <f>COUNTIF('MCC_SE_TFs.degree.matrix'!G:G,'MCC_SE.top.list'!A728)</f>
        <v>0</v>
      </c>
      <c r="J728">
        <f>COUNTIF('MCC_SE_TFs.degree.matrix'!H:H,'MCC_SE.top.list'!A728)</f>
        <v>0</v>
      </c>
    </row>
    <row r="729" spans="1:10" x14ac:dyDescent="0.2">
      <c r="A729" s="1" t="s">
        <v>2066</v>
      </c>
      <c r="B729" t="b">
        <v>0</v>
      </c>
      <c r="C729" t="s">
        <v>1893</v>
      </c>
      <c r="D729">
        <f t="shared" si="55"/>
        <v>1</v>
      </c>
      <c r="E729">
        <f t="shared" si="56"/>
        <v>0</v>
      </c>
      <c r="F729">
        <f t="shared" si="57"/>
        <v>1</v>
      </c>
      <c r="G729">
        <f t="shared" si="58"/>
        <v>0</v>
      </c>
      <c r="H729">
        <f t="shared" si="59"/>
        <v>0</v>
      </c>
      <c r="I729">
        <f>COUNTIF('MCC_SE_TFs.degree.matrix'!G:G,'MCC_SE.top.list'!A729)</f>
        <v>0</v>
      </c>
      <c r="J729">
        <f>COUNTIF('MCC_SE_TFs.degree.matrix'!H:H,'MCC_SE.top.list'!A729)</f>
        <v>0</v>
      </c>
    </row>
    <row r="730" spans="1:10" x14ac:dyDescent="0.2">
      <c r="A730" s="1" t="s">
        <v>2065</v>
      </c>
      <c r="B730" t="b">
        <v>0</v>
      </c>
      <c r="C730" t="s">
        <v>1893</v>
      </c>
      <c r="D730">
        <f t="shared" si="55"/>
        <v>1</v>
      </c>
      <c r="E730">
        <f t="shared" si="56"/>
        <v>0</v>
      </c>
      <c r="F730">
        <f t="shared" si="57"/>
        <v>2</v>
      </c>
      <c r="G730">
        <f t="shared" si="58"/>
        <v>0</v>
      </c>
      <c r="H730">
        <f t="shared" si="59"/>
        <v>0</v>
      </c>
      <c r="I730">
        <f>COUNTIF('MCC_SE_TFs.degree.matrix'!G:G,'MCC_SE.top.list'!A730)</f>
        <v>0</v>
      </c>
      <c r="J730">
        <f>COUNTIF('MCC_SE_TFs.degree.matrix'!H:H,'MCC_SE.top.list'!A730)</f>
        <v>0</v>
      </c>
    </row>
    <row r="731" spans="1:10" x14ac:dyDescent="0.2">
      <c r="A731" s="1" t="s">
        <v>2064</v>
      </c>
      <c r="B731" t="b">
        <v>0</v>
      </c>
      <c r="C731" t="s">
        <v>1893</v>
      </c>
      <c r="D731">
        <f t="shared" si="55"/>
        <v>1</v>
      </c>
      <c r="E731">
        <f t="shared" si="56"/>
        <v>0</v>
      </c>
      <c r="F731">
        <f t="shared" si="57"/>
        <v>1</v>
      </c>
      <c r="G731">
        <f t="shared" si="58"/>
        <v>0</v>
      </c>
      <c r="H731">
        <f t="shared" si="59"/>
        <v>0</v>
      </c>
      <c r="I731">
        <f>COUNTIF('MCC_SE_TFs.degree.matrix'!G:G,'MCC_SE.top.list'!A731)</f>
        <v>0</v>
      </c>
      <c r="J731">
        <f>COUNTIF('MCC_SE_TFs.degree.matrix'!H:H,'MCC_SE.top.list'!A731)</f>
        <v>0</v>
      </c>
    </row>
    <row r="732" spans="1:10" x14ac:dyDescent="0.2">
      <c r="A732" s="1" t="s">
        <v>2063</v>
      </c>
      <c r="B732" t="b">
        <v>0</v>
      </c>
      <c r="C732" t="s">
        <v>1893</v>
      </c>
      <c r="D732">
        <f t="shared" si="55"/>
        <v>1</v>
      </c>
      <c r="E732">
        <f t="shared" si="56"/>
        <v>0</v>
      </c>
      <c r="F732">
        <f t="shared" si="57"/>
        <v>1</v>
      </c>
      <c r="G732">
        <f t="shared" si="58"/>
        <v>0</v>
      </c>
      <c r="H732">
        <f t="shared" si="59"/>
        <v>0</v>
      </c>
      <c r="I732">
        <f>COUNTIF('MCC_SE_TFs.degree.matrix'!G:G,'MCC_SE.top.list'!A732)</f>
        <v>0</v>
      </c>
      <c r="J732">
        <f>COUNTIF('MCC_SE_TFs.degree.matrix'!H:H,'MCC_SE.top.list'!A732)</f>
        <v>0</v>
      </c>
    </row>
    <row r="733" spans="1:10" x14ac:dyDescent="0.2">
      <c r="A733" s="1" t="s">
        <v>2062</v>
      </c>
      <c r="B733" t="b">
        <v>0</v>
      </c>
      <c r="C733" t="s">
        <v>1893</v>
      </c>
      <c r="D733">
        <f t="shared" si="55"/>
        <v>1</v>
      </c>
      <c r="E733">
        <f t="shared" si="56"/>
        <v>0</v>
      </c>
      <c r="F733">
        <f t="shared" si="57"/>
        <v>1</v>
      </c>
      <c r="G733">
        <f t="shared" si="58"/>
        <v>0</v>
      </c>
      <c r="H733">
        <f t="shared" si="59"/>
        <v>0</v>
      </c>
      <c r="I733">
        <f>COUNTIF('MCC_SE_TFs.degree.matrix'!G:G,'MCC_SE.top.list'!A733)</f>
        <v>0</v>
      </c>
      <c r="J733">
        <f>COUNTIF('MCC_SE_TFs.degree.matrix'!H:H,'MCC_SE.top.list'!A733)</f>
        <v>0</v>
      </c>
    </row>
    <row r="734" spans="1:10" x14ac:dyDescent="0.2">
      <c r="A734" s="1" t="s">
        <v>657</v>
      </c>
      <c r="B734" t="b">
        <v>0</v>
      </c>
      <c r="C734" t="s">
        <v>1893</v>
      </c>
      <c r="D734">
        <f t="shared" si="55"/>
        <v>1</v>
      </c>
      <c r="E734">
        <f t="shared" si="56"/>
        <v>0</v>
      </c>
      <c r="F734">
        <f t="shared" si="57"/>
        <v>1</v>
      </c>
      <c r="G734">
        <f t="shared" si="58"/>
        <v>0</v>
      </c>
      <c r="H734">
        <f t="shared" si="59"/>
        <v>0</v>
      </c>
      <c r="I734">
        <f>COUNTIF('MCC_SE_TFs.degree.matrix'!G:G,'MCC_SE.top.list'!A734)</f>
        <v>0</v>
      </c>
      <c r="J734">
        <f>COUNTIF('MCC_SE_TFs.degree.matrix'!H:H,'MCC_SE.top.list'!A734)</f>
        <v>0</v>
      </c>
    </row>
    <row r="735" spans="1:10" x14ac:dyDescent="0.2">
      <c r="A735" s="1" t="s">
        <v>2061</v>
      </c>
      <c r="B735" t="b">
        <v>0</v>
      </c>
      <c r="C735" t="s">
        <v>1893</v>
      </c>
      <c r="D735">
        <f t="shared" si="55"/>
        <v>1</v>
      </c>
      <c r="E735">
        <f t="shared" si="56"/>
        <v>0</v>
      </c>
      <c r="F735">
        <f t="shared" si="57"/>
        <v>1</v>
      </c>
      <c r="G735">
        <f t="shared" si="58"/>
        <v>0</v>
      </c>
      <c r="H735">
        <f t="shared" si="59"/>
        <v>0</v>
      </c>
      <c r="I735">
        <f>COUNTIF('MCC_SE_TFs.degree.matrix'!G:G,'MCC_SE.top.list'!A735)</f>
        <v>0</v>
      </c>
      <c r="J735">
        <f>COUNTIF('MCC_SE_TFs.degree.matrix'!H:H,'MCC_SE.top.list'!A735)</f>
        <v>0</v>
      </c>
    </row>
    <row r="736" spans="1:10" x14ac:dyDescent="0.2">
      <c r="A736" s="1" t="s">
        <v>2060</v>
      </c>
      <c r="B736" t="b">
        <v>0</v>
      </c>
      <c r="C736" t="s">
        <v>1893</v>
      </c>
      <c r="D736">
        <f t="shared" si="55"/>
        <v>1</v>
      </c>
      <c r="E736">
        <f t="shared" si="56"/>
        <v>0</v>
      </c>
      <c r="F736">
        <f t="shared" si="57"/>
        <v>1</v>
      </c>
      <c r="G736">
        <f t="shared" si="58"/>
        <v>0</v>
      </c>
      <c r="H736">
        <f t="shared" si="59"/>
        <v>0</v>
      </c>
      <c r="I736">
        <f>COUNTIF('MCC_SE_TFs.degree.matrix'!G:G,'MCC_SE.top.list'!A736)</f>
        <v>0</v>
      </c>
      <c r="J736">
        <f>COUNTIF('MCC_SE_TFs.degree.matrix'!H:H,'MCC_SE.top.list'!A736)</f>
        <v>0</v>
      </c>
    </row>
    <row r="737" spans="1:10" x14ac:dyDescent="0.2">
      <c r="A737" s="1" t="s">
        <v>2059</v>
      </c>
      <c r="B737" t="b">
        <v>0</v>
      </c>
      <c r="C737" t="s">
        <v>1893</v>
      </c>
      <c r="D737">
        <f t="shared" si="55"/>
        <v>1</v>
      </c>
      <c r="E737">
        <f t="shared" si="56"/>
        <v>0</v>
      </c>
      <c r="F737">
        <f t="shared" si="57"/>
        <v>1</v>
      </c>
      <c r="G737">
        <f t="shared" si="58"/>
        <v>0</v>
      </c>
      <c r="H737">
        <f t="shared" si="59"/>
        <v>0</v>
      </c>
      <c r="I737">
        <f>COUNTIF('MCC_SE_TFs.degree.matrix'!G:G,'MCC_SE.top.list'!A737)</f>
        <v>0</v>
      </c>
      <c r="J737">
        <f>COUNTIF('MCC_SE_TFs.degree.matrix'!H:H,'MCC_SE.top.list'!A737)</f>
        <v>0</v>
      </c>
    </row>
    <row r="738" spans="1:10" x14ac:dyDescent="0.2">
      <c r="A738" s="1" t="s">
        <v>2058</v>
      </c>
      <c r="B738" t="b">
        <v>0</v>
      </c>
      <c r="C738" t="s">
        <v>1893</v>
      </c>
      <c r="D738">
        <f t="shared" si="55"/>
        <v>1</v>
      </c>
      <c r="E738">
        <f t="shared" si="56"/>
        <v>0</v>
      </c>
      <c r="F738">
        <f t="shared" si="57"/>
        <v>1</v>
      </c>
      <c r="G738">
        <f t="shared" si="58"/>
        <v>0</v>
      </c>
      <c r="H738">
        <f t="shared" si="59"/>
        <v>0</v>
      </c>
      <c r="I738">
        <f>COUNTIF('MCC_SE_TFs.degree.matrix'!G:G,'MCC_SE.top.list'!A738)</f>
        <v>0</v>
      </c>
      <c r="J738">
        <f>COUNTIF('MCC_SE_TFs.degree.matrix'!H:H,'MCC_SE.top.list'!A738)</f>
        <v>0</v>
      </c>
    </row>
    <row r="739" spans="1:10" x14ac:dyDescent="0.2">
      <c r="A739" s="1" t="s">
        <v>99</v>
      </c>
      <c r="B739" t="b">
        <v>1</v>
      </c>
      <c r="C739" t="s">
        <v>1893</v>
      </c>
      <c r="D739">
        <f t="shared" si="55"/>
        <v>1</v>
      </c>
      <c r="E739">
        <f t="shared" si="56"/>
        <v>0</v>
      </c>
      <c r="F739">
        <f t="shared" si="57"/>
        <v>1</v>
      </c>
      <c r="G739">
        <f t="shared" si="58"/>
        <v>1</v>
      </c>
      <c r="H739">
        <f t="shared" si="59"/>
        <v>0</v>
      </c>
      <c r="I739">
        <f>COUNTIF('MCC_SE_TFs.degree.matrix'!G:G,'MCC_SE.top.list'!A739)</f>
        <v>0</v>
      </c>
      <c r="J739">
        <f>COUNTIF('MCC_SE_TFs.degree.matrix'!H:H,'MCC_SE.top.list'!A739)</f>
        <v>0</v>
      </c>
    </row>
    <row r="740" spans="1:10" x14ac:dyDescent="0.2">
      <c r="A740" s="1" t="s">
        <v>2057</v>
      </c>
      <c r="B740" t="b">
        <v>0</v>
      </c>
      <c r="C740" t="s">
        <v>1893</v>
      </c>
      <c r="D740">
        <f t="shared" si="55"/>
        <v>1</v>
      </c>
      <c r="E740">
        <f t="shared" si="56"/>
        <v>0</v>
      </c>
      <c r="F740">
        <f t="shared" si="57"/>
        <v>1</v>
      </c>
      <c r="G740">
        <f t="shared" si="58"/>
        <v>0</v>
      </c>
      <c r="H740">
        <f t="shared" si="59"/>
        <v>0</v>
      </c>
      <c r="I740">
        <f>COUNTIF('MCC_SE_TFs.degree.matrix'!G:G,'MCC_SE.top.list'!A740)</f>
        <v>0</v>
      </c>
      <c r="J740">
        <f>COUNTIF('MCC_SE_TFs.degree.matrix'!H:H,'MCC_SE.top.list'!A740)</f>
        <v>0</v>
      </c>
    </row>
    <row r="741" spans="1:10" x14ac:dyDescent="0.2">
      <c r="A741" s="1" t="s">
        <v>994</v>
      </c>
      <c r="B741" t="b">
        <v>1</v>
      </c>
      <c r="C741" t="s">
        <v>1893</v>
      </c>
      <c r="D741">
        <f t="shared" si="55"/>
        <v>1</v>
      </c>
      <c r="E741">
        <f t="shared" si="56"/>
        <v>0</v>
      </c>
      <c r="F741">
        <f t="shared" si="57"/>
        <v>1</v>
      </c>
      <c r="G741">
        <f t="shared" si="58"/>
        <v>1</v>
      </c>
      <c r="H741">
        <f t="shared" si="59"/>
        <v>0</v>
      </c>
      <c r="I741">
        <f>COUNTIF('MCC_SE_TFs.degree.matrix'!G:G,'MCC_SE.top.list'!A741)</f>
        <v>0</v>
      </c>
      <c r="J741">
        <f>COUNTIF('MCC_SE_TFs.degree.matrix'!H:H,'MCC_SE.top.list'!A741)</f>
        <v>0</v>
      </c>
    </row>
    <row r="742" spans="1:10" x14ac:dyDescent="0.2">
      <c r="A742" s="1" t="s">
        <v>104</v>
      </c>
      <c r="B742" t="b">
        <v>1</v>
      </c>
      <c r="C742" t="s">
        <v>1893</v>
      </c>
      <c r="D742">
        <f t="shared" si="55"/>
        <v>1</v>
      </c>
      <c r="E742">
        <f t="shared" si="56"/>
        <v>0</v>
      </c>
      <c r="F742">
        <f t="shared" si="57"/>
        <v>1</v>
      </c>
      <c r="G742">
        <f t="shared" si="58"/>
        <v>1</v>
      </c>
      <c r="H742">
        <f t="shared" si="59"/>
        <v>0</v>
      </c>
      <c r="I742">
        <f>COUNTIF('MCC_SE_TFs.degree.matrix'!G:G,'MCC_SE.top.list'!A742)</f>
        <v>1</v>
      </c>
      <c r="J742">
        <f>COUNTIF('MCC_SE_TFs.degree.matrix'!H:H,'MCC_SE.top.list'!A742)</f>
        <v>0</v>
      </c>
    </row>
    <row r="743" spans="1:10" x14ac:dyDescent="0.2">
      <c r="A743" s="1" t="s">
        <v>2056</v>
      </c>
      <c r="B743" t="b">
        <v>0</v>
      </c>
      <c r="C743" t="s">
        <v>1893</v>
      </c>
      <c r="D743">
        <f t="shared" si="55"/>
        <v>1</v>
      </c>
      <c r="E743">
        <f t="shared" si="56"/>
        <v>0</v>
      </c>
      <c r="F743">
        <f t="shared" si="57"/>
        <v>1</v>
      </c>
      <c r="G743">
        <f t="shared" si="58"/>
        <v>0</v>
      </c>
      <c r="H743">
        <f t="shared" si="59"/>
        <v>0</v>
      </c>
      <c r="I743">
        <f>COUNTIF('MCC_SE_TFs.degree.matrix'!G:G,'MCC_SE.top.list'!A743)</f>
        <v>0</v>
      </c>
      <c r="J743">
        <f>COUNTIF('MCC_SE_TFs.degree.matrix'!H:H,'MCC_SE.top.list'!A743)</f>
        <v>0</v>
      </c>
    </row>
    <row r="744" spans="1:10" x14ac:dyDescent="0.2">
      <c r="A744" s="1" t="s">
        <v>2055</v>
      </c>
      <c r="B744" t="b">
        <v>0</v>
      </c>
      <c r="C744" t="s">
        <v>1893</v>
      </c>
      <c r="D744">
        <f t="shared" si="55"/>
        <v>1</v>
      </c>
      <c r="E744">
        <f t="shared" si="56"/>
        <v>0</v>
      </c>
      <c r="F744">
        <f t="shared" si="57"/>
        <v>2</v>
      </c>
      <c r="G744">
        <f t="shared" si="58"/>
        <v>0</v>
      </c>
      <c r="H744">
        <f t="shared" si="59"/>
        <v>0</v>
      </c>
      <c r="I744">
        <f>COUNTIF('MCC_SE_TFs.degree.matrix'!G:G,'MCC_SE.top.list'!A744)</f>
        <v>0</v>
      </c>
      <c r="J744">
        <f>COUNTIF('MCC_SE_TFs.degree.matrix'!H:H,'MCC_SE.top.list'!A744)</f>
        <v>0</v>
      </c>
    </row>
    <row r="745" spans="1:10" x14ac:dyDescent="0.2">
      <c r="A745" s="1" t="s">
        <v>2054</v>
      </c>
      <c r="B745" t="b">
        <v>0</v>
      </c>
      <c r="C745" t="s">
        <v>1893</v>
      </c>
      <c r="D745">
        <f t="shared" si="55"/>
        <v>1</v>
      </c>
      <c r="E745">
        <f t="shared" si="56"/>
        <v>0</v>
      </c>
      <c r="F745">
        <f t="shared" si="57"/>
        <v>1</v>
      </c>
      <c r="G745">
        <f t="shared" si="58"/>
        <v>0</v>
      </c>
      <c r="H745">
        <f t="shared" si="59"/>
        <v>0</v>
      </c>
      <c r="I745">
        <f>COUNTIF('MCC_SE_TFs.degree.matrix'!G:G,'MCC_SE.top.list'!A745)</f>
        <v>0</v>
      </c>
      <c r="J745">
        <f>COUNTIF('MCC_SE_TFs.degree.matrix'!H:H,'MCC_SE.top.list'!A745)</f>
        <v>0</v>
      </c>
    </row>
    <row r="746" spans="1:10" x14ac:dyDescent="0.2">
      <c r="A746" s="1" t="s">
        <v>2053</v>
      </c>
      <c r="B746" t="b">
        <v>0</v>
      </c>
      <c r="C746" t="s">
        <v>1893</v>
      </c>
      <c r="D746">
        <f t="shared" si="55"/>
        <v>1</v>
      </c>
      <c r="E746">
        <f t="shared" si="56"/>
        <v>0</v>
      </c>
      <c r="F746">
        <f t="shared" si="57"/>
        <v>1</v>
      </c>
      <c r="G746">
        <f t="shared" si="58"/>
        <v>0</v>
      </c>
      <c r="H746">
        <f t="shared" si="59"/>
        <v>0</v>
      </c>
      <c r="I746">
        <f>COUNTIF('MCC_SE_TFs.degree.matrix'!G:G,'MCC_SE.top.list'!A746)</f>
        <v>0</v>
      </c>
      <c r="J746">
        <f>COUNTIF('MCC_SE_TFs.degree.matrix'!H:H,'MCC_SE.top.list'!A746)</f>
        <v>0</v>
      </c>
    </row>
    <row r="747" spans="1:10" x14ac:dyDescent="0.2">
      <c r="A747" s="1" t="s">
        <v>2052</v>
      </c>
      <c r="B747" t="b">
        <v>0</v>
      </c>
      <c r="C747" t="s">
        <v>1893</v>
      </c>
      <c r="D747">
        <f t="shared" si="55"/>
        <v>1</v>
      </c>
      <c r="E747">
        <f t="shared" si="56"/>
        <v>0</v>
      </c>
      <c r="F747">
        <f t="shared" si="57"/>
        <v>1</v>
      </c>
      <c r="G747">
        <f t="shared" si="58"/>
        <v>0</v>
      </c>
      <c r="H747">
        <f t="shared" si="59"/>
        <v>0</v>
      </c>
      <c r="I747">
        <f>COUNTIF('MCC_SE_TFs.degree.matrix'!G:G,'MCC_SE.top.list'!A747)</f>
        <v>0</v>
      </c>
      <c r="J747">
        <f>COUNTIF('MCC_SE_TFs.degree.matrix'!H:H,'MCC_SE.top.list'!A747)</f>
        <v>0</v>
      </c>
    </row>
    <row r="748" spans="1:10" x14ac:dyDescent="0.2">
      <c r="A748" s="1" t="s">
        <v>2051</v>
      </c>
      <c r="B748" t="b">
        <v>0</v>
      </c>
      <c r="C748" t="s">
        <v>1893</v>
      </c>
      <c r="D748">
        <f t="shared" si="55"/>
        <v>1</v>
      </c>
      <c r="E748">
        <f t="shared" si="56"/>
        <v>0</v>
      </c>
      <c r="F748">
        <f t="shared" si="57"/>
        <v>1</v>
      </c>
      <c r="G748">
        <f t="shared" si="58"/>
        <v>0</v>
      </c>
      <c r="H748">
        <f t="shared" si="59"/>
        <v>0</v>
      </c>
      <c r="I748">
        <f>COUNTIF('MCC_SE_TFs.degree.matrix'!G:G,'MCC_SE.top.list'!A748)</f>
        <v>0</v>
      </c>
      <c r="J748">
        <f>COUNTIF('MCC_SE_TFs.degree.matrix'!H:H,'MCC_SE.top.list'!A748)</f>
        <v>0</v>
      </c>
    </row>
    <row r="749" spans="1:10" x14ac:dyDescent="0.2">
      <c r="A749" s="1" t="s">
        <v>190</v>
      </c>
      <c r="B749" t="b">
        <v>0</v>
      </c>
      <c r="C749" t="s">
        <v>1893</v>
      </c>
      <c r="D749">
        <f t="shared" si="55"/>
        <v>1</v>
      </c>
      <c r="E749">
        <f t="shared" si="56"/>
        <v>0</v>
      </c>
      <c r="F749">
        <f t="shared" si="57"/>
        <v>1</v>
      </c>
      <c r="G749">
        <f t="shared" si="58"/>
        <v>0</v>
      </c>
      <c r="H749">
        <f t="shared" si="59"/>
        <v>0</v>
      </c>
      <c r="I749">
        <f>COUNTIF('MCC_SE_TFs.degree.matrix'!G:G,'MCC_SE.top.list'!A749)</f>
        <v>0</v>
      </c>
      <c r="J749">
        <f>COUNTIF('MCC_SE_TFs.degree.matrix'!H:H,'MCC_SE.top.list'!A749)</f>
        <v>0</v>
      </c>
    </row>
    <row r="750" spans="1:10" x14ac:dyDescent="0.2">
      <c r="A750" s="1" t="s">
        <v>2050</v>
      </c>
      <c r="B750" t="b">
        <v>0</v>
      </c>
      <c r="C750" t="s">
        <v>1893</v>
      </c>
      <c r="D750">
        <f t="shared" si="55"/>
        <v>1</v>
      </c>
      <c r="E750">
        <f t="shared" si="56"/>
        <v>0</v>
      </c>
      <c r="F750">
        <f t="shared" si="57"/>
        <v>1</v>
      </c>
      <c r="G750">
        <f t="shared" si="58"/>
        <v>0</v>
      </c>
      <c r="H750">
        <f t="shared" si="59"/>
        <v>0</v>
      </c>
      <c r="I750">
        <f>COUNTIF('MCC_SE_TFs.degree.matrix'!G:G,'MCC_SE.top.list'!A750)</f>
        <v>0</v>
      </c>
      <c r="J750">
        <f>COUNTIF('MCC_SE_TFs.degree.matrix'!H:H,'MCC_SE.top.list'!A750)</f>
        <v>0</v>
      </c>
    </row>
    <row r="751" spans="1:10" x14ac:dyDescent="0.2">
      <c r="A751" s="1" t="s">
        <v>2049</v>
      </c>
      <c r="B751" t="b">
        <v>0</v>
      </c>
      <c r="C751" t="s">
        <v>1893</v>
      </c>
      <c r="D751">
        <f t="shared" si="55"/>
        <v>1</v>
      </c>
      <c r="E751">
        <f t="shared" si="56"/>
        <v>0</v>
      </c>
      <c r="F751">
        <f t="shared" si="57"/>
        <v>2</v>
      </c>
      <c r="G751">
        <f t="shared" si="58"/>
        <v>0</v>
      </c>
      <c r="H751">
        <f t="shared" si="59"/>
        <v>0</v>
      </c>
      <c r="I751">
        <f>COUNTIF('MCC_SE_TFs.degree.matrix'!G:G,'MCC_SE.top.list'!A751)</f>
        <v>0</v>
      </c>
      <c r="J751">
        <f>COUNTIF('MCC_SE_TFs.degree.matrix'!H:H,'MCC_SE.top.list'!A751)</f>
        <v>0</v>
      </c>
    </row>
    <row r="752" spans="1:10" x14ac:dyDescent="0.2">
      <c r="A752" s="1" t="s">
        <v>2048</v>
      </c>
      <c r="B752" t="b">
        <v>0</v>
      </c>
      <c r="C752" t="s">
        <v>1893</v>
      </c>
      <c r="D752">
        <f t="shared" si="55"/>
        <v>1</v>
      </c>
      <c r="E752">
        <f t="shared" si="56"/>
        <v>0</v>
      </c>
      <c r="F752">
        <f t="shared" si="57"/>
        <v>1</v>
      </c>
      <c r="G752">
        <f t="shared" si="58"/>
        <v>0</v>
      </c>
      <c r="H752">
        <f t="shared" si="59"/>
        <v>0</v>
      </c>
      <c r="I752">
        <f>COUNTIF('MCC_SE_TFs.degree.matrix'!G:G,'MCC_SE.top.list'!A752)</f>
        <v>0</v>
      </c>
      <c r="J752">
        <f>COUNTIF('MCC_SE_TFs.degree.matrix'!H:H,'MCC_SE.top.list'!A752)</f>
        <v>0</v>
      </c>
    </row>
    <row r="753" spans="1:10" x14ac:dyDescent="0.2">
      <c r="A753" s="1" t="s">
        <v>2047</v>
      </c>
      <c r="B753" t="b">
        <v>0</v>
      </c>
      <c r="C753" t="s">
        <v>1893</v>
      </c>
      <c r="D753">
        <f t="shared" si="55"/>
        <v>1</v>
      </c>
      <c r="E753">
        <f t="shared" si="56"/>
        <v>0</v>
      </c>
      <c r="F753">
        <f t="shared" si="57"/>
        <v>1</v>
      </c>
      <c r="G753">
        <f t="shared" si="58"/>
        <v>0</v>
      </c>
      <c r="H753">
        <f t="shared" si="59"/>
        <v>0</v>
      </c>
      <c r="I753">
        <f>COUNTIF('MCC_SE_TFs.degree.matrix'!G:G,'MCC_SE.top.list'!A753)</f>
        <v>0</v>
      </c>
      <c r="J753">
        <f>COUNTIF('MCC_SE_TFs.degree.matrix'!H:H,'MCC_SE.top.list'!A753)</f>
        <v>0</v>
      </c>
    </row>
    <row r="754" spans="1:10" x14ac:dyDescent="0.2">
      <c r="A754" s="1" t="s">
        <v>2046</v>
      </c>
      <c r="B754" t="b">
        <v>0</v>
      </c>
      <c r="C754" t="s">
        <v>1893</v>
      </c>
      <c r="D754">
        <f t="shared" si="55"/>
        <v>1</v>
      </c>
      <c r="E754">
        <f t="shared" si="56"/>
        <v>0</v>
      </c>
      <c r="F754">
        <f t="shared" si="57"/>
        <v>2</v>
      </c>
      <c r="G754">
        <f t="shared" si="58"/>
        <v>0</v>
      </c>
      <c r="H754">
        <f t="shared" si="59"/>
        <v>0</v>
      </c>
      <c r="I754">
        <f>COUNTIF('MCC_SE_TFs.degree.matrix'!G:G,'MCC_SE.top.list'!A754)</f>
        <v>0</v>
      </c>
      <c r="J754">
        <f>COUNTIF('MCC_SE_TFs.degree.matrix'!H:H,'MCC_SE.top.list'!A754)</f>
        <v>0</v>
      </c>
    </row>
    <row r="755" spans="1:10" x14ac:dyDescent="0.2">
      <c r="A755" s="1" t="s">
        <v>110</v>
      </c>
      <c r="B755" t="b">
        <v>1</v>
      </c>
      <c r="C755" t="s">
        <v>1893</v>
      </c>
      <c r="D755">
        <f t="shared" si="55"/>
        <v>1</v>
      </c>
      <c r="E755">
        <f t="shared" si="56"/>
        <v>0</v>
      </c>
      <c r="F755">
        <f t="shared" si="57"/>
        <v>1</v>
      </c>
      <c r="G755">
        <f t="shared" si="58"/>
        <v>1</v>
      </c>
      <c r="H755">
        <f t="shared" si="59"/>
        <v>0</v>
      </c>
      <c r="I755">
        <f>COUNTIF('MCC_SE_TFs.degree.matrix'!G:G,'MCC_SE.top.list'!A755)</f>
        <v>1</v>
      </c>
      <c r="J755">
        <f>COUNTIF('MCC_SE_TFs.degree.matrix'!H:H,'MCC_SE.top.list'!A755)</f>
        <v>0</v>
      </c>
    </row>
    <row r="756" spans="1:10" x14ac:dyDescent="0.2">
      <c r="A756" s="1" t="s">
        <v>111</v>
      </c>
      <c r="B756" t="b">
        <v>1</v>
      </c>
      <c r="C756" t="s">
        <v>1893</v>
      </c>
      <c r="D756">
        <f t="shared" si="55"/>
        <v>1</v>
      </c>
      <c r="E756">
        <f t="shared" si="56"/>
        <v>0</v>
      </c>
      <c r="F756">
        <f t="shared" si="57"/>
        <v>1</v>
      </c>
      <c r="G756">
        <f t="shared" si="58"/>
        <v>1</v>
      </c>
      <c r="H756">
        <f t="shared" si="59"/>
        <v>0</v>
      </c>
      <c r="I756">
        <f>COUNTIF('MCC_SE_TFs.degree.matrix'!G:G,'MCC_SE.top.list'!A756)</f>
        <v>1</v>
      </c>
      <c r="J756">
        <f>COUNTIF('MCC_SE_TFs.degree.matrix'!H:H,'MCC_SE.top.list'!A756)</f>
        <v>0</v>
      </c>
    </row>
    <row r="757" spans="1:10" x14ac:dyDescent="0.2">
      <c r="A757" s="1" t="s">
        <v>2045</v>
      </c>
      <c r="B757" t="b">
        <v>0</v>
      </c>
      <c r="C757" t="s">
        <v>1893</v>
      </c>
      <c r="D757">
        <f t="shared" si="55"/>
        <v>1</v>
      </c>
      <c r="E757">
        <f t="shared" si="56"/>
        <v>0</v>
      </c>
      <c r="F757">
        <f t="shared" si="57"/>
        <v>1</v>
      </c>
      <c r="G757">
        <f t="shared" si="58"/>
        <v>0</v>
      </c>
      <c r="H757">
        <f t="shared" si="59"/>
        <v>0</v>
      </c>
      <c r="I757">
        <f>COUNTIF('MCC_SE_TFs.degree.matrix'!G:G,'MCC_SE.top.list'!A757)</f>
        <v>0</v>
      </c>
      <c r="J757">
        <f>COUNTIF('MCC_SE_TFs.degree.matrix'!H:H,'MCC_SE.top.list'!A757)</f>
        <v>0</v>
      </c>
    </row>
    <row r="758" spans="1:10" x14ac:dyDescent="0.2">
      <c r="A758" s="1" t="s">
        <v>2044</v>
      </c>
      <c r="B758" t="b">
        <v>0</v>
      </c>
      <c r="C758" t="s">
        <v>1893</v>
      </c>
      <c r="D758">
        <f t="shared" si="55"/>
        <v>1</v>
      </c>
      <c r="E758">
        <f t="shared" si="56"/>
        <v>0</v>
      </c>
      <c r="F758">
        <f t="shared" si="57"/>
        <v>1</v>
      </c>
      <c r="G758">
        <f t="shared" si="58"/>
        <v>0</v>
      </c>
      <c r="H758">
        <f t="shared" si="59"/>
        <v>0</v>
      </c>
      <c r="I758">
        <f>COUNTIF('MCC_SE_TFs.degree.matrix'!G:G,'MCC_SE.top.list'!A758)</f>
        <v>0</v>
      </c>
      <c r="J758">
        <f>COUNTIF('MCC_SE_TFs.degree.matrix'!H:H,'MCC_SE.top.list'!A758)</f>
        <v>0</v>
      </c>
    </row>
    <row r="759" spans="1:10" x14ac:dyDescent="0.2">
      <c r="A759" s="1" t="s">
        <v>2043</v>
      </c>
      <c r="B759" t="b">
        <v>0</v>
      </c>
      <c r="C759" t="s">
        <v>1893</v>
      </c>
      <c r="D759">
        <f t="shared" si="55"/>
        <v>1</v>
      </c>
      <c r="E759">
        <f t="shared" si="56"/>
        <v>0</v>
      </c>
      <c r="F759">
        <f t="shared" si="57"/>
        <v>1</v>
      </c>
      <c r="G759">
        <f t="shared" si="58"/>
        <v>0</v>
      </c>
      <c r="H759">
        <f t="shared" si="59"/>
        <v>0</v>
      </c>
      <c r="I759">
        <f>COUNTIF('MCC_SE_TFs.degree.matrix'!G:G,'MCC_SE.top.list'!A759)</f>
        <v>0</v>
      </c>
      <c r="J759">
        <f>COUNTIF('MCC_SE_TFs.degree.matrix'!H:H,'MCC_SE.top.list'!A759)</f>
        <v>0</v>
      </c>
    </row>
    <row r="760" spans="1:10" x14ac:dyDescent="0.2">
      <c r="A760" s="1" t="s">
        <v>2042</v>
      </c>
      <c r="B760" t="b">
        <v>0</v>
      </c>
      <c r="C760" t="s">
        <v>1893</v>
      </c>
      <c r="D760">
        <f t="shared" si="55"/>
        <v>1</v>
      </c>
      <c r="E760">
        <f t="shared" si="56"/>
        <v>0</v>
      </c>
      <c r="F760">
        <f t="shared" si="57"/>
        <v>2</v>
      </c>
      <c r="G760">
        <f t="shared" si="58"/>
        <v>0</v>
      </c>
      <c r="H760">
        <f t="shared" si="59"/>
        <v>0</v>
      </c>
      <c r="I760">
        <f>COUNTIF('MCC_SE_TFs.degree.matrix'!G:G,'MCC_SE.top.list'!A760)</f>
        <v>0</v>
      </c>
      <c r="J760">
        <f>COUNTIF('MCC_SE_TFs.degree.matrix'!H:H,'MCC_SE.top.list'!A760)</f>
        <v>0</v>
      </c>
    </row>
    <row r="761" spans="1:10" x14ac:dyDescent="0.2">
      <c r="A761" s="1" t="s">
        <v>2041</v>
      </c>
      <c r="B761" t="b">
        <v>0</v>
      </c>
      <c r="C761" t="s">
        <v>1893</v>
      </c>
      <c r="D761">
        <f t="shared" si="55"/>
        <v>1</v>
      </c>
      <c r="E761">
        <f t="shared" si="56"/>
        <v>0</v>
      </c>
      <c r="F761">
        <f t="shared" si="57"/>
        <v>1</v>
      </c>
      <c r="G761">
        <f t="shared" si="58"/>
        <v>0</v>
      </c>
      <c r="H761">
        <f t="shared" si="59"/>
        <v>0</v>
      </c>
      <c r="I761">
        <f>COUNTIF('MCC_SE_TFs.degree.matrix'!G:G,'MCC_SE.top.list'!A761)</f>
        <v>0</v>
      </c>
      <c r="J761">
        <f>COUNTIF('MCC_SE_TFs.degree.matrix'!H:H,'MCC_SE.top.list'!A761)</f>
        <v>0</v>
      </c>
    </row>
    <row r="762" spans="1:10" x14ac:dyDescent="0.2">
      <c r="A762" s="1" t="s">
        <v>2040</v>
      </c>
      <c r="B762" t="b">
        <v>0</v>
      </c>
      <c r="C762" t="s">
        <v>1893</v>
      </c>
      <c r="D762">
        <f t="shared" si="55"/>
        <v>1</v>
      </c>
      <c r="E762">
        <f t="shared" si="56"/>
        <v>0</v>
      </c>
      <c r="F762">
        <f t="shared" si="57"/>
        <v>1</v>
      </c>
      <c r="G762">
        <f t="shared" si="58"/>
        <v>0</v>
      </c>
      <c r="H762">
        <f t="shared" si="59"/>
        <v>0</v>
      </c>
      <c r="I762">
        <f>COUNTIF('MCC_SE_TFs.degree.matrix'!G:G,'MCC_SE.top.list'!A762)</f>
        <v>0</v>
      </c>
      <c r="J762">
        <f>COUNTIF('MCC_SE_TFs.degree.matrix'!H:H,'MCC_SE.top.list'!A762)</f>
        <v>0</v>
      </c>
    </row>
    <row r="763" spans="1:10" x14ac:dyDescent="0.2">
      <c r="A763" s="1" t="s">
        <v>2039</v>
      </c>
      <c r="B763" t="b">
        <v>0</v>
      </c>
      <c r="C763" t="s">
        <v>1893</v>
      </c>
      <c r="D763">
        <f t="shared" si="55"/>
        <v>1</v>
      </c>
      <c r="E763">
        <f t="shared" si="56"/>
        <v>0</v>
      </c>
      <c r="F763">
        <f t="shared" si="57"/>
        <v>1</v>
      </c>
      <c r="G763">
        <f t="shared" si="58"/>
        <v>0</v>
      </c>
      <c r="H763">
        <f t="shared" si="59"/>
        <v>0</v>
      </c>
      <c r="I763">
        <f>COUNTIF('MCC_SE_TFs.degree.matrix'!G:G,'MCC_SE.top.list'!A763)</f>
        <v>0</v>
      </c>
      <c r="J763">
        <f>COUNTIF('MCC_SE_TFs.degree.matrix'!H:H,'MCC_SE.top.list'!A763)</f>
        <v>0</v>
      </c>
    </row>
    <row r="764" spans="1:10" x14ac:dyDescent="0.2">
      <c r="A764" s="1" t="s">
        <v>2038</v>
      </c>
      <c r="B764" t="b">
        <v>0</v>
      </c>
      <c r="C764" t="s">
        <v>1893</v>
      </c>
      <c r="D764">
        <f t="shared" si="55"/>
        <v>1</v>
      </c>
      <c r="E764">
        <f t="shared" si="56"/>
        <v>0</v>
      </c>
      <c r="F764">
        <f t="shared" si="57"/>
        <v>1</v>
      </c>
      <c r="G764">
        <f t="shared" si="58"/>
        <v>0</v>
      </c>
      <c r="H764">
        <f t="shared" si="59"/>
        <v>0</v>
      </c>
      <c r="I764">
        <f>COUNTIF('MCC_SE_TFs.degree.matrix'!G:G,'MCC_SE.top.list'!A764)</f>
        <v>0</v>
      </c>
      <c r="J764">
        <f>COUNTIF('MCC_SE_TFs.degree.matrix'!H:H,'MCC_SE.top.list'!A764)</f>
        <v>0</v>
      </c>
    </row>
    <row r="765" spans="1:10" x14ac:dyDescent="0.2">
      <c r="A765" s="1" t="s">
        <v>2037</v>
      </c>
      <c r="B765" t="b">
        <v>0</v>
      </c>
      <c r="C765" t="s">
        <v>1893</v>
      </c>
      <c r="D765">
        <f t="shared" si="55"/>
        <v>1</v>
      </c>
      <c r="E765">
        <f t="shared" si="56"/>
        <v>0</v>
      </c>
      <c r="F765">
        <f t="shared" si="57"/>
        <v>1</v>
      </c>
      <c r="G765">
        <f t="shared" si="58"/>
        <v>0</v>
      </c>
      <c r="H765">
        <f t="shared" si="59"/>
        <v>0</v>
      </c>
      <c r="I765">
        <f>COUNTIF('MCC_SE_TFs.degree.matrix'!G:G,'MCC_SE.top.list'!A765)</f>
        <v>0</v>
      </c>
      <c r="J765">
        <f>COUNTIF('MCC_SE_TFs.degree.matrix'!H:H,'MCC_SE.top.list'!A765)</f>
        <v>0</v>
      </c>
    </row>
    <row r="766" spans="1:10" x14ac:dyDescent="0.2">
      <c r="A766" s="1" t="s">
        <v>2036</v>
      </c>
      <c r="B766" t="b">
        <v>0</v>
      </c>
      <c r="C766" t="s">
        <v>1893</v>
      </c>
      <c r="D766">
        <f t="shared" si="55"/>
        <v>1</v>
      </c>
      <c r="E766">
        <f t="shared" si="56"/>
        <v>0</v>
      </c>
      <c r="F766">
        <f t="shared" si="57"/>
        <v>1</v>
      </c>
      <c r="G766">
        <f t="shared" si="58"/>
        <v>0</v>
      </c>
      <c r="H766">
        <f t="shared" si="59"/>
        <v>0</v>
      </c>
      <c r="I766">
        <f>COUNTIF('MCC_SE_TFs.degree.matrix'!G:G,'MCC_SE.top.list'!A766)</f>
        <v>0</v>
      </c>
      <c r="J766">
        <f>COUNTIF('MCC_SE_TFs.degree.matrix'!H:H,'MCC_SE.top.list'!A766)</f>
        <v>0</v>
      </c>
    </row>
    <row r="767" spans="1:10" x14ac:dyDescent="0.2">
      <c r="A767" s="1" t="s">
        <v>2035</v>
      </c>
      <c r="B767" t="b">
        <v>0</v>
      </c>
      <c r="C767" t="s">
        <v>1893</v>
      </c>
      <c r="D767">
        <f t="shared" si="55"/>
        <v>1</v>
      </c>
      <c r="E767">
        <f t="shared" si="56"/>
        <v>0</v>
      </c>
      <c r="F767">
        <f t="shared" si="57"/>
        <v>1</v>
      </c>
      <c r="G767">
        <f t="shared" si="58"/>
        <v>0</v>
      </c>
      <c r="H767">
        <f t="shared" si="59"/>
        <v>0</v>
      </c>
      <c r="I767">
        <f>COUNTIF('MCC_SE_TFs.degree.matrix'!G:G,'MCC_SE.top.list'!A767)</f>
        <v>0</v>
      </c>
      <c r="J767">
        <f>COUNTIF('MCC_SE_TFs.degree.matrix'!H:H,'MCC_SE.top.list'!A767)</f>
        <v>0</v>
      </c>
    </row>
    <row r="768" spans="1:10" x14ac:dyDescent="0.2">
      <c r="A768" s="1" t="s">
        <v>2034</v>
      </c>
      <c r="B768" t="b">
        <v>0</v>
      </c>
      <c r="C768" t="s">
        <v>1893</v>
      </c>
      <c r="D768">
        <f t="shared" si="55"/>
        <v>1</v>
      </c>
      <c r="E768">
        <f t="shared" si="56"/>
        <v>0</v>
      </c>
      <c r="F768">
        <f t="shared" si="57"/>
        <v>1</v>
      </c>
      <c r="G768">
        <f t="shared" si="58"/>
        <v>0</v>
      </c>
      <c r="H768">
        <f t="shared" si="59"/>
        <v>0</v>
      </c>
      <c r="I768">
        <f>COUNTIF('MCC_SE_TFs.degree.matrix'!G:G,'MCC_SE.top.list'!A768)</f>
        <v>0</v>
      </c>
      <c r="J768">
        <f>COUNTIF('MCC_SE_TFs.degree.matrix'!H:H,'MCC_SE.top.list'!A768)</f>
        <v>0</v>
      </c>
    </row>
    <row r="769" spans="1:10" x14ac:dyDescent="0.2">
      <c r="A769" s="1" t="s">
        <v>2033</v>
      </c>
      <c r="B769" t="b">
        <v>0</v>
      </c>
      <c r="C769" t="s">
        <v>1893</v>
      </c>
      <c r="D769">
        <f t="shared" si="55"/>
        <v>1</v>
      </c>
      <c r="E769">
        <f t="shared" si="56"/>
        <v>0</v>
      </c>
      <c r="F769">
        <f t="shared" si="57"/>
        <v>1</v>
      </c>
      <c r="G769">
        <f t="shared" si="58"/>
        <v>0</v>
      </c>
      <c r="H769">
        <f t="shared" si="59"/>
        <v>0</v>
      </c>
      <c r="I769">
        <f>COUNTIF('MCC_SE_TFs.degree.matrix'!G:G,'MCC_SE.top.list'!A769)</f>
        <v>0</v>
      </c>
      <c r="J769">
        <f>COUNTIF('MCC_SE_TFs.degree.matrix'!H:H,'MCC_SE.top.list'!A769)</f>
        <v>0</v>
      </c>
    </row>
    <row r="770" spans="1:10" x14ac:dyDescent="0.2">
      <c r="A770" s="1" t="s">
        <v>118</v>
      </c>
      <c r="B770" t="b">
        <v>1</v>
      </c>
      <c r="C770" t="s">
        <v>1893</v>
      </c>
      <c r="D770">
        <f t="shared" ref="D770:D833" si="60">COUNTIF(C770,D$1)</f>
        <v>1</v>
      </c>
      <c r="E770">
        <f t="shared" ref="E770:E833" si="61">COUNTIF(C770,E$1)</f>
        <v>0</v>
      </c>
      <c r="F770">
        <f t="shared" ref="F770:F833" si="62">COUNTIF(A:A,A770)</f>
        <v>1</v>
      </c>
      <c r="G770">
        <f t="shared" ref="G770:G833" si="63">IF($B770=TRUE,D770,0)</f>
        <v>1</v>
      </c>
      <c r="H770">
        <f t="shared" ref="H770:H833" si="64">IF($B770=TRUE,E770,0)</f>
        <v>0</v>
      </c>
      <c r="I770">
        <f>COUNTIF('MCC_SE_TFs.degree.matrix'!G:G,'MCC_SE.top.list'!A770)</f>
        <v>1</v>
      </c>
      <c r="J770">
        <f>COUNTIF('MCC_SE_TFs.degree.matrix'!H:H,'MCC_SE.top.list'!A770)</f>
        <v>0</v>
      </c>
    </row>
    <row r="771" spans="1:10" x14ac:dyDescent="0.2">
      <c r="A771" s="1" t="s">
        <v>119</v>
      </c>
      <c r="B771" t="b">
        <v>1</v>
      </c>
      <c r="C771" t="s">
        <v>1893</v>
      </c>
      <c r="D771">
        <f t="shared" si="60"/>
        <v>1</v>
      </c>
      <c r="E771">
        <f t="shared" si="61"/>
        <v>0</v>
      </c>
      <c r="F771">
        <f t="shared" si="62"/>
        <v>1</v>
      </c>
      <c r="G771">
        <f t="shared" si="63"/>
        <v>1</v>
      </c>
      <c r="H771">
        <f t="shared" si="64"/>
        <v>0</v>
      </c>
      <c r="I771">
        <f>COUNTIF('MCC_SE_TFs.degree.matrix'!G:G,'MCC_SE.top.list'!A771)</f>
        <v>1</v>
      </c>
      <c r="J771">
        <f>COUNTIF('MCC_SE_TFs.degree.matrix'!H:H,'MCC_SE.top.list'!A771)</f>
        <v>0</v>
      </c>
    </row>
    <row r="772" spans="1:10" x14ac:dyDescent="0.2">
      <c r="A772" s="1" t="s">
        <v>121</v>
      </c>
      <c r="B772" t="b">
        <v>1</v>
      </c>
      <c r="C772" t="s">
        <v>1893</v>
      </c>
      <c r="D772">
        <f t="shared" si="60"/>
        <v>1</v>
      </c>
      <c r="E772">
        <f t="shared" si="61"/>
        <v>0</v>
      </c>
      <c r="F772">
        <f t="shared" si="62"/>
        <v>1</v>
      </c>
      <c r="G772">
        <f t="shared" si="63"/>
        <v>1</v>
      </c>
      <c r="H772">
        <f t="shared" si="64"/>
        <v>0</v>
      </c>
      <c r="I772">
        <f>COUNTIF('MCC_SE_TFs.degree.matrix'!G:G,'MCC_SE.top.list'!A772)</f>
        <v>1</v>
      </c>
      <c r="J772">
        <f>COUNTIF('MCC_SE_TFs.degree.matrix'!H:H,'MCC_SE.top.list'!A772)</f>
        <v>0</v>
      </c>
    </row>
    <row r="773" spans="1:10" x14ac:dyDescent="0.2">
      <c r="A773" s="1" t="s">
        <v>124</v>
      </c>
      <c r="B773" t="b">
        <v>1</v>
      </c>
      <c r="C773" t="s">
        <v>1893</v>
      </c>
      <c r="D773">
        <f t="shared" si="60"/>
        <v>1</v>
      </c>
      <c r="E773">
        <f t="shared" si="61"/>
        <v>0</v>
      </c>
      <c r="F773">
        <f t="shared" si="62"/>
        <v>1</v>
      </c>
      <c r="G773">
        <f t="shared" si="63"/>
        <v>1</v>
      </c>
      <c r="H773">
        <f t="shared" si="64"/>
        <v>0</v>
      </c>
      <c r="I773">
        <f>COUNTIF('MCC_SE_TFs.degree.matrix'!G:G,'MCC_SE.top.list'!A773)</f>
        <v>0</v>
      </c>
      <c r="J773">
        <f>COUNTIF('MCC_SE_TFs.degree.matrix'!H:H,'MCC_SE.top.list'!A773)</f>
        <v>0</v>
      </c>
    </row>
    <row r="774" spans="1:10" x14ac:dyDescent="0.2">
      <c r="A774" s="1" t="s">
        <v>125</v>
      </c>
      <c r="B774" t="b">
        <v>1</v>
      </c>
      <c r="C774" t="s">
        <v>1893</v>
      </c>
      <c r="D774">
        <f t="shared" si="60"/>
        <v>1</v>
      </c>
      <c r="E774">
        <f t="shared" si="61"/>
        <v>0</v>
      </c>
      <c r="F774">
        <f t="shared" si="62"/>
        <v>1</v>
      </c>
      <c r="G774">
        <f t="shared" si="63"/>
        <v>1</v>
      </c>
      <c r="H774">
        <f t="shared" si="64"/>
        <v>0</v>
      </c>
      <c r="I774">
        <f>COUNTIF('MCC_SE_TFs.degree.matrix'!G:G,'MCC_SE.top.list'!A774)</f>
        <v>0</v>
      </c>
      <c r="J774">
        <f>COUNTIF('MCC_SE_TFs.degree.matrix'!H:H,'MCC_SE.top.list'!A774)</f>
        <v>0</v>
      </c>
    </row>
    <row r="775" spans="1:10" x14ac:dyDescent="0.2">
      <c r="A775" s="1" t="s">
        <v>2032</v>
      </c>
      <c r="B775" t="b">
        <v>0</v>
      </c>
      <c r="C775" t="s">
        <v>1893</v>
      </c>
      <c r="D775">
        <f t="shared" si="60"/>
        <v>1</v>
      </c>
      <c r="E775">
        <f t="shared" si="61"/>
        <v>0</v>
      </c>
      <c r="F775">
        <f t="shared" si="62"/>
        <v>1</v>
      </c>
      <c r="G775">
        <f t="shared" si="63"/>
        <v>0</v>
      </c>
      <c r="H775">
        <f t="shared" si="64"/>
        <v>0</v>
      </c>
      <c r="I775">
        <f>COUNTIF('MCC_SE_TFs.degree.matrix'!G:G,'MCC_SE.top.list'!A775)</f>
        <v>0</v>
      </c>
      <c r="J775">
        <f>COUNTIF('MCC_SE_TFs.degree.matrix'!H:H,'MCC_SE.top.list'!A775)</f>
        <v>0</v>
      </c>
    </row>
    <row r="776" spans="1:10" x14ac:dyDescent="0.2">
      <c r="A776" s="1" t="s">
        <v>2031</v>
      </c>
      <c r="B776" t="b">
        <v>0</v>
      </c>
      <c r="C776" t="s">
        <v>1893</v>
      </c>
      <c r="D776">
        <f t="shared" si="60"/>
        <v>1</v>
      </c>
      <c r="E776">
        <f t="shared" si="61"/>
        <v>0</v>
      </c>
      <c r="F776">
        <f t="shared" si="62"/>
        <v>1</v>
      </c>
      <c r="G776">
        <f t="shared" si="63"/>
        <v>0</v>
      </c>
      <c r="H776">
        <f t="shared" si="64"/>
        <v>0</v>
      </c>
      <c r="I776">
        <f>COUNTIF('MCC_SE_TFs.degree.matrix'!G:G,'MCC_SE.top.list'!A776)</f>
        <v>0</v>
      </c>
      <c r="J776">
        <f>COUNTIF('MCC_SE_TFs.degree.matrix'!H:H,'MCC_SE.top.list'!A776)</f>
        <v>0</v>
      </c>
    </row>
    <row r="777" spans="1:10" x14ac:dyDescent="0.2">
      <c r="A777" s="1" t="s">
        <v>2030</v>
      </c>
      <c r="B777" t="b">
        <v>0</v>
      </c>
      <c r="C777" t="s">
        <v>1893</v>
      </c>
      <c r="D777">
        <f t="shared" si="60"/>
        <v>1</v>
      </c>
      <c r="E777">
        <f t="shared" si="61"/>
        <v>0</v>
      </c>
      <c r="F777">
        <f t="shared" si="62"/>
        <v>1</v>
      </c>
      <c r="G777">
        <f t="shared" si="63"/>
        <v>0</v>
      </c>
      <c r="H777">
        <f t="shared" si="64"/>
        <v>0</v>
      </c>
      <c r="I777">
        <f>COUNTIF('MCC_SE_TFs.degree.matrix'!G:G,'MCC_SE.top.list'!A777)</f>
        <v>0</v>
      </c>
      <c r="J777">
        <f>COUNTIF('MCC_SE_TFs.degree.matrix'!H:H,'MCC_SE.top.list'!A777)</f>
        <v>0</v>
      </c>
    </row>
    <row r="778" spans="1:10" x14ac:dyDescent="0.2">
      <c r="A778" s="1" t="s">
        <v>2029</v>
      </c>
      <c r="B778" t="b">
        <v>0</v>
      </c>
      <c r="C778" t="s">
        <v>1893</v>
      </c>
      <c r="D778">
        <f t="shared" si="60"/>
        <v>1</v>
      </c>
      <c r="E778">
        <f t="shared" si="61"/>
        <v>0</v>
      </c>
      <c r="F778">
        <f t="shared" si="62"/>
        <v>2</v>
      </c>
      <c r="G778">
        <f t="shared" si="63"/>
        <v>0</v>
      </c>
      <c r="H778">
        <f t="shared" si="64"/>
        <v>0</v>
      </c>
      <c r="I778">
        <f>COUNTIF('MCC_SE_TFs.degree.matrix'!G:G,'MCC_SE.top.list'!A778)</f>
        <v>0</v>
      </c>
      <c r="J778">
        <f>COUNTIF('MCC_SE_TFs.degree.matrix'!H:H,'MCC_SE.top.list'!A778)</f>
        <v>0</v>
      </c>
    </row>
    <row r="779" spans="1:10" x14ac:dyDescent="0.2">
      <c r="A779" s="1" t="s">
        <v>2028</v>
      </c>
      <c r="B779" t="b">
        <v>0</v>
      </c>
      <c r="C779" t="s">
        <v>1893</v>
      </c>
      <c r="D779">
        <f t="shared" si="60"/>
        <v>1</v>
      </c>
      <c r="E779">
        <f t="shared" si="61"/>
        <v>0</v>
      </c>
      <c r="F779">
        <f t="shared" si="62"/>
        <v>1</v>
      </c>
      <c r="G779">
        <f t="shared" si="63"/>
        <v>0</v>
      </c>
      <c r="H779">
        <f t="shared" si="64"/>
        <v>0</v>
      </c>
      <c r="I779">
        <f>COUNTIF('MCC_SE_TFs.degree.matrix'!G:G,'MCC_SE.top.list'!A779)</f>
        <v>0</v>
      </c>
      <c r="J779">
        <f>COUNTIF('MCC_SE_TFs.degree.matrix'!H:H,'MCC_SE.top.list'!A779)</f>
        <v>0</v>
      </c>
    </row>
    <row r="780" spans="1:10" x14ac:dyDescent="0.2">
      <c r="A780" s="1" t="s">
        <v>2027</v>
      </c>
      <c r="B780" t="b">
        <v>0</v>
      </c>
      <c r="C780" t="s">
        <v>1893</v>
      </c>
      <c r="D780">
        <f t="shared" si="60"/>
        <v>1</v>
      </c>
      <c r="E780">
        <f t="shared" si="61"/>
        <v>0</v>
      </c>
      <c r="F780">
        <f t="shared" si="62"/>
        <v>1</v>
      </c>
      <c r="G780">
        <f t="shared" si="63"/>
        <v>0</v>
      </c>
      <c r="H780">
        <f t="shared" si="64"/>
        <v>0</v>
      </c>
      <c r="I780">
        <f>COUNTIF('MCC_SE_TFs.degree.matrix'!G:G,'MCC_SE.top.list'!A780)</f>
        <v>0</v>
      </c>
      <c r="J780">
        <f>COUNTIF('MCC_SE_TFs.degree.matrix'!H:H,'MCC_SE.top.list'!A780)</f>
        <v>0</v>
      </c>
    </row>
    <row r="781" spans="1:10" x14ac:dyDescent="0.2">
      <c r="A781" s="1" t="s">
        <v>1631</v>
      </c>
      <c r="B781" t="b">
        <v>0</v>
      </c>
      <c r="C781" t="s">
        <v>1893</v>
      </c>
      <c r="D781">
        <f t="shared" si="60"/>
        <v>1</v>
      </c>
      <c r="E781">
        <f t="shared" si="61"/>
        <v>0</v>
      </c>
      <c r="F781">
        <f t="shared" si="62"/>
        <v>1</v>
      </c>
      <c r="G781">
        <f t="shared" si="63"/>
        <v>0</v>
      </c>
      <c r="H781">
        <f t="shared" si="64"/>
        <v>0</v>
      </c>
      <c r="I781">
        <f>COUNTIF('MCC_SE_TFs.degree.matrix'!G:G,'MCC_SE.top.list'!A781)</f>
        <v>0</v>
      </c>
      <c r="J781">
        <f>COUNTIF('MCC_SE_TFs.degree.matrix'!H:H,'MCC_SE.top.list'!A781)</f>
        <v>0</v>
      </c>
    </row>
    <row r="782" spans="1:10" x14ac:dyDescent="0.2">
      <c r="A782" s="1" t="s">
        <v>288</v>
      </c>
      <c r="B782" t="b">
        <v>0</v>
      </c>
      <c r="C782" t="s">
        <v>1893</v>
      </c>
      <c r="D782">
        <f t="shared" si="60"/>
        <v>1</v>
      </c>
      <c r="E782">
        <f t="shared" si="61"/>
        <v>0</v>
      </c>
      <c r="F782">
        <f t="shared" si="62"/>
        <v>1</v>
      </c>
      <c r="G782">
        <f t="shared" si="63"/>
        <v>0</v>
      </c>
      <c r="H782">
        <f t="shared" si="64"/>
        <v>0</v>
      </c>
      <c r="I782">
        <f>COUNTIF('MCC_SE_TFs.degree.matrix'!G:G,'MCC_SE.top.list'!A782)</f>
        <v>0</v>
      </c>
      <c r="J782">
        <f>COUNTIF('MCC_SE_TFs.degree.matrix'!H:H,'MCC_SE.top.list'!A782)</f>
        <v>0</v>
      </c>
    </row>
    <row r="783" spans="1:10" x14ac:dyDescent="0.2">
      <c r="A783" s="1" t="s">
        <v>2026</v>
      </c>
      <c r="B783" t="b">
        <v>0</v>
      </c>
      <c r="C783" t="s">
        <v>1893</v>
      </c>
      <c r="D783">
        <f t="shared" si="60"/>
        <v>1</v>
      </c>
      <c r="E783">
        <f t="shared" si="61"/>
        <v>0</v>
      </c>
      <c r="F783">
        <f t="shared" si="62"/>
        <v>1</v>
      </c>
      <c r="G783">
        <f t="shared" si="63"/>
        <v>0</v>
      </c>
      <c r="H783">
        <f t="shared" si="64"/>
        <v>0</v>
      </c>
      <c r="I783">
        <f>COUNTIF('MCC_SE_TFs.degree.matrix'!G:G,'MCC_SE.top.list'!A783)</f>
        <v>0</v>
      </c>
      <c r="J783">
        <f>COUNTIF('MCC_SE_TFs.degree.matrix'!H:H,'MCC_SE.top.list'!A783)</f>
        <v>0</v>
      </c>
    </row>
    <row r="784" spans="1:10" x14ac:dyDescent="0.2">
      <c r="A784" s="1" t="s">
        <v>2025</v>
      </c>
      <c r="B784" t="b">
        <v>0</v>
      </c>
      <c r="C784" t="s">
        <v>1893</v>
      </c>
      <c r="D784">
        <f t="shared" si="60"/>
        <v>1</v>
      </c>
      <c r="E784">
        <f t="shared" si="61"/>
        <v>0</v>
      </c>
      <c r="F784">
        <f t="shared" si="62"/>
        <v>1</v>
      </c>
      <c r="G784">
        <f t="shared" si="63"/>
        <v>0</v>
      </c>
      <c r="H784">
        <f t="shared" si="64"/>
        <v>0</v>
      </c>
      <c r="I784">
        <f>COUNTIF('MCC_SE_TFs.degree.matrix'!G:G,'MCC_SE.top.list'!A784)</f>
        <v>0</v>
      </c>
      <c r="J784">
        <f>COUNTIF('MCC_SE_TFs.degree.matrix'!H:H,'MCC_SE.top.list'!A784)</f>
        <v>0</v>
      </c>
    </row>
    <row r="785" spans="1:10" x14ac:dyDescent="0.2">
      <c r="A785" s="1" t="s">
        <v>2024</v>
      </c>
      <c r="B785" t="b">
        <v>0</v>
      </c>
      <c r="C785" t="s">
        <v>1893</v>
      </c>
      <c r="D785">
        <f t="shared" si="60"/>
        <v>1</v>
      </c>
      <c r="E785">
        <f t="shared" si="61"/>
        <v>0</v>
      </c>
      <c r="F785">
        <f t="shared" si="62"/>
        <v>1</v>
      </c>
      <c r="G785">
        <f t="shared" si="63"/>
        <v>0</v>
      </c>
      <c r="H785">
        <f t="shared" si="64"/>
        <v>0</v>
      </c>
      <c r="I785">
        <f>COUNTIF('MCC_SE_TFs.degree.matrix'!G:G,'MCC_SE.top.list'!A785)</f>
        <v>0</v>
      </c>
      <c r="J785">
        <f>COUNTIF('MCC_SE_TFs.degree.matrix'!H:H,'MCC_SE.top.list'!A785)</f>
        <v>0</v>
      </c>
    </row>
    <row r="786" spans="1:10" x14ac:dyDescent="0.2">
      <c r="A786" s="1" t="s">
        <v>2023</v>
      </c>
      <c r="B786" t="b">
        <v>0</v>
      </c>
      <c r="C786" t="s">
        <v>1893</v>
      </c>
      <c r="D786">
        <f t="shared" si="60"/>
        <v>1</v>
      </c>
      <c r="E786">
        <f t="shared" si="61"/>
        <v>0</v>
      </c>
      <c r="F786">
        <f t="shared" si="62"/>
        <v>1</v>
      </c>
      <c r="G786">
        <f t="shared" si="63"/>
        <v>0</v>
      </c>
      <c r="H786">
        <f t="shared" si="64"/>
        <v>0</v>
      </c>
      <c r="I786">
        <f>COUNTIF('MCC_SE_TFs.degree.matrix'!G:G,'MCC_SE.top.list'!A786)</f>
        <v>0</v>
      </c>
      <c r="J786">
        <f>COUNTIF('MCC_SE_TFs.degree.matrix'!H:H,'MCC_SE.top.list'!A786)</f>
        <v>0</v>
      </c>
    </row>
    <row r="787" spans="1:10" x14ac:dyDescent="0.2">
      <c r="A787" s="1" t="s">
        <v>131</v>
      </c>
      <c r="B787" t="b">
        <v>1</v>
      </c>
      <c r="C787" t="s">
        <v>1893</v>
      </c>
      <c r="D787">
        <f t="shared" si="60"/>
        <v>1</v>
      </c>
      <c r="E787">
        <f t="shared" si="61"/>
        <v>0</v>
      </c>
      <c r="F787">
        <f t="shared" si="62"/>
        <v>1</v>
      </c>
      <c r="G787">
        <f t="shared" si="63"/>
        <v>1</v>
      </c>
      <c r="H787">
        <f t="shared" si="64"/>
        <v>0</v>
      </c>
      <c r="I787">
        <f>COUNTIF('MCC_SE_TFs.degree.matrix'!G:G,'MCC_SE.top.list'!A787)</f>
        <v>0</v>
      </c>
      <c r="J787">
        <f>COUNTIF('MCC_SE_TFs.degree.matrix'!H:H,'MCC_SE.top.list'!A787)</f>
        <v>0</v>
      </c>
    </row>
    <row r="788" spans="1:10" x14ac:dyDescent="0.2">
      <c r="A788" s="1" t="s">
        <v>2022</v>
      </c>
      <c r="B788" t="b">
        <v>0</v>
      </c>
      <c r="C788" t="s">
        <v>1893</v>
      </c>
      <c r="D788">
        <f t="shared" si="60"/>
        <v>1</v>
      </c>
      <c r="E788">
        <f t="shared" si="61"/>
        <v>0</v>
      </c>
      <c r="F788">
        <f t="shared" si="62"/>
        <v>1</v>
      </c>
      <c r="G788">
        <f t="shared" si="63"/>
        <v>0</v>
      </c>
      <c r="H788">
        <f t="shared" si="64"/>
        <v>0</v>
      </c>
      <c r="I788">
        <f>COUNTIF('MCC_SE_TFs.degree.matrix'!G:G,'MCC_SE.top.list'!A788)</f>
        <v>0</v>
      </c>
      <c r="J788">
        <f>COUNTIF('MCC_SE_TFs.degree.matrix'!H:H,'MCC_SE.top.list'!A788)</f>
        <v>0</v>
      </c>
    </row>
    <row r="789" spans="1:10" x14ac:dyDescent="0.2">
      <c r="A789" s="1" t="s">
        <v>2021</v>
      </c>
      <c r="B789" t="b">
        <v>0</v>
      </c>
      <c r="C789" t="s">
        <v>1893</v>
      </c>
      <c r="D789">
        <f t="shared" si="60"/>
        <v>1</v>
      </c>
      <c r="E789">
        <f t="shared" si="61"/>
        <v>0</v>
      </c>
      <c r="F789">
        <f t="shared" si="62"/>
        <v>1</v>
      </c>
      <c r="G789">
        <f t="shared" si="63"/>
        <v>0</v>
      </c>
      <c r="H789">
        <f t="shared" si="64"/>
        <v>0</v>
      </c>
      <c r="I789">
        <f>COUNTIF('MCC_SE_TFs.degree.matrix'!G:G,'MCC_SE.top.list'!A789)</f>
        <v>0</v>
      </c>
      <c r="J789">
        <f>COUNTIF('MCC_SE_TFs.degree.matrix'!H:H,'MCC_SE.top.list'!A789)</f>
        <v>0</v>
      </c>
    </row>
    <row r="790" spans="1:10" x14ac:dyDescent="0.2">
      <c r="A790" s="1" t="s">
        <v>400</v>
      </c>
      <c r="B790" t="b">
        <v>0</v>
      </c>
      <c r="C790" t="s">
        <v>1893</v>
      </c>
      <c r="D790">
        <f t="shared" si="60"/>
        <v>1</v>
      </c>
      <c r="E790">
        <f t="shared" si="61"/>
        <v>0</v>
      </c>
      <c r="F790">
        <f t="shared" si="62"/>
        <v>1</v>
      </c>
      <c r="G790">
        <f t="shared" si="63"/>
        <v>0</v>
      </c>
      <c r="H790">
        <f t="shared" si="64"/>
        <v>0</v>
      </c>
      <c r="I790">
        <f>COUNTIF('MCC_SE_TFs.degree.matrix'!G:G,'MCC_SE.top.list'!A790)</f>
        <v>0</v>
      </c>
      <c r="J790">
        <f>COUNTIF('MCC_SE_TFs.degree.matrix'!H:H,'MCC_SE.top.list'!A790)</f>
        <v>0</v>
      </c>
    </row>
    <row r="791" spans="1:10" x14ac:dyDescent="0.2">
      <c r="A791" s="1" t="s">
        <v>2020</v>
      </c>
      <c r="B791" t="b">
        <v>0</v>
      </c>
      <c r="C791" t="s">
        <v>1893</v>
      </c>
      <c r="D791">
        <f t="shared" si="60"/>
        <v>1</v>
      </c>
      <c r="E791">
        <f t="shared" si="61"/>
        <v>0</v>
      </c>
      <c r="F791">
        <f t="shared" si="62"/>
        <v>1</v>
      </c>
      <c r="G791">
        <f t="shared" si="63"/>
        <v>0</v>
      </c>
      <c r="H791">
        <f t="shared" si="64"/>
        <v>0</v>
      </c>
      <c r="I791">
        <f>COUNTIF('MCC_SE_TFs.degree.matrix'!G:G,'MCC_SE.top.list'!A791)</f>
        <v>0</v>
      </c>
      <c r="J791">
        <f>COUNTIF('MCC_SE_TFs.degree.matrix'!H:H,'MCC_SE.top.list'!A791)</f>
        <v>0</v>
      </c>
    </row>
    <row r="792" spans="1:10" x14ac:dyDescent="0.2">
      <c r="A792" s="1" t="s">
        <v>1414</v>
      </c>
      <c r="B792" t="b">
        <v>0</v>
      </c>
      <c r="C792" t="s">
        <v>1893</v>
      </c>
      <c r="D792">
        <f t="shared" si="60"/>
        <v>1</v>
      </c>
      <c r="E792">
        <f t="shared" si="61"/>
        <v>0</v>
      </c>
      <c r="F792">
        <f t="shared" si="62"/>
        <v>1</v>
      </c>
      <c r="G792">
        <f t="shared" si="63"/>
        <v>0</v>
      </c>
      <c r="H792">
        <f t="shared" si="64"/>
        <v>0</v>
      </c>
      <c r="I792">
        <f>COUNTIF('MCC_SE_TFs.degree.matrix'!G:G,'MCC_SE.top.list'!A792)</f>
        <v>0</v>
      </c>
      <c r="J792">
        <f>COUNTIF('MCC_SE_TFs.degree.matrix'!H:H,'MCC_SE.top.list'!A792)</f>
        <v>0</v>
      </c>
    </row>
    <row r="793" spans="1:10" x14ac:dyDescent="0.2">
      <c r="A793" s="1" t="s">
        <v>2309</v>
      </c>
      <c r="B793" t="b">
        <v>0</v>
      </c>
      <c r="C793" t="s">
        <v>1893</v>
      </c>
      <c r="D793">
        <f t="shared" si="60"/>
        <v>1</v>
      </c>
      <c r="E793">
        <f t="shared" si="61"/>
        <v>0</v>
      </c>
      <c r="F793">
        <f t="shared" si="62"/>
        <v>2</v>
      </c>
      <c r="G793">
        <f t="shared" si="63"/>
        <v>0</v>
      </c>
      <c r="H793">
        <f t="shared" si="64"/>
        <v>0</v>
      </c>
      <c r="I793">
        <f>COUNTIF('MCC_SE_TFs.degree.matrix'!G:G,'MCC_SE.top.list'!A793)</f>
        <v>0</v>
      </c>
      <c r="J793">
        <f>COUNTIF('MCC_SE_TFs.degree.matrix'!H:H,'MCC_SE.top.list'!A793)</f>
        <v>0</v>
      </c>
    </row>
    <row r="794" spans="1:10" x14ac:dyDescent="0.2">
      <c r="A794" s="1" t="s">
        <v>2018</v>
      </c>
      <c r="B794" t="b">
        <v>0</v>
      </c>
      <c r="C794" t="s">
        <v>1893</v>
      </c>
      <c r="D794">
        <f t="shared" si="60"/>
        <v>1</v>
      </c>
      <c r="E794">
        <f t="shared" si="61"/>
        <v>0</v>
      </c>
      <c r="F794">
        <f t="shared" si="62"/>
        <v>1</v>
      </c>
      <c r="G794">
        <f t="shared" si="63"/>
        <v>0</v>
      </c>
      <c r="H794">
        <f t="shared" si="64"/>
        <v>0</v>
      </c>
      <c r="I794">
        <f>COUNTIF('MCC_SE_TFs.degree.matrix'!G:G,'MCC_SE.top.list'!A794)</f>
        <v>0</v>
      </c>
      <c r="J794">
        <f>COUNTIF('MCC_SE_TFs.degree.matrix'!H:H,'MCC_SE.top.list'!A794)</f>
        <v>0</v>
      </c>
    </row>
    <row r="795" spans="1:10" x14ac:dyDescent="0.2">
      <c r="A795" s="1" t="s">
        <v>2305</v>
      </c>
      <c r="B795" t="b">
        <v>0</v>
      </c>
      <c r="C795" t="s">
        <v>1893</v>
      </c>
      <c r="D795">
        <f t="shared" si="60"/>
        <v>1</v>
      </c>
      <c r="E795">
        <f t="shared" si="61"/>
        <v>0</v>
      </c>
      <c r="F795">
        <f t="shared" si="62"/>
        <v>1</v>
      </c>
      <c r="G795">
        <f t="shared" si="63"/>
        <v>0</v>
      </c>
      <c r="H795">
        <f t="shared" si="64"/>
        <v>0</v>
      </c>
      <c r="I795">
        <f>COUNTIF('MCC_SE_TFs.degree.matrix'!G:G,'MCC_SE.top.list'!A795)</f>
        <v>0</v>
      </c>
      <c r="J795">
        <f>COUNTIF('MCC_SE_TFs.degree.matrix'!H:H,'MCC_SE.top.list'!A795)</f>
        <v>0</v>
      </c>
    </row>
    <row r="796" spans="1:10" x14ac:dyDescent="0.2">
      <c r="A796" s="1" t="s">
        <v>2303</v>
      </c>
      <c r="B796" t="b">
        <v>0</v>
      </c>
      <c r="C796" t="s">
        <v>1893</v>
      </c>
      <c r="D796">
        <f t="shared" si="60"/>
        <v>1</v>
      </c>
      <c r="E796">
        <f t="shared" si="61"/>
        <v>0</v>
      </c>
      <c r="F796">
        <f t="shared" si="62"/>
        <v>1</v>
      </c>
      <c r="G796">
        <f t="shared" si="63"/>
        <v>0</v>
      </c>
      <c r="H796">
        <f t="shared" si="64"/>
        <v>0</v>
      </c>
      <c r="I796">
        <f>COUNTIF('MCC_SE_TFs.degree.matrix'!G:G,'MCC_SE.top.list'!A796)</f>
        <v>0</v>
      </c>
      <c r="J796">
        <f>COUNTIF('MCC_SE_TFs.degree.matrix'!H:H,'MCC_SE.top.list'!A796)</f>
        <v>0</v>
      </c>
    </row>
    <row r="797" spans="1:10" x14ac:dyDescent="0.2">
      <c r="A797" s="1" t="s">
        <v>2013</v>
      </c>
      <c r="B797" t="b">
        <v>0</v>
      </c>
      <c r="C797" t="s">
        <v>1893</v>
      </c>
      <c r="D797">
        <f t="shared" si="60"/>
        <v>1</v>
      </c>
      <c r="E797">
        <f t="shared" si="61"/>
        <v>0</v>
      </c>
      <c r="F797">
        <f t="shared" si="62"/>
        <v>1</v>
      </c>
      <c r="G797">
        <f t="shared" si="63"/>
        <v>0</v>
      </c>
      <c r="H797">
        <f t="shared" si="64"/>
        <v>0</v>
      </c>
      <c r="I797">
        <f>COUNTIF('MCC_SE_TFs.degree.matrix'!G:G,'MCC_SE.top.list'!A797)</f>
        <v>0</v>
      </c>
      <c r="J797">
        <f>COUNTIF('MCC_SE_TFs.degree.matrix'!H:H,'MCC_SE.top.list'!A797)</f>
        <v>0</v>
      </c>
    </row>
    <row r="798" spans="1:10" x14ac:dyDescent="0.2">
      <c r="A798" s="1" t="s">
        <v>2010</v>
      </c>
      <c r="B798" t="b">
        <v>0</v>
      </c>
      <c r="C798" t="s">
        <v>1893</v>
      </c>
      <c r="D798">
        <f t="shared" si="60"/>
        <v>1</v>
      </c>
      <c r="E798">
        <f t="shared" si="61"/>
        <v>0</v>
      </c>
      <c r="F798">
        <f t="shared" si="62"/>
        <v>1</v>
      </c>
      <c r="G798">
        <f t="shared" si="63"/>
        <v>0</v>
      </c>
      <c r="H798">
        <f t="shared" si="64"/>
        <v>0</v>
      </c>
      <c r="I798">
        <f>COUNTIF('MCC_SE_TFs.degree.matrix'!G:G,'MCC_SE.top.list'!A798)</f>
        <v>0</v>
      </c>
      <c r="J798">
        <f>COUNTIF('MCC_SE_TFs.degree.matrix'!H:H,'MCC_SE.top.list'!A798)</f>
        <v>0</v>
      </c>
    </row>
    <row r="799" spans="1:10" x14ac:dyDescent="0.2">
      <c r="A799" s="1" t="s">
        <v>2579</v>
      </c>
      <c r="B799" t="b">
        <v>0</v>
      </c>
      <c r="C799" t="s">
        <v>1893</v>
      </c>
      <c r="D799">
        <f t="shared" si="60"/>
        <v>1</v>
      </c>
      <c r="E799">
        <f t="shared" si="61"/>
        <v>0</v>
      </c>
      <c r="F799">
        <f t="shared" si="62"/>
        <v>2</v>
      </c>
      <c r="G799">
        <f t="shared" si="63"/>
        <v>0</v>
      </c>
      <c r="H799">
        <f t="shared" si="64"/>
        <v>0</v>
      </c>
      <c r="I799">
        <f>COUNTIF('MCC_SE_TFs.degree.matrix'!G:G,'MCC_SE.top.list'!A799)</f>
        <v>0</v>
      </c>
      <c r="J799">
        <f>COUNTIF('MCC_SE_TFs.degree.matrix'!H:H,'MCC_SE.top.list'!A799)</f>
        <v>0</v>
      </c>
    </row>
    <row r="800" spans="1:10" x14ac:dyDescent="0.2">
      <c r="A800" s="1" t="s">
        <v>2007</v>
      </c>
      <c r="B800" t="b">
        <v>0</v>
      </c>
      <c r="C800" t="s">
        <v>1893</v>
      </c>
      <c r="D800">
        <f t="shared" si="60"/>
        <v>1</v>
      </c>
      <c r="E800">
        <f t="shared" si="61"/>
        <v>0</v>
      </c>
      <c r="F800">
        <f t="shared" si="62"/>
        <v>1</v>
      </c>
      <c r="G800">
        <f t="shared" si="63"/>
        <v>0</v>
      </c>
      <c r="H800">
        <f t="shared" si="64"/>
        <v>0</v>
      </c>
      <c r="I800">
        <f>COUNTIF('MCC_SE_TFs.degree.matrix'!G:G,'MCC_SE.top.list'!A800)</f>
        <v>0</v>
      </c>
      <c r="J800">
        <f>COUNTIF('MCC_SE_TFs.degree.matrix'!H:H,'MCC_SE.top.list'!A800)</f>
        <v>0</v>
      </c>
    </row>
    <row r="801" spans="1:10" x14ac:dyDescent="0.2">
      <c r="A801" s="1" t="s">
        <v>2300</v>
      </c>
      <c r="B801" t="b">
        <v>0</v>
      </c>
      <c r="C801" t="s">
        <v>1893</v>
      </c>
      <c r="D801">
        <f t="shared" si="60"/>
        <v>1</v>
      </c>
      <c r="E801">
        <f t="shared" si="61"/>
        <v>0</v>
      </c>
      <c r="F801">
        <f t="shared" si="62"/>
        <v>1</v>
      </c>
      <c r="G801">
        <f t="shared" si="63"/>
        <v>0</v>
      </c>
      <c r="H801">
        <f t="shared" si="64"/>
        <v>0</v>
      </c>
      <c r="I801">
        <f>COUNTIF('MCC_SE_TFs.degree.matrix'!G:G,'MCC_SE.top.list'!A801)</f>
        <v>0</v>
      </c>
      <c r="J801">
        <f>COUNTIF('MCC_SE_TFs.degree.matrix'!H:H,'MCC_SE.top.list'!A801)</f>
        <v>0</v>
      </c>
    </row>
    <row r="802" spans="1:10" x14ac:dyDescent="0.2">
      <c r="A802" s="1" t="s">
        <v>2005</v>
      </c>
      <c r="B802" t="b">
        <v>0</v>
      </c>
      <c r="C802" t="s">
        <v>1893</v>
      </c>
      <c r="D802">
        <f t="shared" si="60"/>
        <v>1</v>
      </c>
      <c r="E802">
        <f t="shared" si="61"/>
        <v>0</v>
      </c>
      <c r="F802">
        <f t="shared" si="62"/>
        <v>1</v>
      </c>
      <c r="G802">
        <f t="shared" si="63"/>
        <v>0</v>
      </c>
      <c r="H802">
        <f t="shared" si="64"/>
        <v>0</v>
      </c>
      <c r="I802">
        <f>COUNTIF('MCC_SE_TFs.degree.matrix'!G:G,'MCC_SE.top.list'!A802)</f>
        <v>0</v>
      </c>
      <c r="J802">
        <f>COUNTIF('MCC_SE_TFs.degree.matrix'!H:H,'MCC_SE.top.list'!A802)</f>
        <v>0</v>
      </c>
    </row>
    <row r="803" spans="1:10" x14ac:dyDescent="0.2">
      <c r="A803" s="1" t="s">
        <v>2299</v>
      </c>
      <c r="B803" t="b">
        <v>0</v>
      </c>
      <c r="C803" t="s">
        <v>1893</v>
      </c>
      <c r="D803">
        <f t="shared" si="60"/>
        <v>1</v>
      </c>
      <c r="E803">
        <f t="shared" si="61"/>
        <v>0</v>
      </c>
      <c r="F803">
        <f t="shared" si="62"/>
        <v>1</v>
      </c>
      <c r="G803">
        <f t="shared" si="63"/>
        <v>0</v>
      </c>
      <c r="H803">
        <f t="shared" si="64"/>
        <v>0</v>
      </c>
      <c r="I803">
        <f>COUNTIF('MCC_SE_TFs.degree.matrix'!G:G,'MCC_SE.top.list'!A803)</f>
        <v>0</v>
      </c>
      <c r="J803">
        <f>COUNTIF('MCC_SE_TFs.degree.matrix'!H:H,'MCC_SE.top.list'!A803)</f>
        <v>0</v>
      </c>
    </row>
    <row r="804" spans="1:10" x14ac:dyDescent="0.2">
      <c r="A804" s="1" t="s">
        <v>2298</v>
      </c>
      <c r="B804" t="b">
        <v>0</v>
      </c>
      <c r="C804" t="s">
        <v>1893</v>
      </c>
      <c r="D804">
        <f t="shared" si="60"/>
        <v>1</v>
      </c>
      <c r="E804">
        <f t="shared" si="61"/>
        <v>0</v>
      </c>
      <c r="F804">
        <f t="shared" si="62"/>
        <v>1</v>
      </c>
      <c r="G804">
        <f t="shared" si="63"/>
        <v>0</v>
      </c>
      <c r="H804">
        <f t="shared" si="64"/>
        <v>0</v>
      </c>
      <c r="I804">
        <f>COUNTIF('MCC_SE_TFs.degree.matrix'!G:G,'MCC_SE.top.list'!A804)</f>
        <v>0</v>
      </c>
      <c r="J804">
        <f>COUNTIF('MCC_SE_TFs.degree.matrix'!H:H,'MCC_SE.top.list'!A804)</f>
        <v>0</v>
      </c>
    </row>
    <row r="805" spans="1:10" x14ac:dyDescent="0.2">
      <c r="A805" s="1" t="s">
        <v>2000</v>
      </c>
      <c r="B805" t="b">
        <v>0</v>
      </c>
      <c r="C805" t="s">
        <v>1893</v>
      </c>
      <c r="D805">
        <f t="shared" si="60"/>
        <v>1</v>
      </c>
      <c r="E805">
        <f t="shared" si="61"/>
        <v>0</v>
      </c>
      <c r="F805">
        <f t="shared" si="62"/>
        <v>1</v>
      </c>
      <c r="G805">
        <f t="shared" si="63"/>
        <v>0</v>
      </c>
      <c r="H805">
        <f t="shared" si="64"/>
        <v>0</v>
      </c>
      <c r="I805">
        <f>COUNTIF('MCC_SE_TFs.degree.matrix'!G:G,'MCC_SE.top.list'!A805)</f>
        <v>0</v>
      </c>
      <c r="J805">
        <f>COUNTIF('MCC_SE_TFs.degree.matrix'!H:H,'MCC_SE.top.list'!A805)</f>
        <v>0</v>
      </c>
    </row>
    <row r="806" spans="1:10" x14ac:dyDescent="0.2">
      <c r="A806" s="1" t="s">
        <v>2293</v>
      </c>
      <c r="B806" t="b">
        <v>0</v>
      </c>
      <c r="C806" t="s">
        <v>1893</v>
      </c>
      <c r="D806">
        <f t="shared" si="60"/>
        <v>1</v>
      </c>
      <c r="E806">
        <f t="shared" si="61"/>
        <v>0</v>
      </c>
      <c r="F806">
        <f t="shared" si="62"/>
        <v>1</v>
      </c>
      <c r="G806">
        <f t="shared" si="63"/>
        <v>0</v>
      </c>
      <c r="H806">
        <f t="shared" si="64"/>
        <v>0</v>
      </c>
      <c r="I806">
        <f>COUNTIF('MCC_SE_TFs.degree.matrix'!G:G,'MCC_SE.top.list'!A806)</f>
        <v>0</v>
      </c>
      <c r="J806">
        <f>COUNTIF('MCC_SE_TFs.degree.matrix'!H:H,'MCC_SE.top.list'!A806)</f>
        <v>0</v>
      </c>
    </row>
    <row r="807" spans="1:10" x14ac:dyDescent="0.2">
      <c r="A807" s="1" t="s">
        <v>2292</v>
      </c>
      <c r="B807" t="b">
        <v>0</v>
      </c>
      <c r="C807" t="s">
        <v>1893</v>
      </c>
      <c r="D807">
        <f t="shared" si="60"/>
        <v>1</v>
      </c>
      <c r="E807">
        <f t="shared" si="61"/>
        <v>0</v>
      </c>
      <c r="F807">
        <f t="shared" si="62"/>
        <v>1</v>
      </c>
      <c r="G807">
        <f t="shared" si="63"/>
        <v>0</v>
      </c>
      <c r="H807">
        <f t="shared" si="64"/>
        <v>0</v>
      </c>
      <c r="I807">
        <f>COUNTIF('MCC_SE_TFs.degree.matrix'!G:G,'MCC_SE.top.list'!A807)</f>
        <v>0</v>
      </c>
      <c r="J807">
        <f>COUNTIF('MCC_SE_TFs.degree.matrix'!H:H,'MCC_SE.top.list'!A807)</f>
        <v>0</v>
      </c>
    </row>
    <row r="808" spans="1:10" x14ac:dyDescent="0.2">
      <c r="A808" s="1" t="s">
        <v>2291</v>
      </c>
      <c r="B808" t="b">
        <v>0</v>
      </c>
      <c r="C808" t="s">
        <v>1893</v>
      </c>
      <c r="D808">
        <f t="shared" si="60"/>
        <v>1</v>
      </c>
      <c r="E808">
        <f t="shared" si="61"/>
        <v>0</v>
      </c>
      <c r="F808">
        <f t="shared" si="62"/>
        <v>2</v>
      </c>
      <c r="G808">
        <f t="shared" si="63"/>
        <v>0</v>
      </c>
      <c r="H808">
        <f t="shared" si="64"/>
        <v>0</v>
      </c>
      <c r="I808">
        <f>COUNTIF('MCC_SE_TFs.degree.matrix'!G:G,'MCC_SE.top.list'!A808)</f>
        <v>0</v>
      </c>
      <c r="J808">
        <f>COUNTIF('MCC_SE_TFs.degree.matrix'!H:H,'MCC_SE.top.list'!A808)</f>
        <v>0</v>
      </c>
    </row>
    <row r="809" spans="1:10" x14ac:dyDescent="0.2">
      <c r="A809" s="1" t="s">
        <v>2290</v>
      </c>
      <c r="B809" t="b">
        <v>0</v>
      </c>
      <c r="C809" t="s">
        <v>1893</v>
      </c>
      <c r="D809">
        <f t="shared" si="60"/>
        <v>1</v>
      </c>
      <c r="E809">
        <f t="shared" si="61"/>
        <v>0</v>
      </c>
      <c r="F809">
        <f t="shared" si="62"/>
        <v>2</v>
      </c>
      <c r="G809">
        <f t="shared" si="63"/>
        <v>0</v>
      </c>
      <c r="H809">
        <f t="shared" si="64"/>
        <v>0</v>
      </c>
      <c r="I809">
        <f>COUNTIF('MCC_SE_TFs.degree.matrix'!G:G,'MCC_SE.top.list'!A809)</f>
        <v>0</v>
      </c>
      <c r="J809">
        <f>COUNTIF('MCC_SE_TFs.degree.matrix'!H:H,'MCC_SE.top.list'!A809)</f>
        <v>0</v>
      </c>
    </row>
    <row r="810" spans="1:10" x14ac:dyDescent="0.2">
      <c r="A810" s="1" t="s">
        <v>1995</v>
      </c>
      <c r="B810" t="b">
        <v>0</v>
      </c>
      <c r="C810" t="s">
        <v>1893</v>
      </c>
      <c r="D810">
        <f t="shared" si="60"/>
        <v>1</v>
      </c>
      <c r="E810">
        <f t="shared" si="61"/>
        <v>0</v>
      </c>
      <c r="F810">
        <f t="shared" si="62"/>
        <v>1</v>
      </c>
      <c r="G810">
        <f t="shared" si="63"/>
        <v>0</v>
      </c>
      <c r="H810">
        <f t="shared" si="64"/>
        <v>0</v>
      </c>
      <c r="I810">
        <f>COUNTIF('MCC_SE_TFs.degree.matrix'!G:G,'MCC_SE.top.list'!A810)</f>
        <v>0</v>
      </c>
      <c r="J810">
        <f>COUNTIF('MCC_SE_TFs.degree.matrix'!H:H,'MCC_SE.top.list'!A810)</f>
        <v>0</v>
      </c>
    </row>
    <row r="811" spans="1:10" x14ac:dyDescent="0.2">
      <c r="A811" s="1" t="s">
        <v>1992</v>
      </c>
      <c r="B811" t="b">
        <v>0</v>
      </c>
      <c r="C811" t="s">
        <v>1893</v>
      </c>
      <c r="D811">
        <f t="shared" si="60"/>
        <v>1</v>
      </c>
      <c r="E811">
        <f t="shared" si="61"/>
        <v>0</v>
      </c>
      <c r="F811">
        <f t="shared" si="62"/>
        <v>1</v>
      </c>
      <c r="G811">
        <f t="shared" si="63"/>
        <v>0</v>
      </c>
      <c r="H811">
        <f t="shared" si="64"/>
        <v>0</v>
      </c>
      <c r="I811">
        <f>COUNTIF('MCC_SE_TFs.degree.matrix'!G:G,'MCC_SE.top.list'!A811)</f>
        <v>0</v>
      </c>
      <c r="J811">
        <f>COUNTIF('MCC_SE_TFs.degree.matrix'!H:H,'MCC_SE.top.list'!A811)</f>
        <v>0</v>
      </c>
    </row>
    <row r="812" spans="1:10" x14ac:dyDescent="0.2">
      <c r="A812" s="1" t="s">
        <v>2282</v>
      </c>
      <c r="B812" t="b">
        <v>0</v>
      </c>
      <c r="C812" t="s">
        <v>1893</v>
      </c>
      <c r="D812">
        <f t="shared" si="60"/>
        <v>1</v>
      </c>
      <c r="E812">
        <f t="shared" si="61"/>
        <v>0</v>
      </c>
      <c r="F812">
        <f t="shared" si="62"/>
        <v>1</v>
      </c>
      <c r="G812">
        <f t="shared" si="63"/>
        <v>0</v>
      </c>
      <c r="H812">
        <f t="shared" si="64"/>
        <v>0</v>
      </c>
      <c r="I812">
        <f>COUNTIF('MCC_SE_TFs.degree.matrix'!G:G,'MCC_SE.top.list'!A812)</f>
        <v>0</v>
      </c>
      <c r="J812">
        <f>COUNTIF('MCC_SE_TFs.degree.matrix'!H:H,'MCC_SE.top.list'!A812)</f>
        <v>0</v>
      </c>
    </row>
    <row r="813" spans="1:10" x14ac:dyDescent="0.2">
      <c r="A813" s="1" t="s">
        <v>2280</v>
      </c>
      <c r="B813" t="b">
        <v>0</v>
      </c>
      <c r="C813" t="s">
        <v>1893</v>
      </c>
      <c r="D813">
        <f t="shared" si="60"/>
        <v>1</v>
      </c>
      <c r="E813">
        <f t="shared" si="61"/>
        <v>0</v>
      </c>
      <c r="F813">
        <f t="shared" si="62"/>
        <v>1</v>
      </c>
      <c r="G813">
        <f t="shared" si="63"/>
        <v>0</v>
      </c>
      <c r="H813">
        <f t="shared" si="64"/>
        <v>0</v>
      </c>
      <c r="I813">
        <f>COUNTIF('MCC_SE_TFs.degree.matrix'!G:G,'MCC_SE.top.list'!A813)</f>
        <v>0</v>
      </c>
      <c r="J813">
        <f>COUNTIF('MCC_SE_TFs.degree.matrix'!H:H,'MCC_SE.top.list'!A813)</f>
        <v>0</v>
      </c>
    </row>
    <row r="814" spans="1:10" x14ac:dyDescent="0.2">
      <c r="A814" s="1" t="s">
        <v>1987</v>
      </c>
      <c r="B814" t="b">
        <v>0</v>
      </c>
      <c r="C814" t="s">
        <v>1893</v>
      </c>
      <c r="D814">
        <f t="shared" si="60"/>
        <v>1</v>
      </c>
      <c r="E814">
        <f t="shared" si="61"/>
        <v>0</v>
      </c>
      <c r="F814">
        <f t="shared" si="62"/>
        <v>1</v>
      </c>
      <c r="G814">
        <f t="shared" si="63"/>
        <v>0</v>
      </c>
      <c r="H814">
        <f t="shared" si="64"/>
        <v>0</v>
      </c>
      <c r="I814">
        <f>COUNTIF('MCC_SE_TFs.degree.matrix'!G:G,'MCC_SE.top.list'!A814)</f>
        <v>0</v>
      </c>
      <c r="J814">
        <f>COUNTIF('MCC_SE_TFs.degree.matrix'!H:H,'MCC_SE.top.list'!A814)</f>
        <v>0</v>
      </c>
    </row>
    <row r="815" spans="1:10" x14ac:dyDescent="0.2">
      <c r="A815" s="1" t="s">
        <v>2279</v>
      </c>
      <c r="B815" t="b">
        <v>0</v>
      </c>
      <c r="C815" t="s">
        <v>1893</v>
      </c>
      <c r="D815">
        <f t="shared" si="60"/>
        <v>1</v>
      </c>
      <c r="E815">
        <f t="shared" si="61"/>
        <v>0</v>
      </c>
      <c r="F815">
        <f t="shared" si="62"/>
        <v>1</v>
      </c>
      <c r="G815">
        <f t="shared" si="63"/>
        <v>0</v>
      </c>
      <c r="H815">
        <f t="shared" si="64"/>
        <v>0</v>
      </c>
      <c r="I815">
        <f>COUNTIF('MCC_SE_TFs.degree.matrix'!G:G,'MCC_SE.top.list'!A815)</f>
        <v>0</v>
      </c>
      <c r="J815">
        <f>COUNTIF('MCC_SE_TFs.degree.matrix'!H:H,'MCC_SE.top.list'!A815)</f>
        <v>0</v>
      </c>
    </row>
    <row r="816" spans="1:10" x14ac:dyDescent="0.2">
      <c r="A816" s="1" t="s">
        <v>2541</v>
      </c>
      <c r="B816" t="b">
        <v>0</v>
      </c>
      <c r="C816" t="s">
        <v>1893</v>
      </c>
      <c r="D816">
        <f t="shared" si="60"/>
        <v>1</v>
      </c>
      <c r="E816">
        <f t="shared" si="61"/>
        <v>0</v>
      </c>
      <c r="F816">
        <f t="shared" si="62"/>
        <v>2</v>
      </c>
      <c r="G816">
        <f t="shared" si="63"/>
        <v>0</v>
      </c>
      <c r="H816">
        <f t="shared" si="64"/>
        <v>0</v>
      </c>
      <c r="I816">
        <f>COUNTIF('MCC_SE_TFs.degree.matrix'!G:G,'MCC_SE.top.list'!A816)</f>
        <v>0</v>
      </c>
      <c r="J816">
        <f>COUNTIF('MCC_SE_TFs.degree.matrix'!H:H,'MCC_SE.top.list'!A816)</f>
        <v>0</v>
      </c>
    </row>
    <row r="817" spans="1:10" x14ac:dyDescent="0.2">
      <c r="A817" s="1" t="s">
        <v>1979</v>
      </c>
      <c r="B817" t="b">
        <v>0</v>
      </c>
      <c r="C817" t="s">
        <v>1893</v>
      </c>
      <c r="D817">
        <f t="shared" si="60"/>
        <v>1</v>
      </c>
      <c r="E817">
        <f t="shared" si="61"/>
        <v>0</v>
      </c>
      <c r="F817">
        <f t="shared" si="62"/>
        <v>1</v>
      </c>
      <c r="G817">
        <f t="shared" si="63"/>
        <v>0</v>
      </c>
      <c r="H817">
        <f t="shared" si="64"/>
        <v>0</v>
      </c>
      <c r="I817">
        <f>COUNTIF('MCC_SE_TFs.degree.matrix'!G:G,'MCC_SE.top.list'!A817)</f>
        <v>0</v>
      </c>
      <c r="J817">
        <f>COUNTIF('MCC_SE_TFs.degree.matrix'!H:H,'MCC_SE.top.list'!A817)</f>
        <v>0</v>
      </c>
    </row>
    <row r="818" spans="1:10" x14ac:dyDescent="0.2">
      <c r="A818" s="1" t="s">
        <v>1977</v>
      </c>
      <c r="B818" t="b">
        <v>0</v>
      </c>
      <c r="C818" t="s">
        <v>1893</v>
      </c>
      <c r="D818">
        <f t="shared" si="60"/>
        <v>1</v>
      </c>
      <c r="E818">
        <f t="shared" si="61"/>
        <v>0</v>
      </c>
      <c r="F818">
        <f t="shared" si="62"/>
        <v>1</v>
      </c>
      <c r="G818">
        <f t="shared" si="63"/>
        <v>0</v>
      </c>
      <c r="H818">
        <f t="shared" si="64"/>
        <v>0</v>
      </c>
      <c r="I818">
        <f>COUNTIF('MCC_SE_TFs.degree.matrix'!G:G,'MCC_SE.top.list'!A818)</f>
        <v>0</v>
      </c>
      <c r="J818">
        <f>COUNTIF('MCC_SE_TFs.degree.matrix'!H:H,'MCC_SE.top.list'!A818)</f>
        <v>0</v>
      </c>
    </row>
    <row r="819" spans="1:10" x14ac:dyDescent="0.2">
      <c r="A819" s="1" t="s">
        <v>2273</v>
      </c>
      <c r="B819" t="b">
        <v>0</v>
      </c>
      <c r="C819" t="s">
        <v>1893</v>
      </c>
      <c r="D819">
        <f t="shared" si="60"/>
        <v>1</v>
      </c>
      <c r="E819">
        <f t="shared" si="61"/>
        <v>0</v>
      </c>
      <c r="F819">
        <f t="shared" si="62"/>
        <v>1</v>
      </c>
      <c r="G819">
        <f t="shared" si="63"/>
        <v>0</v>
      </c>
      <c r="H819">
        <f t="shared" si="64"/>
        <v>0</v>
      </c>
      <c r="I819">
        <f>COUNTIF('MCC_SE_TFs.degree.matrix'!G:G,'MCC_SE.top.list'!A819)</f>
        <v>0</v>
      </c>
      <c r="J819">
        <f>COUNTIF('MCC_SE_TFs.degree.matrix'!H:H,'MCC_SE.top.list'!A819)</f>
        <v>0</v>
      </c>
    </row>
    <row r="820" spans="1:10" x14ac:dyDescent="0.2">
      <c r="A820" s="1" t="s">
        <v>1976</v>
      </c>
      <c r="B820" t="b">
        <v>0</v>
      </c>
      <c r="C820" t="s">
        <v>1893</v>
      </c>
      <c r="D820">
        <f t="shared" si="60"/>
        <v>1</v>
      </c>
      <c r="E820">
        <f t="shared" si="61"/>
        <v>0</v>
      </c>
      <c r="F820">
        <f t="shared" si="62"/>
        <v>1</v>
      </c>
      <c r="G820">
        <f t="shared" si="63"/>
        <v>0</v>
      </c>
      <c r="H820">
        <f t="shared" si="64"/>
        <v>0</v>
      </c>
      <c r="I820">
        <f>COUNTIF('MCC_SE_TFs.degree.matrix'!G:G,'MCC_SE.top.list'!A820)</f>
        <v>0</v>
      </c>
      <c r="J820">
        <f>COUNTIF('MCC_SE_TFs.degree.matrix'!H:H,'MCC_SE.top.list'!A820)</f>
        <v>0</v>
      </c>
    </row>
    <row r="821" spans="1:10" x14ac:dyDescent="0.2">
      <c r="A821" s="1" t="s">
        <v>1973</v>
      </c>
      <c r="B821" t="b">
        <v>0</v>
      </c>
      <c r="C821" t="s">
        <v>1893</v>
      </c>
      <c r="D821">
        <f t="shared" si="60"/>
        <v>1</v>
      </c>
      <c r="E821">
        <f t="shared" si="61"/>
        <v>0</v>
      </c>
      <c r="F821">
        <f t="shared" si="62"/>
        <v>1</v>
      </c>
      <c r="G821">
        <f t="shared" si="63"/>
        <v>0</v>
      </c>
      <c r="H821">
        <f t="shared" si="64"/>
        <v>0</v>
      </c>
      <c r="I821">
        <f>COUNTIF('MCC_SE_TFs.degree.matrix'!G:G,'MCC_SE.top.list'!A821)</f>
        <v>0</v>
      </c>
      <c r="J821">
        <f>COUNTIF('MCC_SE_TFs.degree.matrix'!H:H,'MCC_SE.top.list'!A821)</f>
        <v>0</v>
      </c>
    </row>
    <row r="822" spans="1:10" x14ac:dyDescent="0.2">
      <c r="A822" s="1" t="s">
        <v>2266</v>
      </c>
      <c r="B822" t="b">
        <v>0</v>
      </c>
      <c r="C822" t="s">
        <v>1893</v>
      </c>
      <c r="D822">
        <f t="shared" si="60"/>
        <v>1</v>
      </c>
      <c r="E822">
        <f t="shared" si="61"/>
        <v>0</v>
      </c>
      <c r="F822">
        <f t="shared" si="62"/>
        <v>2</v>
      </c>
      <c r="G822">
        <f t="shared" si="63"/>
        <v>0</v>
      </c>
      <c r="H822">
        <f t="shared" si="64"/>
        <v>0</v>
      </c>
      <c r="I822">
        <f>COUNTIF('MCC_SE_TFs.degree.matrix'!G:G,'MCC_SE.top.list'!A822)</f>
        <v>0</v>
      </c>
      <c r="J822">
        <f>COUNTIF('MCC_SE_TFs.degree.matrix'!H:H,'MCC_SE.top.list'!A822)</f>
        <v>0</v>
      </c>
    </row>
    <row r="823" spans="1:10" x14ac:dyDescent="0.2">
      <c r="A823" s="1" t="s">
        <v>1971</v>
      </c>
      <c r="B823" t="b">
        <v>0</v>
      </c>
      <c r="C823" t="s">
        <v>1893</v>
      </c>
      <c r="D823">
        <f t="shared" si="60"/>
        <v>1</v>
      </c>
      <c r="E823">
        <f t="shared" si="61"/>
        <v>0</v>
      </c>
      <c r="F823">
        <f t="shared" si="62"/>
        <v>1</v>
      </c>
      <c r="G823">
        <f t="shared" si="63"/>
        <v>0</v>
      </c>
      <c r="H823">
        <f t="shared" si="64"/>
        <v>0</v>
      </c>
      <c r="I823">
        <f>COUNTIF('MCC_SE_TFs.degree.matrix'!G:G,'MCC_SE.top.list'!A823)</f>
        <v>0</v>
      </c>
      <c r="J823">
        <f>COUNTIF('MCC_SE_TFs.degree.matrix'!H:H,'MCC_SE.top.list'!A823)</f>
        <v>0</v>
      </c>
    </row>
    <row r="824" spans="1:10" x14ac:dyDescent="0.2">
      <c r="A824" s="1" t="s">
        <v>1970</v>
      </c>
      <c r="B824" t="b">
        <v>0</v>
      </c>
      <c r="C824" t="s">
        <v>1893</v>
      </c>
      <c r="D824">
        <f t="shared" si="60"/>
        <v>1</v>
      </c>
      <c r="E824">
        <f t="shared" si="61"/>
        <v>0</v>
      </c>
      <c r="F824">
        <f t="shared" si="62"/>
        <v>1</v>
      </c>
      <c r="G824">
        <f t="shared" si="63"/>
        <v>0</v>
      </c>
      <c r="H824">
        <f t="shared" si="64"/>
        <v>0</v>
      </c>
      <c r="I824">
        <f>COUNTIF('MCC_SE_TFs.degree.matrix'!G:G,'MCC_SE.top.list'!A824)</f>
        <v>0</v>
      </c>
      <c r="J824">
        <f>COUNTIF('MCC_SE_TFs.degree.matrix'!H:H,'MCC_SE.top.list'!A824)</f>
        <v>0</v>
      </c>
    </row>
    <row r="825" spans="1:10" x14ac:dyDescent="0.2">
      <c r="A825" s="1" t="s">
        <v>2261</v>
      </c>
      <c r="B825" t="b">
        <v>0</v>
      </c>
      <c r="C825" t="s">
        <v>1893</v>
      </c>
      <c r="D825">
        <f t="shared" si="60"/>
        <v>1</v>
      </c>
      <c r="E825">
        <f t="shared" si="61"/>
        <v>0</v>
      </c>
      <c r="F825">
        <f t="shared" si="62"/>
        <v>1</v>
      </c>
      <c r="G825">
        <f t="shared" si="63"/>
        <v>0</v>
      </c>
      <c r="H825">
        <f t="shared" si="64"/>
        <v>0</v>
      </c>
      <c r="I825">
        <f>COUNTIF('MCC_SE_TFs.degree.matrix'!G:G,'MCC_SE.top.list'!A825)</f>
        <v>0</v>
      </c>
      <c r="J825">
        <f>COUNTIF('MCC_SE_TFs.degree.matrix'!H:H,'MCC_SE.top.list'!A825)</f>
        <v>0</v>
      </c>
    </row>
    <row r="826" spans="1:10" x14ac:dyDescent="0.2">
      <c r="A826" s="1" t="s">
        <v>2260</v>
      </c>
      <c r="B826" t="b">
        <v>0</v>
      </c>
      <c r="C826" t="s">
        <v>1893</v>
      </c>
      <c r="D826">
        <f t="shared" si="60"/>
        <v>1</v>
      </c>
      <c r="E826">
        <f t="shared" si="61"/>
        <v>0</v>
      </c>
      <c r="F826">
        <f t="shared" si="62"/>
        <v>2</v>
      </c>
      <c r="G826">
        <f t="shared" si="63"/>
        <v>0</v>
      </c>
      <c r="H826">
        <f t="shared" si="64"/>
        <v>0</v>
      </c>
      <c r="I826">
        <f>COUNTIF('MCC_SE_TFs.degree.matrix'!G:G,'MCC_SE.top.list'!A826)</f>
        <v>0</v>
      </c>
      <c r="J826">
        <f>COUNTIF('MCC_SE_TFs.degree.matrix'!H:H,'MCC_SE.top.list'!A826)</f>
        <v>0</v>
      </c>
    </row>
    <row r="827" spans="1:10" x14ac:dyDescent="0.2">
      <c r="A827" s="1" t="s">
        <v>2257</v>
      </c>
      <c r="B827" t="b">
        <v>0</v>
      </c>
      <c r="C827" t="s">
        <v>1893</v>
      </c>
      <c r="D827">
        <f t="shared" si="60"/>
        <v>1</v>
      </c>
      <c r="E827">
        <f t="shared" si="61"/>
        <v>0</v>
      </c>
      <c r="F827">
        <f t="shared" si="62"/>
        <v>1</v>
      </c>
      <c r="G827">
        <f t="shared" si="63"/>
        <v>0</v>
      </c>
      <c r="H827">
        <f t="shared" si="64"/>
        <v>0</v>
      </c>
      <c r="I827">
        <f>COUNTIF('MCC_SE_TFs.degree.matrix'!G:G,'MCC_SE.top.list'!A827)</f>
        <v>0</v>
      </c>
      <c r="J827">
        <f>COUNTIF('MCC_SE_TFs.degree.matrix'!H:H,'MCC_SE.top.list'!A827)</f>
        <v>0</v>
      </c>
    </row>
    <row r="828" spans="1:10" x14ac:dyDescent="0.2">
      <c r="A828" s="1" t="s">
        <v>2253</v>
      </c>
      <c r="B828" t="b">
        <v>0</v>
      </c>
      <c r="C828" t="s">
        <v>1893</v>
      </c>
      <c r="D828">
        <f t="shared" si="60"/>
        <v>1</v>
      </c>
      <c r="E828">
        <f t="shared" si="61"/>
        <v>0</v>
      </c>
      <c r="F828">
        <f t="shared" si="62"/>
        <v>2</v>
      </c>
      <c r="G828">
        <f t="shared" si="63"/>
        <v>0</v>
      </c>
      <c r="H828">
        <f t="shared" si="64"/>
        <v>0</v>
      </c>
      <c r="I828">
        <f>COUNTIF('MCC_SE_TFs.degree.matrix'!G:G,'MCC_SE.top.list'!A828)</f>
        <v>0</v>
      </c>
      <c r="J828">
        <f>COUNTIF('MCC_SE_TFs.degree.matrix'!H:H,'MCC_SE.top.list'!A828)</f>
        <v>0</v>
      </c>
    </row>
    <row r="829" spans="1:10" x14ac:dyDescent="0.2">
      <c r="A829" s="1" t="s">
        <v>2249</v>
      </c>
      <c r="B829" t="b">
        <v>0</v>
      </c>
      <c r="C829" t="s">
        <v>1893</v>
      </c>
      <c r="D829">
        <f t="shared" si="60"/>
        <v>1</v>
      </c>
      <c r="E829">
        <f t="shared" si="61"/>
        <v>0</v>
      </c>
      <c r="F829">
        <f t="shared" si="62"/>
        <v>1</v>
      </c>
      <c r="G829">
        <f t="shared" si="63"/>
        <v>0</v>
      </c>
      <c r="H829">
        <f t="shared" si="64"/>
        <v>0</v>
      </c>
      <c r="I829">
        <f>COUNTIF('MCC_SE_TFs.degree.matrix'!G:G,'MCC_SE.top.list'!A829)</f>
        <v>0</v>
      </c>
      <c r="J829">
        <f>COUNTIF('MCC_SE_TFs.degree.matrix'!H:H,'MCC_SE.top.list'!A829)</f>
        <v>0</v>
      </c>
    </row>
    <row r="830" spans="1:10" x14ac:dyDescent="0.2">
      <c r="A830" s="1" t="s">
        <v>38</v>
      </c>
      <c r="B830" t="b">
        <v>1</v>
      </c>
      <c r="C830" t="s">
        <v>1893</v>
      </c>
      <c r="D830">
        <f t="shared" si="60"/>
        <v>1</v>
      </c>
      <c r="E830">
        <f t="shared" si="61"/>
        <v>0</v>
      </c>
      <c r="F830">
        <f t="shared" si="62"/>
        <v>1</v>
      </c>
      <c r="G830">
        <f t="shared" si="63"/>
        <v>1</v>
      </c>
      <c r="H830">
        <f t="shared" si="64"/>
        <v>0</v>
      </c>
      <c r="I830">
        <f>COUNTIF('MCC_SE_TFs.degree.matrix'!G:G,'MCC_SE.top.list'!A830)</f>
        <v>0</v>
      </c>
      <c r="J830">
        <f>COUNTIF('MCC_SE_TFs.degree.matrix'!H:H,'MCC_SE.top.list'!A830)</f>
        <v>0</v>
      </c>
    </row>
    <row r="831" spans="1:10" x14ac:dyDescent="0.2">
      <c r="A831" s="1" t="s">
        <v>2246</v>
      </c>
      <c r="B831" t="b">
        <v>0</v>
      </c>
      <c r="C831" t="s">
        <v>1893</v>
      </c>
      <c r="D831">
        <f t="shared" si="60"/>
        <v>1</v>
      </c>
      <c r="E831">
        <f t="shared" si="61"/>
        <v>0</v>
      </c>
      <c r="F831">
        <f t="shared" si="62"/>
        <v>1</v>
      </c>
      <c r="G831">
        <f t="shared" si="63"/>
        <v>0</v>
      </c>
      <c r="H831">
        <f t="shared" si="64"/>
        <v>0</v>
      </c>
      <c r="I831">
        <f>COUNTIF('MCC_SE_TFs.degree.matrix'!G:G,'MCC_SE.top.list'!A831)</f>
        <v>0</v>
      </c>
      <c r="J831">
        <f>COUNTIF('MCC_SE_TFs.degree.matrix'!H:H,'MCC_SE.top.list'!A831)</f>
        <v>0</v>
      </c>
    </row>
    <row r="832" spans="1:10" x14ac:dyDescent="0.2">
      <c r="A832" s="1" t="s">
        <v>1959</v>
      </c>
      <c r="B832" t="b">
        <v>0</v>
      </c>
      <c r="C832" t="s">
        <v>1893</v>
      </c>
      <c r="D832">
        <f t="shared" si="60"/>
        <v>1</v>
      </c>
      <c r="E832">
        <f t="shared" si="61"/>
        <v>0</v>
      </c>
      <c r="F832">
        <f t="shared" si="62"/>
        <v>1</v>
      </c>
      <c r="G832">
        <f t="shared" si="63"/>
        <v>0</v>
      </c>
      <c r="H832">
        <f t="shared" si="64"/>
        <v>0</v>
      </c>
      <c r="I832">
        <f>COUNTIF('MCC_SE_TFs.degree.matrix'!G:G,'MCC_SE.top.list'!A832)</f>
        <v>0</v>
      </c>
      <c r="J832">
        <f>COUNTIF('MCC_SE_TFs.degree.matrix'!H:H,'MCC_SE.top.list'!A832)</f>
        <v>0</v>
      </c>
    </row>
    <row r="833" spans="1:10" x14ac:dyDescent="0.2">
      <c r="A833" s="1" t="s">
        <v>1957</v>
      </c>
      <c r="B833" t="b">
        <v>0</v>
      </c>
      <c r="C833" t="s">
        <v>1893</v>
      </c>
      <c r="D833">
        <f t="shared" si="60"/>
        <v>1</v>
      </c>
      <c r="E833">
        <f t="shared" si="61"/>
        <v>0</v>
      </c>
      <c r="F833">
        <f t="shared" si="62"/>
        <v>1</v>
      </c>
      <c r="G833">
        <f t="shared" si="63"/>
        <v>0</v>
      </c>
      <c r="H833">
        <f t="shared" si="64"/>
        <v>0</v>
      </c>
      <c r="I833">
        <f>COUNTIF('MCC_SE_TFs.degree.matrix'!G:G,'MCC_SE.top.list'!A833)</f>
        <v>0</v>
      </c>
      <c r="J833">
        <f>COUNTIF('MCC_SE_TFs.degree.matrix'!H:H,'MCC_SE.top.list'!A833)</f>
        <v>0</v>
      </c>
    </row>
    <row r="834" spans="1:10" x14ac:dyDescent="0.2">
      <c r="A834" s="1" t="s">
        <v>2241</v>
      </c>
      <c r="B834" t="b">
        <v>0</v>
      </c>
      <c r="C834" t="s">
        <v>1893</v>
      </c>
      <c r="D834">
        <f t="shared" ref="D834:D872" si="65">COUNTIF(C834,D$1)</f>
        <v>1</v>
      </c>
      <c r="E834">
        <f t="shared" ref="E834:E872" si="66">COUNTIF(C834,E$1)</f>
        <v>0</v>
      </c>
      <c r="F834">
        <f t="shared" ref="F834:F872" si="67">COUNTIF(A:A,A834)</f>
        <v>1</v>
      </c>
      <c r="G834">
        <f t="shared" ref="G834:G872" si="68">IF($B834=TRUE,D834,0)</f>
        <v>0</v>
      </c>
      <c r="H834">
        <f t="shared" ref="H834:H872" si="69">IF($B834=TRUE,E834,0)</f>
        <v>0</v>
      </c>
      <c r="I834">
        <f>COUNTIF('MCC_SE_TFs.degree.matrix'!G:G,'MCC_SE.top.list'!A834)</f>
        <v>0</v>
      </c>
      <c r="J834">
        <f>COUNTIF('MCC_SE_TFs.degree.matrix'!H:H,'MCC_SE.top.list'!A834)</f>
        <v>0</v>
      </c>
    </row>
    <row r="835" spans="1:10" x14ac:dyDescent="0.2">
      <c r="A835" s="1" t="s">
        <v>1954</v>
      </c>
      <c r="B835" t="b">
        <v>0</v>
      </c>
      <c r="C835" t="s">
        <v>1893</v>
      </c>
      <c r="D835">
        <f t="shared" si="65"/>
        <v>1</v>
      </c>
      <c r="E835">
        <f t="shared" si="66"/>
        <v>0</v>
      </c>
      <c r="F835">
        <f t="shared" si="67"/>
        <v>1</v>
      </c>
      <c r="G835">
        <f t="shared" si="68"/>
        <v>0</v>
      </c>
      <c r="H835">
        <f t="shared" si="69"/>
        <v>0</v>
      </c>
      <c r="I835">
        <f>COUNTIF('MCC_SE_TFs.degree.matrix'!G:G,'MCC_SE.top.list'!A835)</f>
        <v>0</v>
      </c>
      <c r="J835">
        <f>COUNTIF('MCC_SE_TFs.degree.matrix'!H:H,'MCC_SE.top.list'!A835)</f>
        <v>0</v>
      </c>
    </row>
    <row r="836" spans="1:10" x14ac:dyDescent="0.2">
      <c r="A836" s="1" t="s">
        <v>1601</v>
      </c>
      <c r="B836" t="b">
        <v>0</v>
      </c>
      <c r="C836" t="s">
        <v>1893</v>
      </c>
      <c r="D836">
        <f t="shared" si="65"/>
        <v>1</v>
      </c>
      <c r="E836">
        <f t="shared" si="66"/>
        <v>0</v>
      </c>
      <c r="F836">
        <f t="shared" si="67"/>
        <v>2</v>
      </c>
      <c r="G836">
        <f t="shared" si="68"/>
        <v>0</v>
      </c>
      <c r="H836">
        <f t="shared" si="69"/>
        <v>0</v>
      </c>
      <c r="I836">
        <f>COUNTIF('MCC_SE_TFs.degree.matrix'!G:G,'MCC_SE.top.list'!A836)</f>
        <v>0</v>
      </c>
      <c r="J836">
        <f>COUNTIF('MCC_SE_TFs.degree.matrix'!H:H,'MCC_SE.top.list'!A836)</f>
        <v>0</v>
      </c>
    </row>
    <row r="837" spans="1:10" x14ac:dyDescent="0.2">
      <c r="A837" s="1" t="s">
        <v>1277</v>
      </c>
      <c r="B837" t="b">
        <v>0</v>
      </c>
      <c r="C837" t="s">
        <v>1893</v>
      </c>
      <c r="D837">
        <f t="shared" si="65"/>
        <v>1</v>
      </c>
      <c r="E837">
        <f t="shared" si="66"/>
        <v>0</v>
      </c>
      <c r="F837">
        <f t="shared" si="67"/>
        <v>1</v>
      </c>
      <c r="G837">
        <f t="shared" si="68"/>
        <v>0</v>
      </c>
      <c r="H837">
        <f t="shared" si="69"/>
        <v>0</v>
      </c>
      <c r="I837">
        <f>COUNTIF('MCC_SE_TFs.degree.matrix'!G:G,'MCC_SE.top.list'!A837)</f>
        <v>0</v>
      </c>
      <c r="J837">
        <f>COUNTIF('MCC_SE_TFs.degree.matrix'!H:H,'MCC_SE.top.list'!A837)</f>
        <v>0</v>
      </c>
    </row>
    <row r="838" spans="1:10" x14ac:dyDescent="0.2">
      <c r="A838" s="1" t="s">
        <v>1945</v>
      </c>
      <c r="B838" t="b">
        <v>0</v>
      </c>
      <c r="C838" t="s">
        <v>1893</v>
      </c>
      <c r="D838">
        <f t="shared" si="65"/>
        <v>1</v>
      </c>
      <c r="E838">
        <f t="shared" si="66"/>
        <v>0</v>
      </c>
      <c r="F838">
        <f t="shared" si="67"/>
        <v>1</v>
      </c>
      <c r="G838">
        <f t="shared" si="68"/>
        <v>0</v>
      </c>
      <c r="H838">
        <f t="shared" si="69"/>
        <v>0</v>
      </c>
      <c r="I838">
        <f>COUNTIF('MCC_SE_TFs.degree.matrix'!G:G,'MCC_SE.top.list'!A838)</f>
        <v>0</v>
      </c>
      <c r="J838">
        <f>COUNTIF('MCC_SE_TFs.degree.matrix'!H:H,'MCC_SE.top.list'!A838)</f>
        <v>0</v>
      </c>
    </row>
    <row r="839" spans="1:10" x14ac:dyDescent="0.2">
      <c r="A839" s="1" t="s">
        <v>2225</v>
      </c>
      <c r="B839" t="b">
        <v>0</v>
      </c>
      <c r="C839" t="s">
        <v>1893</v>
      </c>
      <c r="D839">
        <f t="shared" si="65"/>
        <v>1</v>
      </c>
      <c r="E839">
        <f t="shared" si="66"/>
        <v>0</v>
      </c>
      <c r="F839">
        <f t="shared" si="67"/>
        <v>1</v>
      </c>
      <c r="G839">
        <f t="shared" si="68"/>
        <v>0</v>
      </c>
      <c r="H839">
        <f t="shared" si="69"/>
        <v>0</v>
      </c>
      <c r="I839">
        <f>COUNTIF('MCC_SE_TFs.degree.matrix'!G:G,'MCC_SE.top.list'!A839)</f>
        <v>0</v>
      </c>
      <c r="J839">
        <f>COUNTIF('MCC_SE_TFs.degree.matrix'!H:H,'MCC_SE.top.list'!A839)</f>
        <v>0</v>
      </c>
    </row>
    <row r="840" spans="1:10" x14ac:dyDescent="0.2">
      <c r="A840" s="1" t="s">
        <v>2224</v>
      </c>
      <c r="B840" t="b">
        <v>0</v>
      </c>
      <c r="C840" t="s">
        <v>1893</v>
      </c>
      <c r="D840">
        <f t="shared" si="65"/>
        <v>1</v>
      </c>
      <c r="E840">
        <f t="shared" si="66"/>
        <v>0</v>
      </c>
      <c r="F840">
        <f t="shared" si="67"/>
        <v>1</v>
      </c>
      <c r="G840">
        <f t="shared" si="68"/>
        <v>0</v>
      </c>
      <c r="H840">
        <f t="shared" si="69"/>
        <v>0</v>
      </c>
      <c r="I840">
        <f>COUNTIF('MCC_SE_TFs.degree.matrix'!G:G,'MCC_SE.top.list'!A840)</f>
        <v>0</v>
      </c>
      <c r="J840">
        <f>COUNTIF('MCC_SE_TFs.degree.matrix'!H:H,'MCC_SE.top.list'!A840)</f>
        <v>0</v>
      </c>
    </row>
    <row r="841" spans="1:10" x14ac:dyDescent="0.2">
      <c r="A841" s="1" t="s">
        <v>927</v>
      </c>
      <c r="B841" t="b">
        <v>0</v>
      </c>
      <c r="C841" t="s">
        <v>1893</v>
      </c>
      <c r="D841">
        <f t="shared" si="65"/>
        <v>1</v>
      </c>
      <c r="E841">
        <f t="shared" si="66"/>
        <v>0</v>
      </c>
      <c r="F841">
        <f t="shared" si="67"/>
        <v>1</v>
      </c>
      <c r="G841">
        <f t="shared" si="68"/>
        <v>0</v>
      </c>
      <c r="H841">
        <f t="shared" si="69"/>
        <v>0</v>
      </c>
      <c r="I841">
        <f>COUNTIF('MCC_SE_TFs.degree.matrix'!G:G,'MCC_SE.top.list'!A841)</f>
        <v>0</v>
      </c>
      <c r="J841">
        <f>COUNTIF('MCC_SE_TFs.degree.matrix'!H:H,'MCC_SE.top.list'!A841)</f>
        <v>0</v>
      </c>
    </row>
    <row r="842" spans="1:10" x14ac:dyDescent="0.2">
      <c r="A842" s="1" t="s">
        <v>1941</v>
      </c>
      <c r="B842" t="b">
        <v>0</v>
      </c>
      <c r="C842" t="s">
        <v>1893</v>
      </c>
      <c r="D842">
        <f t="shared" si="65"/>
        <v>1</v>
      </c>
      <c r="E842">
        <f t="shared" si="66"/>
        <v>0</v>
      </c>
      <c r="F842">
        <f t="shared" si="67"/>
        <v>1</v>
      </c>
      <c r="G842">
        <f t="shared" si="68"/>
        <v>0</v>
      </c>
      <c r="H842">
        <f t="shared" si="69"/>
        <v>0</v>
      </c>
      <c r="I842">
        <f>COUNTIF('MCC_SE_TFs.degree.matrix'!G:G,'MCC_SE.top.list'!A842)</f>
        <v>0</v>
      </c>
      <c r="J842">
        <f>COUNTIF('MCC_SE_TFs.degree.matrix'!H:H,'MCC_SE.top.list'!A842)</f>
        <v>0</v>
      </c>
    </row>
    <row r="843" spans="1:10" x14ac:dyDescent="0.2">
      <c r="A843" s="1" t="s">
        <v>2217</v>
      </c>
      <c r="B843" t="b">
        <v>0</v>
      </c>
      <c r="C843" t="s">
        <v>1893</v>
      </c>
      <c r="D843">
        <f t="shared" si="65"/>
        <v>1</v>
      </c>
      <c r="E843">
        <f t="shared" si="66"/>
        <v>0</v>
      </c>
      <c r="F843">
        <f t="shared" si="67"/>
        <v>2</v>
      </c>
      <c r="G843">
        <f t="shared" si="68"/>
        <v>0</v>
      </c>
      <c r="H843">
        <f t="shared" si="69"/>
        <v>0</v>
      </c>
      <c r="I843">
        <f>COUNTIF('MCC_SE_TFs.degree.matrix'!G:G,'MCC_SE.top.list'!A843)</f>
        <v>0</v>
      </c>
      <c r="J843">
        <f>COUNTIF('MCC_SE_TFs.degree.matrix'!H:H,'MCC_SE.top.list'!A843)</f>
        <v>0</v>
      </c>
    </row>
    <row r="844" spans="1:10" x14ac:dyDescent="0.2">
      <c r="A844" s="1" t="s">
        <v>2420</v>
      </c>
      <c r="B844" t="b">
        <v>0</v>
      </c>
      <c r="C844" t="s">
        <v>1893</v>
      </c>
      <c r="D844">
        <f t="shared" si="65"/>
        <v>1</v>
      </c>
      <c r="E844">
        <f t="shared" si="66"/>
        <v>0</v>
      </c>
      <c r="F844">
        <f t="shared" si="67"/>
        <v>2</v>
      </c>
      <c r="G844">
        <f t="shared" si="68"/>
        <v>0</v>
      </c>
      <c r="H844">
        <f t="shared" si="69"/>
        <v>0</v>
      </c>
      <c r="I844">
        <f>COUNTIF('MCC_SE_TFs.degree.matrix'!G:G,'MCC_SE.top.list'!A844)</f>
        <v>0</v>
      </c>
      <c r="J844">
        <f>COUNTIF('MCC_SE_TFs.degree.matrix'!H:H,'MCC_SE.top.list'!A844)</f>
        <v>0</v>
      </c>
    </row>
    <row r="845" spans="1:10" x14ac:dyDescent="0.2">
      <c r="A845" s="1" t="s">
        <v>683</v>
      </c>
      <c r="B845" t="b">
        <v>0</v>
      </c>
      <c r="C845" t="s">
        <v>1893</v>
      </c>
      <c r="D845">
        <f t="shared" si="65"/>
        <v>1</v>
      </c>
      <c r="E845">
        <f t="shared" si="66"/>
        <v>0</v>
      </c>
      <c r="F845">
        <f t="shared" si="67"/>
        <v>1</v>
      </c>
      <c r="G845">
        <f t="shared" si="68"/>
        <v>0</v>
      </c>
      <c r="H845">
        <f t="shared" si="69"/>
        <v>0</v>
      </c>
      <c r="I845">
        <f>COUNTIF('MCC_SE_TFs.degree.matrix'!G:G,'MCC_SE.top.list'!A845)</f>
        <v>0</v>
      </c>
      <c r="J845">
        <f>COUNTIF('MCC_SE_TFs.degree.matrix'!H:H,'MCC_SE.top.list'!A845)</f>
        <v>0</v>
      </c>
    </row>
    <row r="846" spans="1:10" x14ac:dyDescent="0.2">
      <c r="A846" s="1" t="s">
        <v>2213</v>
      </c>
      <c r="B846" t="b">
        <v>0</v>
      </c>
      <c r="C846" t="s">
        <v>1893</v>
      </c>
      <c r="D846">
        <f t="shared" si="65"/>
        <v>1</v>
      </c>
      <c r="E846">
        <f t="shared" si="66"/>
        <v>0</v>
      </c>
      <c r="F846">
        <f t="shared" si="67"/>
        <v>1</v>
      </c>
      <c r="G846">
        <f t="shared" si="68"/>
        <v>0</v>
      </c>
      <c r="H846">
        <f t="shared" si="69"/>
        <v>0</v>
      </c>
      <c r="I846">
        <f>COUNTIF('MCC_SE_TFs.degree.matrix'!G:G,'MCC_SE.top.list'!A846)</f>
        <v>0</v>
      </c>
      <c r="J846">
        <f>COUNTIF('MCC_SE_TFs.degree.matrix'!H:H,'MCC_SE.top.list'!A846)</f>
        <v>0</v>
      </c>
    </row>
    <row r="847" spans="1:10" x14ac:dyDescent="0.2">
      <c r="A847" s="1" t="s">
        <v>1929</v>
      </c>
      <c r="B847" t="b">
        <v>0</v>
      </c>
      <c r="C847" t="s">
        <v>1893</v>
      </c>
      <c r="D847">
        <f t="shared" si="65"/>
        <v>1</v>
      </c>
      <c r="E847">
        <f t="shared" si="66"/>
        <v>0</v>
      </c>
      <c r="F847">
        <f t="shared" si="67"/>
        <v>2</v>
      </c>
      <c r="G847">
        <f t="shared" si="68"/>
        <v>0</v>
      </c>
      <c r="H847">
        <f t="shared" si="69"/>
        <v>0</v>
      </c>
      <c r="I847">
        <f>COUNTIF('MCC_SE_TFs.degree.matrix'!G:G,'MCC_SE.top.list'!A847)</f>
        <v>0</v>
      </c>
      <c r="J847">
        <f>COUNTIF('MCC_SE_TFs.degree.matrix'!H:H,'MCC_SE.top.list'!A847)</f>
        <v>0</v>
      </c>
    </row>
    <row r="848" spans="1:10" x14ac:dyDescent="0.2">
      <c r="A848" s="1" t="s">
        <v>1928</v>
      </c>
      <c r="B848" t="b">
        <v>0</v>
      </c>
      <c r="C848" t="s">
        <v>1893</v>
      </c>
      <c r="D848">
        <f t="shared" si="65"/>
        <v>1</v>
      </c>
      <c r="E848">
        <f t="shared" si="66"/>
        <v>0</v>
      </c>
      <c r="F848">
        <f t="shared" si="67"/>
        <v>1</v>
      </c>
      <c r="G848">
        <f t="shared" si="68"/>
        <v>0</v>
      </c>
      <c r="H848">
        <f t="shared" si="69"/>
        <v>0</v>
      </c>
      <c r="I848">
        <f>COUNTIF('MCC_SE_TFs.degree.matrix'!G:G,'MCC_SE.top.list'!A848)</f>
        <v>0</v>
      </c>
      <c r="J848">
        <f>COUNTIF('MCC_SE_TFs.degree.matrix'!H:H,'MCC_SE.top.list'!A848)</f>
        <v>0</v>
      </c>
    </row>
    <row r="849" spans="1:10" x14ac:dyDescent="0.2">
      <c r="A849" s="1" t="s">
        <v>2210</v>
      </c>
      <c r="B849" t="b">
        <v>0</v>
      </c>
      <c r="C849" t="s">
        <v>1893</v>
      </c>
      <c r="D849">
        <f t="shared" si="65"/>
        <v>1</v>
      </c>
      <c r="E849">
        <f t="shared" si="66"/>
        <v>0</v>
      </c>
      <c r="F849">
        <f t="shared" si="67"/>
        <v>1</v>
      </c>
      <c r="G849">
        <f t="shared" si="68"/>
        <v>0</v>
      </c>
      <c r="H849">
        <f t="shared" si="69"/>
        <v>0</v>
      </c>
      <c r="I849">
        <f>COUNTIF('MCC_SE_TFs.degree.matrix'!G:G,'MCC_SE.top.list'!A849)</f>
        <v>0</v>
      </c>
      <c r="J849">
        <f>COUNTIF('MCC_SE_TFs.degree.matrix'!H:H,'MCC_SE.top.list'!A849)</f>
        <v>0</v>
      </c>
    </row>
    <row r="850" spans="1:10" x14ac:dyDescent="0.2">
      <c r="A850" s="1" t="s">
        <v>2209</v>
      </c>
      <c r="B850" t="b">
        <v>0</v>
      </c>
      <c r="C850" t="s">
        <v>1893</v>
      </c>
      <c r="D850">
        <f t="shared" si="65"/>
        <v>1</v>
      </c>
      <c r="E850">
        <f t="shared" si="66"/>
        <v>0</v>
      </c>
      <c r="F850">
        <f t="shared" si="67"/>
        <v>1</v>
      </c>
      <c r="G850">
        <f t="shared" si="68"/>
        <v>0</v>
      </c>
      <c r="H850">
        <f t="shared" si="69"/>
        <v>0</v>
      </c>
      <c r="I850">
        <f>COUNTIF('MCC_SE_TFs.degree.matrix'!G:G,'MCC_SE.top.list'!A850)</f>
        <v>0</v>
      </c>
      <c r="J850">
        <f>COUNTIF('MCC_SE_TFs.degree.matrix'!H:H,'MCC_SE.top.list'!A850)</f>
        <v>0</v>
      </c>
    </row>
    <row r="851" spans="1:10" x14ac:dyDescent="0.2">
      <c r="A851" s="1" t="s">
        <v>2207</v>
      </c>
      <c r="B851" t="b">
        <v>0</v>
      </c>
      <c r="C851" t="s">
        <v>1893</v>
      </c>
      <c r="D851">
        <f t="shared" si="65"/>
        <v>1</v>
      </c>
      <c r="E851">
        <f t="shared" si="66"/>
        <v>0</v>
      </c>
      <c r="F851">
        <f t="shared" si="67"/>
        <v>1</v>
      </c>
      <c r="G851">
        <f t="shared" si="68"/>
        <v>0</v>
      </c>
      <c r="H851">
        <f t="shared" si="69"/>
        <v>0</v>
      </c>
      <c r="I851">
        <f>COUNTIF('MCC_SE_TFs.degree.matrix'!G:G,'MCC_SE.top.list'!A851)</f>
        <v>0</v>
      </c>
      <c r="J851">
        <f>COUNTIF('MCC_SE_TFs.degree.matrix'!H:H,'MCC_SE.top.list'!A851)</f>
        <v>0</v>
      </c>
    </row>
    <row r="852" spans="1:10" x14ac:dyDescent="0.2">
      <c r="A852" s="1" t="s">
        <v>1926</v>
      </c>
      <c r="B852" t="b">
        <v>0</v>
      </c>
      <c r="C852" t="s">
        <v>1893</v>
      </c>
      <c r="D852">
        <f t="shared" si="65"/>
        <v>1</v>
      </c>
      <c r="E852">
        <f t="shared" si="66"/>
        <v>0</v>
      </c>
      <c r="F852">
        <f t="shared" si="67"/>
        <v>1</v>
      </c>
      <c r="G852">
        <f t="shared" si="68"/>
        <v>0</v>
      </c>
      <c r="H852">
        <f t="shared" si="69"/>
        <v>0</v>
      </c>
      <c r="I852">
        <f>COUNTIF('MCC_SE_TFs.degree.matrix'!G:G,'MCC_SE.top.list'!A852)</f>
        <v>0</v>
      </c>
      <c r="J852">
        <f>COUNTIF('MCC_SE_TFs.degree.matrix'!H:H,'MCC_SE.top.list'!A852)</f>
        <v>0</v>
      </c>
    </row>
    <row r="853" spans="1:10" x14ac:dyDescent="0.2">
      <c r="A853" s="1" t="s">
        <v>2205</v>
      </c>
      <c r="B853" t="b">
        <v>0</v>
      </c>
      <c r="C853" t="s">
        <v>1893</v>
      </c>
      <c r="D853">
        <f t="shared" si="65"/>
        <v>1</v>
      </c>
      <c r="E853">
        <f t="shared" si="66"/>
        <v>0</v>
      </c>
      <c r="F853">
        <f t="shared" si="67"/>
        <v>2</v>
      </c>
      <c r="G853">
        <f t="shared" si="68"/>
        <v>0</v>
      </c>
      <c r="H853">
        <f t="shared" si="69"/>
        <v>0</v>
      </c>
      <c r="I853">
        <f>COUNTIF('MCC_SE_TFs.degree.matrix'!G:G,'MCC_SE.top.list'!A853)</f>
        <v>0</v>
      </c>
      <c r="J853">
        <f>COUNTIF('MCC_SE_TFs.degree.matrix'!H:H,'MCC_SE.top.list'!A853)</f>
        <v>0</v>
      </c>
    </row>
    <row r="854" spans="1:10" x14ac:dyDescent="0.2">
      <c r="A854" s="1" t="s">
        <v>1921</v>
      </c>
      <c r="B854" t="b">
        <v>0</v>
      </c>
      <c r="C854" t="s">
        <v>1893</v>
      </c>
      <c r="D854">
        <f t="shared" si="65"/>
        <v>1</v>
      </c>
      <c r="E854">
        <f t="shared" si="66"/>
        <v>0</v>
      </c>
      <c r="F854">
        <f t="shared" si="67"/>
        <v>1</v>
      </c>
      <c r="G854">
        <f t="shared" si="68"/>
        <v>0</v>
      </c>
      <c r="H854">
        <f t="shared" si="69"/>
        <v>0</v>
      </c>
      <c r="I854">
        <f>COUNTIF('MCC_SE_TFs.degree.matrix'!G:G,'MCC_SE.top.list'!A854)</f>
        <v>0</v>
      </c>
      <c r="J854">
        <f>COUNTIF('MCC_SE_TFs.degree.matrix'!H:H,'MCC_SE.top.list'!A854)</f>
        <v>0</v>
      </c>
    </row>
    <row r="855" spans="1:10" x14ac:dyDescent="0.2">
      <c r="A855" s="1" t="s">
        <v>1920</v>
      </c>
      <c r="B855" t="b">
        <v>0</v>
      </c>
      <c r="C855" t="s">
        <v>1893</v>
      </c>
      <c r="D855">
        <f t="shared" si="65"/>
        <v>1</v>
      </c>
      <c r="E855">
        <f t="shared" si="66"/>
        <v>0</v>
      </c>
      <c r="F855">
        <f t="shared" si="67"/>
        <v>1</v>
      </c>
      <c r="G855">
        <f t="shared" si="68"/>
        <v>0</v>
      </c>
      <c r="H855">
        <f t="shared" si="69"/>
        <v>0</v>
      </c>
      <c r="I855">
        <f>COUNTIF('MCC_SE_TFs.degree.matrix'!G:G,'MCC_SE.top.list'!A855)</f>
        <v>0</v>
      </c>
      <c r="J855">
        <f>COUNTIF('MCC_SE_TFs.degree.matrix'!H:H,'MCC_SE.top.list'!A855)</f>
        <v>0</v>
      </c>
    </row>
    <row r="856" spans="1:10" x14ac:dyDescent="0.2">
      <c r="A856" s="1" t="s">
        <v>1701</v>
      </c>
      <c r="B856" t="b">
        <v>0</v>
      </c>
      <c r="C856" t="s">
        <v>1893</v>
      </c>
      <c r="D856">
        <f t="shared" si="65"/>
        <v>1</v>
      </c>
      <c r="E856">
        <f t="shared" si="66"/>
        <v>0</v>
      </c>
      <c r="F856">
        <f t="shared" si="67"/>
        <v>1</v>
      </c>
      <c r="G856">
        <f t="shared" si="68"/>
        <v>0</v>
      </c>
      <c r="H856">
        <f t="shared" si="69"/>
        <v>0</v>
      </c>
      <c r="I856">
        <f>COUNTIF('MCC_SE_TFs.degree.matrix'!G:G,'MCC_SE.top.list'!A856)</f>
        <v>0</v>
      </c>
      <c r="J856">
        <f>COUNTIF('MCC_SE_TFs.degree.matrix'!H:H,'MCC_SE.top.list'!A856)</f>
        <v>0</v>
      </c>
    </row>
    <row r="857" spans="1:10" x14ac:dyDescent="0.2">
      <c r="A857" s="1" t="s">
        <v>2196</v>
      </c>
      <c r="B857" t="b">
        <v>0</v>
      </c>
      <c r="C857" t="s">
        <v>1893</v>
      </c>
      <c r="D857">
        <f t="shared" si="65"/>
        <v>1</v>
      </c>
      <c r="E857">
        <f t="shared" si="66"/>
        <v>0</v>
      </c>
      <c r="F857">
        <f t="shared" si="67"/>
        <v>1</v>
      </c>
      <c r="G857">
        <f t="shared" si="68"/>
        <v>0</v>
      </c>
      <c r="H857">
        <f t="shared" si="69"/>
        <v>0</v>
      </c>
      <c r="I857">
        <f>COUNTIF('MCC_SE_TFs.degree.matrix'!G:G,'MCC_SE.top.list'!A857)</f>
        <v>0</v>
      </c>
      <c r="J857">
        <f>COUNTIF('MCC_SE_TFs.degree.matrix'!H:H,'MCC_SE.top.list'!A857)</f>
        <v>0</v>
      </c>
    </row>
    <row r="858" spans="1:10" x14ac:dyDescent="0.2">
      <c r="A858" s="1" t="s">
        <v>1910</v>
      </c>
      <c r="B858" t="b">
        <v>0</v>
      </c>
      <c r="C858" t="s">
        <v>1893</v>
      </c>
      <c r="D858">
        <f t="shared" si="65"/>
        <v>1</v>
      </c>
      <c r="E858">
        <f t="shared" si="66"/>
        <v>0</v>
      </c>
      <c r="F858">
        <f t="shared" si="67"/>
        <v>2</v>
      </c>
      <c r="G858">
        <f t="shared" si="68"/>
        <v>0</v>
      </c>
      <c r="H858">
        <f t="shared" si="69"/>
        <v>0</v>
      </c>
      <c r="I858">
        <f>COUNTIF('MCC_SE_TFs.degree.matrix'!G:G,'MCC_SE.top.list'!A858)</f>
        <v>0</v>
      </c>
      <c r="J858">
        <f>COUNTIF('MCC_SE_TFs.degree.matrix'!H:H,'MCC_SE.top.list'!A858)</f>
        <v>0</v>
      </c>
    </row>
    <row r="859" spans="1:10" x14ac:dyDescent="0.2">
      <c r="A859" s="1" t="s">
        <v>1908</v>
      </c>
      <c r="B859" t="b">
        <v>0</v>
      </c>
      <c r="C859" t="s">
        <v>1893</v>
      </c>
      <c r="D859">
        <f t="shared" si="65"/>
        <v>1</v>
      </c>
      <c r="E859">
        <f t="shared" si="66"/>
        <v>0</v>
      </c>
      <c r="F859">
        <f t="shared" si="67"/>
        <v>1</v>
      </c>
      <c r="G859">
        <f t="shared" si="68"/>
        <v>0</v>
      </c>
      <c r="H859">
        <f t="shared" si="69"/>
        <v>0</v>
      </c>
      <c r="I859">
        <f>COUNTIF('MCC_SE_TFs.degree.matrix'!G:G,'MCC_SE.top.list'!A859)</f>
        <v>0</v>
      </c>
      <c r="J859">
        <f>COUNTIF('MCC_SE_TFs.degree.matrix'!H:H,'MCC_SE.top.list'!A859)</f>
        <v>0</v>
      </c>
    </row>
    <row r="860" spans="1:10" x14ac:dyDescent="0.2">
      <c r="A860" s="1" t="s">
        <v>2348</v>
      </c>
      <c r="B860" t="b">
        <v>0</v>
      </c>
      <c r="C860" t="s">
        <v>1893</v>
      </c>
      <c r="D860">
        <f t="shared" si="65"/>
        <v>1</v>
      </c>
      <c r="E860">
        <f t="shared" si="66"/>
        <v>0</v>
      </c>
      <c r="F860">
        <f t="shared" si="67"/>
        <v>2</v>
      </c>
      <c r="G860">
        <f t="shared" si="68"/>
        <v>0</v>
      </c>
      <c r="H860">
        <f t="shared" si="69"/>
        <v>0</v>
      </c>
      <c r="I860">
        <f>COUNTIF('MCC_SE_TFs.degree.matrix'!G:G,'MCC_SE.top.list'!A860)</f>
        <v>0</v>
      </c>
      <c r="J860">
        <f>COUNTIF('MCC_SE_TFs.degree.matrix'!H:H,'MCC_SE.top.list'!A860)</f>
        <v>0</v>
      </c>
    </row>
    <row r="861" spans="1:10" x14ac:dyDescent="0.2">
      <c r="A861" s="1" t="s">
        <v>2190</v>
      </c>
      <c r="B861" t="b">
        <v>0</v>
      </c>
      <c r="C861" t="s">
        <v>1893</v>
      </c>
      <c r="D861">
        <f t="shared" si="65"/>
        <v>1</v>
      </c>
      <c r="E861">
        <f t="shared" si="66"/>
        <v>0</v>
      </c>
      <c r="F861">
        <f t="shared" si="67"/>
        <v>1</v>
      </c>
      <c r="G861">
        <f t="shared" si="68"/>
        <v>0</v>
      </c>
      <c r="H861">
        <f t="shared" si="69"/>
        <v>0</v>
      </c>
      <c r="I861">
        <f>COUNTIF('MCC_SE_TFs.degree.matrix'!G:G,'MCC_SE.top.list'!A861)</f>
        <v>0</v>
      </c>
      <c r="J861">
        <f>COUNTIF('MCC_SE_TFs.degree.matrix'!H:H,'MCC_SE.top.list'!A861)</f>
        <v>0</v>
      </c>
    </row>
    <row r="862" spans="1:10" x14ac:dyDescent="0.2">
      <c r="A862" s="1" t="s">
        <v>2188</v>
      </c>
      <c r="B862" t="b">
        <v>0</v>
      </c>
      <c r="C862" t="s">
        <v>1893</v>
      </c>
      <c r="D862">
        <f t="shared" si="65"/>
        <v>1</v>
      </c>
      <c r="E862">
        <f t="shared" si="66"/>
        <v>0</v>
      </c>
      <c r="F862">
        <f t="shared" si="67"/>
        <v>1</v>
      </c>
      <c r="G862">
        <f t="shared" si="68"/>
        <v>0</v>
      </c>
      <c r="H862">
        <f t="shared" si="69"/>
        <v>0</v>
      </c>
      <c r="I862">
        <f>COUNTIF('MCC_SE_TFs.degree.matrix'!G:G,'MCC_SE.top.list'!A862)</f>
        <v>0</v>
      </c>
      <c r="J862">
        <f>COUNTIF('MCC_SE_TFs.degree.matrix'!H:H,'MCC_SE.top.list'!A862)</f>
        <v>0</v>
      </c>
    </row>
    <row r="863" spans="1:10" x14ac:dyDescent="0.2">
      <c r="A863" s="1" t="s">
        <v>2186</v>
      </c>
      <c r="B863" t="b">
        <v>0</v>
      </c>
      <c r="C863" t="s">
        <v>1893</v>
      </c>
      <c r="D863">
        <f t="shared" si="65"/>
        <v>1</v>
      </c>
      <c r="E863">
        <f t="shared" si="66"/>
        <v>0</v>
      </c>
      <c r="F863">
        <f t="shared" si="67"/>
        <v>1</v>
      </c>
      <c r="G863">
        <f t="shared" si="68"/>
        <v>0</v>
      </c>
      <c r="H863">
        <f t="shared" si="69"/>
        <v>0</v>
      </c>
      <c r="I863">
        <f>COUNTIF('MCC_SE_TFs.degree.matrix'!G:G,'MCC_SE.top.list'!A863)</f>
        <v>0</v>
      </c>
      <c r="J863">
        <f>COUNTIF('MCC_SE_TFs.degree.matrix'!H:H,'MCC_SE.top.list'!A863)</f>
        <v>0</v>
      </c>
    </row>
    <row r="864" spans="1:10" x14ac:dyDescent="0.2">
      <c r="A864" s="1" t="s">
        <v>2185</v>
      </c>
      <c r="B864" t="b">
        <v>0</v>
      </c>
      <c r="C864" t="s">
        <v>1893</v>
      </c>
      <c r="D864">
        <f t="shared" si="65"/>
        <v>1</v>
      </c>
      <c r="E864">
        <f t="shared" si="66"/>
        <v>0</v>
      </c>
      <c r="F864">
        <f t="shared" si="67"/>
        <v>1</v>
      </c>
      <c r="G864">
        <f t="shared" si="68"/>
        <v>0</v>
      </c>
      <c r="H864">
        <f t="shared" si="69"/>
        <v>0</v>
      </c>
      <c r="I864">
        <f>COUNTIF('MCC_SE_TFs.degree.matrix'!G:G,'MCC_SE.top.list'!A864)</f>
        <v>0</v>
      </c>
      <c r="J864">
        <f>COUNTIF('MCC_SE_TFs.degree.matrix'!H:H,'MCC_SE.top.list'!A864)</f>
        <v>0</v>
      </c>
    </row>
    <row r="865" spans="1:10" x14ac:dyDescent="0.2">
      <c r="A865" s="1" t="s">
        <v>558</v>
      </c>
      <c r="B865" t="b">
        <v>0</v>
      </c>
      <c r="C865" t="s">
        <v>1893</v>
      </c>
      <c r="D865">
        <f t="shared" si="65"/>
        <v>1</v>
      </c>
      <c r="E865">
        <f t="shared" si="66"/>
        <v>0</v>
      </c>
      <c r="F865">
        <f t="shared" si="67"/>
        <v>1</v>
      </c>
      <c r="G865">
        <f t="shared" si="68"/>
        <v>0</v>
      </c>
      <c r="H865">
        <f t="shared" si="69"/>
        <v>0</v>
      </c>
      <c r="I865">
        <f>COUNTIF('MCC_SE_TFs.degree.matrix'!G:G,'MCC_SE.top.list'!A865)</f>
        <v>0</v>
      </c>
      <c r="J865">
        <f>COUNTIF('MCC_SE_TFs.degree.matrix'!H:H,'MCC_SE.top.list'!A865)</f>
        <v>0</v>
      </c>
    </row>
    <row r="866" spans="1:10" x14ac:dyDescent="0.2">
      <c r="A866" s="1" t="s">
        <v>2180</v>
      </c>
      <c r="B866" t="b">
        <v>0</v>
      </c>
      <c r="C866" t="s">
        <v>1893</v>
      </c>
      <c r="D866">
        <f t="shared" si="65"/>
        <v>1</v>
      </c>
      <c r="E866">
        <f t="shared" si="66"/>
        <v>0</v>
      </c>
      <c r="F866">
        <f t="shared" si="67"/>
        <v>2</v>
      </c>
      <c r="G866">
        <f t="shared" si="68"/>
        <v>0</v>
      </c>
      <c r="H866">
        <f t="shared" si="69"/>
        <v>0</v>
      </c>
      <c r="I866">
        <f>COUNTIF('MCC_SE_TFs.degree.matrix'!G:G,'MCC_SE.top.list'!A866)</f>
        <v>0</v>
      </c>
      <c r="J866">
        <f>COUNTIF('MCC_SE_TFs.degree.matrix'!H:H,'MCC_SE.top.list'!A866)</f>
        <v>0</v>
      </c>
    </row>
    <row r="867" spans="1:10" x14ac:dyDescent="0.2">
      <c r="A867" s="1" t="s">
        <v>1897</v>
      </c>
      <c r="B867" t="b">
        <v>0</v>
      </c>
      <c r="C867" t="s">
        <v>1893</v>
      </c>
      <c r="D867">
        <f t="shared" si="65"/>
        <v>1</v>
      </c>
      <c r="E867">
        <f t="shared" si="66"/>
        <v>0</v>
      </c>
      <c r="F867">
        <f t="shared" si="67"/>
        <v>1</v>
      </c>
      <c r="G867">
        <f t="shared" si="68"/>
        <v>0</v>
      </c>
      <c r="H867">
        <f t="shared" si="69"/>
        <v>0</v>
      </c>
      <c r="I867">
        <f>COUNTIF('MCC_SE_TFs.degree.matrix'!G:G,'MCC_SE.top.list'!A867)</f>
        <v>0</v>
      </c>
      <c r="J867">
        <f>COUNTIF('MCC_SE_TFs.degree.matrix'!H:H,'MCC_SE.top.list'!A867)</f>
        <v>0</v>
      </c>
    </row>
    <row r="868" spans="1:10" x14ac:dyDescent="0.2">
      <c r="A868" s="1" t="s">
        <v>2178</v>
      </c>
      <c r="B868" t="b">
        <v>0</v>
      </c>
      <c r="C868" t="s">
        <v>1893</v>
      </c>
      <c r="D868">
        <f t="shared" si="65"/>
        <v>1</v>
      </c>
      <c r="E868">
        <f t="shared" si="66"/>
        <v>0</v>
      </c>
      <c r="F868">
        <f t="shared" si="67"/>
        <v>1</v>
      </c>
      <c r="G868">
        <f t="shared" si="68"/>
        <v>0</v>
      </c>
      <c r="H868">
        <f t="shared" si="69"/>
        <v>0</v>
      </c>
      <c r="I868">
        <f>COUNTIF('MCC_SE_TFs.degree.matrix'!G:G,'MCC_SE.top.list'!A868)</f>
        <v>0</v>
      </c>
      <c r="J868">
        <f>COUNTIF('MCC_SE_TFs.degree.matrix'!H:H,'MCC_SE.top.list'!A868)</f>
        <v>0</v>
      </c>
    </row>
    <row r="869" spans="1:10" x14ac:dyDescent="0.2">
      <c r="A869" s="1" t="s">
        <v>2318</v>
      </c>
      <c r="B869" t="b">
        <v>0</v>
      </c>
      <c r="C869" t="s">
        <v>1893</v>
      </c>
      <c r="D869">
        <f t="shared" si="65"/>
        <v>1</v>
      </c>
      <c r="E869">
        <f t="shared" si="66"/>
        <v>0</v>
      </c>
      <c r="F869">
        <f t="shared" si="67"/>
        <v>2</v>
      </c>
      <c r="G869">
        <f t="shared" si="68"/>
        <v>0</v>
      </c>
      <c r="H869">
        <f t="shared" si="69"/>
        <v>0</v>
      </c>
      <c r="I869">
        <f>COUNTIF('MCC_SE_TFs.degree.matrix'!G:G,'MCC_SE.top.list'!A869)</f>
        <v>0</v>
      </c>
      <c r="J869">
        <f>COUNTIF('MCC_SE_TFs.degree.matrix'!H:H,'MCC_SE.top.list'!A869)</f>
        <v>0</v>
      </c>
    </row>
    <row r="870" spans="1:10" x14ac:dyDescent="0.2">
      <c r="A870" s="1" t="s">
        <v>2177</v>
      </c>
      <c r="B870" t="b">
        <v>0</v>
      </c>
      <c r="C870" t="s">
        <v>1893</v>
      </c>
      <c r="D870">
        <f t="shared" si="65"/>
        <v>1</v>
      </c>
      <c r="E870">
        <f t="shared" si="66"/>
        <v>0</v>
      </c>
      <c r="F870">
        <f t="shared" si="67"/>
        <v>2</v>
      </c>
      <c r="G870">
        <f t="shared" si="68"/>
        <v>0</v>
      </c>
      <c r="H870">
        <f t="shared" si="69"/>
        <v>0</v>
      </c>
      <c r="I870">
        <f>COUNTIF('MCC_SE_TFs.degree.matrix'!G:G,'MCC_SE.top.list'!A870)</f>
        <v>0</v>
      </c>
      <c r="J870">
        <f>COUNTIF('MCC_SE_TFs.degree.matrix'!H:H,'MCC_SE.top.list'!A870)</f>
        <v>0</v>
      </c>
    </row>
    <row r="871" spans="1:10" x14ac:dyDescent="0.2">
      <c r="A871" s="1" t="s">
        <v>2176</v>
      </c>
      <c r="B871" t="b">
        <v>0</v>
      </c>
      <c r="C871" t="s">
        <v>1893</v>
      </c>
      <c r="D871">
        <f t="shared" si="65"/>
        <v>1</v>
      </c>
      <c r="E871">
        <f t="shared" si="66"/>
        <v>0</v>
      </c>
      <c r="F871">
        <f t="shared" si="67"/>
        <v>1</v>
      </c>
      <c r="G871">
        <f t="shared" si="68"/>
        <v>0</v>
      </c>
      <c r="H871">
        <f t="shared" si="69"/>
        <v>0</v>
      </c>
      <c r="I871">
        <f>COUNTIF('MCC_SE_TFs.degree.matrix'!G:G,'MCC_SE.top.list'!A871)</f>
        <v>0</v>
      </c>
      <c r="J871">
        <f>COUNTIF('MCC_SE_TFs.degree.matrix'!H:H,'MCC_SE.top.list'!A871)</f>
        <v>0</v>
      </c>
    </row>
    <row r="872" spans="1:10" x14ac:dyDescent="0.2">
      <c r="A872" s="1" t="s">
        <v>2175</v>
      </c>
      <c r="B872" t="b">
        <v>0</v>
      </c>
      <c r="C872" t="s">
        <v>1893</v>
      </c>
      <c r="D872">
        <f t="shared" si="65"/>
        <v>1</v>
      </c>
      <c r="E872">
        <f t="shared" si="66"/>
        <v>0</v>
      </c>
      <c r="F872">
        <f t="shared" si="67"/>
        <v>2</v>
      </c>
      <c r="G872">
        <f t="shared" si="68"/>
        <v>0</v>
      </c>
      <c r="H872">
        <f t="shared" si="69"/>
        <v>0</v>
      </c>
      <c r="I872">
        <f>COUNTIF('MCC_SE_TFs.degree.matrix'!G:G,'MCC_SE.top.list'!A872)</f>
        <v>0</v>
      </c>
      <c r="J872">
        <f>COUNTIF('MCC_SE_TFs.degree.matrix'!H:H,'MCC_SE.top.list'!A872)</f>
        <v>0</v>
      </c>
    </row>
  </sheetData>
  <autoFilter ref="A1:J872" xr:uid="{00000000-0009-0000-0000-000003000000}"/>
  <conditionalFormatting sqref="N5:O5">
    <cfRule type="duplicateValues" dxfId="1" priority="2"/>
  </conditionalFormatting>
  <conditionalFormatting sqref="N9:O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MCC_SE_TFs.degree.matrix</vt:lpstr>
      <vt:lpstr>MCC_RNAseq_genes_FPKM</vt:lpstr>
      <vt:lpstr>MCC_CR TFs</vt:lpstr>
      <vt:lpstr>MCC_SE.top.list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Gryder, Berkley (NIH/NCI) [F]</dc:creator>
  <cp:lastModifiedBy>Microsoft Office User</cp:lastModifiedBy>
  <dcterms:created xsi:type="dcterms:W3CDTF">2017-09-06T17:59:40Z</dcterms:created>
  <dcterms:modified xsi:type="dcterms:W3CDTF">2023-02-17T19:52:08Z</dcterms:modified>
</cp:coreProperties>
</file>