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ngximu/Desktop/"/>
    </mc:Choice>
  </mc:AlternateContent>
  <xr:revisionPtr revIDLastSave="0" documentId="13_ncr:1_{49E4B44D-73FA-9D44-890A-4A66285324BB}" xr6:coauthVersionLast="47" xr6:coauthVersionMax="47" xr10:uidLastSave="{00000000-0000-0000-0000-000000000000}"/>
  <bookViews>
    <workbookView xWindow="0" yWindow="660" windowWidth="30240" windowHeight="18980" firstSheet="66" activeTab="70" xr2:uid="{8F50B856-69A5-FC4B-A5F8-6C7A4BF0E98C}"/>
  </bookViews>
  <sheets>
    <sheet name="Figure 1A" sheetId="53" r:id="rId1"/>
    <sheet name="Figure 1E" sheetId="1" r:id="rId2"/>
    <sheet name="Figure 1F" sheetId="2" r:id="rId3"/>
    <sheet name="Figure1G" sheetId="3" r:id="rId4"/>
    <sheet name="Figure 1H" sheetId="4" r:id="rId5"/>
    <sheet name="Figure 2C" sheetId="5" r:id="rId6"/>
    <sheet name="Figure 2D" sheetId="6" r:id="rId7"/>
    <sheet name="Figure2E" sheetId="7" r:id="rId8"/>
    <sheet name="Figure2F" sheetId="8" r:id="rId9"/>
    <sheet name="Figure 2G " sheetId="9" r:id="rId10"/>
    <sheet name="Figure 3B" sheetId="10" r:id="rId11"/>
    <sheet name="Figure 3E" sheetId="11" r:id="rId12"/>
    <sheet name="Figure 3F" sheetId="12" r:id="rId13"/>
    <sheet name="Figure 4B" sheetId="13" r:id="rId14"/>
    <sheet name="Figure 4C" sheetId="14" r:id="rId15"/>
    <sheet name="Figure 4D" sheetId="15" r:id="rId16"/>
    <sheet name="Figure 4F" sheetId="16" r:id="rId17"/>
    <sheet name="Figure 4G" sheetId="17" r:id="rId18"/>
    <sheet name="Figure 4I" sheetId="18" r:id="rId19"/>
    <sheet name="Figure 4J" sheetId="19" r:id="rId20"/>
    <sheet name="Figure 4K" sheetId="20" r:id="rId21"/>
    <sheet name="Figure 4M" sheetId="21" r:id="rId22"/>
    <sheet name="Figure 4N" sheetId="22" r:id="rId23"/>
    <sheet name="Figure 5B" sheetId="23" r:id="rId24"/>
    <sheet name="Figure 5C" sheetId="24" r:id="rId25"/>
    <sheet name="Figure 5E" sheetId="25" r:id="rId26"/>
    <sheet name="Figure 5F" sheetId="26" r:id="rId27"/>
    <sheet name="Figure 6B " sheetId="27" r:id="rId28"/>
    <sheet name="Figure 6C" sheetId="28" r:id="rId29"/>
    <sheet name="Figure 6E" sheetId="29" r:id="rId30"/>
    <sheet name="Figure 6F" sheetId="30" r:id="rId31"/>
    <sheet name="Figire 6H" sheetId="31" r:id="rId32"/>
    <sheet name="Figure 6I" sheetId="32" r:id="rId33"/>
    <sheet name="Figure 6K" sheetId="33" r:id="rId34"/>
    <sheet name="Figure 6L" sheetId="34" r:id="rId35"/>
    <sheet name="Figure 7C" sheetId="35" r:id="rId36"/>
    <sheet name="Figure 7E" sheetId="36" r:id="rId37"/>
    <sheet name="Figure 7F" sheetId="37" r:id="rId38"/>
    <sheet name="Figure 7G" sheetId="38" r:id="rId39"/>
    <sheet name="Figure 8A" sheetId="39" r:id="rId40"/>
    <sheet name="Figure 8B" sheetId="40" r:id="rId41"/>
    <sheet name="Figure 8E" sheetId="42" r:id="rId42"/>
    <sheet name="Figure 8F" sheetId="41" r:id="rId43"/>
    <sheet name="Figure 8G" sheetId="43" r:id="rId44"/>
    <sheet name="Figure 8H" sheetId="44" r:id="rId45"/>
    <sheet name="Figure 9A" sheetId="45" r:id="rId46"/>
    <sheet name="Figure 9B" sheetId="46" r:id="rId47"/>
    <sheet name="Figure 9C" sheetId="47" r:id="rId48"/>
    <sheet name="Figure 9D" sheetId="48" r:id="rId49"/>
    <sheet name="Figure 9E" sheetId="49" r:id="rId50"/>
    <sheet name="Figure 9F" sheetId="50" r:id="rId51"/>
    <sheet name="Supplementary Figure 2A" sheetId="51" r:id="rId52"/>
    <sheet name="Supplementary Figure 2F" sheetId="54" r:id="rId53"/>
    <sheet name="Supplementary Figure 2G" sheetId="55" r:id="rId54"/>
    <sheet name="Supplementary Figure 3A" sheetId="56" r:id="rId55"/>
    <sheet name="Supplementary Figure 3B" sheetId="57" r:id="rId56"/>
    <sheet name="Supplementary Figure 3E" sheetId="58" r:id="rId57"/>
    <sheet name="Supplementary Figure 4B" sheetId="59" r:id="rId58"/>
    <sheet name="Supplementary Figure 5B" sheetId="60" r:id="rId59"/>
    <sheet name="Supplementary Figure 5C" sheetId="61" r:id="rId60"/>
    <sheet name="Supplementary Figure 5E" sheetId="63" r:id="rId61"/>
    <sheet name="Supplementary Figure 5F" sheetId="64" r:id="rId62"/>
    <sheet name="Supplementary Figure 6B" sheetId="65" r:id="rId63"/>
    <sheet name="Supplementary Figure 6C" sheetId="66" r:id="rId64"/>
    <sheet name="Supplementary Figure 6H" sheetId="67" r:id="rId65"/>
    <sheet name="Supplementary Figure 6I" sheetId="68" r:id="rId66"/>
    <sheet name="Supplementary Figure 7B" sheetId="69" r:id="rId67"/>
    <sheet name="Supplementary Figure 8G" sheetId="70" r:id="rId68"/>
    <sheet name="Supplementary Figure 8H" sheetId="71" r:id="rId69"/>
    <sheet name="Supplementary Figure 8I" sheetId="72" r:id="rId70"/>
    <sheet name="Supplementary Figure 10A" sheetId="73" r:id="rId71"/>
    <sheet name="Supplementary Figure 10B" sheetId="74" r:id="rId72"/>
    <sheet name="Supplementary Figure 10C " sheetId="75" r:id="rId7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63" l="1"/>
  <c r="F14" i="46"/>
  <c r="C14" i="46"/>
  <c r="F9" i="46"/>
  <c r="C9" i="46"/>
  <c r="F4" i="46"/>
  <c r="C4" i="46"/>
  <c r="D33" i="2"/>
  <c r="D19" i="75"/>
  <c r="D14" i="75"/>
  <c r="D9" i="75"/>
  <c r="D4" i="75"/>
  <c r="B19" i="75"/>
  <c r="B14" i="75"/>
  <c r="B9" i="75"/>
  <c r="B4" i="75"/>
  <c r="I14" i="74"/>
  <c r="I9" i="74"/>
  <c r="I4" i="74"/>
  <c r="G14" i="74"/>
  <c r="G9" i="74"/>
  <c r="G4" i="74"/>
  <c r="D14" i="74"/>
  <c r="D9" i="74"/>
  <c r="D4" i="74"/>
  <c r="B14" i="74"/>
  <c r="B9" i="74"/>
  <c r="B4" i="74"/>
  <c r="D13" i="73"/>
  <c r="D8" i="73"/>
  <c r="D3" i="73"/>
  <c r="B13" i="73"/>
  <c r="B8" i="73"/>
  <c r="B3" i="73"/>
  <c r="AI24" i="67"/>
  <c r="AI19" i="67"/>
  <c r="AI14" i="67"/>
  <c r="AI9" i="67"/>
  <c r="AI4" i="67"/>
  <c r="AG24" i="67"/>
  <c r="AG19" i="67"/>
  <c r="AG14" i="67"/>
  <c r="AG9" i="67"/>
  <c r="AG4" i="67"/>
  <c r="AE24" i="67"/>
  <c r="AE19" i="67"/>
  <c r="AE14" i="67"/>
  <c r="AE9" i="67"/>
  <c r="AE4" i="67"/>
  <c r="AC19" i="67"/>
  <c r="AC14" i="67"/>
  <c r="AC9" i="67"/>
  <c r="AC4" i="67"/>
  <c r="Z24" i="67"/>
  <c r="Z19" i="67"/>
  <c r="Z14" i="67"/>
  <c r="Z9" i="67"/>
  <c r="Z4" i="67"/>
  <c r="X24" i="67"/>
  <c r="X19" i="67"/>
  <c r="X14" i="67"/>
  <c r="X9" i="67"/>
  <c r="X4" i="67"/>
  <c r="V24" i="67"/>
  <c r="V19" i="67"/>
  <c r="V14" i="67"/>
  <c r="V9" i="67"/>
  <c r="V4" i="67"/>
  <c r="T19" i="67"/>
  <c r="T14" i="67"/>
  <c r="T9" i="67"/>
  <c r="T4" i="67"/>
  <c r="Q24" i="67"/>
  <c r="Q19" i="67"/>
  <c r="Q14" i="67"/>
  <c r="Q9" i="67"/>
  <c r="Q4" i="67"/>
  <c r="O24" i="67"/>
  <c r="O19" i="67"/>
  <c r="O14" i="67"/>
  <c r="O9" i="67"/>
  <c r="O4" i="67"/>
  <c r="M24" i="67"/>
  <c r="M19" i="67"/>
  <c r="M14" i="67"/>
  <c r="M9" i="67"/>
  <c r="M4" i="67"/>
  <c r="K19" i="67"/>
  <c r="K14" i="67"/>
  <c r="K9" i="67"/>
  <c r="K4" i="67"/>
  <c r="H24" i="67"/>
  <c r="H19" i="67"/>
  <c r="H14" i="67"/>
  <c r="H9" i="67"/>
  <c r="H4" i="67"/>
  <c r="F24" i="67"/>
  <c r="F19" i="67"/>
  <c r="F14" i="67"/>
  <c r="F9" i="67"/>
  <c r="F4" i="67"/>
  <c r="D24" i="67"/>
  <c r="D19" i="67"/>
  <c r="D14" i="67"/>
  <c r="D9" i="67"/>
  <c r="D4" i="67"/>
  <c r="B19" i="67"/>
  <c r="B14" i="67"/>
  <c r="B9" i="67"/>
  <c r="B4" i="67"/>
  <c r="N15" i="64"/>
  <c r="N10" i="64"/>
  <c r="N5" i="64"/>
  <c r="L20" i="64"/>
  <c r="L15" i="64"/>
  <c r="L10" i="64"/>
  <c r="L5" i="64"/>
  <c r="I15" i="64"/>
  <c r="I10" i="64"/>
  <c r="I5" i="64"/>
  <c r="G15" i="64"/>
  <c r="G20" i="64"/>
  <c r="G10" i="64"/>
  <c r="G5" i="64"/>
  <c r="D15" i="64"/>
  <c r="D10" i="64"/>
  <c r="D5" i="64"/>
  <c r="B20" i="64"/>
  <c r="B15" i="64"/>
  <c r="B10" i="64"/>
  <c r="B5" i="64"/>
  <c r="D14" i="63"/>
  <c r="D4" i="63"/>
  <c r="B19" i="63"/>
  <c r="B14" i="63"/>
  <c r="B9" i="63"/>
  <c r="B4" i="63"/>
  <c r="I19" i="50"/>
  <c r="I14" i="50"/>
  <c r="I9" i="50"/>
  <c r="I4" i="50"/>
  <c r="G19" i="50"/>
  <c r="G14" i="50"/>
  <c r="G9" i="50"/>
  <c r="G4" i="50"/>
  <c r="D19" i="50"/>
  <c r="D14" i="50"/>
  <c r="D9" i="50"/>
  <c r="D4" i="50"/>
  <c r="B19" i="50"/>
  <c r="B14" i="50"/>
  <c r="B9" i="50"/>
  <c r="B4" i="50"/>
  <c r="I14" i="49"/>
  <c r="I9" i="49"/>
  <c r="I4" i="49"/>
  <c r="G14" i="49"/>
  <c r="G9" i="49"/>
  <c r="G4" i="49"/>
  <c r="D14" i="49"/>
  <c r="D9" i="49"/>
  <c r="D4" i="49"/>
  <c r="B14" i="49"/>
  <c r="B9" i="49"/>
  <c r="B4" i="49"/>
  <c r="H19" i="48"/>
  <c r="H14" i="48"/>
  <c r="H9" i="48"/>
  <c r="H4" i="48"/>
  <c r="F19" i="48"/>
  <c r="F14" i="48"/>
  <c r="F9" i="48"/>
  <c r="F4" i="48"/>
  <c r="D19" i="48"/>
  <c r="D14" i="48"/>
  <c r="D9" i="48"/>
  <c r="D4" i="48"/>
  <c r="B19" i="48"/>
  <c r="B14" i="48"/>
  <c r="B9" i="48"/>
  <c r="B4" i="48"/>
  <c r="I14" i="47"/>
  <c r="I9" i="47"/>
  <c r="I4" i="47"/>
  <c r="G14" i="47"/>
  <c r="G9" i="47"/>
  <c r="G4" i="47"/>
  <c r="D14" i="47"/>
  <c r="D9" i="47"/>
  <c r="D4" i="47"/>
  <c r="B14" i="47"/>
  <c r="B9" i="47"/>
  <c r="B4" i="47"/>
  <c r="D14" i="45"/>
  <c r="D9" i="45"/>
  <c r="D4" i="45"/>
  <c r="B14" i="45"/>
  <c r="B9" i="45"/>
  <c r="B4" i="45"/>
  <c r="N29" i="34"/>
  <c r="N24" i="34"/>
  <c r="N19" i="34"/>
  <c r="N14" i="34"/>
  <c r="N9" i="34"/>
  <c r="N4" i="34"/>
  <c r="L19" i="34"/>
  <c r="L14" i="34"/>
  <c r="L9" i="34"/>
  <c r="L4" i="34"/>
  <c r="I29" i="34"/>
  <c r="I24" i="34"/>
  <c r="I19" i="34"/>
  <c r="I14" i="34"/>
  <c r="I9" i="34"/>
  <c r="I4" i="34"/>
  <c r="D29" i="34"/>
  <c r="D24" i="34"/>
  <c r="G19" i="34"/>
  <c r="G14" i="34"/>
  <c r="G9" i="34"/>
  <c r="G4" i="34"/>
  <c r="D19" i="34"/>
  <c r="D14" i="34"/>
  <c r="D9" i="34"/>
  <c r="D4" i="34"/>
  <c r="B19" i="34"/>
  <c r="B14" i="34"/>
  <c r="B9" i="34"/>
  <c r="B4" i="34"/>
  <c r="D28" i="33"/>
  <c r="D23" i="33"/>
  <c r="D18" i="33"/>
  <c r="D13" i="33"/>
  <c r="D8" i="33"/>
  <c r="D3" i="33"/>
  <c r="B18" i="33"/>
  <c r="B13" i="33"/>
  <c r="B8" i="33"/>
  <c r="B3" i="33"/>
  <c r="N19" i="30"/>
  <c r="N14" i="30"/>
  <c r="N9" i="30"/>
  <c r="N4" i="30"/>
  <c r="L24" i="30"/>
  <c r="L19" i="30"/>
  <c r="L14" i="30"/>
  <c r="L9" i="30"/>
  <c r="L4" i="30"/>
  <c r="I19" i="30"/>
  <c r="I14" i="30"/>
  <c r="I9" i="30"/>
  <c r="I4" i="30"/>
  <c r="G24" i="30"/>
  <c r="G19" i="30"/>
  <c r="G14" i="30"/>
  <c r="G9" i="30"/>
  <c r="G4" i="30"/>
  <c r="D19" i="30"/>
  <c r="D14" i="30"/>
  <c r="D9" i="30"/>
  <c r="D4" i="30"/>
  <c r="B24" i="30"/>
  <c r="B19" i="30"/>
  <c r="B14" i="30"/>
  <c r="B9" i="30"/>
  <c r="B4" i="30"/>
  <c r="D18" i="29"/>
  <c r="D13" i="29"/>
  <c r="D8" i="29"/>
  <c r="D3" i="29"/>
  <c r="B23" i="29"/>
  <c r="B18" i="29"/>
  <c r="B13" i="29"/>
  <c r="B8" i="29"/>
  <c r="B3" i="29"/>
  <c r="Y24" i="26"/>
  <c r="Y19" i="26"/>
  <c r="Y14" i="26"/>
  <c r="Y9" i="26"/>
  <c r="Y4" i="26"/>
  <c r="W24" i="26"/>
  <c r="W19" i="26"/>
  <c r="W14" i="26"/>
  <c r="W9" i="26"/>
  <c r="W4" i="26"/>
  <c r="U24" i="26"/>
  <c r="U19" i="26"/>
  <c r="U14" i="26"/>
  <c r="U9" i="26"/>
  <c r="U4" i="26"/>
  <c r="S19" i="26"/>
  <c r="S14" i="26"/>
  <c r="S9" i="26"/>
  <c r="S4" i="26"/>
  <c r="Q24" i="26"/>
  <c r="Q19" i="26"/>
  <c r="Q14" i="26"/>
  <c r="Q9" i="26"/>
  <c r="Q4" i="26"/>
  <c r="O24" i="26"/>
  <c r="O19" i="26"/>
  <c r="O14" i="26"/>
  <c r="O9" i="26"/>
  <c r="O4" i="26"/>
  <c r="M24" i="26"/>
  <c r="M19" i="26"/>
  <c r="M14" i="26"/>
  <c r="M9" i="26"/>
  <c r="M4" i="26"/>
  <c r="K19" i="26"/>
  <c r="K14" i="26"/>
  <c r="K9" i="26"/>
  <c r="K4" i="26"/>
  <c r="H24" i="26"/>
  <c r="H19" i="26"/>
  <c r="H14" i="26"/>
  <c r="H9" i="26"/>
  <c r="H4" i="26"/>
  <c r="F24" i="26"/>
  <c r="F19" i="26"/>
  <c r="F14" i="26"/>
  <c r="F9" i="26"/>
  <c r="F4" i="26"/>
  <c r="D24" i="26"/>
  <c r="D19" i="26"/>
  <c r="D14" i="26"/>
  <c r="D9" i="26"/>
  <c r="D4" i="26"/>
  <c r="B19" i="26"/>
  <c r="B14" i="26"/>
  <c r="B9" i="26"/>
  <c r="B4" i="26"/>
  <c r="H23" i="25"/>
  <c r="H18" i="25"/>
  <c r="H13" i="25"/>
  <c r="H8" i="25"/>
  <c r="H3" i="25"/>
  <c r="F23" i="25"/>
  <c r="F18" i="25"/>
  <c r="F13" i="25"/>
  <c r="F8" i="25"/>
  <c r="F3" i="25"/>
  <c r="D23" i="25"/>
  <c r="D18" i="25"/>
  <c r="D13" i="25"/>
  <c r="D8" i="25"/>
  <c r="D3" i="25"/>
  <c r="B18" i="25"/>
  <c r="B13" i="25"/>
  <c r="B8" i="25"/>
  <c r="B3" i="25"/>
  <c r="N24" i="22"/>
  <c r="N19" i="22"/>
  <c r="N14" i="22"/>
  <c r="N9" i="22"/>
  <c r="N4" i="22"/>
  <c r="L34" i="22"/>
  <c r="L29" i="22"/>
  <c r="L24" i="22"/>
  <c r="L19" i="22"/>
  <c r="L14" i="22"/>
  <c r="L9" i="22"/>
  <c r="L4" i="22"/>
  <c r="I24" i="22"/>
  <c r="I19" i="22"/>
  <c r="I14" i="22"/>
  <c r="I9" i="22"/>
  <c r="I4" i="22"/>
  <c r="G29" i="22"/>
  <c r="G34" i="22"/>
  <c r="G24" i="22"/>
  <c r="G19" i="22"/>
  <c r="G14" i="22"/>
  <c r="G9" i="22"/>
  <c r="G4" i="22"/>
  <c r="D24" i="22"/>
  <c r="D19" i="22"/>
  <c r="D14" i="22"/>
  <c r="D9" i="22"/>
  <c r="D4" i="22"/>
  <c r="B34" i="22"/>
  <c r="B29" i="22"/>
  <c r="B24" i="22"/>
  <c r="B19" i="22"/>
  <c r="B14" i="22"/>
  <c r="B9" i="22"/>
  <c r="B4" i="22"/>
  <c r="D23" i="21"/>
  <c r="D18" i="21"/>
  <c r="D13" i="21"/>
  <c r="D8" i="21"/>
  <c r="D3" i="21"/>
  <c r="B33" i="21"/>
  <c r="B28" i="21"/>
  <c r="B23" i="21"/>
  <c r="B18" i="21"/>
  <c r="B13" i="21"/>
  <c r="B8" i="21"/>
  <c r="B3" i="21"/>
  <c r="D23" i="18"/>
  <c r="D18" i="18"/>
  <c r="D13" i="18"/>
  <c r="D8" i="18"/>
  <c r="D3" i="18"/>
  <c r="B18" i="18"/>
  <c r="B13" i="18"/>
  <c r="B8" i="18"/>
  <c r="B3" i="18"/>
  <c r="L34" i="17"/>
  <c r="L29" i="17"/>
  <c r="L24" i="17"/>
  <c r="L19" i="17"/>
  <c r="L14" i="17"/>
  <c r="L9" i="17"/>
  <c r="L4" i="17"/>
  <c r="J29" i="17"/>
  <c r="J24" i="17"/>
  <c r="J19" i="17"/>
  <c r="J14" i="17"/>
  <c r="J9" i="17"/>
  <c r="J4" i="17"/>
  <c r="H34" i="17"/>
  <c r="H29" i="17"/>
  <c r="H24" i="17"/>
  <c r="H19" i="17"/>
  <c r="H14" i="17"/>
  <c r="H9" i="17"/>
  <c r="H4" i="17"/>
  <c r="F29" i="17"/>
  <c r="F24" i="17"/>
  <c r="F19" i="17"/>
  <c r="F14" i="17"/>
  <c r="F9" i="17"/>
  <c r="F4" i="17"/>
  <c r="D34" i="17"/>
  <c r="D29" i="17"/>
  <c r="D24" i="17"/>
  <c r="D19" i="17"/>
  <c r="D14" i="17"/>
  <c r="D9" i="17"/>
  <c r="D4" i="17"/>
  <c r="B29" i="17"/>
  <c r="B24" i="17"/>
  <c r="B19" i="17"/>
  <c r="B14" i="17"/>
  <c r="B9" i="17"/>
  <c r="B4" i="17"/>
  <c r="D33" i="16"/>
  <c r="D28" i="16"/>
  <c r="D23" i="16"/>
  <c r="D18" i="16"/>
  <c r="D13" i="16"/>
  <c r="D8" i="16"/>
  <c r="D3" i="16"/>
  <c r="B28" i="16"/>
  <c r="B23" i="16"/>
  <c r="B18" i="16"/>
  <c r="B13" i="16"/>
  <c r="B8" i="16"/>
  <c r="B3" i="16"/>
  <c r="D33" i="13"/>
  <c r="D28" i="13"/>
  <c r="D23" i="13"/>
  <c r="D18" i="13"/>
  <c r="D13" i="13"/>
  <c r="D8" i="13"/>
  <c r="D3" i="13"/>
  <c r="B28" i="13"/>
  <c r="B23" i="13"/>
  <c r="B18" i="13"/>
  <c r="B13" i="13"/>
  <c r="B8" i="13"/>
  <c r="B3" i="13"/>
  <c r="AK33" i="11"/>
  <c r="AF33" i="11"/>
  <c r="AA33" i="11"/>
  <c r="Q33" i="11"/>
  <c r="L33" i="11"/>
  <c r="G33" i="11"/>
  <c r="B33" i="11"/>
  <c r="AP31" i="11"/>
  <c r="AK31" i="11"/>
  <c r="AF31" i="11"/>
  <c r="AA31" i="11"/>
  <c r="L31" i="11"/>
  <c r="G31" i="11"/>
  <c r="B31" i="11"/>
  <c r="AK29" i="11"/>
  <c r="AF29" i="11"/>
  <c r="AA29" i="11"/>
  <c r="V29" i="11"/>
  <c r="Q29" i="11"/>
  <c r="L29" i="11"/>
  <c r="G29" i="11"/>
  <c r="B29" i="11"/>
  <c r="AP27" i="11"/>
  <c r="AK27" i="11"/>
  <c r="AF27" i="11"/>
  <c r="AA27" i="11"/>
  <c r="L27" i="11"/>
  <c r="G27" i="11"/>
  <c r="B27" i="11"/>
  <c r="AK22" i="11"/>
  <c r="AF22" i="11"/>
  <c r="AA22" i="11"/>
  <c r="Q22" i="11"/>
  <c r="L22" i="11"/>
  <c r="G22" i="11"/>
  <c r="B22" i="11"/>
  <c r="AP20" i="11"/>
  <c r="AK20" i="11"/>
  <c r="AF20" i="11"/>
  <c r="AA20" i="11"/>
  <c r="L20" i="11"/>
  <c r="G20" i="11"/>
  <c r="B20" i="11"/>
  <c r="AK18" i="11"/>
  <c r="AF18" i="11"/>
  <c r="AA18" i="11"/>
  <c r="V18" i="11"/>
  <c r="Q18" i="11"/>
  <c r="L18" i="11"/>
  <c r="G18" i="11"/>
  <c r="B18" i="11"/>
  <c r="AP16" i="11"/>
  <c r="AK16" i="11"/>
  <c r="AF16" i="11"/>
  <c r="AA16" i="11"/>
  <c r="L16" i="11"/>
  <c r="G16" i="11"/>
  <c r="B16" i="11"/>
  <c r="AK11" i="11"/>
  <c r="AF11" i="11"/>
  <c r="AA11" i="11"/>
  <c r="Q11" i="11"/>
  <c r="L11" i="11"/>
  <c r="G11" i="11"/>
  <c r="B11" i="11"/>
  <c r="AP9" i="11"/>
  <c r="AK9" i="11"/>
  <c r="AF9" i="11"/>
  <c r="AA9" i="11"/>
  <c r="L9" i="11"/>
  <c r="G9" i="11"/>
  <c r="B9" i="11"/>
  <c r="AK7" i="11"/>
  <c r="AF7" i="11"/>
  <c r="AA7" i="11"/>
  <c r="AP5" i="11"/>
  <c r="AK5" i="11"/>
  <c r="AF5" i="11"/>
  <c r="AA5" i="11"/>
  <c r="V7" i="11"/>
  <c r="Q7" i="11"/>
  <c r="L7" i="11"/>
  <c r="G7" i="11"/>
  <c r="B7" i="11"/>
  <c r="L5" i="11"/>
  <c r="G5" i="11"/>
  <c r="B5" i="11"/>
  <c r="H13" i="10"/>
  <c r="H8" i="10"/>
  <c r="H3" i="10"/>
  <c r="F13" i="10"/>
  <c r="F8" i="10"/>
  <c r="F3" i="10"/>
  <c r="D18" i="10"/>
  <c r="D13" i="10"/>
  <c r="D8" i="10"/>
  <c r="D3" i="10"/>
  <c r="B13" i="10"/>
  <c r="B8" i="10"/>
  <c r="B3" i="10"/>
  <c r="L19" i="9"/>
  <c r="L14" i="9"/>
  <c r="L9" i="9"/>
  <c r="L4" i="9"/>
  <c r="J34" i="9"/>
  <c r="J29" i="9"/>
  <c r="J24" i="9"/>
  <c r="J19" i="9"/>
  <c r="J14" i="9"/>
  <c r="J9" i="9"/>
  <c r="J4" i="9"/>
  <c r="H19" i="9"/>
  <c r="H14" i="9"/>
  <c r="H9" i="9"/>
  <c r="H4" i="9"/>
  <c r="F34" i="9"/>
  <c r="F29" i="9"/>
  <c r="F24" i="9"/>
  <c r="F19" i="9"/>
  <c r="F14" i="9"/>
  <c r="F9" i="9"/>
  <c r="F4" i="9"/>
  <c r="D19" i="9"/>
  <c r="D14" i="9"/>
  <c r="D9" i="9"/>
  <c r="D4" i="9"/>
  <c r="B34" i="9"/>
  <c r="B29" i="9"/>
  <c r="B24" i="9"/>
  <c r="B19" i="9"/>
  <c r="B14" i="9"/>
  <c r="B9" i="9"/>
  <c r="B4" i="9"/>
  <c r="D18" i="8"/>
  <c r="D13" i="8"/>
  <c r="D8" i="8"/>
  <c r="D3" i="8"/>
  <c r="B33" i="8"/>
  <c r="B28" i="8"/>
  <c r="B23" i="8"/>
  <c r="B18" i="8"/>
  <c r="B13" i="8"/>
  <c r="B8" i="8"/>
  <c r="B3" i="8"/>
  <c r="K20" i="7"/>
  <c r="K15" i="7"/>
  <c r="K10" i="7"/>
  <c r="K5" i="7"/>
  <c r="I20" i="7"/>
  <c r="I15" i="7"/>
  <c r="I10" i="7"/>
  <c r="I5" i="7"/>
  <c r="G35" i="7"/>
  <c r="G30" i="7"/>
  <c r="G25" i="7"/>
  <c r="G20" i="7"/>
  <c r="G15" i="7"/>
  <c r="G10" i="7"/>
  <c r="G5" i="7"/>
  <c r="E35" i="7"/>
  <c r="E30" i="7"/>
  <c r="E25" i="7"/>
  <c r="E20" i="7"/>
  <c r="E15" i="7"/>
  <c r="E10" i="7"/>
  <c r="E5" i="7"/>
  <c r="H28" i="6"/>
  <c r="H23" i="6"/>
  <c r="H18" i="6"/>
  <c r="H13" i="6"/>
  <c r="H8" i="6"/>
  <c r="H3" i="6"/>
  <c r="F18" i="6"/>
  <c r="F13" i="6"/>
  <c r="F8" i="6"/>
  <c r="F3" i="6"/>
  <c r="D23" i="6"/>
  <c r="D18" i="6"/>
  <c r="D13" i="6"/>
  <c r="D8" i="6"/>
  <c r="D3" i="6"/>
  <c r="B23" i="6"/>
  <c r="B18" i="6"/>
  <c r="B13" i="6"/>
  <c r="B8" i="6"/>
  <c r="B3" i="6"/>
  <c r="H28" i="5"/>
  <c r="H23" i="5"/>
  <c r="H18" i="5"/>
  <c r="H13" i="5"/>
  <c r="H8" i="5"/>
  <c r="H3" i="5"/>
  <c r="F18" i="5"/>
  <c r="F13" i="5"/>
  <c r="F8" i="5"/>
  <c r="F3" i="5"/>
  <c r="D23" i="5"/>
  <c r="D18" i="5"/>
  <c r="D13" i="5"/>
  <c r="D8" i="5"/>
  <c r="D3" i="5"/>
  <c r="B23" i="5"/>
  <c r="B18" i="5"/>
  <c r="B13" i="5"/>
  <c r="B8" i="5"/>
  <c r="B3" i="5"/>
  <c r="E48" i="3"/>
  <c r="E43" i="3"/>
  <c r="E38" i="3"/>
  <c r="E33" i="3"/>
  <c r="E28" i="3"/>
  <c r="E23" i="3"/>
  <c r="E18" i="3"/>
  <c r="E13" i="3"/>
  <c r="E8" i="3"/>
  <c r="E3" i="3"/>
  <c r="B48" i="3"/>
  <c r="B43" i="3"/>
  <c r="B38" i="3"/>
  <c r="B33" i="3"/>
  <c r="B28" i="3"/>
  <c r="B23" i="3"/>
  <c r="B18" i="3"/>
  <c r="B13" i="3"/>
  <c r="B8" i="3"/>
  <c r="B3" i="3"/>
  <c r="D48" i="2"/>
  <c r="D43" i="2"/>
  <c r="D38" i="2"/>
  <c r="D28" i="2"/>
  <c r="D23" i="2"/>
  <c r="D18" i="2"/>
  <c r="D13" i="2"/>
  <c r="D8" i="2"/>
  <c r="D3" i="2"/>
  <c r="B48" i="2"/>
  <c r="B43" i="2"/>
  <c r="B38" i="2"/>
  <c r="B33" i="2"/>
  <c r="B23" i="2"/>
  <c r="B28" i="2"/>
  <c r="B18" i="2"/>
  <c r="B13" i="2"/>
  <c r="B8" i="2"/>
  <c r="B3" i="2"/>
</calcChain>
</file>

<file path=xl/sharedStrings.xml><?xml version="1.0" encoding="utf-8"?>
<sst xmlns="http://schemas.openxmlformats.org/spreadsheetml/2006/main" count="975" uniqueCount="338">
  <si>
    <t>Non stenosis</t>
  </si>
  <si>
    <t>Stenosis</t>
  </si>
  <si>
    <t>stenosis</t>
  </si>
  <si>
    <t>ISLR+fibroblasts ISH quantification</t>
  </si>
  <si>
    <t>asma% area human operation</t>
  </si>
  <si>
    <t>fibrotic markers qPCR human operation sample</t>
  </si>
  <si>
    <t>ACTA2</t>
  </si>
  <si>
    <t>Nonstenosis</t>
  </si>
  <si>
    <t>Col1A1</t>
  </si>
  <si>
    <t>TGFb1</t>
  </si>
  <si>
    <t>IL10</t>
  </si>
  <si>
    <t>asma% area dss duration</t>
  </si>
  <si>
    <t>Control</t>
  </si>
  <si>
    <t>１week</t>
  </si>
  <si>
    <t>6 weeks</t>
  </si>
  <si>
    <t>9 weeks</t>
  </si>
  <si>
    <t>Meflin+fibroblasts dss duration</t>
  </si>
  <si>
    <t>WT vs Meflin KO HE</t>
  </si>
  <si>
    <t>Histoogical evaluation</t>
  </si>
  <si>
    <t>Meflin KO</t>
  </si>
  <si>
    <t>WT</t>
  </si>
  <si>
    <t>submuosa length</t>
  </si>
  <si>
    <t xml:space="preserve">Minimal </t>
  </si>
  <si>
    <t>Maximal</t>
  </si>
  <si>
    <t>Minimal</t>
  </si>
  <si>
    <t>WT </t>
  </si>
  <si>
    <t>WT vs Meflin KO aSMA%</t>
  </si>
  <si>
    <t>WT vs Meflin KO sirius red</t>
  </si>
  <si>
    <t>collagen length</t>
  </si>
  <si>
    <t>sirius red area%</t>
  </si>
  <si>
    <t>Fibrosis score</t>
  </si>
  <si>
    <t>ISLR+fibroblasts in IL-10 KO aging</t>
  </si>
  <si>
    <t>aged 10 weeks</t>
  </si>
  <si>
    <t>aged 12 weeks</t>
  </si>
  <si>
    <t>aged 14 weeks</t>
  </si>
  <si>
    <t>aged 16 weeks</t>
  </si>
  <si>
    <t>IL-10 KO vs IL-10KO/Meflin DKO sirius red</t>
  </si>
  <si>
    <t>IL-10KO vs IL-10KO/Meflin DKO qPCR</t>
  </si>
  <si>
    <t>IL10-/-</t>
  </si>
  <si>
    <t>IL10-/-Meflin-/-</t>
  </si>
  <si>
    <t>IL-6</t>
  </si>
  <si>
    <t>TGFb</t>
  </si>
  <si>
    <t>Collagen length</t>
  </si>
  <si>
    <t>10w</t>
  </si>
  <si>
    <t>12w</t>
  </si>
  <si>
    <t>14w</t>
  </si>
  <si>
    <t>16w</t>
  </si>
  <si>
    <t>IL-10-/-</t>
  </si>
  <si>
    <t>IL-10KO-/-/Meflin DKO</t>
  </si>
  <si>
    <t>Sirius Red</t>
  </si>
  <si>
    <t>Fibrotic score</t>
  </si>
  <si>
    <t>Am80/Dmso 7-9w aSMA+%</t>
  </si>
  <si>
    <t>DMSO</t>
  </si>
  <si>
    <t>Am80</t>
  </si>
  <si>
    <t>Am80/Dmso 7-9w Sirius Red</t>
  </si>
  <si>
    <t>D1 </t>
  </si>
  <si>
    <t>D8</t>
  </si>
  <si>
    <t>D15</t>
  </si>
  <si>
    <t>D22 </t>
  </si>
  <si>
    <t>D29</t>
  </si>
  <si>
    <t>D36</t>
  </si>
  <si>
    <t>D43</t>
  </si>
  <si>
    <t>D49</t>
  </si>
  <si>
    <t>D56</t>
  </si>
  <si>
    <t>D63 sacrifice</t>
  </si>
  <si>
    <t>Am80/Dmso 7-9w Body weight</t>
  </si>
  <si>
    <t>AM80</t>
  </si>
  <si>
    <t>Dmso</t>
  </si>
  <si>
    <t>Am80/Dmso 7-9w colon length</t>
  </si>
  <si>
    <t>Am80/Dm80 7-9w ISLR+cells/HPF</t>
  </si>
  <si>
    <t>Am80/Dm80 10-13w ISLR+cells/HPF</t>
  </si>
  <si>
    <t>Am80/Dm80 10-13w body weight</t>
  </si>
  <si>
    <t>D50</t>
  </si>
  <si>
    <t>D57</t>
  </si>
  <si>
    <t>D64</t>
  </si>
  <si>
    <t>D71</t>
  </si>
  <si>
    <t>D78</t>
  </si>
  <si>
    <t>D85</t>
  </si>
  <si>
    <t>D92 sacrifice</t>
  </si>
  <si>
    <t>10-13w AM80</t>
  </si>
  <si>
    <t>10-13w DMSO</t>
  </si>
  <si>
    <t>Am80/Dm80 10-13w colon length</t>
  </si>
  <si>
    <t>AM80 </t>
  </si>
  <si>
    <t>Am80/Dmso 10-13w aSMA+%</t>
  </si>
  <si>
    <t>Am80/Dmso 10-13w Sirius red</t>
  </si>
  <si>
    <t>Sirius red+area%</t>
  </si>
  <si>
    <t>Am80+anti-IL-12 antibody treatment body weight</t>
  </si>
  <si>
    <t>Day1</t>
  </si>
  <si>
    <t>Day 8</t>
  </si>
  <si>
    <t>Day 15</t>
  </si>
  <si>
    <t>Day 22</t>
  </si>
  <si>
    <t>Day 29</t>
  </si>
  <si>
    <t>Day 36</t>
  </si>
  <si>
    <t>Day 43</t>
  </si>
  <si>
    <t>Day 50</t>
  </si>
  <si>
    <t>Day 57</t>
  </si>
  <si>
    <t>Day 64</t>
  </si>
  <si>
    <t>Anti-IL-12</t>
  </si>
  <si>
    <t>Am80+Anti-IL-12</t>
  </si>
  <si>
    <t>Am80+anti-IL-12 antibody treatment colon length</t>
  </si>
  <si>
    <t>Am80+anti-IL-12 antibody treatment aSMA+Area%</t>
  </si>
  <si>
    <t>Am80+anti-IL-12 antibody treatment Sirius red</t>
  </si>
  <si>
    <t>Sirius red+Area%</t>
  </si>
  <si>
    <t xml:space="preserve">Fibrosis score			</t>
  </si>
  <si>
    <t>D1</t>
  </si>
  <si>
    <t>D22</t>
  </si>
  <si>
    <t>Meflin KO</t>
  </si>
  <si>
    <t>Meflin KO+Am80</t>
  </si>
  <si>
    <t>Meflin KO mice+Am80/Dmso 7-9w body weight</t>
  </si>
  <si>
    <t>Meflin KO mice+Am80/Dmso 7-9w colon length</t>
  </si>
  <si>
    <t>Meflin KO mice+Am80/Dmso 7-9w aSMA+area%</t>
  </si>
  <si>
    <t>Meflin KO mice+Am80/Dmso 7-9w Sirius red</t>
  </si>
  <si>
    <t>Siriusn red+Area%</t>
  </si>
  <si>
    <t>Meflin KO mice+Am80/Dmso 10-13w body weight</t>
  </si>
  <si>
    <t>D77</t>
  </si>
  <si>
    <t>Meflin KO+Am80</t>
  </si>
  <si>
    <t>Meflin KO mice+Am80/Dmso 10-13w colon length</t>
  </si>
  <si>
    <t>Meflin KO mice+Am80/Dmso 10-13w aSMA+%</t>
  </si>
  <si>
    <t>Meflin KO mice+Am80/Dmso 10-13w Sirius red</t>
  </si>
  <si>
    <t>Sirius red+%</t>
  </si>
  <si>
    <t>DSMO</t>
  </si>
  <si>
    <t>Human primary fibroblasts ISLR qPCR</t>
  </si>
  <si>
    <t>Non-stenosis</t>
  </si>
  <si>
    <t>COL1A1</t>
  </si>
  <si>
    <t>Human primary fibroblasts from stricture area+Am80 fibrotic markers qPCR</t>
  </si>
  <si>
    <t>IL-10</t>
  </si>
  <si>
    <t>ISLR</t>
  </si>
  <si>
    <t>Am80 50ug/ml</t>
  </si>
  <si>
    <t>Am80 300ug/ml</t>
  </si>
  <si>
    <t>TGF-b</t>
  </si>
  <si>
    <t>Ileum tissue pieces culture with Am80, TGFb ELISA</t>
  </si>
  <si>
    <t>Ileum tissue pieces culture with Am80, IL-6 ELISA</t>
  </si>
  <si>
    <t>Am80 100ug/ml</t>
  </si>
  <si>
    <t>ISLR overexpression WT cells</t>
  </si>
  <si>
    <t>ISLR overexpression fibrotic markers qPCR</t>
  </si>
  <si>
    <t>KO</t>
  </si>
  <si>
    <t>mCTL</t>
  </si>
  <si>
    <t>mMeflin</t>
  </si>
  <si>
    <t>WT mMeflin</t>
  </si>
  <si>
    <t>KO mMeflin</t>
  </si>
  <si>
    <t>Fibronectine</t>
  </si>
  <si>
    <t>COL3A1</t>
  </si>
  <si>
    <t>COL6A1</t>
  </si>
  <si>
    <t>Ror2 qPCR cells treated with rBMP7</t>
  </si>
  <si>
    <t>Ror2 qPCR overexpression Meflin in cells</t>
  </si>
  <si>
    <t>WT BMP</t>
  </si>
  <si>
    <t>KO BMP</t>
  </si>
  <si>
    <t xml:space="preserve">Ror2 qPCR for siRNA  knockdown efficiency </t>
  </si>
  <si>
    <t>WT siNC</t>
  </si>
  <si>
    <t>WT siROR2</t>
  </si>
  <si>
    <t>KO siNC</t>
  </si>
  <si>
    <t>KO siROR2</t>
  </si>
  <si>
    <t>COL1A1 qPCR  after Ror2 knockdown</t>
  </si>
  <si>
    <t>before DSS</t>
  </si>
  <si>
    <t>after DSS</t>
  </si>
  <si>
    <t>before and after DSS Wnt5a+ cells in Meflin (ISLR)+ cells/HPF%</t>
  </si>
  <si>
    <t>After DSS Wnt5a+cells/HPF in WT and KO mice</t>
  </si>
  <si>
    <t>After DSS Ror2+cells/HPF in WT and KO mice</t>
  </si>
  <si>
    <t>After DSS Axin2+cells/HPF in stromal cells in WT and KO mice</t>
  </si>
  <si>
    <t>Axin2+cells/HPF</t>
  </si>
  <si>
    <t>Axin2+cells%</t>
  </si>
  <si>
    <t>After DSS Rspo3+cells/HPF in stromal cells in WT and KO mice</t>
  </si>
  <si>
    <t>Rspo3+cells/HPF</t>
  </si>
  <si>
    <t>Rspo3+cells%</t>
  </si>
  <si>
    <t>After DSS Wls+cells/HPF in stromal cells in WT and KO mice</t>
  </si>
  <si>
    <t>Wls+cells/HPF</t>
  </si>
  <si>
    <t>Wls+cells%</t>
  </si>
  <si>
    <t>Ror2+cells/HPF</t>
  </si>
  <si>
    <t>Ror2+cells%</t>
  </si>
  <si>
    <t>GSE158952 Meflin expression in RNA-seq database</t>
  </si>
  <si>
    <t>CD-ileum</t>
  </si>
  <si>
    <t>CD-rectum</t>
  </si>
  <si>
    <t>human primary intestinal fibroblasts qPCR</t>
  </si>
  <si>
    <t>TGFb/GAPDH Relative Expression Level</t>
  </si>
  <si>
    <t>ISLR/GAPDH Relative Expression Level</t>
  </si>
  <si>
    <t xml:space="preserve">Relative expression of fibrotic makers to ISLR expression in human biopsy samples (qPCR) </t>
  </si>
  <si>
    <t>COL1A/GAPDH Relative Expression Level</t>
  </si>
  <si>
    <t>ACTA2/GAPDH Relative Expression Level</t>
  </si>
  <si>
    <t>TNF/GAPDH Relative Expression Level</t>
  </si>
  <si>
    <t>TNF</t>
  </si>
  <si>
    <t>Colon</t>
  </si>
  <si>
    <t>Small Intestine</t>
  </si>
  <si>
    <t>Meflin expression qpcr in mouse colon and small intestine</t>
  </si>
  <si>
    <t>Fibrotic markers qPCR at the baseline before DSS</t>
  </si>
  <si>
    <t>Meflin ko </t>
  </si>
  <si>
    <t>MMP9</t>
  </si>
  <si>
    <t>Colon CD</t>
  </si>
  <si>
    <t>Non-IBD</t>
  </si>
  <si>
    <t>ISLR qpCR</t>
  </si>
  <si>
    <t>IL-10 KO</t>
  </si>
  <si>
    <t>IL10/Meflin DKO</t>
  </si>
  <si>
    <t>0 (N.D)</t>
  </si>
  <si>
    <t xml:space="preserve"> 0 (N.D)</t>
  </si>
  <si>
    <t>N.D Not Detected</t>
  </si>
  <si>
    <t>IL-10 Elisa in WT, IL-10 KO, and DKO mouse</t>
  </si>
  <si>
    <t>qPCR in WT mice treated with AM80 from 10-13th week</t>
  </si>
  <si>
    <t>Acta2</t>
  </si>
  <si>
    <t>Col1a1</t>
  </si>
  <si>
    <t>Col3a1</t>
  </si>
  <si>
    <t>Fn1</t>
  </si>
  <si>
    <t>Il-6</t>
  </si>
  <si>
    <t>Il6</t>
  </si>
  <si>
    <t>Tnf</t>
  </si>
  <si>
    <t>Il10</t>
  </si>
  <si>
    <t>BW change after Am80 1-6w administration</t>
  </si>
  <si>
    <t>WT control</t>
  </si>
  <si>
    <t>Am80 (1-6w)</t>
  </si>
  <si>
    <t>Colon length change after Am80 1-6w administration</t>
  </si>
  <si>
    <t>Asma+area after Am80 1-6w</t>
  </si>
  <si>
    <t>Sirius red staining after Am80 1-6w</t>
  </si>
  <si>
    <t>Sirius red+ area</t>
  </si>
  <si>
    <t>Collagen thickness</t>
  </si>
  <si>
    <t>BW change after Am80 7-9w administration combined with anti-TNF antibody</t>
  </si>
  <si>
    <t>Anti-TNF</t>
  </si>
  <si>
    <t>Am80+Anti-TNF</t>
  </si>
  <si>
    <t>Colon length after Am80 7-9w administration combined with anti-TNF antibody</t>
  </si>
  <si>
    <t>Fibrotic markers quantification after Am80 7-9w administration combined with anti-TNF antibody</t>
  </si>
  <si>
    <t>aSMA+ area</t>
  </si>
  <si>
    <t>Anti-IL-TNF</t>
  </si>
  <si>
    <t>Am80+Anti-IL-TNF</t>
  </si>
  <si>
    <t>+Am80 7-9w</t>
  </si>
  <si>
    <t>+anti-TNF</t>
  </si>
  <si>
    <t>+Am80+anti-TNF</t>
  </si>
  <si>
    <t>qPCR after Am80 7-9w administration combined with anti-TNF antibody</t>
  </si>
  <si>
    <t>qPCR for KO mouse after treatment with Am80 or DMSO 10-13w</t>
  </si>
  <si>
    <t>Tgfb1</t>
  </si>
  <si>
    <t>WT-CTL</t>
  </si>
  <si>
    <t>KO-CTL</t>
  </si>
  <si>
    <t>WT-Meflin</t>
  </si>
  <si>
    <t>KO-Meflin</t>
  </si>
  <si>
    <t>WT-CTL+Bmp7</t>
  </si>
  <si>
    <t>KO-CTL+BMP7</t>
  </si>
  <si>
    <t>WT-Meflin+BMP7</t>
  </si>
  <si>
    <t>KO-Meflin+BMP7</t>
  </si>
  <si>
    <t>Psmad/Smad in WT/KO fibroblasts with CTL/mMeflin lentivirus transfection with or without rBMP7 treament</t>
  </si>
  <si>
    <t>WST-1 assay in WT/KO fibroblasts with CTL/mMeflin lentivirus transfection with or without rBMP7 treament</t>
  </si>
  <si>
    <t>WT-CTL-BMP7</t>
  </si>
  <si>
    <t>KO-CTL-BMP7</t>
  </si>
  <si>
    <t>WT-Meflin-BMP7</t>
  </si>
  <si>
    <t>KO-Meflin-BMP7</t>
  </si>
  <si>
    <t>qPCR cells treated with rBMP7</t>
  </si>
  <si>
    <t>KO </t>
  </si>
  <si>
    <t>KO  BMP</t>
  </si>
  <si>
    <t>DSS 9w</t>
  </si>
  <si>
    <t>Wls+cells/HPF uin the stromal cells in the lamina propria</t>
  </si>
  <si>
    <t>Quantification of Wnt2b+cells in WT and Meflin KO mice</t>
  </si>
  <si>
    <t>Wnt2b+cell/HPF</t>
  </si>
  <si>
    <t>Percentage of Wnt2b+cells/HPF</t>
  </si>
  <si>
    <t>TGFb1ng/ml</t>
  </si>
  <si>
    <t>TGFb 10ng/ml</t>
  </si>
  <si>
    <t>Meflin</t>
  </si>
  <si>
    <t>TGFb 1ng/ml</t>
  </si>
  <si>
    <t>TGFb10ng/ml</t>
  </si>
  <si>
    <t>aSMA</t>
  </si>
  <si>
    <t>Normalized ISLR expression</t>
  </si>
  <si>
    <t>nonstenosis average</t>
  </si>
  <si>
    <t>non stenosis average</t>
  </si>
  <si>
    <t>stenosis average</t>
  </si>
  <si>
    <t>Minimal average</t>
  </si>
  <si>
    <t>Maximal average</t>
  </si>
  <si>
    <t>control average</t>
  </si>
  <si>
    <t>1-week average</t>
  </si>
  <si>
    <t>6-week average</t>
  </si>
  <si>
    <t>9-week average</t>
  </si>
  <si>
    <t>WT average</t>
  </si>
  <si>
    <t>Meflin KO average</t>
  </si>
  <si>
    <t>aged 10 weeks average</t>
  </si>
  <si>
    <t>aged 12 weeks average</t>
  </si>
  <si>
    <t>aged 14 weeks average</t>
  </si>
  <si>
    <t>aged 16 weeks average</t>
  </si>
  <si>
    <t>10w average</t>
  </si>
  <si>
    <t>12w average</t>
  </si>
  <si>
    <t>14w average</t>
  </si>
  <si>
    <t>16w average</t>
  </si>
  <si>
    <t>DMSO average</t>
  </si>
  <si>
    <t>Am80 average</t>
  </si>
  <si>
    <t>Am90 average</t>
  </si>
  <si>
    <t>Anti-IL12 average</t>
  </si>
  <si>
    <t>Am80+AntiIL-12 average</t>
  </si>
  <si>
    <t>Am80;AntiIL12 average</t>
  </si>
  <si>
    <t>Anti-IL-12 average</t>
  </si>
  <si>
    <t>Am80+Anti-IL-12 average</t>
  </si>
  <si>
    <t xml:space="preserve"> average</t>
  </si>
  <si>
    <t>Meflin KO averge</t>
  </si>
  <si>
    <t>Meflin KO+Am80 average</t>
  </si>
  <si>
    <t>Meflin KO average</t>
  </si>
  <si>
    <t>beforfe DSS average</t>
  </si>
  <si>
    <t>after DSS average</t>
  </si>
  <si>
    <t>Meflin KO avergae</t>
  </si>
  <si>
    <t>Mefln KO average</t>
  </si>
  <si>
    <t>WT control average</t>
  </si>
  <si>
    <t>Am80 (1-6w average</t>
  </si>
  <si>
    <t>WT control average</t>
  </si>
  <si>
    <t>Am80 (1-6w) average</t>
  </si>
  <si>
    <t>Anti-TNF average</t>
  </si>
  <si>
    <t>Am80+Anti-TNF average</t>
  </si>
  <si>
    <t xml:space="preserve">Am80+Anti-TNF </t>
  </si>
  <si>
    <t>DSS 9w average</t>
  </si>
  <si>
    <t>KO average</t>
  </si>
  <si>
    <t>WT control</t>
  </si>
  <si>
    <t>Stenosis average</t>
  </si>
  <si>
    <t>DKO</t>
  </si>
  <si>
    <t>Sirius red</t>
  </si>
  <si>
    <t>Am80+AntiIL12 average</t>
  </si>
  <si>
    <t xml:space="preserve">Wnt2b+ in ISLR+cells/HPF </t>
  </si>
  <si>
    <t>S</t>
  </si>
  <si>
    <t>dl</t>
  </si>
  <si>
    <t>WT-1-1</t>
  </si>
  <si>
    <t>KO 1-1</t>
  </si>
  <si>
    <t>WT-1-2</t>
  </si>
  <si>
    <t>KO 1-2</t>
  </si>
  <si>
    <t>WT-1-3</t>
  </si>
  <si>
    <t>KO 1-3</t>
  </si>
  <si>
    <t>WT-1-4</t>
  </si>
  <si>
    <t>KO 1-4</t>
  </si>
  <si>
    <t>WT-1-5</t>
  </si>
  <si>
    <t>KO 1-5</t>
  </si>
  <si>
    <t>WT-2-1</t>
  </si>
  <si>
    <t>KO-2-1</t>
  </si>
  <si>
    <t>WT-2-2</t>
  </si>
  <si>
    <t>KO-2-2</t>
  </si>
  <si>
    <t>WT-2-3</t>
  </si>
  <si>
    <t>KO-2-3</t>
  </si>
  <si>
    <t>WT-2-4</t>
  </si>
  <si>
    <t>KO-2-4</t>
  </si>
  <si>
    <t>WT-2-5</t>
  </si>
  <si>
    <t>KO-2-5</t>
  </si>
  <si>
    <t>WT-3-1</t>
  </si>
  <si>
    <t>KO-3-1</t>
  </si>
  <si>
    <t>WT-3-2</t>
  </si>
  <si>
    <t>KO-3-2</t>
  </si>
  <si>
    <t>WT-3-3</t>
  </si>
  <si>
    <t>KO-3-3</t>
  </si>
  <si>
    <t>WT-3-4</t>
  </si>
  <si>
    <t>KO-3-4</t>
  </si>
  <si>
    <t>WT-3-5</t>
  </si>
  <si>
    <t>KO-3-5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</si>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</sst>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2"/>
      <color theme="1"/>
      <name val="Aptos Narrow"/>
      <family val="2"/>
      <scheme val="minor"/>
    </font>
    <font>
      <sz val="12"/>
      <name val="Arial"/>
      <family val="2"/>
    </font>
    <font>
      <sz val="12"/>
      <color rgb="FF000000"/>
      <name val="Aptos Narrow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2" fontId="0" fillId="0" borderId="0" xfId="0" applyNumberFormat="1"/>
    <xf numFmtId="164" fontId="0" fillId="0" borderId="0" xfId="0" applyNumberFormat="1"/>
    <xf numFmtId="165" fontId="1" fillId="0" borderId="0" xfId="0" applyNumberFormat="1" applyFont="1"/>
    <xf numFmtId="165" fontId="0" fillId="0" borderId="0" xfId="0" applyNumberFormat="1"/>
    <xf numFmtId="2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CC733-2681-264D-B280-0D28EEE0C9D2}">
  <dimension ref="A1:B82"/>
  <sheetViews>
    <sheetView topLeftCell="A49" workbookViewId="0">
      <selection activeCell="G22" sqref="G22"/>
    </sheetView>
  </sheetViews>
  <sheetFormatPr baseColWidth="10" defaultRowHeight="16" x14ac:dyDescent="0.2"/>
  <sheetData>
    <row r="1" spans="1:2" x14ac:dyDescent="0.2">
      <c r="A1" t="s">
        <v>254</v>
      </c>
    </row>
    <row r="2" spans="1:2" x14ac:dyDescent="0.2">
      <c r="A2" s="2" t="s">
        <v>186</v>
      </c>
      <c r="B2" s="2" t="s">
        <v>187</v>
      </c>
    </row>
    <row r="3" spans="1:2" x14ac:dyDescent="0.2">
      <c r="A3" s="1">
        <v>6.6499028200000003</v>
      </c>
      <c r="B3" s="1">
        <v>3.3782341599999999</v>
      </c>
    </row>
    <row r="4" spans="1:2" x14ac:dyDescent="0.2">
      <c r="A4" s="1">
        <v>4.5447326600000002</v>
      </c>
      <c r="B4" s="1">
        <v>4.0857645500000004</v>
      </c>
    </row>
    <row r="5" spans="1:2" x14ac:dyDescent="0.2">
      <c r="A5" s="1">
        <v>7.8808079500000003</v>
      </c>
      <c r="B5" s="1">
        <v>3.7527485899999999</v>
      </c>
    </row>
    <row r="6" spans="1:2" x14ac:dyDescent="0.2">
      <c r="A6" s="1">
        <v>5.0360636899999998</v>
      </c>
      <c r="B6" s="1">
        <v>3.9809392699999999</v>
      </c>
    </row>
    <row r="7" spans="1:2" x14ac:dyDescent="0.2">
      <c r="A7" s="1">
        <v>4.3715588600000004</v>
      </c>
      <c r="B7" s="1">
        <v>7.03562391</v>
      </c>
    </row>
    <row r="8" spans="1:2" x14ac:dyDescent="0.2">
      <c r="A8" s="1">
        <v>5.85449442</v>
      </c>
      <c r="B8" s="1">
        <v>4.6164753300000001</v>
      </c>
    </row>
    <row r="9" spans="1:2" x14ac:dyDescent="0.2">
      <c r="A9" s="1">
        <v>7.56681515</v>
      </c>
      <c r="B9" s="1">
        <v>3.6667565899999999</v>
      </c>
    </row>
    <row r="10" spans="1:2" x14ac:dyDescent="0.2">
      <c r="A10" s="1">
        <v>3.98185265</v>
      </c>
      <c r="B10" s="1">
        <v>4.6223447200000001</v>
      </c>
    </row>
    <row r="11" spans="1:2" x14ac:dyDescent="0.2">
      <c r="A11" s="1">
        <v>3.7463127699999998</v>
      </c>
      <c r="B11" s="1">
        <v>3.7612852700000001</v>
      </c>
    </row>
    <row r="12" spans="1:2" x14ac:dyDescent="0.2">
      <c r="A12" s="1">
        <v>2.9502817700000001</v>
      </c>
      <c r="B12" s="1">
        <v>5.3802445900000002</v>
      </c>
    </row>
    <row r="13" spans="1:2" x14ac:dyDescent="0.2">
      <c r="A13" s="1">
        <v>4.0080924199999997</v>
      </c>
      <c r="B13" s="1">
        <v>5.1081062199999998</v>
      </c>
    </row>
    <row r="14" spans="1:2" x14ac:dyDescent="0.2">
      <c r="A14" s="1">
        <v>5.4436066500000004</v>
      </c>
      <c r="B14" s="1">
        <v>5.26341006</v>
      </c>
    </row>
    <row r="15" spans="1:2" x14ac:dyDescent="0.2">
      <c r="A15" s="1">
        <v>6.5190071500000002</v>
      </c>
      <c r="B15" s="1">
        <v>4.8119847199999999</v>
      </c>
    </row>
    <row r="16" spans="1:2" x14ac:dyDescent="0.2">
      <c r="A16" s="1">
        <v>4.1811025500000003</v>
      </c>
      <c r="B16" s="1">
        <v>1.7398480999999999</v>
      </c>
    </row>
    <row r="17" spans="1:2" x14ac:dyDescent="0.2">
      <c r="A17" s="1">
        <v>2.4570689099999998</v>
      </c>
      <c r="B17" s="1">
        <v>3.05970137</v>
      </c>
    </row>
    <row r="18" spans="1:2" x14ac:dyDescent="0.2">
      <c r="A18" s="1">
        <v>3.2961637000000001</v>
      </c>
      <c r="B18" s="1">
        <v>3.3325647300000001</v>
      </c>
    </row>
    <row r="19" spans="1:2" x14ac:dyDescent="0.2">
      <c r="A19" s="1">
        <v>5.0298945499999999</v>
      </c>
      <c r="B19" s="1">
        <v>2.8619553600000001</v>
      </c>
    </row>
    <row r="20" spans="1:2" x14ac:dyDescent="0.2">
      <c r="A20" s="1">
        <v>4.5981269600000001</v>
      </c>
      <c r="B20" s="1">
        <v>2.08644411</v>
      </c>
    </row>
    <row r="21" spans="1:2" x14ac:dyDescent="0.2">
      <c r="A21" s="1">
        <v>4.1937717399999999</v>
      </c>
      <c r="B21" s="1">
        <v>2.3606452</v>
      </c>
    </row>
    <row r="22" spans="1:2" x14ac:dyDescent="0.2">
      <c r="A22" s="1">
        <v>4.95652136</v>
      </c>
      <c r="B22" s="1">
        <v>3.68594015</v>
      </c>
    </row>
    <row r="23" spans="1:2" x14ac:dyDescent="0.2">
      <c r="A23" s="1">
        <v>5.2993912099999996</v>
      </c>
      <c r="B23" s="1">
        <v>1.90612095</v>
      </c>
    </row>
    <row r="24" spans="1:2" x14ac:dyDescent="0.2">
      <c r="A24" s="1">
        <v>3.6147098400000002</v>
      </c>
      <c r="B24" s="1">
        <v>0.20664321999999999</v>
      </c>
    </row>
    <row r="25" spans="1:2" x14ac:dyDescent="0.2">
      <c r="A25" s="1">
        <v>4.1992797199999998</v>
      </c>
      <c r="B25" s="1">
        <v>3.8757800599999999</v>
      </c>
    </row>
    <row r="26" spans="1:2" x14ac:dyDescent="0.2">
      <c r="A26" s="1">
        <v>3.5945485499999998</v>
      </c>
      <c r="B26" s="1">
        <v>3.6576400100000002</v>
      </c>
    </row>
    <row r="27" spans="1:2" x14ac:dyDescent="0.2">
      <c r="A27" s="1">
        <v>1.2381754199999999</v>
      </c>
      <c r="B27" s="1">
        <v>4.5229345600000004</v>
      </c>
    </row>
    <row r="28" spans="1:2" x14ac:dyDescent="0.2">
      <c r="A28" s="1">
        <v>6.0783109499999997</v>
      </c>
      <c r="B28" s="1">
        <v>2.5938317999999998</v>
      </c>
    </row>
    <row r="29" spans="1:2" x14ac:dyDescent="0.2">
      <c r="A29" s="1">
        <v>0.50893566000000001</v>
      </c>
      <c r="B29" s="1">
        <v>1.9141817999999999</v>
      </c>
    </row>
    <row r="30" spans="1:2" x14ac:dyDescent="0.2">
      <c r="A30" s="1">
        <v>1.6177686499999999</v>
      </c>
      <c r="B30" s="1">
        <v>2.4662355599999999</v>
      </c>
    </row>
    <row r="31" spans="1:2" x14ac:dyDescent="0.2">
      <c r="A31" s="1">
        <v>2.7999162000000002</v>
      </c>
      <c r="B31" s="1">
        <v>3.3774014299999999</v>
      </c>
    </row>
    <row r="32" spans="1:2" x14ac:dyDescent="0.2">
      <c r="A32" s="1">
        <v>4.8237493599999999</v>
      </c>
      <c r="B32" s="1">
        <v>2.0122110800000002</v>
      </c>
    </row>
    <row r="33" spans="1:2" x14ac:dyDescent="0.2">
      <c r="A33" s="1">
        <v>6.3357476300000002</v>
      </c>
      <c r="B33" s="1">
        <v>2.6092821800000001</v>
      </c>
    </row>
    <row r="34" spans="1:2" x14ac:dyDescent="0.2">
      <c r="A34" s="1">
        <v>7.9236246100000001</v>
      </c>
      <c r="B34" s="1">
        <v>2.5648659</v>
      </c>
    </row>
    <row r="35" spans="1:2" x14ac:dyDescent="0.2">
      <c r="A35" s="1">
        <v>3.5533605000000001</v>
      </c>
      <c r="B35" s="1">
        <v>1.9638439999999999</v>
      </c>
    </row>
    <row r="36" spans="1:2" x14ac:dyDescent="0.2">
      <c r="A36" s="1">
        <v>5.9995490900000004</v>
      </c>
      <c r="B36" s="1">
        <v>3.6076262200000002</v>
      </c>
    </row>
    <row r="37" spans="1:2" x14ac:dyDescent="0.2">
      <c r="A37" s="1">
        <v>0.79535137</v>
      </c>
      <c r="B37" s="1">
        <v>2.9157120999999999</v>
      </c>
    </row>
    <row r="38" spans="1:2" x14ac:dyDescent="0.2">
      <c r="A38" s="1">
        <v>1.07997538</v>
      </c>
      <c r="B38" s="1">
        <v>3.9745293099999999</v>
      </c>
    </row>
    <row r="39" spans="1:2" x14ac:dyDescent="0.2">
      <c r="A39" s="1">
        <v>4.3519109599999997</v>
      </c>
      <c r="B39" s="1">
        <v>3.3644323599999999</v>
      </c>
    </row>
    <row r="40" spans="1:2" x14ac:dyDescent="0.2">
      <c r="A40" s="1">
        <v>4.6954371100000003</v>
      </c>
      <c r="B40" s="1">
        <v>2.9553128000000002</v>
      </c>
    </row>
    <row r="41" spans="1:2" x14ac:dyDescent="0.2">
      <c r="A41" s="1">
        <v>1.9448584499999999</v>
      </c>
      <c r="B41" s="1">
        <v>4.6235157400000002</v>
      </c>
    </row>
    <row r="42" spans="1:2" x14ac:dyDescent="0.2">
      <c r="A42" s="1">
        <v>2.5315686099999999</v>
      </c>
      <c r="B42" s="1">
        <v>3.0191681400000001</v>
      </c>
    </row>
    <row r="43" spans="1:2" x14ac:dyDescent="0.2">
      <c r="A43" s="1">
        <v>2.53530649</v>
      </c>
      <c r="B43" s="1">
        <v>2.8261925400000001</v>
      </c>
    </row>
    <row r="44" spans="1:2" x14ac:dyDescent="0.2">
      <c r="A44" s="1">
        <v>5.1743265200000002</v>
      </c>
      <c r="B44" s="1">
        <v>3.3872246600000002</v>
      </c>
    </row>
    <row r="45" spans="1:2" x14ac:dyDescent="0.2">
      <c r="A45" s="1">
        <v>3.71259578</v>
      </c>
      <c r="B45" s="1">
        <v>3.8865501500000001</v>
      </c>
    </row>
    <row r="46" spans="1:2" x14ac:dyDescent="0.2">
      <c r="A46" s="1">
        <v>3.7484612300000002</v>
      </c>
      <c r="B46" s="1">
        <v>4.89820835</v>
      </c>
    </row>
    <row r="47" spans="1:2" x14ac:dyDescent="0.2">
      <c r="A47" s="1">
        <v>2.3425547500000001</v>
      </c>
      <c r="B47" s="1">
        <v>4.4376272500000002</v>
      </c>
    </row>
    <row r="48" spans="1:2" x14ac:dyDescent="0.2">
      <c r="A48" s="1">
        <v>4.2502036600000004</v>
      </c>
      <c r="B48" s="1">
        <v>3.8349134299999998</v>
      </c>
    </row>
    <row r="49" spans="1:2" x14ac:dyDescent="0.2">
      <c r="A49" s="1">
        <v>4.68650053</v>
      </c>
      <c r="B49" s="1">
        <v>2.6717462699999999</v>
      </c>
    </row>
    <row r="50" spans="1:2" x14ac:dyDescent="0.2">
      <c r="A50" s="1">
        <v>2.9715895400000001</v>
      </c>
      <c r="B50" s="1">
        <v>3.96254902</v>
      </c>
    </row>
    <row r="51" spans="1:2" x14ac:dyDescent="0.2">
      <c r="A51" s="1"/>
      <c r="B51" s="1">
        <v>4.1961348799999998</v>
      </c>
    </row>
    <row r="52" spans="1:2" x14ac:dyDescent="0.2">
      <c r="A52" s="1"/>
      <c r="B52" s="1">
        <v>3.83895177</v>
      </c>
    </row>
    <row r="53" spans="1:2" x14ac:dyDescent="0.2">
      <c r="A53" s="1"/>
      <c r="B53" s="1">
        <v>3.2144357000000001</v>
      </c>
    </row>
    <row r="54" spans="1:2" x14ac:dyDescent="0.2">
      <c r="A54" s="1"/>
      <c r="B54" s="1">
        <v>4.2622828100000003</v>
      </c>
    </row>
    <row r="55" spans="1:2" x14ac:dyDescent="0.2">
      <c r="A55" s="1"/>
      <c r="B55" s="1">
        <v>2.1384868400000001</v>
      </c>
    </row>
    <row r="56" spans="1:2" x14ac:dyDescent="0.2">
      <c r="A56" s="1"/>
      <c r="B56" s="1">
        <v>4.0574502700000004</v>
      </c>
    </row>
    <row r="57" spans="1:2" x14ac:dyDescent="0.2">
      <c r="A57" s="1"/>
      <c r="B57" s="1">
        <v>2.97250886</v>
      </c>
    </row>
    <row r="58" spans="1:2" x14ac:dyDescent="0.2">
      <c r="A58" s="1"/>
      <c r="B58" s="1">
        <v>3.0225453600000001</v>
      </c>
    </row>
    <row r="59" spans="1:2" x14ac:dyDescent="0.2">
      <c r="A59" s="1"/>
      <c r="B59" s="1">
        <v>3.0695303300000001</v>
      </c>
    </row>
    <row r="60" spans="1:2" x14ac:dyDescent="0.2">
      <c r="A60" s="1"/>
      <c r="B60" s="1">
        <v>3.6825733</v>
      </c>
    </row>
    <row r="61" spans="1:2" x14ac:dyDescent="0.2">
      <c r="A61" s="1"/>
      <c r="B61" s="1">
        <v>6.3442959099999996</v>
      </c>
    </row>
    <row r="62" spans="1:2" x14ac:dyDescent="0.2">
      <c r="A62" s="1"/>
      <c r="B62" s="1">
        <v>3.5521311099999999</v>
      </c>
    </row>
    <row r="63" spans="1:2" x14ac:dyDescent="0.2">
      <c r="A63" s="1"/>
      <c r="B63" s="1">
        <v>2.8239531200000001</v>
      </c>
    </row>
    <row r="64" spans="1:2" x14ac:dyDescent="0.2">
      <c r="A64" s="1"/>
      <c r="B64" s="1">
        <v>4.4141355300000003</v>
      </c>
    </row>
    <row r="65" spans="1:2" x14ac:dyDescent="0.2">
      <c r="A65" s="1"/>
      <c r="B65" s="1">
        <v>4.1127001300000003</v>
      </c>
    </row>
    <row r="66" spans="1:2" x14ac:dyDescent="0.2">
      <c r="A66" s="1"/>
      <c r="B66" s="1">
        <v>3.1183597299999999</v>
      </c>
    </row>
    <row r="67" spans="1:2" x14ac:dyDescent="0.2">
      <c r="A67" s="1"/>
      <c r="B67" s="1">
        <v>3.23848117</v>
      </c>
    </row>
    <row r="68" spans="1:2" x14ac:dyDescent="0.2">
      <c r="A68" s="1"/>
      <c r="B68" s="1">
        <v>4.09423607</v>
      </c>
    </row>
    <row r="69" spans="1:2" x14ac:dyDescent="0.2">
      <c r="A69" s="1"/>
      <c r="B69" s="1">
        <v>3.3590994300000001</v>
      </c>
    </row>
    <row r="70" spans="1:2" x14ac:dyDescent="0.2">
      <c r="A70" s="1"/>
      <c r="B70" s="1">
        <v>2.7381192900000002</v>
      </c>
    </row>
    <row r="71" spans="1:2" x14ac:dyDescent="0.2">
      <c r="A71" s="1"/>
      <c r="B71" s="1">
        <v>4.2868811500000001</v>
      </c>
    </row>
    <row r="72" spans="1:2" x14ac:dyDescent="0.2">
      <c r="A72" s="1"/>
      <c r="B72" s="1">
        <v>2.17184731</v>
      </c>
    </row>
    <row r="73" spans="1:2" x14ac:dyDescent="0.2">
      <c r="A73" s="1"/>
      <c r="B73" s="1">
        <v>5.5049381300000002</v>
      </c>
    </row>
    <row r="74" spans="1:2" x14ac:dyDescent="0.2">
      <c r="A74" s="1"/>
      <c r="B74" s="1">
        <v>3.13356353</v>
      </c>
    </row>
    <row r="75" spans="1:2" x14ac:dyDescent="0.2">
      <c r="A75" s="1"/>
      <c r="B75" s="1">
        <v>5.4857488200000004</v>
      </c>
    </row>
    <row r="76" spans="1:2" x14ac:dyDescent="0.2">
      <c r="A76" s="1"/>
      <c r="B76" s="1">
        <v>2.0129261700000001</v>
      </c>
    </row>
    <row r="77" spans="1:2" x14ac:dyDescent="0.2">
      <c r="A77" s="1"/>
      <c r="B77" s="1">
        <v>3.3148415099999999</v>
      </c>
    </row>
    <row r="78" spans="1:2" x14ac:dyDescent="0.2">
      <c r="A78" s="1"/>
      <c r="B78" s="1">
        <v>2.9847716100000001</v>
      </c>
    </row>
    <row r="79" spans="1:2" x14ac:dyDescent="0.2">
      <c r="A79" s="1"/>
      <c r="B79" s="1">
        <v>3.0375579400000001</v>
      </c>
    </row>
    <row r="80" spans="1:2" x14ac:dyDescent="0.2">
      <c r="A80" s="1"/>
      <c r="B80" s="1">
        <v>4.5873649900000002</v>
      </c>
    </row>
    <row r="81" spans="1:2" x14ac:dyDescent="0.2">
      <c r="A81" s="1"/>
      <c r="B81" s="1">
        <v>3.2329676799999998</v>
      </c>
    </row>
    <row r="82" spans="1:2" x14ac:dyDescent="0.2">
      <c r="A82" s="1"/>
      <c r="B82" s="1">
        <v>3.5071603499999999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A0898-16F9-5346-9890-753717066D54}">
  <dimension ref="A1:V108"/>
  <sheetViews>
    <sheetView zoomScale="91" workbookViewId="0">
      <selection activeCell="U3" sqref="U3:V12"/>
    </sheetView>
  </sheetViews>
  <sheetFormatPr baseColWidth="10" defaultRowHeight="16" x14ac:dyDescent="0.2"/>
  <sheetData>
    <row r="1" spans="1:22" x14ac:dyDescent="0.2">
      <c r="A1" t="s">
        <v>27</v>
      </c>
    </row>
    <row r="2" spans="1:22" x14ac:dyDescent="0.2">
      <c r="A2" s="14" t="s">
        <v>28</v>
      </c>
      <c r="B2" s="14"/>
      <c r="C2" s="14"/>
      <c r="E2" s="14" t="s">
        <v>29</v>
      </c>
      <c r="F2" s="14"/>
      <c r="G2" s="14"/>
      <c r="I2" s="14" t="s">
        <v>30</v>
      </c>
      <c r="J2" s="14"/>
      <c r="K2" s="14"/>
      <c r="O2" s="14" t="s">
        <v>28</v>
      </c>
      <c r="P2" s="14"/>
      <c r="Q2" s="5"/>
      <c r="R2" s="14" t="s">
        <v>29</v>
      </c>
      <c r="S2" s="14"/>
      <c r="U2" s="14" t="s">
        <v>30</v>
      </c>
      <c r="V2" s="14"/>
    </row>
    <row r="3" spans="1:22" x14ac:dyDescent="0.2">
      <c r="A3" s="2" t="s">
        <v>20</v>
      </c>
      <c r="B3" s="2" t="s">
        <v>264</v>
      </c>
      <c r="C3" s="2" t="s">
        <v>19</v>
      </c>
      <c r="D3" s="2" t="s">
        <v>265</v>
      </c>
      <c r="E3" s="2" t="s">
        <v>20</v>
      </c>
      <c r="F3" s="2" t="s">
        <v>264</v>
      </c>
      <c r="G3" s="2" t="s">
        <v>19</v>
      </c>
      <c r="H3" s="2" t="s">
        <v>265</v>
      </c>
      <c r="I3" s="2" t="s">
        <v>20</v>
      </c>
      <c r="J3" s="2" t="s">
        <v>264</v>
      </c>
      <c r="K3" s="2" t="s">
        <v>19</v>
      </c>
      <c r="L3" s="2" t="s">
        <v>265</v>
      </c>
      <c r="O3" t="s">
        <v>264</v>
      </c>
      <c r="P3" t="s">
        <v>265</v>
      </c>
      <c r="R3" t="s">
        <v>264</v>
      </c>
      <c r="S3" t="s">
        <v>265</v>
      </c>
      <c r="U3" t="s">
        <v>264</v>
      </c>
      <c r="V3" t="s">
        <v>265</v>
      </c>
    </row>
    <row r="4" spans="1:22" x14ac:dyDescent="0.2">
      <c r="A4" s="1">
        <v>43.597000000000001</v>
      </c>
      <c r="B4" s="1">
        <f>AVERAGE(A4:A8)</f>
        <v>50.5488</v>
      </c>
      <c r="C4" s="1">
        <v>62.334000000000003</v>
      </c>
      <c r="D4">
        <f>AVERAGE(C4:C8)</f>
        <v>84.195000000000007</v>
      </c>
      <c r="E4" s="1">
        <v>27.01</v>
      </c>
      <c r="F4" s="1">
        <f>AVERAGE(E4:E8)</f>
        <v>25.190000000000005</v>
      </c>
      <c r="G4" s="1">
        <v>39.770000000000003</v>
      </c>
      <c r="H4">
        <f>AVERAGE(G4:G8)</f>
        <v>32.523999999999994</v>
      </c>
      <c r="I4" s="1">
        <v>10</v>
      </c>
      <c r="J4" s="1">
        <f>AVERAGE(I4:I8)</f>
        <v>5.6</v>
      </c>
      <c r="K4" s="1">
        <v>10</v>
      </c>
      <c r="L4">
        <f>AVERAGE(K4:K8)</f>
        <v>10.6</v>
      </c>
      <c r="O4">
        <v>50.5488</v>
      </c>
      <c r="P4">
        <v>84.195000000000007</v>
      </c>
      <c r="R4">
        <v>25.190000000000005</v>
      </c>
      <c r="S4">
        <v>32.523999999999994</v>
      </c>
      <c r="U4">
        <v>5.6</v>
      </c>
      <c r="V4">
        <v>10.6</v>
      </c>
    </row>
    <row r="5" spans="1:22" x14ac:dyDescent="0.2">
      <c r="A5" s="1">
        <v>45.319000000000003</v>
      </c>
      <c r="B5" s="1"/>
      <c r="C5" s="1">
        <v>98.05</v>
      </c>
      <c r="E5" s="1">
        <v>13.14</v>
      </c>
      <c r="F5" s="1"/>
      <c r="G5" s="1">
        <v>22.07</v>
      </c>
      <c r="I5" s="1">
        <v>3</v>
      </c>
      <c r="J5" s="1"/>
      <c r="K5" s="1">
        <v>15</v>
      </c>
      <c r="O5">
        <v>42.115200000000002</v>
      </c>
      <c r="P5">
        <v>74.719399999999993</v>
      </c>
      <c r="R5">
        <v>22.36</v>
      </c>
      <c r="S5">
        <v>23.642000000000003</v>
      </c>
      <c r="U5">
        <v>4</v>
      </c>
      <c r="V5">
        <v>8.1999999999999993</v>
      </c>
    </row>
    <row r="6" spans="1:22" x14ac:dyDescent="0.2">
      <c r="A6" s="1">
        <v>53.174999999999997</v>
      </c>
      <c r="B6" s="1"/>
      <c r="C6" s="1">
        <v>80.917000000000002</v>
      </c>
      <c r="E6" s="1">
        <v>19.78</v>
      </c>
      <c r="F6" s="1"/>
      <c r="G6" s="1">
        <v>53.54</v>
      </c>
      <c r="I6" s="1">
        <v>3</v>
      </c>
      <c r="J6" s="1"/>
      <c r="K6" s="1">
        <v>3</v>
      </c>
      <c r="O6">
        <v>46.261999999999993</v>
      </c>
      <c r="P6">
        <v>50.716799999999992</v>
      </c>
      <c r="R6">
        <v>18.084</v>
      </c>
      <c r="S6">
        <v>30.770000000000003</v>
      </c>
      <c r="U6">
        <v>4.8</v>
      </c>
      <c r="V6">
        <v>7.6</v>
      </c>
    </row>
    <row r="7" spans="1:22" x14ac:dyDescent="0.2">
      <c r="A7" s="1">
        <v>57.594999999999999</v>
      </c>
      <c r="B7" s="1"/>
      <c r="C7" s="1">
        <v>75.465999999999994</v>
      </c>
      <c r="E7" s="1">
        <v>33.869999999999997</v>
      </c>
      <c r="F7" s="1"/>
      <c r="G7" s="1">
        <v>17.73</v>
      </c>
      <c r="I7" s="1">
        <v>6</v>
      </c>
      <c r="J7" s="1"/>
      <c r="K7" s="1">
        <v>15</v>
      </c>
      <c r="O7">
        <v>41.693000000000005</v>
      </c>
      <c r="P7">
        <v>69.87700000000001</v>
      </c>
      <c r="R7">
        <v>14.1</v>
      </c>
      <c r="S7">
        <v>41.62</v>
      </c>
      <c r="U7">
        <v>9.1999999999999993</v>
      </c>
      <c r="V7">
        <v>8.8000000000000007</v>
      </c>
    </row>
    <row r="8" spans="1:22" x14ac:dyDescent="0.2">
      <c r="A8" s="1">
        <v>53.058</v>
      </c>
      <c r="B8" s="1"/>
      <c r="C8" s="1">
        <v>104.208</v>
      </c>
      <c r="E8" s="1">
        <v>32.15</v>
      </c>
      <c r="F8" s="1"/>
      <c r="G8" s="1">
        <v>29.51</v>
      </c>
      <c r="I8" s="1">
        <v>6</v>
      </c>
      <c r="J8" s="1"/>
      <c r="K8" s="1">
        <v>10</v>
      </c>
      <c r="O8">
        <v>48.4754</v>
      </c>
      <c r="R8">
        <v>20.096</v>
      </c>
      <c r="U8">
        <v>5.8</v>
      </c>
    </row>
    <row r="9" spans="1:22" x14ac:dyDescent="0.2">
      <c r="A9" s="1">
        <v>35.795999999999999</v>
      </c>
      <c r="B9" s="1">
        <f>AVERAGE(A9:A13)</f>
        <v>42.115200000000002</v>
      </c>
      <c r="C9" s="1">
        <v>58.415999999999997</v>
      </c>
      <c r="D9">
        <f>AVERAGE(C9:C13)</f>
        <v>74.719399999999993</v>
      </c>
      <c r="E9" s="1">
        <v>29.48</v>
      </c>
      <c r="F9" s="1">
        <f>AVERAGE(E9:E13)</f>
        <v>22.36</v>
      </c>
      <c r="G9" s="1">
        <v>29.37</v>
      </c>
      <c r="H9">
        <f>AVERAGE(G9:G13)</f>
        <v>23.642000000000003</v>
      </c>
      <c r="I9" s="1">
        <v>8</v>
      </c>
      <c r="J9" s="1">
        <f>AVERAGE(I9:I13)</f>
        <v>4</v>
      </c>
      <c r="K9" s="1">
        <v>5</v>
      </c>
      <c r="L9">
        <f>AVERAGE(K9:K13)</f>
        <v>8.1999999999999993</v>
      </c>
      <c r="O9">
        <v>46.122599999999998</v>
      </c>
      <c r="R9">
        <v>19.562000000000001</v>
      </c>
      <c r="U9">
        <v>3.6</v>
      </c>
    </row>
    <row r="10" spans="1:22" x14ac:dyDescent="0.2">
      <c r="A10" s="1">
        <v>50.664999999999999</v>
      </c>
      <c r="B10" s="1"/>
      <c r="C10" s="1">
        <v>98.331000000000003</v>
      </c>
      <c r="E10" s="1">
        <v>19.57</v>
      </c>
      <c r="F10" s="1"/>
      <c r="G10" s="1">
        <v>14.35</v>
      </c>
      <c r="I10" s="1">
        <v>2</v>
      </c>
      <c r="J10" s="1"/>
      <c r="K10" s="1">
        <v>12</v>
      </c>
      <c r="O10">
        <v>45.869399999999999</v>
      </c>
      <c r="R10">
        <v>17.475999999999999</v>
      </c>
      <c r="U10">
        <v>6.6</v>
      </c>
    </row>
    <row r="11" spans="1:22" x14ac:dyDescent="0.2">
      <c r="A11" s="1">
        <v>35.930999999999997</v>
      </c>
      <c r="B11" s="1"/>
      <c r="C11" s="1">
        <v>67.772000000000006</v>
      </c>
      <c r="E11" s="1">
        <v>29.38</v>
      </c>
      <c r="F11" s="1"/>
      <c r="G11" s="1">
        <v>12.38</v>
      </c>
      <c r="I11" s="1">
        <v>6</v>
      </c>
      <c r="J11" s="1"/>
      <c r="K11" s="1">
        <v>10</v>
      </c>
    </row>
    <row r="12" spans="1:22" x14ac:dyDescent="0.2">
      <c r="A12" s="1">
        <v>35.661000000000001</v>
      </c>
      <c r="B12" s="1"/>
      <c r="C12" s="1">
        <v>55.048999999999999</v>
      </c>
      <c r="E12" s="1">
        <v>12.39</v>
      </c>
      <c r="F12" s="1"/>
      <c r="G12" s="1">
        <v>26.05</v>
      </c>
      <c r="I12" s="1">
        <v>2</v>
      </c>
      <c r="J12" s="1"/>
      <c r="K12" s="1">
        <v>10</v>
      </c>
    </row>
    <row r="13" spans="1:22" x14ac:dyDescent="0.2">
      <c r="A13" s="1">
        <v>52.523000000000003</v>
      </c>
      <c r="B13" s="1"/>
      <c r="C13" s="1">
        <v>94.028999999999996</v>
      </c>
      <c r="E13" s="1">
        <v>20.98</v>
      </c>
      <c r="F13" s="1"/>
      <c r="G13" s="1">
        <v>36.06</v>
      </c>
      <c r="I13" s="1">
        <v>2</v>
      </c>
      <c r="J13" s="1"/>
      <c r="K13" s="1">
        <v>4</v>
      </c>
    </row>
    <row r="14" spans="1:22" x14ac:dyDescent="0.2">
      <c r="A14" s="1">
        <v>49.045999999999999</v>
      </c>
      <c r="B14" s="1">
        <f>AVERAGE(A14:A18)</f>
        <v>46.261999999999993</v>
      </c>
      <c r="C14" s="1">
        <v>54.747</v>
      </c>
      <c r="D14">
        <f>AVERAGE(C14:C18)</f>
        <v>50.716799999999992</v>
      </c>
      <c r="E14" s="1">
        <v>10.55</v>
      </c>
      <c r="F14" s="1">
        <f>AVERAGE(E14:E18)</f>
        <v>18.084</v>
      </c>
      <c r="G14" s="1">
        <v>30.93</v>
      </c>
      <c r="H14">
        <f>AVERAGE(G14:G18)</f>
        <v>30.770000000000003</v>
      </c>
      <c r="I14" s="1">
        <v>2</v>
      </c>
      <c r="J14" s="1">
        <f>AVERAGE(I14:I18)</f>
        <v>4.8</v>
      </c>
      <c r="K14" s="1">
        <v>4</v>
      </c>
      <c r="L14">
        <f>AVERAGE(K14:K18)</f>
        <v>7.6</v>
      </c>
    </row>
    <row r="15" spans="1:22" x14ac:dyDescent="0.2">
      <c r="A15" s="1">
        <v>63.344000000000001</v>
      </c>
      <c r="B15" s="1"/>
      <c r="C15" s="1">
        <v>44.643999999999998</v>
      </c>
      <c r="E15" s="1">
        <v>14.93</v>
      </c>
      <c r="F15" s="1"/>
      <c r="G15" s="1">
        <v>18.190000000000001</v>
      </c>
      <c r="I15" s="1">
        <v>2</v>
      </c>
      <c r="J15" s="1"/>
      <c r="K15" s="1">
        <v>6</v>
      </c>
    </row>
    <row r="16" spans="1:22" x14ac:dyDescent="0.2">
      <c r="A16" s="1">
        <v>42.555999999999997</v>
      </c>
      <c r="B16" s="1"/>
      <c r="C16" s="1">
        <v>56.86</v>
      </c>
      <c r="E16" s="1">
        <v>9.9499999999999993</v>
      </c>
      <c r="F16" s="1"/>
      <c r="G16" s="1">
        <v>31.58</v>
      </c>
      <c r="I16" s="1">
        <v>2</v>
      </c>
      <c r="J16" s="1"/>
      <c r="K16" s="1">
        <v>10</v>
      </c>
    </row>
    <row r="17" spans="1:13" x14ac:dyDescent="0.2">
      <c r="A17" s="1">
        <v>37.323999999999998</v>
      </c>
      <c r="B17" s="1"/>
      <c r="C17" s="1">
        <v>45.817999999999998</v>
      </c>
      <c r="E17" s="1">
        <v>28.71</v>
      </c>
      <c r="F17" s="1"/>
      <c r="G17" s="1">
        <v>31.07</v>
      </c>
      <c r="I17" s="1">
        <v>8</v>
      </c>
      <c r="J17" s="1"/>
      <c r="K17" s="1">
        <v>12</v>
      </c>
    </row>
    <row r="18" spans="1:13" x14ac:dyDescent="0.2">
      <c r="A18" s="1">
        <v>39.04</v>
      </c>
      <c r="B18" s="1"/>
      <c r="C18" s="1">
        <v>51.515000000000001</v>
      </c>
      <c r="E18" s="1">
        <v>26.28</v>
      </c>
      <c r="F18" s="1"/>
      <c r="G18" s="1">
        <v>42.08</v>
      </c>
      <c r="I18" s="1">
        <v>10</v>
      </c>
      <c r="J18" s="1"/>
      <c r="K18" s="1">
        <v>6</v>
      </c>
    </row>
    <row r="19" spans="1:13" x14ac:dyDescent="0.2">
      <c r="A19" s="1">
        <v>43.311</v>
      </c>
      <c r="B19" s="1">
        <f>AVERAGE(A19:A23)</f>
        <v>41.693000000000005</v>
      </c>
      <c r="C19" s="1">
        <v>80.433999999999997</v>
      </c>
      <c r="D19">
        <f>AVERAGE(C19:C23)</f>
        <v>69.87700000000001</v>
      </c>
      <c r="E19" s="1">
        <v>10.25</v>
      </c>
      <c r="F19" s="1">
        <f>AVERAGE(E19:E23)</f>
        <v>14.1</v>
      </c>
      <c r="G19" s="1">
        <v>66.45</v>
      </c>
      <c r="H19">
        <f>AVERAGE(G19:G23)</f>
        <v>41.62</v>
      </c>
      <c r="I19" s="1">
        <v>15</v>
      </c>
      <c r="J19" s="1">
        <f>AVERAGE(I19:I23)</f>
        <v>9.1999999999999993</v>
      </c>
      <c r="K19" s="1">
        <v>3</v>
      </c>
      <c r="L19">
        <f>AVERAGE(K19:K23)</f>
        <v>8.8000000000000007</v>
      </c>
    </row>
    <row r="20" spans="1:13" x14ac:dyDescent="0.2">
      <c r="A20" s="1">
        <v>35.506</v>
      </c>
      <c r="B20" s="1"/>
      <c r="C20" s="1">
        <v>79.363</v>
      </c>
      <c r="E20" s="1">
        <v>15.05</v>
      </c>
      <c r="F20" s="1"/>
      <c r="G20" s="1">
        <v>53.72</v>
      </c>
      <c r="I20" s="1">
        <v>3</v>
      </c>
      <c r="J20" s="1"/>
      <c r="K20" s="1">
        <v>8</v>
      </c>
    </row>
    <row r="21" spans="1:13" x14ac:dyDescent="0.2">
      <c r="A21" s="1">
        <v>36.408000000000001</v>
      </c>
      <c r="B21" s="1"/>
      <c r="C21" s="1">
        <v>73.716999999999999</v>
      </c>
      <c r="E21" s="1">
        <v>7.48</v>
      </c>
      <c r="F21" s="1"/>
      <c r="G21" s="1">
        <v>18.36</v>
      </c>
      <c r="I21" s="1">
        <v>5</v>
      </c>
      <c r="J21" s="1"/>
      <c r="K21" s="1">
        <v>8</v>
      </c>
    </row>
    <row r="22" spans="1:13" x14ac:dyDescent="0.2">
      <c r="A22" s="1">
        <v>50.814</v>
      </c>
      <c r="B22" s="1"/>
      <c r="C22" s="1">
        <v>64.472999999999999</v>
      </c>
      <c r="E22" s="1">
        <v>20.72</v>
      </c>
      <c r="F22" s="1"/>
      <c r="G22" s="1">
        <v>31.42</v>
      </c>
      <c r="I22" s="1">
        <v>20</v>
      </c>
      <c r="J22" s="1"/>
      <c r="K22" s="1">
        <v>15</v>
      </c>
    </row>
    <row r="23" spans="1:13" x14ac:dyDescent="0.2">
      <c r="A23" s="1">
        <v>42.426000000000002</v>
      </c>
      <c r="B23" s="1"/>
      <c r="C23" s="1">
        <v>51.398000000000003</v>
      </c>
      <c r="E23" s="1">
        <v>17</v>
      </c>
      <c r="F23" s="1"/>
      <c r="G23" s="1">
        <v>38.15</v>
      </c>
      <c r="I23" s="1">
        <v>3</v>
      </c>
      <c r="J23" s="1"/>
      <c r="K23" s="1">
        <v>10</v>
      </c>
    </row>
    <row r="24" spans="1:13" x14ac:dyDescent="0.2">
      <c r="A24" s="1">
        <v>43.311</v>
      </c>
      <c r="B24" s="1">
        <f>AVERAGE(A24:A28)</f>
        <v>48.4754</v>
      </c>
      <c r="C24" s="1"/>
      <c r="E24" s="1">
        <v>33.14</v>
      </c>
      <c r="F24" s="1">
        <f>AVERAGE(E24:E28)</f>
        <v>20.096</v>
      </c>
      <c r="G24" s="1"/>
      <c r="I24" s="1">
        <v>4</v>
      </c>
      <c r="J24" s="1">
        <f>AVERAGE(I24:I28)</f>
        <v>5.8</v>
      </c>
      <c r="M24" s="1"/>
    </row>
    <row r="25" spans="1:13" x14ac:dyDescent="0.2">
      <c r="A25" s="1">
        <v>48.280999999999999</v>
      </c>
      <c r="B25" s="1"/>
      <c r="C25" s="1"/>
      <c r="E25" s="1">
        <v>12.35</v>
      </c>
      <c r="F25" s="1"/>
      <c r="G25" s="1"/>
      <c r="I25" s="1">
        <v>3</v>
      </c>
      <c r="J25" s="1"/>
      <c r="M25" s="1"/>
    </row>
    <row r="26" spans="1:13" x14ac:dyDescent="0.2">
      <c r="A26" s="1">
        <v>37.380000000000003</v>
      </c>
      <c r="B26" s="1"/>
      <c r="E26" s="1">
        <v>11.37</v>
      </c>
      <c r="F26" s="1"/>
      <c r="G26" s="1"/>
      <c r="I26" s="1">
        <v>10</v>
      </c>
      <c r="J26" s="1"/>
      <c r="M26" s="1"/>
    </row>
    <row r="27" spans="1:13" x14ac:dyDescent="0.2">
      <c r="A27" s="1">
        <v>76.266000000000005</v>
      </c>
      <c r="B27" s="1"/>
      <c r="E27" s="1">
        <v>10.59</v>
      </c>
      <c r="F27" s="1"/>
      <c r="G27" s="1"/>
      <c r="I27" s="1">
        <v>10</v>
      </c>
      <c r="J27" s="1"/>
      <c r="M27" s="1"/>
    </row>
    <row r="28" spans="1:13" x14ac:dyDescent="0.2">
      <c r="A28" s="1">
        <v>37.139000000000003</v>
      </c>
      <c r="B28" s="1"/>
      <c r="E28" s="1">
        <v>33.03</v>
      </c>
      <c r="F28" s="1"/>
      <c r="G28" s="1"/>
      <c r="I28" s="1">
        <v>2</v>
      </c>
      <c r="J28" s="1"/>
      <c r="M28" s="1"/>
    </row>
    <row r="29" spans="1:13" x14ac:dyDescent="0.2">
      <c r="A29" s="1">
        <v>51.515000000000001</v>
      </c>
      <c r="B29" s="1">
        <f>AVERAGE(A29:A33)</f>
        <v>46.122599999999998</v>
      </c>
      <c r="E29" s="1">
        <v>13.36</v>
      </c>
      <c r="F29" s="1">
        <f>AVERAGE(E29:E33)</f>
        <v>19.562000000000001</v>
      </c>
      <c r="G29" s="1"/>
      <c r="I29" s="1">
        <v>2</v>
      </c>
      <c r="J29" s="1">
        <f>AVERAGE(I29:I33)</f>
        <v>3.6</v>
      </c>
      <c r="M29" s="1"/>
    </row>
    <row r="30" spans="1:13" x14ac:dyDescent="0.2">
      <c r="A30" s="1">
        <v>41.104999999999997</v>
      </c>
      <c r="B30" s="1"/>
      <c r="E30" s="1">
        <v>18.82</v>
      </c>
      <c r="F30" s="1"/>
      <c r="G30" s="1"/>
      <c r="I30" s="1">
        <v>3</v>
      </c>
      <c r="J30" s="1"/>
      <c r="M30" s="1"/>
    </row>
    <row r="31" spans="1:13" x14ac:dyDescent="0.2">
      <c r="A31" s="1">
        <v>42.426000000000002</v>
      </c>
      <c r="B31" s="1"/>
      <c r="E31" s="1">
        <v>25.19</v>
      </c>
      <c r="F31" s="1"/>
      <c r="G31" s="1"/>
      <c r="I31" s="1">
        <v>6</v>
      </c>
      <c r="J31" s="1"/>
      <c r="M31" s="1"/>
    </row>
    <row r="32" spans="1:13" x14ac:dyDescent="0.2">
      <c r="A32" s="1">
        <v>62.411000000000001</v>
      </c>
      <c r="B32" s="1"/>
      <c r="E32" s="1">
        <v>22.36</v>
      </c>
      <c r="F32" s="1"/>
      <c r="G32" s="1"/>
      <c r="I32" s="1">
        <v>4</v>
      </c>
      <c r="J32" s="1"/>
      <c r="M32" s="1"/>
    </row>
    <row r="33" spans="1:14" x14ac:dyDescent="0.2">
      <c r="A33" s="1">
        <v>33.155999999999999</v>
      </c>
      <c r="B33" s="1"/>
      <c r="E33" s="1">
        <v>18.079999999999998</v>
      </c>
      <c r="F33" s="1"/>
      <c r="G33" s="1"/>
      <c r="I33" s="1">
        <v>3</v>
      </c>
      <c r="J33" s="1"/>
      <c r="M33" s="1"/>
    </row>
    <row r="34" spans="1:14" x14ac:dyDescent="0.2">
      <c r="A34" s="1">
        <v>48.09</v>
      </c>
      <c r="B34" s="1">
        <f>AVERAGE(A34:A38)</f>
        <v>45.869399999999999</v>
      </c>
      <c r="E34" s="1">
        <v>10.93</v>
      </c>
      <c r="F34" s="1">
        <f>AVERAGE(E34:E38)</f>
        <v>17.475999999999999</v>
      </c>
      <c r="G34" s="1"/>
      <c r="I34" s="1">
        <v>10</v>
      </c>
      <c r="J34" s="1">
        <f>AVERAGE(I34:I38)</f>
        <v>6.6</v>
      </c>
      <c r="M34" s="1"/>
    </row>
    <row r="35" spans="1:14" x14ac:dyDescent="0.2">
      <c r="A35" s="1">
        <v>47.862000000000002</v>
      </c>
      <c r="B35" s="1"/>
      <c r="E35" s="1">
        <v>20.8</v>
      </c>
      <c r="F35" s="1"/>
      <c r="G35" s="1"/>
      <c r="I35" s="1">
        <v>6</v>
      </c>
      <c r="J35" s="1"/>
      <c r="M35" s="1"/>
    </row>
    <row r="36" spans="1:14" x14ac:dyDescent="0.2">
      <c r="A36" s="1">
        <v>39.024000000000001</v>
      </c>
      <c r="B36" s="1"/>
      <c r="E36" s="1">
        <v>17.43</v>
      </c>
      <c r="F36" s="1"/>
      <c r="G36" s="1"/>
      <c r="I36" s="1">
        <v>6</v>
      </c>
      <c r="J36" s="1"/>
      <c r="M36" s="1"/>
    </row>
    <row r="37" spans="1:14" x14ac:dyDescent="0.2">
      <c r="A37" s="1">
        <v>49.746000000000002</v>
      </c>
      <c r="B37" s="1"/>
      <c r="E37" s="1">
        <v>20.82</v>
      </c>
      <c r="F37" s="1"/>
      <c r="G37" s="1"/>
      <c r="I37" s="1">
        <v>3</v>
      </c>
      <c r="J37" s="1"/>
      <c r="M37" s="1"/>
    </row>
    <row r="38" spans="1:14" x14ac:dyDescent="0.2">
      <c r="A38" s="1">
        <v>44.625</v>
      </c>
      <c r="B38" s="1"/>
      <c r="E38" s="1">
        <v>17.399999999999999</v>
      </c>
      <c r="F38" s="1"/>
      <c r="G38" s="1"/>
      <c r="I38" s="1">
        <v>8</v>
      </c>
      <c r="J38" s="1"/>
      <c r="M38" s="1"/>
    </row>
    <row r="39" spans="1:14" x14ac:dyDescent="0.2">
      <c r="E39" s="1"/>
      <c r="F39" s="1"/>
      <c r="G39" s="1"/>
      <c r="M39" s="1"/>
      <c r="N39" s="1"/>
    </row>
    <row r="40" spans="1:14" x14ac:dyDescent="0.2">
      <c r="M40" s="1"/>
      <c r="N40" s="1"/>
    </row>
    <row r="41" spans="1:14" x14ac:dyDescent="0.2">
      <c r="M41" s="1"/>
      <c r="N41" s="1"/>
    </row>
    <row r="42" spans="1:14" x14ac:dyDescent="0.2">
      <c r="M42" s="1"/>
      <c r="N42" s="1"/>
    </row>
    <row r="43" spans="1:14" x14ac:dyDescent="0.2">
      <c r="M43" s="1"/>
      <c r="N43" s="1"/>
    </row>
    <row r="44" spans="1:14" x14ac:dyDescent="0.2">
      <c r="M44" s="1"/>
      <c r="N44" s="1"/>
    </row>
    <row r="45" spans="1:14" x14ac:dyDescent="0.2">
      <c r="M45" s="1"/>
      <c r="N45" s="1"/>
    </row>
    <row r="46" spans="1:14" x14ac:dyDescent="0.2">
      <c r="M46" s="1"/>
      <c r="N46" s="1"/>
    </row>
    <row r="47" spans="1:14" x14ac:dyDescent="0.2">
      <c r="M47" s="1"/>
      <c r="N47" s="1"/>
    </row>
    <row r="48" spans="1:14" x14ac:dyDescent="0.2">
      <c r="M48" s="1"/>
      <c r="N48" s="1"/>
    </row>
    <row r="49" spans="13:14" x14ac:dyDescent="0.2">
      <c r="M49" s="1"/>
      <c r="N49" s="1"/>
    </row>
    <row r="50" spans="13:14" x14ac:dyDescent="0.2">
      <c r="M50" s="1"/>
      <c r="N50" s="1"/>
    </row>
    <row r="51" spans="13:14" x14ac:dyDescent="0.2">
      <c r="M51" s="1"/>
      <c r="N51" s="1"/>
    </row>
    <row r="52" spans="13:14" x14ac:dyDescent="0.2">
      <c r="M52" s="1"/>
      <c r="N52" s="1"/>
    </row>
    <row r="53" spans="13:14" x14ac:dyDescent="0.2">
      <c r="M53" s="1"/>
      <c r="N53" s="1"/>
    </row>
    <row r="54" spans="13:14" x14ac:dyDescent="0.2">
      <c r="M54" s="1"/>
      <c r="N54" s="1"/>
    </row>
    <row r="55" spans="13:14" x14ac:dyDescent="0.2">
      <c r="M55" s="1"/>
      <c r="N55" s="1"/>
    </row>
    <row r="56" spans="13:14" x14ac:dyDescent="0.2">
      <c r="M56" s="1"/>
      <c r="N56" s="1"/>
    </row>
    <row r="57" spans="13:14" x14ac:dyDescent="0.2">
      <c r="M57" s="1"/>
      <c r="N57" s="1"/>
    </row>
    <row r="58" spans="13:14" x14ac:dyDescent="0.2">
      <c r="M58" s="1"/>
      <c r="N58" s="1"/>
    </row>
    <row r="59" spans="13:14" x14ac:dyDescent="0.2">
      <c r="M59" s="1"/>
      <c r="N59" s="1"/>
    </row>
    <row r="60" spans="13:14" x14ac:dyDescent="0.2">
      <c r="M60" s="1"/>
      <c r="N60" s="1"/>
    </row>
    <row r="61" spans="13:14" x14ac:dyDescent="0.2">
      <c r="M61" s="1"/>
      <c r="N61" s="1"/>
    </row>
    <row r="62" spans="13:14" x14ac:dyDescent="0.2">
      <c r="M62" s="1"/>
      <c r="N62" s="1"/>
    </row>
    <row r="63" spans="13:14" x14ac:dyDescent="0.2">
      <c r="M63" s="1"/>
      <c r="N63" s="1"/>
    </row>
    <row r="64" spans="13:14" x14ac:dyDescent="0.2">
      <c r="M64" s="1"/>
      <c r="N64" s="1"/>
    </row>
    <row r="65" spans="13:14" x14ac:dyDescent="0.2">
      <c r="M65" s="1"/>
      <c r="N65" s="1"/>
    </row>
    <row r="66" spans="13:14" x14ac:dyDescent="0.2">
      <c r="M66" s="1"/>
      <c r="N66" s="1"/>
    </row>
    <row r="67" spans="13:14" x14ac:dyDescent="0.2">
      <c r="M67" s="1"/>
      <c r="N67" s="1"/>
    </row>
    <row r="68" spans="13:14" x14ac:dyDescent="0.2">
      <c r="M68" s="1"/>
      <c r="N68" s="1"/>
    </row>
    <row r="69" spans="13:14" x14ac:dyDescent="0.2">
      <c r="M69" s="1"/>
      <c r="N69" s="1"/>
    </row>
    <row r="70" spans="13:14" x14ac:dyDescent="0.2">
      <c r="M70" s="1"/>
      <c r="N70" s="1"/>
    </row>
    <row r="71" spans="13:14" x14ac:dyDescent="0.2">
      <c r="M71" s="1"/>
      <c r="N71" s="1"/>
    </row>
    <row r="72" spans="13:14" x14ac:dyDescent="0.2">
      <c r="M72" s="1"/>
      <c r="N72" s="1"/>
    </row>
    <row r="73" spans="13:14" x14ac:dyDescent="0.2">
      <c r="M73" s="1"/>
      <c r="N73" s="1"/>
    </row>
    <row r="74" spans="13:14" x14ac:dyDescent="0.2">
      <c r="M74" s="1"/>
      <c r="N74" s="1"/>
    </row>
    <row r="75" spans="13:14" x14ac:dyDescent="0.2">
      <c r="M75" s="1"/>
      <c r="N75" s="1"/>
    </row>
    <row r="76" spans="13:14" x14ac:dyDescent="0.2">
      <c r="M76" s="1"/>
      <c r="N76" s="1"/>
    </row>
    <row r="77" spans="13:14" x14ac:dyDescent="0.2">
      <c r="M77" s="1"/>
      <c r="N77" s="1"/>
    </row>
    <row r="78" spans="13:14" x14ac:dyDescent="0.2">
      <c r="M78" s="1"/>
      <c r="N78" s="1"/>
    </row>
    <row r="79" spans="13:14" x14ac:dyDescent="0.2">
      <c r="M79" s="1"/>
      <c r="N79" s="1"/>
    </row>
    <row r="80" spans="13:14" x14ac:dyDescent="0.2">
      <c r="M80" s="1"/>
      <c r="N80" s="1"/>
    </row>
    <row r="81" spans="13:14" x14ac:dyDescent="0.2">
      <c r="M81" s="1"/>
      <c r="N81" s="1"/>
    </row>
    <row r="82" spans="13:14" x14ac:dyDescent="0.2">
      <c r="M82" s="1"/>
      <c r="N82" s="1"/>
    </row>
    <row r="83" spans="13:14" x14ac:dyDescent="0.2">
      <c r="M83" s="1"/>
      <c r="N83" s="1"/>
    </row>
    <row r="84" spans="13:14" x14ac:dyDescent="0.2">
      <c r="M84" s="1"/>
      <c r="N84" s="1"/>
    </row>
    <row r="85" spans="13:14" x14ac:dyDescent="0.2">
      <c r="M85" s="1"/>
      <c r="N85" s="1"/>
    </row>
    <row r="86" spans="13:14" x14ac:dyDescent="0.2">
      <c r="M86" s="1"/>
      <c r="N86" s="1"/>
    </row>
    <row r="87" spans="13:14" x14ac:dyDescent="0.2">
      <c r="M87" s="1"/>
      <c r="N87" s="1"/>
    </row>
    <row r="88" spans="13:14" x14ac:dyDescent="0.2">
      <c r="M88" s="1"/>
      <c r="N88" s="1"/>
    </row>
    <row r="89" spans="13:14" x14ac:dyDescent="0.2">
      <c r="M89" s="1"/>
      <c r="N89" s="1"/>
    </row>
    <row r="90" spans="13:14" x14ac:dyDescent="0.2">
      <c r="M90" s="1"/>
      <c r="N90" s="1"/>
    </row>
    <row r="91" spans="13:14" x14ac:dyDescent="0.2">
      <c r="M91" s="1"/>
      <c r="N91" s="1"/>
    </row>
    <row r="92" spans="13:14" x14ac:dyDescent="0.2">
      <c r="M92" s="1"/>
      <c r="N92" s="1"/>
    </row>
    <row r="93" spans="13:14" x14ac:dyDescent="0.2">
      <c r="M93" s="1"/>
      <c r="N93" s="1"/>
    </row>
    <row r="94" spans="13:14" x14ac:dyDescent="0.2">
      <c r="M94" s="1"/>
      <c r="N94" s="1"/>
    </row>
    <row r="95" spans="13:14" x14ac:dyDescent="0.2">
      <c r="M95" s="1"/>
      <c r="N95" s="1"/>
    </row>
    <row r="96" spans="13:14" x14ac:dyDescent="0.2">
      <c r="M96" s="1"/>
      <c r="N96" s="1"/>
    </row>
    <row r="97" spans="13:14" x14ac:dyDescent="0.2">
      <c r="M97" s="1"/>
      <c r="N97" s="1"/>
    </row>
    <row r="98" spans="13:14" x14ac:dyDescent="0.2">
      <c r="M98" s="1"/>
      <c r="N98" s="1"/>
    </row>
    <row r="99" spans="13:14" x14ac:dyDescent="0.2">
      <c r="M99" s="1"/>
      <c r="N99" s="1"/>
    </row>
    <row r="100" spans="13:14" x14ac:dyDescent="0.2">
      <c r="M100" s="1"/>
      <c r="N100" s="1"/>
    </row>
    <row r="101" spans="13:14" x14ac:dyDescent="0.2">
      <c r="M101" s="1"/>
      <c r="N101" s="1"/>
    </row>
    <row r="102" spans="13:14" x14ac:dyDescent="0.2">
      <c r="M102" s="1"/>
      <c r="N102" s="1"/>
    </row>
    <row r="103" spans="13:14" x14ac:dyDescent="0.2">
      <c r="M103" s="1"/>
      <c r="N103" s="1"/>
    </row>
    <row r="104" spans="13:14" x14ac:dyDescent="0.2">
      <c r="M104" s="1"/>
      <c r="N104" s="1"/>
    </row>
    <row r="105" spans="13:14" x14ac:dyDescent="0.2">
      <c r="M105" s="1"/>
      <c r="N105" s="1"/>
    </row>
    <row r="106" spans="13:14" x14ac:dyDescent="0.2">
      <c r="M106" s="1"/>
      <c r="N106" s="1"/>
    </row>
    <row r="107" spans="13:14" x14ac:dyDescent="0.2">
      <c r="M107" s="1"/>
      <c r="N107" s="1"/>
    </row>
    <row r="108" spans="13:14" x14ac:dyDescent="0.2">
      <c r="M108" s="1"/>
      <c r="N108" s="1"/>
    </row>
  </sheetData>
  <mergeCells count="6">
    <mergeCell ref="R2:S2"/>
    <mergeCell ref="U2:V2"/>
    <mergeCell ref="A2:C2"/>
    <mergeCell ref="E2:G2"/>
    <mergeCell ref="I2:K2"/>
    <mergeCell ref="O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A47D9-825B-9643-A744-183B787342FC}">
  <dimension ref="A1:M23"/>
  <sheetViews>
    <sheetView workbookViewId="0">
      <selection activeCell="J2" sqref="J2:N10"/>
    </sheetView>
  </sheetViews>
  <sheetFormatPr baseColWidth="10" defaultRowHeight="16" x14ac:dyDescent="0.2"/>
  <cols>
    <col min="1" max="2" width="17" customWidth="1"/>
    <col min="3" max="4" width="16.5" customWidth="1"/>
    <col min="5" max="6" width="18" customWidth="1"/>
    <col min="7" max="7" width="19.5" customWidth="1"/>
  </cols>
  <sheetData>
    <row r="1" spans="1:13" x14ac:dyDescent="0.2">
      <c r="A1" t="s">
        <v>31</v>
      </c>
    </row>
    <row r="2" spans="1:13" x14ac:dyDescent="0.2">
      <c r="A2" s="2" t="s">
        <v>32</v>
      </c>
      <c r="B2" s="2" t="s">
        <v>266</v>
      </c>
      <c r="C2" s="2" t="s">
        <v>33</v>
      </c>
      <c r="D2" s="2" t="s">
        <v>267</v>
      </c>
      <c r="E2" s="2" t="s">
        <v>34</v>
      </c>
      <c r="F2" s="2" t="s">
        <v>268</v>
      </c>
      <c r="G2" s="2" t="s">
        <v>35</v>
      </c>
      <c r="H2" s="2" t="s">
        <v>269</v>
      </c>
      <c r="J2" t="s">
        <v>266</v>
      </c>
      <c r="K2" t="s">
        <v>267</v>
      </c>
      <c r="L2" t="s">
        <v>268</v>
      </c>
      <c r="M2" t="s">
        <v>269</v>
      </c>
    </row>
    <row r="3" spans="1:13" x14ac:dyDescent="0.2">
      <c r="A3" s="1">
        <v>112</v>
      </c>
      <c r="B3" s="1">
        <f>AVERAGE(A3:A7)</f>
        <v>75.8</v>
      </c>
      <c r="C3" s="1">
        <v>21</v>
      </c>
      <c r="D3" s="1">
        <f>AVERAGE(C3:C7)</f>
        <v>99</v>
      </c>
      <c r="E3" s="1">
        <v>48</v>
      </c>
      <c r="F3" s="1">
        <f>AVERAGE(E3:E7)</f>
        <v>45</v>
      </c>
      <c r="G3" s="1">
        <v>37</v>
      </c>
      <c r="H3">
        <f>AVERAGE(G3:G7)</f>
        <v>32.799999999999997</v>
      </c>
      <c r="J3">
        <v>75.8</v>
      </c>
      <c r="K3">
        <v>99</v>
      </c>
      <c r="L3">
        <v>45</v>
      </c>
      <c r="M3">
        <v>32.799999999999997</v>
      </c>
    </row>
    <row r="4" spans="1:13" x14ac:dyDescent="0.2">
      <c r="A4" s="1">
        <v>148</v>
      </c>
      <c r="B4" s="1"/>
      <c r="C4" s="1">
        <v>81</v>
      </c>
      <c r="D4" s="1"/>
      <c r="E4" s="1">
        <v>24</v>
      </c>
      <c r="F4" s="1"/>
      <c r="G4" s="1">
        <v>66</v>
      </c>
      <c r="J4">
        <v>96</v>
      </c>
      <c r="K4">
        <v>116.6</v>
      </c>
      <c r="L4">
        <v>53.8</v>
      </c>
      <c r="M4">
        <v>19.8</v>
      </c>
    </row>
    <row r="5" spans="1:13" x14ac:dyDescent="0.2">
      <c r="A5" s="1">
        <v>40</v>
      </c>
      <c r="B5" s="1"/>
      <c r="C5" s="1">
        <v>131</v>
      </c>
      <c r="D5" s="1"/>
      <c r="E5" s="1">
        <v>71</v>
      </c>
      <c r="F5" s="1"/>
      <c r="G5" s="1">
        <v>13</v>
      </c>
      <c r="J5">
        <v>99.8</v>
      </c>
      <c r="K5">
        <v>102.6</v>
      </c>
      <c r="L5">
        <v>9.8000000000000007</v>
      </c>
      <c r="M5">
        <v>8</v>
      </c>
    </row>
    <row r="6" spans="1:13" x14ac:dyDescent="0.2">
      <c r="A6" s="1">
        <v>18</v>
      </c>
      <c r="B6" s="1"/>
      <c r="C6" s="1">
        <v>162</v>
      </c>
      <c r="D6" s="1"/>
      <c r="E6" s="1">
        <v>58</v>
      </c>
      <c r="F6" s="1"/>
      <c r="G6" s="1">
        <v>31</v>
      </c>
      <c r="K6">
        <v>113.8</v>
      </c>
    </row>
    <row r="7" spans="1:13" x14ac:dyDescent="0.2">
      <c r="A7" s="1">
        <v>61</v>
      </c>
      <c r="B7" s="1"/>
      <c r="C7" s="1">
        <v>100</v>
      </c>
      <c r="D7" s="1"/>
      <c r="E7" s="1">
        <v>24</v>
      </c>
      <c r="F7" s="1"/>
      <c r="G7" s="1">
        <v>17</v>
      </c>
    </row>
    <row r="8" spans="1:13" x14ac:dyDescent="0.2">
      <c r="A8" s="1">
        <v>122</v>
      </c>
      <c r="B8" s="1">
        <f>AVERAGE(A8:A12)</f>
        <v>96</v>
      </c>
      <c r="C8" s="1">
        <v>117</v>
      </c>
      <c r="D8" s="1">
        <f>AVERAGE(C8:C12)</f>
        <v>116.6</v>
      </c>
      <c r="E8" s="1">
        <v>76</v>
      </c>
      <c r="F8" s="1">
        <f>AVERAGE(E8:E12)</f>
        <v>53.8</v>
      </c>
      <c r="G8" s="1">
        <v>40</v>
      </c>
      <c r="H8">
        <f>AVERAGE(G8:G12)</f>
        <v>19.8</v>
      </c>
    </row>
    <row r="9" spans="1:13" x14ac:dyDescent="0.2">
      <c r="A9" s="1">
        <v>45</v>
      </c>
      <c r="B9" s="1"/>
      <c r="C9" s="1">
        <v>103</v>
      </c>
      <c r="D9" s="1"/>
      <c r="E9" s="1">
        <v>75</v>
      </c>
      <c r="F9" s="1"/>
      <c r="G9" s="1">
        <v>10</v>
      </c>
    </row>
    <row r="10" spans="1:13" x14ac:dyDescent="0.2">
      <c r="A10" s="1">
        <v>104</v>
      </c>
      <c r="B10" s="1"/>
      <c r="C10" s="1">
        <v>139</v>
      </c>
      <c r="D10" s="1"/>
      <c r="E10" s="1">
        <v>54</v>
      </c>
      <c r="F10" s="1"/>
      <c r="G10" s="1">
        <v>33</v>
      </c>
    </row>
    <row r="11" spans="1:13" x14ac:dyDescent="0.2">
      <c r="A11" s="1">
        <v>91</v>
      </c>
      <c r="B11" s="1"/>
      <c r="C11" s="1">
        <v>118</v>
      </c>
      <c r="D11" s="1"/>
      <c r="E11" s="1">
        <v>22</v>
      </c>
      <c r="F11" s="1"/>
      <c r="G11" s="1">
        <v>11</v>
      </c>
    </row>
    <row r="12" spans="1:13" x14ac:dyDescent="0.2">
      <c r="A12" s="1">
        <v>118</v>
      </c>
      <c r="B12" s="1"/>
      <c r="C12" s="1">
        <v>106</v>
      </c>
      <c r="D12" s="1"/>
      <c r="E12" s="1">
        <v>42</v>
      </c>
      <c r="F12" s="1"/>
      <c r="G12" s="1">
        <v>5</v>
      </c>
    </row>
    <row r="13" spans="1:13" x14ac:dyDescent="0.2">
      <c r="A13" s="1">
        <v>35</v>
      </c>
      <c r="B13" s="1">
        <f>AVERAGE(A13:A17)</f>
        <v>99.8</v>
      </c>
      <c r="C13" s="1">
        <v>55</v>
      </c>
      <c r="D13" s="1">
        <f>AVERAGE(C13:C17)</f>
        <v>102.6</v>
      </c>
      <c r="E13" s="1">
        <v>26</v>
      </c>
      <c r="F13" s="1">
        <f>AVERAGE(E13:E17)</f>
        <v>9.8000000000000007</v>
      </c>
      <c r="G13" s="1">
        <v>9</v>
      </c>
      <c r="H13">
        <f>AVERAGE(G13:G17)</f>
        <v>8</v>
      </c>
    </row>
    <row r="14" spans="1:13" x14ac:dyDescent="0.2">
      <c r="A14" s="1">
        <v>67</v>
      </c>
      <c r="B14" s="1"/>
      <c r="C14" s="1">
        <v>156</v>
      </c>
      <c r="D14" s="1"/>
      <c r="E14" s="1">
        <v>6</v>
      </c>
      <c r="F14" s="1"/>
      <c r="G14" s="1">
        <v>7</v>
      </c>
    </row>
    <row r="15" spans="1:13" x14ac:dyDescent="0.2">
      <c r="A15" s="1">
        <v>152</v>
      </c>
      <c r="B15" s="1"/>
      <c r="C15" s="1">
        <v>87</v>
      </c>
      <c r="D15" s="1"/>
      <c r="E15" s="1">
        <v>5</v>
      </c>
      <c r="F15" s="1"/>
      <c r="G15" s="1">
        <v>7</v>
      </c>
    </row>
    <row r="16" spans="1:13" x14ac:dyDescent="0.2">
      <c r="A16" s="1">
        <v>124</v>
      </c>
      <c r="B16" s="1"/>
      <c r="C16" s="1">
        <v>146</v>
      </c>
      <c r="D16" s="1"/>
      <c r="E16" s="1">
        <v>2</v>
      </c>
      <c r="F16" s="1"/>
      <c r="G16" s="1">
        <v>3</v>
      </c>
    </row>
    <row r="17" spans="1:7" x14ac:dyDescent="0.2">
      <c r="A17" s="1">
        <v>121</v>
      </c>
      <c r="B17" s="1"/>
      <c r="C17" s="1">
        <v>69</v>
      </c>
      <c r="D17" s="1"/>
      <c r="E17" s="1">
        <v>10</v>
      </c>
      <c r="F17" s="1"/>
      <c r="G17" s="1">
        <v>14</v>
      </c>
    </row>
    <row r="18" spans="1:7" x14ac:dyDescent="0.2">
      <c r="A18" s="1"/>
      <c r="B18" s="1"/>
      <c r="C18" s="1">
        <v>135</v>
      </c>
      <c r="D18" s="1">
        <f>AVERAGE(C18:C22)</f>
        <v>113.8</v>
      </c>
      <c r="E18" s="1"/>
      <c r="F18" s="1"/>
      <c r="G18" s="1"/>
    </row>
    <row r="19" spans="1:7" x14ac:dyDescent="0.2">
      <c r="A19" s="1"/>
      <c r="B19" s="1"/>
      <c r="C19" s="1">
        <v>152</v>
      </c>
      <c r="D19" s="1"/>
      <c r="E19" s="1"/>
      <c r="F19" s="1"/>
      <c r="G19" s="1"/>
    </row>
    <row r="20" spans="1:7" x14ac:dyDescent="0.2">
      <c r="A20" s="1"/>
      <c r="B20" s="1"/>
      <c r="C20" s="1">
        <v>134</v>
      </c>
      <c r="D20" s="1"/>
      <c r="E20" s="1"/>
      <c r="F20" s="1"/>
      <c r="G20" s="1"/>
    </row>
    <row r="21" spans="1:7" x14ac:dyDescent="0.2">
      <c r="A21" s="1"/>
      <c r="B21" s="1"/>
      <c r="C21" s="1">
        <v>94</v>
      </c>
      <c r="D21" s="1"/>
      <c r="E21" s="1"/>
      <c r="F21" s="1"/>
      <c r="G21" s="1"/>
    </row>
    <row r="22" spans="1:7" x14ac:dyDescent="0.2">
      <c r="A22" s="1"/>
      <c r="B22" s="1"/>
      <c r="C22" s="1">
        <v>54</v>
      </c>
      <c r="D22" s="1"/>
      <c r="E22" s="1"/>
      <c r="F22" s="1"/>
      <c r="G22" s="1"/>
    </row>
    <row r="23" spans="1:7" x14ac:dyDescent="0.2">
      <c r="A23" s="1"/>
      <c r="B23" s="1"/>
      <c r="C23" s="1"/>
      <c r="D23" s="1"/>
      <c r="E23" s="1"/>
      <c r="F23" s="1"/>
      <c r="G23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26EE2-6F4F-F348-81B3-4F68D54E92F3}">
  <dimension ref="A1:AY66"/>
  <sheetViews>
    <sheetView topLeftCell="B17" zoomScale="75" workbookViewId="0">
      <selection activeCell="AA10" sqref="AA10:AO10"/>
    </sheetView>
  </sheetViews>
  <sheetFormatPr baseColWidth="10" defaultRowHeight="16" x14ac:dyDescent="0.2"/>
  <cols>
    <col min="1" max="1" width="13.5" customWidth="1"/>
  </cols>
  <sheetData>
    <row r="1" spans="1:51" x14ac:dyDescent="0.2">
      <c r="A1" t="s">
        <v>36</v>
      </c>
    </row>
    <row r="2" spans="1:51" x14ac:dyDescent="0.2">
      <c r="A2" t="s">
        <v>42</v>
      </c>
    </row>
    <row r="3" spans="1:51" x14ac:dyDescent="0.2">
      <c r="B3" s="14" t="s">
        <v>47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 t="s">
        <v>48</v>
      </c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</row>
    <row r="4" spans="1:51" x14ac:dyDescent="0.2">
      <c r="A4" s="3" t="s">
        <v>43</v>
      </c>
      <c r="B4" s="1">
        <v>41.063000000000002</v>
      </c>
      <c r="C4" s="1">
        <v>33.493000000000002</v>
      </c>
      <c r="D4" s="1">
        <v>38.478000000000002</v>
      </c>
      <c r="E4" s="1">
        <v>40.295000000000002</v>
      </c>
      <c r="F4" s="1">
        <v>22.59</v>
      </c>
      <c r="G4" s="1">
        <v>77.813000000000002</v>
      </c>
      <c r="H4" s="1">
        <v>26.298999999999999</v>
      </c>
      <c r="I4" s="1">
        <v>23.603999999999999</v>
      </c>
      <c r="J4" s="1">
        <v>41.643999999999998</v>
      </c>
      <c r="K4" s="1">
        <v>24.033000000000001</v>
      </c>
      <c r="L4" s="1">
        <v>37.039000000000001</v>
      </c>
      <c r="M4" s="1">
        <v>33.582999999999998</v>
      </c>
      <c r="N4" s="1">
        <v>38.497</v>
      </c>
      <c r="O4" s="1">
        <v>25.96</v>
      </c>
      <c r="P4" s="1">
        <v>34.962000000000003</v>
      </c>
      <c r="Q4" s="1"/>
      <c r="R4" s="1"/>
      <c r="S4" s="1"/>
      <c r="T4" s="1"/>
      <c r="U4" s="1"/>
      <c r="V4" s="1"/>
      <c r="W4" s="1"/>
      <c r="X4" s="1"/>
      <c r="Y4" s="1"/>
      <c r="Z4" s="1"/>
      <c r="AA4" s="1">
        <v>25.757000000000001</v>
      </c>
      <c r="AB4" s="1">
        <v>27.721</v>
      </c>
      <c r="AC4" s="1">
        <v>41.816000000000003</v>
      </c>
      <c r="AD4" s="1">
        <v>44.41</v>
      </c>
      <c r="AE4" s="1">
        <v>33.493000000000002</v>
      </c>
      <c r="AF4" s="1">
        <v>34.534999999999997</v>
      </c>
      <c r="AG4" s="1">
        <v>48.838999999999999</v>
      </c>
      <c r="AH4" s="1">
        <v>35.481999999999999</v>
      </c>
      <c r="AI4" s="1">
        <v>36.774000000000001</v>
      </c>
      <c r="AJ4" s="1">
        <v>22.024999999999999</v>
      </c>
      <c r="AK4" s="1">
        <v>21.367999999999999</v>
      </c>
      <c r="AL4" s="1">
        <v>28.622</v>
      </c>
      <c r="AM4" s="1">
        <v>32.008000000000003</v>
      </c>
      <c r="AN4" s="1">
        <v>21.163</v>
      </c>
      <c r="AO4" s="1">
        <v>65.649000000000001</v>
      </c>
      <c r="AP4" s="1">
        <v>27.721</v>
      </c>
      <c r="AQ4" s="1">
        <v>61.871000000000002</v>
      </c>
      <c r="AR4" s="1">
        <v>24.922000000000001</v>
      </c>
      <c r="AS4" s="1">
        <v>27.202000000000002</v>
      </c>
      <c r="AT4" s="1">
        <v>42.326000000000001</v>
      </c>
      <c r="AU4" s="1"/>
      <c r="AV4" s="1"/>
      <c r="AW4" s="1"/>
      <c r="AX4" s="1"/>
      <c r="AY4" s="1"/>
    </row>
    <row r="5" spans="1:51" x14ac:dyDescent="0.2">
      <c r="A5" s="3" t="s">
        <v>270</v>
      </c>
      <c r="B5" s="1">
        <f>AVERAGE(B4:F4)</f>
        <v>35.183800000000005</v>
      </c>
      <c r="C5" s="1"/>
      <c r="D5" s="1"/>
      <c r="E5" s="1"/>
      <c r="F5" s="1"/>
      <c r="G5" s="1">
        <f>AVERAGE(G4:K4)</f>
        <v>38.678599999999996</v>
      </c>
      <c r="H5" s="1"/>
      <c r="I5" s="1"/>
      <c r="J5" s="1"/>
      <c r="K5" s="1"/>
      <c r="L5" s="1">
        <f>AVERAGE(L4:P4)</f>
        <v>34.008200000000002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>
        <f>AVERAGE(AA4:AE4)</f>
        <v>34.639400000000002</v>
      </c>
      <c r="AB5" s="1"/>
      <c r="AC5" s="1"/>
      <c r="AD5" s="1"/>
      <c r="AE5" s="1"/>
      <c r="AF5" s="1">
        <f>AVERAGE(AF4:AJ4)</f>
        <v>35.530999999999999</v>
      </c>
      <c r="AG5" s="1"/>
      <c r="AH5" s="1"/>
      <c r="AI5" s="1"/>
      <c r="AJ5" s="1"/>
      <c r="AK5" s="1">
        <f>AVERAGE(AK4:AO4)</f>
        <v>33.762</v>
      </c>
      <c r="AL5" s="1"/>
      <c r="AM5" s="1"/>
      <c r="AN5" s="1"/>
      <c r="AO5" s="1"/>
      <c r="AP5" s="1">
        <f>AVERAGE(AP4:AT4)</f>
        <v>36.808399999999999</v>
      </c>
      <c r="AQ5" s="1"/>
      <c r="AR5" s="1"/>
      <c r="AS5" s="1"/>
      <c r="AT5" s="1"/>
      <c r="AU5" s="1"/>
      <c r="AV5" s="1"/>
      <c r="AW5" s="1"/>
      <c r="AX5" s="1"/>
      <c r="AY5" s="1"/>
    </row>
    <row r="6" spans="1:51" x14ac:dyDescent="0.2">
      <c r="A6" s="3" t="s">
        <v>44</v>
      </c>
      <c r="B6" s="1">
        <v>24.013999999999999</v>
      </c>
      <c r="C6" s="1">
        <v>21.922999999999998</v>
      </c>
      <c r="D6" s="1">
        <v>25.297999999999998</v>
      </c>
      <c r="E6" s="1">
        <v>32.58</v>
      </c>
      <c r="F6" s="1">
        <v>24.533000000000001</v>
      </c>
      <c r="G6" s="1">
        <v>25.202999999999999</v>
      </c>
      <c r="H6" s="1">
        <v>38.601999999999997</v>
      </c>
      <c r="I6" s="1">
        <v>29.038</v>
      </c>
      <c r="J6" s="1">
        <v>45.558</v>
      </c>
      <c r="K6" s="1">
        <v>34.128</v>
      </c>
      <c r="L6" s="1">
        <v>68.414000000000001</v>
      </c>
      <c r="M6" s="1">
        <v>48.536999999999999</v>
      </c>
      <c r="N6" s="1">
        <v>18.725000000000001</v>
      </c>
      <c r="O6" s="1">
        <v>41.816000000000003</v>
      </c>
      <c r="P6" s="1">
        <v>35.405999999999999</v>
      </c>
      <c r="Q6" s="1">
        <v>40.661999999999999</v>
      </c>
      <c r="R6" s="1">
        <v>29.713000000000001</v>
      </c>
      <c r="S6" s="1">
        <v>24.503</v>
      </c>
      <c r="T6" s="1">
        <v>46.658000000000001</v>
      </c>
      <c r="U6" s="1">
        <v>25.844000000000001</v>
      </c>
      <c r="V6" s="1">
        <v>23.768999999999998</v>
      </c>
      <c r="W6" s="1">
        <v>43.832000000000001</v>
      </c>
      <c r="X6" s="1">
        <v>29.161999999999999</v>
      </c>
      <c r="Y6" s="1">
        <v>71.057000000000002</v>
      </c>
      <c r="Z6" s="1">
        <v>29.504999999999999</v>
      </c>
      <c r="AA6" s="1">
        <v>32.491999999999997</v>
      </c>
      <c r="AB6" s="1">
        <v>46.61</v>
      </c>
      <c r="AC6" s="1">
        <v>39.448</v>
      </c>
      <c r="AD6" s="1">
        <v>26.305</v>
      </c>
      <c r="AE6" s="1">
        <v>37.932000000000002</v>
      </c>
      <c r="AF6" s="1">
        <v>35.171999999999997</v>
      </c>
      <c r="AG6" s="1">
        <v>31.273</v>
      </c>
      <c r="AH6" s="1">
        <v>30.76</v>
      </c>
      <c r="AI6" s="1">
        <v>38.792000000000002</v>
      </c>
      <c r="AJ6" s="1">
        <v>44.463999999999999</v>
      </c>
      <c r="AK6" s="1">
        <v>46.908000000000001</v>
      </c>
      <c r="AL6" s="1">
        <v>81.358000000000004</v>
      </c>
      <c r="AM6" s="1">
        <v>29.974</v>
      </c>
      <c r="AN6" s="1">
        <v>28.68</v>
      </c>
      <c r="AO6" s="1">
        <v>40.595999999999997</v>
      </c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x14ac:dyDescent="0.2">
      <c r="A7" s="3" t="s">
        <v>271</v>
      </c>
      <c r="B7" s="1">
        <f>AVERAGE(B6:F6)</f>
        <v>25.669600000000003</v>
      </c>
      <c r="C7" s="1"/>
      <c r="D7" s="1"/>
      <c r="E7" s="1"/>
      <c r="F7" s="1"/>
      <c r="G7" s="1">
        <f>AVERAGE(G6:K6)</f>
        <v>34.505800000000001</v>
      </c>
      <c r="H7" s="1"/>
      <c r="I7" s="1"/>
      <c r="J7" s="1"/>
      <c r="K7" s="1"/>
      <c r="L7" s="1">
        <f>AVERAGE(L6:P6)</f>
        <v>42.579599999999999</v>
      </c>
      <c r="M7" s="1"/>
      <c r="N7" s="1"/>
      <c r="O7" s="1"/>
      <c r="P7" s="1"/>
      <c r="Q7" s="1">
        <f>AVERAGE(Q6:U6)</f>
        <v>33.475999999999999</v>
      </c>
      <c r="R7" s="1"/>
      <c r="S7" s="1"/>
      <c r="T7" s="1"/>
      <c r="U7" s="1"/>
      <c r="V7" s="1">
        <f>AVERAGE(V6:Z6)</f>
        <v>39.464999999999996</v>
      </c>
      <c r="W7" s="1"/>
      <c r="X7" s="1"/>
      <c r="Y7" s="1"/>
      <c r="Z7" s="1"/>
      <c r="AA7" s="1">
        <f>AVERAGE(AA6:AE6)</f>
        <v>36.557400000000008</v>
      </c>
      <c r="AB7" s="1"/>
      <c r="AC7" s="1"/>
      <c r="AD7" s="1"/>
      <c r="AE7" s="1"/>
      <c r="AF7" s="1">
        <f>AVERAGE(AF6:AJ6)</f>
        <v>36.092200000000005</v>
      </c>
      <c r="AG7" s="1"/>
      <c r="AH7" s="1"/>
      <c r="AI7" s="1"/>
      <c r="AJ7" s="1"/>
      <c r="AK7" s="1">
        <f>AVERAGE(AK6:AO6)</f>
        <v>45.503200000000007</v>
      </c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x14ac:dyDescent="0.2">
      <c r="A8" s="3" t="s">
        <v>45</v>
      </c>
      <c r="B8" s="1">
        <v>22.789000000000001</v>
      </c>
      <c r="C8" s="1">
        <v>21.431000000000001</v>
      </c>
      <c r="D8" s="1">
        <v>25.227</v>
      </c>
      <c r="E8" s="1">
        <v>41.725999999999999</v>
      </c>
      <c r="F8" s="1">
        <v>37.393999999999998</v>
      </c>
      <c r="G8" s="1">
        <v>22.59</v>
      </c>
      <c r="H8" s="1">
        <v>38.688000000000002</v>
      </c>
      <c r="I8" s="1">
        <v>14.34</v>
      </c>
      <c r="J8" s="1">
        <v>28.49</v>
      </c>
      <c r="K8" s="1">
        <v>77.034999999999997</v>
      </c>
      <c r="L8" s="1">
        <v>15.226000000000001</v>
      </c>
      <c r="M8" s="1">
        <v>7.7140000000000004</v>
      </c>
      <c r="N8" s="1">
        <v>18.751000000000001</v>
      </c>
      <c r="O8" s="1">
        <v>16.472999999999999</v>
      </c>
      <c r="P8" s="1">
        <v>15.948</v>
      </c>
      <c r="Q8" s="1"/>
      <c r="R8" s="1"/>
      <c r="S8" s="1"/>
      <c r="T8" s="1"/>
      <c r="U8" s="1"/>
      <c r="V8" s="1"/>
      <c r="W8" s="1"/>
      <c r="X8" s="1"/>
      <c r="Y8" s="1"/>
      <c r="Z8" s="1"/>
      <c r="AA8" s="1">
        <v>36.753999999999998</v>
      </c>
      <c r="AB8" s="1">
        <v>14.044</v>
      </c>
      <c r="AC8" s="1">
        <v>130.95099999999999</v>
      </c>
      <c r="AD8" s="1">
        <v>60.74</v>
      </c>
      <c r="AE8" s="1">
        <v>86.290999999999997</v>
      </c>
      <c r="AF8" s="1">
        <v>27.937000000000001</v>
      </c>
      <c r="AG8" s="1">
        <v>27.202000000000002</v>
      </c>
      <c r="AH8" s="1">
        <v>118.807</v>
      </c>
      <c r="AI8" s="1">
        <v>60.561999999999998</v>
      </c>
      <c r="AJ8" s="1">
        <v>21.34</v>
      </c>
      <c r="AK8" s="1">
        <v>44.076999999999998</v>
      </c>
      <c r="AL8" s="1">
        <v>26.852</v>
      </c>
      <c r="AM8" s="1">
        <v>38.601999999999997</v>
      </c>
      <c r="AN8" s="1">
        <v>63.655000000000001</v>
      </c>
      <c r="AO8" s="1">
        <v>28.835999999999999</v>
      </c>
      <c r="AP8" s="1">
        <v>81.400999999999996</v>
      </c>
      <c r="AQ8" s="1">
        <v>136.91</v>
      </c>
      <c r="AR8" s="1">
        <v>58.726999999999997</v>
      </c>
      <c r="AS8" s="1">
        <v>65.201999999999998</v>
      </c>
      <c r="AT8" s="1">
        <v>44.19</v>
      </c>
      <c r="AU8" s="1"/>
      <c r="AV8" s="1"/>
      <c r="AW8" s="1"/>
      <c r="AX8" s="1"/>
      <c r="AY8" s="1"/>
    </row>
    <row r="9" spans="1:51" x14ac:dyDescent="0.2">
      <c r="A9" s="3" t="s">
        <v>272</v>
      </c>
      <c r="B9" s="1">
        <f>AVERAGE(B8:F8)</f>
        <v>29.7134</v>
      </c>
      <c r="C9" s="1"/>
      <c r="D9" s="1"/>
      <c r="E9" s="1"/>
      <c r="F9" s="1"/>
      <c r="G9" s="1">
        <f>AVERAGE(G8:K8)</f>
        <v>36.2286</v>
      </c>
      <c r="H9" s="1"/>
      <c r="I9" s="1"/>
      <c r="J9" s="1"/>
      <c r="K9" s="1"/>
      <c r="L9" s="1">
        <f>AVERAGE(L8:P8)</f>
        <v>14.822399999999998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>
        <f>AVERAGE(AA8:AE8)</f>
        <v>65.756</v>
      </c>
      <c r="AB9" s="1"/>
      <c r="AC9" s="1"/>
      <c r="AD9" s="1"/>
      <c r="AE9" s="1"/>
      <c r="AF9" s="1">
        <f>AVERAGE(AF8:AJ8)</f>
        <v>51.169599999999996</v>
      </c>
      <c r="AG9" s="1"/>
      <c r="AH9" s="1"/>
      <c r="AI9" s="1"/>
      <c r="AJ9" s="1"/>
      <c r="AK9" s="1">
        <f>AVERAGE(AK8:AO8)</f>
        <v>40.404399999999995</v>
      </c>
      <c r="AL9" s="1"/>
      <c r="AM9" s="1"/>
      <c r="AN9" s="1"/>
      <c r="AO9" s="1"/>
      <c r="AP9" s="1">
        <f>AVERAGE(AP8:AT8)</f>
        <v>77.285999999999987</v>
      </c>
      <c r="AQ9" s="1"/>
      <c r="AR9" s="1"/>
      <c r="AS9" s="1"/>
      <c r="AT9" s="1"/>
      <c r="AU9" s="1"/>
      <c r="AV9" s="1"/>
      <c r="AW9" s="1"/>
      <c r="AX9" s="1"/>
      <c r="AY9" s="1"/>
    </row>
    <row r="10" spans="1:51" x14ac:dyDescent="0.2">
      <c r="A10" s="3" t="s">
        <v>46</v>
      </c>
      <c r="B10" s="1">
        <v>32.566000000000003</v>
      </c>
      <c r="C10" s="1">
        <v>17.946999999999999</v>
      </c>
      <c r="D10" s="1">
        <v>31.91</v>
      </c>
      <c r="E10" s="1">
        <v>35.777000000000001</v>
      </c>
      <c r="F10" s="1">
        <v>21.396000000000001</v>
      </c>
      <c r="G10" s="1">
        <v>34.325000000000003</v>
      </c>
      <c r="H10" s="1">
        <v>89.99</v>
      </c>
      <c r="I10" s="1">
        <v>48.392000000000003</v>
      </c>
      <c r="J10" s="1">
        <v>51.081000000000003</v>
      </c>
      <c r="K10" s="1">
        <v>41.369</v>
      </c>
      <c r="L10" s="1">
        <v>100.02500000000001</v>
      </c>
      <c r="M10" s="1">
        <v>62.874000000000002</v>
      </c>
      <c r="N10" s="1">
        <v>40.533000000000001</v>
      </c>
      <c r="O10" s="1">
        <v>31.853000000000002</v>
      </c>
      <c r="P10" s="1">
        <v>96.691999999999993</v>
      </c>
      <c r="Q10" s="1">
        <v>29.809000000000001</v>
      </c>
      <c r="R10" s="1">
        <v>38.274000000000001</v>
      </c>
      <c r="S10" s="1">
        <v>31.306999999999999</v>
      </c>
      <c r="T10" s="1">
        <v>47.3</v>
      </c>
      <c r="U10" s="1">
        <v>41.47</v>
      </c>
      <c r="V10" s="1"/>
      <c r="W10" s="1"/>
      <c r="X10" s="1"/>
      <c r="Y10" s="1"/>
      <c r="Z10" s="1"/>
      <c r="AA10" s="1">
        <v>62.222000000000001</v>
      </c>
      <c r="AB10" s="1">
        <v>104.74</v>
      </c>
      <c r="AC10" s="1">
        <v>89.501000000000005</v>
      </c>
      <c r="AD10" s="1">
        <v>50.646999999999998</v>
      </c>
      <c r="AE10" s="1">
        <v>51.142000000000003</v>
      </c>
      <c r="AF10" s="1">
        <v>59.817999999999998</v>
      </c>
      <c r="AG10" s="1">
        <v>38.274000000000001</v>
      </c>
      <c r="AH10" s="1">
        <v>45.046999999999997</v>
      </c>
      <c r="AI10" s="1">
        <v>25.486999999999998</v>
      </c>
      <c r="AJ10" s="1">
        <v>56.695999999999998</v>
      </c>
      <c r="AK10" s="1">
        <v>100.613</v>
      </c>
      <c r="AL10" s="1">
        <v>45.606999999999999</v>
      </c>
      <c r="AM10" s="1">
        <v>82.614000000000004</v>
      </c>
      <c r="AN10" s="1">
        <v>77.872</v>
      </c>
      <c r="AO10" s="1">
        <v>107.077</v>
      </c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">
      <c r="A11" s="3" t="s">
        <v>273</v>
      </c>
      <c r="B11">
        <f>AVERAGE(B10:F10)</f>
        <v>27.9192</v>
      </c>
      <c r="G11">
        <f>AVERAGE(G10:K10)</f>
        <v>53.031400000000005</v>
      </c>
      <c r="L11">
        <f>AVERAGE(L10:P10)</f>
        <v>66.395400000000009</v>
      </c>
      <c r="Q11">
        <f>AVERAGE(Q10:U10)</f>
        <v>37.631999999999998</v>
      </c>
      <c r="AA11">
        <f>AVERAGE(AA10:AE10)</f>
        <v>71.650399999999991</v>
      </c>
      <c r="AF11">
        <f>AVERAGE(AF10:AJ10)</f>
        <v>45.064399999999999</v>
      </c>
      <c r="AK11">
        <f>AVERAGE(AK10:AO10)</f>
        <v>82.756600000000006</v>
      </c>
    </row>
    <row r="13" spans="1:51" x14ac:dyDescent="0.2">
      <c r="A13" s="3" t="s">
        <v>49</v>
      </c>
    </row>
    <row r="14" spans="1:51" x14ac:dyDescent="0.2">
      <c r="B14" s="14" t="s">
        <v>47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 t="s">
        <v>48</v>
      </c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</row>
    <row r="15" spans="1:51" x14ac:dyDescent="0.2">
      <c r="A15" s="3" t="s">
        <v>43</v>
      </c>
      <c r="B15" s="1">
        <v>12.44</v>
      </c>
      <c r="C15" s="1">
        <v>8.5399999999999991</v>
      </c>
      <c r="D15" s="1">
        <v>9.36</v>
      </c>
      <c r="E15" s="1">
        <v>14</v>
      </c>
      <c r="F15" s="1">
        <v>7.48</v>
      </c>
      <c r="G15" s="1">
        <v>13.85</v>
      </c>
      <c r="H15" s="1">
        <v>10.92</v>
      </c>
      <c r="I15" s="1">
        <v>9.5500000000000007</v>
      </c>
      <c r="J15" s="1">
        <v>12.45</v>
      </c>
      <c r="K15" s="1">
        <v>13.79</v>
      </c>
      <c r="L15" s="1">
        <v>7.25</v>
      </c>
      <c r="M15" s="1">
        <v>8.2899999999999991</v>
      </c>
      <c r="N15" s="1">
        <v>14.48</v>
      </c>
      <c r="O15" s="1">
        <v>7.92</v>
      </c>
      <c r="P15" s="1">
        <v>11.1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>
        <v>15.95</v>
      </c>
      <c r="AB15" s="1">
        <v>17.059999999999999</v>
      </c>
      <c r="AC15" s="1">
        <v>19.93</v>
      </c>
      <c r="AD15" s="1">
        <v>17.73</v>
      </c>
      <c r="AE15" s="1">
        <v>12.02</v>
      </c>
      <c r="AF15" s="1">
        <v>15.4</v>
      </c>
      <c r="AG15" s="1">
        <v>15.21</v>
      </c>
      <c r="AH15" s="1">
        <v>13.69</v>
      </c>
      <c r="AI15" s="1">
        <v>13.61</v>
      </c>
      <c r="AJ15" s="1">
        <v>11.16</v>
      </c>
      <c r="AK15" s="1">
        <v>13.42</v>
      </c>
      <c r="AL15" s="1">
        <v>14.33</v>
      </c>
      <c r="AM15" s="1">
        <v>16.47</v>
      </c>
      <c r="AN15" s="1">
        <v>15.05</v>
      </c>
      <c r="AO15" s="1">
        <v>21.45</v>
      </c>
      <c r="AP15" s="1">
        <v>12.44</v>
      </c>
      <c r="AQ15" s="1">
        <v>15.73</v>
      </c>
      <c r="AR15" s="1">
        <v>12.34</v>
      </c>
      <c r="AS15" s="1">
        <v>13.99</v>
      </c>
      <c r="AT15" s="1">
        <v>19.05</v>
      </c>
      <c r="AU15" s="1"/>
      <c r="AV15" s="1"/>
      <c r="AW15" s="1"/>
      <c r="AX15" s="1"/>
      <c r="AY15" s="1"/>
    </row>
    <row r="16" spans="1:51" x14ac:dyDescent="0.2">
      <c r="A16" s="3" t="s">
        <v>270</v>
      </c>
      <c r="B16" s="1">
        <f>AVERAGE(B15:F15)</f>
        <v>10.363999999999999</v>
      </c>
      <c r="C16" s="1"/>
      <c r="D16" s="1"/>
      <c r="E16" s="1"/>
      <c r="F16" s="1"/>
      <c r="G16" s="1">
        <f>AVERAGE(G15:K15)</f>
        <v>12.111999999999998</v>
      </c>
      <c r="H16" s="1"/>
      <c r="I16" s="1"/>
      <c r="J16" s="1"/>
      <c r="K16" s="1"/>
      <c r="L16" s="1">
        <f>AVERAGE(L15:P15)</f>
        <v>9.8079999999999998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>
        <f>AVERAGE(AA15:AE15)</f>
        <v>16.538</v>
      </c>
      <c r="AB16" s="1"/>
      <c r="AC16" s="1"/>
      <c r="AD16" s="1"/>
      <c r="AE16" s="1"/>
      <c r="AF16" s="1">
        <f>AVERAGE(AF15:AJ15)</f>
        <v>13.813999999999998</v>
      </c>
      <c r="AG16" s="1"/>
      <c r="AH16" s="1"/>
      <c r="AI16" s="1"/>
      <c r="AJ16" s="1"/>
      <c r="AK16" s="1">
        <f>AVERAGE(AK15:AO15)</f>
        <v>16.143999999999998</v>
      </c>
      <c r="AL16" s="1"/>
      <c r="AM16" s="1"/>
      <c r="AN16" s="1"/>
      <c r="AO16" s="1"/>
      <c r="AP16" s="1">
        <f>AVERAGE(AP15:AT15)</f>
        <v>14.710000000000003</v>
      </c>
      <c r="AQ16" s="1"/>
      <c r="AR16" s="1"/>
      <c r="AS16" s="1"/>
      <c r="AT16" s="1"/>
      <c r="AU16" s="1"/>
      <c r="AV16" s="1"/>
      <c r="AW16" s="1"/>
      <c r="AX16" s="1"/>
      <c r="AY16" s="1"/>
    </row>
    <row r="17" spans="1:51" x14ac:dyDescent="0.2">
      <c r="A17" s="3" t="s">
        <v>44</v>
      </c>
      <c r="B17" s="1">
        <v>14.22</v>
      </c>
      <c r="C17" s="1">
        <v>16.989999999999998</v>
      </c>
      <c r="D17" s="1">
        <v>15.99</v>
      </c>
      <c r="E17" s="1">
        <v>14.47</v>
      </c>
      <c r="F17" s="1">
        <v>14.66</v>
      </c>
      <c r="G17" s="1">
        <v>10.130000000000001</v>
      </c>
      <c r="H17" s="1">
        <v>12.87</v>
      </c>
      <c r="I17" s="1">
        <v>11.63</v>
      </c>
      <c r="J17" s="1">
        <v>10.43</v>
      </c>
      <c r="K17" s="1">
        <v>10.57</v>
      </c>
      <c r="L17" s="1">
        <v>13.8</v>
      </c>
      <c r="M17" s="1">
        <v>14.09</v>
      </c>
      <c r="N17" s="1">
        <v>15.62</v>
      </c>
      <c r="O17" s="1">
        <v>15.3</v>
      </c>
      <c r="P17" s="1">
        <v>13.87</v>
      </c>
      <c r="Q17" s="1">
        <v>13.96</v>
      </c>
      <c r="R17" s="1">
        <v>16.100000000000001</v>
      </c>
      <c r="S17" s="1">
        <v>16.440000000000001</v>
      </c>
      <c r="T17" s="1">
        <v>17.55</v>
      </c>
      <c r="U17" s="1">
        <v>12.68</v>
      </c>
      <c r="V17" s="1">
        <v>14.66</v>
      </c>
      <c r="W17" s="1">
        <v>14.07</v>
      </c>
      <c r="X17" s="1">
        <v>11.53</v>
      </c>
      <c r="Y17" s="1">
        <v>16.97</v>
      </c>
      <c r="Z17" s="1">
        <v>18.25</v>
      </c>
      <c r="AA17" s="1">
        <v>21.13</v>
      </c>
      <c r="AB17" s="1">
        <v>17.059999999999999</v>
      </c>
      <c r="AC17" s="1">
        <v>21.16</v>
      </c>
      <c r="AD17" s="1">
        <v>14.33</v>
      </c>
      <c r="AE17" s="1">
        <v>18.53</v>
      </c>
      <c r="AF17" s="1">
        <v>21.5</v>
      </c>
      <c r="AG17" s="1">
        <v>23.12</v>
      </c>
      <c r="AH17" s="1">
        <v>17.45</v>
      </c>
      <c r="AI17" s="1">
        <v>16.89</v>
      </c>
      <c r="AJ17" s="1">
        <v>20.86</v>
      </c>
      <c r="AK17" s="1">
        <v>19.86</v>
      </c>
      <c r="AL17" s="1">
        <v>21.27</v>
      </c>
      <c r="AM17" s="1">
        <v>19.170000000000002</v>
      </c>
      <c r="AN17" s="1">
        <v>19.05</v>
      </c>
      <c r="AO17" s="1">
        <v>20.64</v>
      </c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x14ac:dyDescent="0.2">
      <c r="A18" s="3" t="s">
        <v>271</v>
      </c>
      <c r="B18" s="1">
        <f>AVERAGE(B17:F17)</f>
        <v>15.266</v>
      </c>
      <c r="C18" s="1"/>
      <c r="D18" s="1"/>
      <c r="E18" s="1"/>
      <c r="F18" s="1"/>
      <c r="G18" s="1">
        <f>AVERAGE(G17:K17)</f>
        <v>11.126000000000001</v>
      </c>
      <c r="H18" s="1"/>
      <c r="I18" s="1"/>
      <c r="J18" s="1"/>
      <c r="K18" s="1"/>
      <c r="L18" s="1">
        <f>AVERAGE(L17:P17)</f>
        <v>14.536000000000001</v>
      </c>
      <c r="M18" s="1"/>
      <c r="N18" s="1"/>
      <c r="O18" s="1"/>
      <c r="P18" s="1"/>
      <c r="Q18" s="1">
        <f>AVERAGE(Q17:U17)</f>
        <v>15.345999999999998</v>
      </c>
      <c r="R18" s="1"/>
      <c r="S18" s="1"/>
      <c r="T18" s="1"/>
      <c r="U18" s="1"/>
      <c r="V18" s="1">
        <f>AVERAGE(V17:Z17)</f>
        <v>15.095999999999998</v>
      </c>
      <c r="W18" s="1"/>
      <c r="X18" s="1"/>
      <c r="Y18" s="1"/>
      <c r="Z18" s="1"/>
      <c r="AA18" s="1">
        <f>AVERAGE(AA17:AE17)</f>
        <v>18.442</v>
      </c>
      <c r="AB18" s="1"/>
      <c r="AC18" s="1"/>
      <c r="AD18" s="1"/>
      <c r="AE18" s="1"/>
      <c r="AF18" s="1">
        <f>AVERAGE(AF17:AJ17)</f>
        <v>19.964000000000002</v>
      </c>
      <c r="AG18" s="1"/>
      <c r="AH18" s="1"/>
      <c r="AI18" s="1"/>
      <c r="AJ18" s="1"/>
      <c r="AK18" s="1">
        <f>AVERAGE(AK17:AO17)</f>
        <v>19.997999999999998</v>
      </c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x14ac:dyDescent="0.2">
      <c r="A19" s="3" t="s">
        <v>45</v>
      </c>
      <c r="B19" s="1">
        <v>10.43</v>
      </c>
      <c r="C19" s="1">
        <v>9.1300000000000008</v>
      </c>
      <c r="D19" s="1">
        <v>11.98</v>
      </c>
      <c r="E19" s="1">
        <v>15.68</v>
      </c>
      <c r="F19" s="1">
        <v>15.18</v>
      </c>
      <c r="G19" s="1">
        <v>10.34</v>
      </c>
      <c r="H19" s="1">
        <v>11.54</v>
      </c>
      <c r="I19" s="1">
        <v>13.38</v>
      </c>
      <c r="J19" s="1">
        <v>15.23</v>
      </c>
      <c r="K19" s="1">
        <v>14.41</v>
      </c>
      <c r="L19" s="1">
        <v>13.74</v>
      </c>
      <c r="M19" s="1">
        <v>8.65</v>
      </c>
      <c r="N19" s="1">
        <v>10.97</v>
      </c>
      <c r="O19" s="1">
        <v>9.36</v>
      </c>
      <c r="P19" s="1">
        <v>16.02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>
        <v>15.1</v>
      </c>
      <c r="AB19" s="1">
        <v>13.65</v>
      </c>
      <c r="AC19" s="1">
        <v>29.14</v>
      </c>
      <c r="AD19" s="1">
        <v>20.74</v>
      </c>
      <c r="AE19" s="1">
        <v>25.99</v>
      </c>
      <c r="AF19" s="1">
        <v>14.45</v>
      </c>
      <c r="AG19" s="1">
        <v>11.53</v>
      </c>
      <c r="AH19" s="1">
        <v>26.46</v>
      </c>
      <c r="AI19" s="1">
        <v>25.42</v>
      </c>
      <c r="AJ19" s="1">
        <v>17.47</v>
      </c>
      <c r="AK19" s="1">
        <v>19.93</v>
      </c>
      <c r="AL19" s="1">
        <v>15.85</v>
      </c>
      <c r="AM19" s="1">
        <v>19.3</v>
      </c>
      <c r="AN19" s="1">
        <v>21.54</v>
      </c>
      <c r="AO19" s="1">
        <v>15.46</v>
      </c>
      <c r="AP19" s="1">
        <v>30.68</v>
      </c>
      <c r="AQ19" s="1">
        <v>26.38</v>
      </c>
      <c r="AR19" s="1">
        <v>30.64</v>
      </c>
      <c r="AS19" s="1">
        <v>22.38</v>
      </c>
      <c r="AT19" s="1">
        <v>26.45</v>
      </c>
      <c r="AU19" s="1"/>
      <c r="AV19" s="1"/>
      <c r="AW19" s="1"/>
      <c r="AX19" s="1"/>
      <c r="AY19" s="1"/>
    </row>
    <row r="20" spans="1:51" x14ac:dyDescent="0.2">
      <c r="A20" s="3" t="s">
        <v>272</v>
      </c>
      <c r="B20" s="1">
        <f>AVERAGE(B19:F19)</f>
        <v>12.48</v>
      </c>
      <c r="C20" s="1"/>
      <c r="D20" s="1"/>
      <c r="E20" s="1"/>
      <c r="F20" s="1"/>
      <c r="G20" s="1">
        <f>AVERAGE(G19:K19)</f>
        <v>12.979999999999999</v>
      </c>
      <c r="H20" s="1"/>
      <c r="I20" s="1"/>
      <c r="J20" s="1"/>
      <c r="K20" s="1"/>
      <c r="L20" s="1">
        <f>AVERAGE(L19:P19)</f>
        <v>11.747999999999999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>
        <f>AVERAGE(AA19:AE19)</f>
        <v>20.923999999999999</v>
      </c>
      <c r="AB20" s="1"/>
      <c r="AC20" s="1"/>
      <c r="AD20" s="1"/>
      <c r="AE20" s="1"/>
      <c r="AF20" s="1">
        <f>AVERAGE(AF19:AJ19)</f>
        <v>19.065999999999999</v>
      </c>
      <c r="AG20" s="1"/>
      <c r="AH20" s="1"/>
      <c r="AI20" s="1"/>
      <c r="AJ20" s="1"/>
      <c r="AK20" s="1">
        <f>AVERAGE(AK19:AO19)</f>
        <v>18.416000000000004</v>
      </c>
      <c r="AL20" s="1"/>
      <c r="AM20" s="1"/>
      <c r="AN20" s="1"/>
      <c r="AO20" s="1"/>
      <c r="AP20" s="1">
        <f>AVERAGE(AP19:AT19)</f>
        <v>27.306000000000001</v>
      </c>
      <c r="AQ20" s="1"/>
      <c r="AR20" s="1"/>
      <c r="AS20" s="1"/>
      <c r="AT20" s="1"/>
      <c r="AU20" s="1"/>
      <c r="AV20" s="1"/>
      <c r="AW20" s="1"/>
      <c r="AX20" s="1"/>
      <c r="AY20" s="1"/>
    </row>
    <row r="21" spans="1:51" x14ac:dyDescent="0.2">
      <c r="A21" s="3" t="s">
        <v>46</v>
      </c>
      <c r="B21" s="1">
        <v>18.55</v>
      </c>
      <c r="C21" s="1">
        <v>15.75</v>
      </c>
      <c r="D21" s="1">
        <v>18.82</v>
      </c>
      <c r="E21" s="1">
        <v>16.690000000000001</v>
      </c>
      <c r="F21" s="1">
        <v>11.69</v>
      </c>
      <c r="G21" s="1">
        <v>14.24</v>
      </c>
      <c r="H21" s="1">
        <v>18.61</v>
      </c>
      <c r="I21" s="1">
        <v>11.77</v>
      </c>
      <c r="J21" s="1">
        <v>17.829999999999998</v>
      </c>
      <c r="K21" s="1">
        <v>16.53</v>
      </c>
      <c r="L21" s="1">
        <v>19.77</v>
      </c>
      <c r="M21" s="1">
        <v>19.170000000000002</v>
      </c>
      <c r="N21" s="1">
        <v>19.37</v>
      </c>
      <c r="O21" s="1">
        <v>15.3</v>
      </c>
      <c r="P21" s="1">
        <v>21.14</v>
      </c>
      <c r="Q21" s="1">
        <v>22.62</v>
      </c>
      <c r="R21" s="1">
        <v>16.84</v>
      </c>
      <c r="S21" s="1">
        <v>18.03</v>
      </c>
      <c r="T21" s="1">
        <v>17.84</v>
      </c>
      <c r="U21" s="1">
        <v>19.88</v>
      </c>
      <c r="V21" s="1"/>
      <c r="W21" s="1"/>
      <c r="X21" s="1"/>
      <c r="Y21" s="1"/>
      <c r="Z21" s="1"/>
      <c r="AA21" s="1">
        <v>18.48</v>
      </c>
      <c r="AB21" s="1">
        <v>22.91</v>
      </c>
      <c r="AC21" s="1">
        <v>25.2</v>
      </c>
      <c r="AD21" s="1">
        <v>21.67</v>
      </c>
      <c r="AE21" s="1">
        <v>18.510000000000002</v>
      </c>
      <c r="AF21" s="1">
        <v>22.09</v>
      </c>
      <c r="AG21" s="1">
        <v>19.61</v>
      </c>
      <c r="AH21" s="1">
        <v>20.350000000000001</v>
      </c>
      <c r="AI21" s="1">
        <v>18.7</v>
      </c>
      <c r="AJ21" s="1">
        <v>22.67</v>
      </c>
      <c r="AK21" s="1">
        <v>14.65</v>
      </c>
      <c r="AL21" s="1">
        <v>18.61</v>
      </c>
      <c r="AM21" s="1">
        <v>22.77</v>
      </c>
      <c r="AN21" s="1">
        <v>18.93</v>
      </c>
      <c r="AO21" s="1">
        <v>16.57</v>
      </c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x14ac:dyDescent="0.2">
      <c r="A22" s="3" t="s">
        <v>273</v>
      </c>
      <c r="B22">
        <f>AVERAGE(B21:F21)</f>
        <v>16.3</v>
      </c>
      <c r="G22">
        <f>AVERAGE(G21:K21)</f>
        <v>15.796000000000001</v>
      </c>
      <c r="L22">
        <f>AVERAGE(L21:P21)</f>
        <v>18.95</v>
      </c>
      <c r="Q22">
        <f>AVERAGE(Q21:U21)</f>
        <v>19.041999999999998</v>
      </c>
      <c r="AA22">
        <f>AVERAGE(AA21:AE21)</f>
        <v>21.354000000000003</v>
      </c>
      <c r="AF22">
        <f>AVERAGE(AF21:AJ21)</f>
        <v>20.684000000000001</v>
      </c>
      <c r="AK22">
        <f>AVERAGE(AK21:AO21)</f>
        <v>18.306000000000001</v>
      </c>
    </row>
    <row r="24" spans="1:51" x14ac:dyDescent="0.2">
      <c r="A24" s="3" t="s">
        <v>50</v>
      </c>
    </row>
    <row r="25" spans="1:51" x14ac:dyDescent="0.2">
      <c r="B25" s="14" t="s">
        <v>47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 t="s">
        <v>48</v>
      </c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</row>
    <row r="26" spans="1:51" x14ac:dyDescent="0.2">
      <c r="A26" s="3" t="s">
        <v>43</v>
      </c>
      <c r="B26" s="1">
        <v>4</v>
      </c>
      <c r="C26" s="1">
        <v>3</v>
      </c>
      <c r="D26" s="1">
        <v>3</v>
      </c>
      <c r="E26" s="1">
        <v>5</v>
      </c>
      <c r="F26" s="1">
        <v>3</v>
      </c>
      <c r="G26" s="1">
        <v>4</v>
      </c>
      <c r="H26" s="1">
        <v>4</v>
      </c>
      <c r="I26" s="1">
        <v>5</v>
      </c>
      <c r="J26" s="1">
        <v>4</v>
      </c>
      <c r="K26" s="1">
        <v>5</v>
      </c>
      <c r="L26" s="1">
        <v>3</v>
      </c>
      <c r="M26" s="1">
        <v>3</v>
      </c>
      <c r="N26" s="1">
        <v>4</v>
      </c>
      <c r="O26" s="1">
        <v>3</v>
      </c>
      <c r="P26" s="1">
        <v>4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>
        <v>5</v>
      </c>
      <c r="AB26" s="1">
        <v>4</v>
      </c>
      <c r="AC26" s="1">
        <v>4</v>
      </c>
      <c r="AD26" s="1">
        <v>4</v>
      </c>
      <c r="AE26" s="1">
        <v>5</v>
      </c>
      <c r="AF26" s="1">
        <v>5</v>
      </c>
      <c r="AG26" s="1">
        <v>5</v>
      </c>
      <c r="AH26" s="1">
        <v>4</v>
      </c>
      <c r="AI26" s="1">
        <v>5</v>
      </c>
      <c r="AJ26" s="1">
        <v>5</v>
      </c>
      <c r="AK26" s="1">
        <v>4</v>
      </c>
      <c r="AL26" s="1">
        <v>4</v>
      </c>
      <c r="AM26" s="1">
        <v>4</v>
      </c>
      <c r="AN26" s="1">
        <v>4</v>
      </c>
      <c r="AO26" s="1">
        <v>5</v>
      </c>
      <c r="AP26" s="1">
        <v>4</v>
      </c>
      <c r="AQ26" s="1">
        <v>5</v>
      </c>
      <c r="AR26" s="1">
        <v>4</v>
      </c>
      <c r="AS26" s="1">
        <v>5</v>
      </c>
      <c r="AT26" s="1">
        <v>4</v>
      </c>
      <c r="AU26" s="1"/>
      <c r="AV26" s="1"/>
      <c r="AW26" s="1"/>
      <c r="AX26" s="1"/>
      <c r="AY26" s="1"/>
    </row>
    <row r="27" spans="1:51" x14ac:dyDescent="0.2">
      <c r="A27" s="3"/>
      <c r="B27" s="1">
        <f>AVERAGE(B26:F26)</f>
        <v>3.6</v>
      </c>
      <c r="C27" s="1"/>
      <c r="D27" s="1"/>
      <c r="E27" s="1"/>
      <c r="F27" s="1"/>
      <c r="G27" s="1">
        <f>AVERAGE(G26:K26)</f>
        <v>4.4000000000000004</v>
      </c>
      <c r="H27" s="1"/>
      <c r="I27" s="1"/>
      <c r="J27" s="1"/>
      <c r="K27" s="1"/>
      <c r="L27" s="1">
        <f>AVERAGE(L26:P26)</f>
        <v>3.4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>
        <f>AVERAGE(AA26:AE26)</f>
        <v>4.4000000000000004</v>
      </c>
      <c r="AB27" s="1"/>
      <c r="AC27" s="1"/>
      <c r="AD27" s="1"/>
      <c r="AE27" s="1"/>
      <c r="AF27" s="1">
        <f>AVERAGE(AF26:AJ26)</f>
        <v>4.8</v>
      </c>
      <c r="AG27" s="1"/>
      <c r="AH27" s="1"/>
      <c r="AI27" s="1"/>
      <c r="AJ27" s="1"/>
      <c r="AK27" s="1">
        <f>AVERAGE(AK26:AO26)</f>
        <v>4.2</v>
      </c>
      <c r="AL27" s="1"/>
      <c r="AM27" s="1"/>
      <c r="AN27" s="1"/>
      <c r="AO27" s="1"/>
      <c r="AP27" s="1">
        <f>AVERAGE(AP26:AT26)</f>
        <v>4.4000000000000004</v>
      </c>
      <c r="AQ27" s="1"/>
      <c r="AR27" s="1"/>
      <c r="AS27" s="1"/>
      <c r="AT27" s="1"/>
      <c r="AU27" s="1"/>
      <c r="AV27" s="1"/>
      <c r="AW27" s="1"/>
      <c r="AX27" s="1"/>
      <c r="AY27" s="1"/>
    </row>
    <row r="28" spans="1:51" x14ac:dyDescent="0.2">
      <c r="A28" s="3" t="s">
        <v>44</v>
      </c>
      <c r="B28" s="1">
        <v>5</v>
      </c>
      <c r="C28" s="1">
        <v>5</v>
      </c>
      <c r="D28" s="1">
        <v>3</v>
      </c>
      <c r="E28" s="1">
        <v>3</v>
      </c>
      <c r="F28" s="1">
        <v>3</v>
      </c>
      <c r="G28" s="1">
        <v>3</v>
      </c>
      <c r="H28" s="1">
        <v>3</v>
      </c>
      <c r="I28" s="1">
        <v>5</v>
      </c>
      <c r="J28" s="1">
        <v>5</v>
      </c>
      <c r="K28" s="1">
        <v>4</v>
      </c>
      <c r="L28" s="1">
        <v>4</v>
      </c>
      <c r="M28" s="1">
        <v>4</v>
      </c>
      <c r="N28" s="1">
        <v>3</v>
      </c>
      <c r="O28" s="1">
        <v>4</v>
      </c>
      <c r="P28" s="1">
        <v>4</v>
      </c>
      <c r="Q28" s="1">
        <v>4</v>
      </c>
      <c r="R28" s="1">
        <v>4</v>
      </c>
      <c r="S28" s="1">
        <v>4</v>
      </c>
      <c r="T28" s="1">
        <v>4</v>
      </c>
      <c r="U28" s="1">
        <v>4</v>
      </c>
      <c r="V28" s="1">
        <v>4</v>
      </c>
      <c r="W28" s="1">
        <v>4</v>
      </c>
      <c r="X28" s="1">
        <v>3</v>
      </c>
      <c r="Y28" s="1">
        <v>5</v>
      </c>
      <c r="Z28" s="1">
        <v>5</v>
      </c>
      <c r="AA28" s="1">
        <v>5</v>
      </c>
      <c r="AB28" s="1">
        <v>5</v>
      </c>
      <c r="AC28" s="1">
        <v>4</v>
      </c>
      <c r="AD28" s="1">
        <v>4</v>
      </c>
      <c r="AE28" s="1">
        <v>5</v>
      </c>
      <c r="AF28" s="1">
        <v>5</v>
      </c>
      <c r="AG28" s="1">
        <v>4</v>
      </c>
      <c r="AH28" s="1">
        <v>4</v>
      </c>
      <c r="AI28" s="1">
        <v>5</v>
      </c>
      <c r="AJ28" s="1">
        <v>3</v>
      </c>
      <c r="AK28" s="1">
        <v>5</v>
      </c>
      <c r="AL28" s="1">
        <v>5</v>
      </c>
      <c r="AM28" s="1">
        <v>4</v>
      </c>
      <c r="AN28" s="1">
        <v>4</v>
      </c>
      <c r="AO28" s="1">
        <v>5</v>
      </c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x14ac:dyDescent="0.2">
      <c r="A29" s="3"/>
      <c r="B29" s="1">
        <f>AVERAGE(B28:F28)</f>
        <v>3.8</v>
      </c>
      <c r="C29" s="1"/>
      <c r="D29" s="1"/>
      <c r="E29" s="1"/>
      <c r="F29" s="1"/>
      <c r="G29" s="1">
        <f>AVERAGE(G28:K28)</f>
        <v>4</v>
      </c>
      <c r="H29" s="1"/>
      <c r="I29" s="1"/>
      <c r="J29" s="1"/>
      <c r="K29" s="1"/>
      <c r="L29" s="1">
        <f>AVERAGE(L28:P28)</f>
        <v>3.8</v>
      </c>
      <c r="M29" s="1"/>
      <c r="N29" s="1"/>
      <c r="O29" s="1"/>
      <c r="P29" s="1"/>
      <c r="Q29" s="1">
        <f>AVERAGE(Q28:U28)</f>
        <v>4</v>
      </c>
      <c r="R29" s="1"/>
      <c r="S29" s="1"/>
      <c r="T29" s="1"/>
      <c r="U29" s="1"/>
      <c r="V29" s="1">
        <f>AVERAGE(V28:Z28)</f>
        <v>4.2</v>
      </c>
      <c r="W29" s="1"/>
      <c r="X29" s="1"/>
      <c r="Y29" s="1"/>
      <c r="Z29" s="1"/>
      <c r="AA29" s="1">
        <f>AVERAGE(AA28:AE28)</f>
        <v>4.5999999999999996</v>
      </c>
      <c r="AB29" s="1"/>
      <c r="AC29" s="1"/>
      <c r="AD29" s="1"/>
      <c r="AE29" s="1"/>
      <c r="AF29" s="1">
        <f>AVERAGE(AF28:AJ28)</f>
        <v>4.2</v>
      </c>
      <c r="AG29" s="1"/>
      <c r="AH29" s="1"/>
      <c r="AI29" s="1"/>
      <c r="AJ29" s="1"/>
      <c r="AK29" s="1">
        <f>AVERAGE(AK28:AO28)</f>
        <v>4.5999999999999996</v>
      </c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x14ac:dyDescent="0.2">
      <c r="A30" s="3" t="s">
        <v>45</v>
      </c>
      <c r="B30" s="1">
        <v>4</v>
      </c>
      <c r="C30" s="1">
        <v>4</v>
      </c>
      <c r="D30" s="1">
        <v>3</v>
      </c>
      <c r="E30" s="1">
        <v>4</v>
      </c>
      <c r="F30" s="1">
        <v>4</v>
      </c>
      <c r="G30" s="1">
        <v>4</v>
      </c>
      <c r="H30" s="1">
        <v>4</v>
      </c>
      <c r="I30" s="1">
        <v>3</v>
      </c>
      <c r="J30" s="1">
        <v>4</v>
      </c>
      <c r="K30" s="1">
        <v>4</v>
      </c>
      <c r="L30" s="1">
        <v>3</v>
      </c>
      <c r="M30" s="1">
        <v>4</v>
      </c>
      <c r="N30" s="1">
        <v>3</v>
      </c>
      <c r="O30" s="1">
        <v>4</v>
      </c>
      <c r="P30" s="1">
        <v>5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>
        <v>3</v>
      </c>
      <c r="AB30" s="1">
        <v>3</v>
      </c>
      <c r="AC30" s="1">
        <v>4</v>
      </c>
      <c r="AD30" s="1">
        <v>4</v>
      </c>
      <c r="AE30" s="1">
        <v>8</v>
      </c>
      <c r="AF30" s="1">
        <v>3</v>
      </c>
      <c r="AG30" s="1">
        <v>3</v>
      </c>
      <c r="AH30" s="1">
        <v>8</v>
      </c>
      <c r="AI30" s="1">
        <v>6</v>
      </c>
      <c r="AJ30" s="1">
        <v>4</v>
      </c>
      <c r="AK30" s="1">
        <v>4</v>
      </c>
      <c r="AL30" s="1">
        <v>4</v>
      </c>
      <c r="AM30" s="1">
        <v>4</v>
      </c>
      <c r="AN30" s="1">
        <v>5</v>
      </c>
      <c r="AO30" s="1">
        <v>4</v>
      </c>
      <c r="AP30" s="1">
        <v>10</v>
      </c>
      <c r="AQ30" s="1">
        <v>10</v>
      </c>
      <c r="AR30" s="1">
        <v>10</v>
      </c>
      <c r="AS30" s="1">
        <v>5</v>
      </c>
      <c r="AT30" s="1">
        <v>10</v>
      </c>
      <c r="AU30" s="1"/>
      <c r="AV30" s="1"/>
      <c r="AW30" s="1"/>
      <c r="AX30" s="1"/>
      <c r="AY30" s="1"/>
    </row>
    <row r="31" spans="1:51" x14ac:dyDescent="0.2">
      <c r="A31" s="3"/>
      <c r="B31" s="1">
        <f>AVERAGE(B30:F30)</f>
        <v>3.8</v>
      </c>
      <c r="C31" s="1"/>
      <c r="D31" s="1"/>
      <c r="E31" s="1"/>
      <c r="F31" s="1"/>
      <c r="G31" s="1">
        <f>AVERAGE(G30:K30)</f>
        <v>3.8</v>
      </c>
      <c r="H31" s="1"/>
      <c r="I31" s="1"/>
      <c r="J31" s="1"/>
      <c r="K31" s="1"/>
      <c r="L31" s="1">
        <f>AVERAGE(L30:P30)</f>
        <v>3.8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>
        <f>AVERAGE(AA30:AE30)</f>
        <v>4.4000000000000004</v>
      </c>
      <c r="AB31" s="1"/>
      <c r="AC31" s="1"/>
      <c r="AD31" s="1"/>
      <c r="AE31" s="1"/>
      <c r="AF31" s="1">
        <f>AVERAGE(AF30:AJ30)</f>
        <v>4.8</v>
      </c>
      <c r="AG31" s="1"/>
      <c r="AH31" s="1"/>
      <c r="AI31" s="1"/>
      <c r="AJ31" s="1"/>
      <c r="AK31" s="1">
        <f>AVERAGE(AK30:AO30)</f>
        <v>4.2</v>
      </c>
      <c r="AL31" s="1"/>
      <c r="AM31" s="1"/>
      <c r="AN31" s="1"/>
      <c r="AO31" s="1"/>
      <c r="AP31" s="1">
        <f>AVERAGE(AP30:AT30)</f>
        <v>9</v>
      </c>
      <c r="AQ31" s="1"/>
      <c r="AR31" s="1"/>
      <c r="AS31" s="1"/>
      <c r="AT31" s="1"/>
      <c r="AU31" s="1"/>
      <c r="AV31" s="1"/>
      <c r="AW31" s="1"/>
      <c r="AX31" s="1"/>
      <c r="AY31" s="1"/>
    </row>
    <row r="32" spans="1:51" x14ac:dyDescent="0.2">
      <c r="A32" s="3" t="s">
        <v>46</v>
      </c>
      <c r="B32" s="1">
        <v>4</v>
      </c>
      <c r="C32" s="1">
        <v>3</v>
      </c>
      <c r="D32" s="1">
        <v>3</v>
      </c>
      <c r="E32" s="1">
        <v>4</v>
      </c>
      <c r="F32" s="1">
        <v>5</v>
      </c>
      <c r="G32" s="1">
        <v>5</v>
      </c>
      <c r="H32" s="1">
        <v>4</v>
      </c>
      <c r="I32" s="1">
        <v>4</v>
      </c>
      <c r="J32" s="1">
        <v>4</v>
      </c>
      <c r="K32" s="1">
        <v>5</v>
      </c>
      <c r="L32" s="1">
        <v>5</v>
      </c>
      <c r="M32" s="1">
        <v>4</v>
      </c>
      <c r="N32" s="1">
        <v>4</v>
      </c>
      <c r="O32" s="1">
        <v>4</v>
      </c>
      <c r="P32" s="1">
        <v>5</v>
      </c>
      <c r="Q32" s="1">
        <v>5</v>
      </c>
      <c r="R32" s="1">
        <v>4</v>
      </c>
      <c r="S32" s="1">
        <v>4</v>
      </c>
      <c r="T32" s="1">
        <v>4</v>
      </c>
      <c r="U32" s="1">
        <v>4</v>
      </c>
      <c r="V32" s="1"/>
      <c r="W32" s="1"/>
      <c r="X32" s="1"/>
      <c r="Y32" s="1"/>
      <c r="Z32" s="1"/>
      <c r="AA32" s="1">
        <v>5</v>
      </c>
      <c r="AB32" s="1">
        <v>10</v>
      </c>
      <c r="AC32" s="1">
        <v>5</v>
      </c>
      <c r="AD32" s="1">
        <v>5</v>
      </c>
      <c r="AE32" s="1">
        <v>5</v>
      </c>
      <c r="AF32" s="1">
        <v>5</v>
      </c>
      <c r="AG32" s="1">
        <v>5</v>
      </c>
      <c r="AH32" s="1">
        <v>5</v>
      </c>
      <c r="AI32" s="1">
        <v>4</v>
      </c>
      <c r="AJ32" s="1">
        <v>5</v>
      </c>
      <c r="AK32" s="1">
        <v>5</v>
      </c>
      <c r="AL32" s="1">
        <v>5</v>
      </c>
      <c r="AM32" s="1">
        <v>5</v>
      </c>
      <c r="AN32" s="1">
        <v>10</v>
      </c>
      <c r="AO32" s="1">
        <v>5</v>
      </c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37" x14ac:dyDescent="0.2">
      <c r="B33">
        <f>AVERAGE(B32:F32)</f>
        <v>3.8</v>
      </c>
      <c r="G33">
        <f>AVERAGE(G32:K32)</f>
        <v>4.4000000000000004</v>
      </c>
      <c r="L33">
        <f>AVERAGE(L32:P32)</f>
        <v>4.4000000000000004</v>
      </c>
      <c r="Q33">
        <f>AVERAGE(Q32:U32)</f>
        <v>4.2</v>
      </c>
      <c r="AA33">
        <f>AVERAGE(AA32:AE32)</f>
        <v>6</v>
      </c>
      <c r="AF33">
        <f>AVERAGE(AF32:AJ32)</f>
        <v>4.8</v>
      </c>
      <c r="AK33">
        <f>AVERAGE(AK32:AO32)</f>
        <v>6</v>
      </c>
    </row>
    <row r="38" spans="1:37" x14ac:dyDescent="0.2">
      <c r="A38" t="s">
        <v>42</v>
      </c>
    </row>
    <row r="39" spans="1:37" x14ac:dyDescent="0.2">
      <c r="A39" s="14" t="s">
        <v>270</v>
      </c>
      <c r="B39" s="14"/>
      <c r="D39" s="14" t="s">
        <v>271</v>
      </c>
      <c r="E39" s="14"/>
      <c r="G39" s="14" t="s">
        <v>272</v>
      </c>
      <c r="H39" s="14"/>
      <c r="J39" s="3" t="s">
        <v>273</v>
      </c>
    </row>
    <row r="40" spans="1:37" x14ac:dyDescent="0.2">
      <c r="A40" t="s">
        <v>189</v>
      </c>
      <c r="B40" t="s">
        <v>301</v>
      </c>
      <c r="D40" t="s">
        <v>189</v>
      </c>
      <c r="E40" t="s">
        <v>301</v>
      </c>
      <c r="G40" t="s">
        <v>189</v>
      </c>
      <c r="H40" t="s">
        <v>301</v>
      </c>
      <c r="J40" t="s">
        <v>189</v>
      </c>
      <c r="K40" t="s">
        <v>301</v>
      </c>
    </row>
    <row r="41" spans="1:37" x14ac:dyDescent="0.2">
      <c r="A41" s="12">
        <v>35.183800000000005</v>
      </c>
      <c r="B41" s="12">
        <v>34.639400000000002</v>
      </c>
      <c r="C41" s="12"/>
      <c r="D41" s="12">
        <v>25.669600000000003</v>
      </c>
      <c r="E41" s="12">
        <v>36.557400000000008</v>
      </c>
      <c r="F41" s="12"/>
      <c r="G41" s="12">
        <v>29.7134</v>
      </c>
      <c r="H41" s="12">
        <v>65.756</v>
      </c>
      <c r="I41" s="12"/>
      <c r="J41" s="12">
        <v>27.9192</v>
      </c>
      <c r="K41" s="12">
        <v>71.650399999999991</v>
      </c>
    </row>
    <row r="42" spans="1:37" x14ac:dyDescent="0.2">
      <c r="A42" s="12">
        <v>38.678599999999996</v>
      </c>
      <c r="B42" s="12">
        <v>35.530999999999999</v>
      </c>
      <c r="C42" s="12"/>
      <c r="D42" s="12">
        <v>34.505800000000001</v>
      </c>
      <c r="E42" s="12">
        <v>36.092200000000005</v>
      </c>
      <c r="F42" s="12"/>
      <c r="G42" s="12">
        <v>36.2286</v>
      </c>
      <c r="H42" s="12">
        <v>51.169599999999996</v>
      </c>
      <c r="I42" s="12"/>
      <c r="J42" s="12">
        <v>53.031400000000005</v>
      </c>
      <c r="K42" s="12">
        <v>45.064399999999999</v>
      </c>
    </row>
    <row r="43" spans="1:37" x14ac:dyDescent="0.2">
      <c r="A43" s="12">
        <v>34.008200000000002</v>
      </c>
      <c r="B43" s="12">
        <v>33.762</v>
      </c>
      <c r="C43" s="12"/>
      <c r="D43" s="12">
        <v>42.579599999999999</v>
      </c>
      <c r="E43" s="12">
        <v>45.503200000000007</v>
      </c>
      <c r="F43" s="12"/>
      <c r="G43" s="12">
        <v>14.822399999999998</v>
      </c>
      <c r="H43" s="12">
        <v>40.404399999999995</v>
      </c>
      <c r="I43" s="12"/>
      <c r="J43" s="12">
        <v>66.395400000000009</v>
      </c>
      <c r="K43" s="12">
        <v>82.756600000000006</v>
      </c>
    </row>
    <row r="44" spans="1:37" x14ac:dyDescent="0.2">
      <c r="A44" s="12"/>
      <c r="B44" s="12">
        <v>36.808399999999999</v>
      </c>
      <c r="C44" s="12"/>
      <c r="D44" s="12">
        <v>33.475999999999999</v>
      </c>
      <c r="E44" s="12"/>
      <c r="F44" s="12"/>
      <c r="G44" s="12"/>
      <c r="H44" s="12">
        <v>77.285999999999987</v>
      </c>
      <c r="I44" s="12"/>
      <c r="J44" s="12">
        <v>37.631999999999998</v>
      </c>
      <c r="K44" s="12"/>
    </row>
    <row r="45" spans="1:37" x14ac:dyDescent="0.2">
      <c r="A45" s="12"/>
      <c r="B45" s="12"/>
      <c r="C45" s="12"/>
      <c r="D45" s="12">
        <v>39.464999999999996</v>
      </c>
      <c r="E45" s="12"/>
      <c r="F45" s="12"/>
      <c r="G45" s="12"/>
      <c r="H45" s="12"/>
      <c r="I45" s="12"/>
      <c r="J45" s="12"/>
      <c r="K45" s="12"/>
    </row>
    <row r="47" spans="1:37" x14ac:dyDescent="0.2">
      <c r="A47" t="s">
        <v>302</v>
      </c>
    </row>
    <row r="48" spans="1:37" x14ac:dyDescent="0.2">
      <c r="A48" s="14" t="s">
        <v>270</v>
      </c>
      <c r="B48" s="14"/>
      <c r="D48" s="14" t="s">
        <v>271</v>
      </c>
      <c r="E48" s="14"/>
      <c r="G48" s="14" t="s">
        <v>272</v>
      </c>
      <c r="H48" s="14"/>
      <c r="J48" s="3" t="s">
        <v>273</v>
      </c>
    </row>
    <row r="49" spans="1:11" x14ac:dyDescent="0.2">
      <c r="A49" t="s">
        <v>189</v>
      </c>
      <c r="B49" t="s">
        <v>301</v>
      </c>
      <c r="D49" t="s">
        <v>189</v>
      </c>
      <c r="E49" t="s">
        <v>301</v>
      </c>
      <c r="G49" t="s">
        <v>189</v>
      </c>
      <c r="H49" t="s">
        <v>301</v>
      </c>
      <c r="J49" t="s">
        <v>189</v>
      </c>
      <c r="K49" t="s">
        <v>301</v>
      </c>
    </row>
    <row r="50" spans="1:11" x14ac:dyDescent="0.2">
      <c r="A50">
        <v>10.363999999999999</v>
      </c>
      <c r="B50">
        <v>16.538</v>
      </c>
      <c r="D50">
        <v>15.266</v>
      </c>
      <c r="E50">
        <v>18.442</v>
      </c>
      <c r="G50">
        <v>12.48</v>
      </c>
      <c r="H50">
        <v>20.923999999999999</v>
      </c>
      <c r="J50">
        <v>16.3</v>
      </c>
      <c r="K50">
        <v>21.354000000000003</v>
      </c>
    </row>
    <row r="51" spans="1:11" x14ac:dyDescent="0.2">
      <c r="A51">
        <v>12.111999999999998</v>
      </c>
      <c r="B51">
        <v>13.813999999999998</v>
      </c>
      <c r="D51">
        <v>11.126000000000001</v>
      </c>
      <c r="E51">
        <v>19.964000000000002</v>
      </c>
      <c r="G51">
        <v>12.979999999999999</v>
      </c>
      <c r="H51">
        <v>19.065999999999999</v>
      </c>
      <c r="J51">
        <v>15.796000000000001</v>
      </c>
      <c r="K51">
        <v>20.684000000000001</v>
      </c>
    </row>
    <row r="52" spans="1:11" x14ac:dyDescent="0.2">
      <c r="A52">
        <v>9.8079999999999998</v>
      </c>
      <c r="B52">
        <v>16.143999999999998</v>
      </c>
      <c r="D52">
        <v>14.536000000000001</v>
      </c>
      <c r="E52">
        <v>19.997999999999998</v>
      </c>
      <c r="G52">
        <v>11.747999999999999</v>
      </c>
      <c r="H52">
        <v>18.416000000000004</v>
      </c>
      <c r="J52">
        <v>18.95</v>
      </c>
      <c r="K52">
        <v>18.306000000000001</v>
      </c>
    </row>
    <row r="53" spans="1:11" x14ac:dyDescent="0.2">
      <c r="B53">
        <v>14.710000000000003</v>
      </c>
      <c r="D53">
        <v>15.345999999999998</v>
      </c>
      <c r="H53">
        <v>27.306000000000001</v>
      </c>
      <c r="J53">
        <v>19.041999999999998</v>
      </c>
    </row>
    <row r="54" spans="1:11" x14ac:dyDescent="0.2">
      <c r="D54">
        <v>15.095999999999998</v>
      </c>
    </row>
    <row r="59" spans="1:11" x14ac:dyDescent="0.2">
      <c r="A59" t="s">
        <v>273</v>
      </c>
    </row>
    <row r="60" spans="1:11" x14ac:dyDescent="0.2">
      <c r="A60" s="14" t="s">
        <v>270</v>
      </c>
      <c r="B60" s="14"/>
      <c r="D60" s="14" t="s">
        <v>271</v>
      </c>
      <c r="E60" s="14"/>
      <c r="G60" s="14" t="s">
        <v>272</v>
      </c>
      <c r="H60" s="14"/>
      <c r="J60" s="3" t="s">
        <v>273</v>
      </c>
    </row>
    <row r="61" spans="1:11" x14ac:dyDescent="0.2">
      <c r="A61" t="s">
        <v>189</v>
      </c>
      <c r="B61" t="s">
        <v>301</v>
      </c>
      <c r="D61" t="s">
        <v>189</v>
      </c>
      <c r="E61" t="s">
        <v>301</v>
      </c>
      <c r="G61" t="s">
        <v>189</v>
      </c>
      <c r="H61" t="s">
        <v>301</v>
      </c>
      <c r="J61" t="s">
        <v>189</v>
      </c>
      <c r="K61" t="s">
        <v>301</v>
      </c>
    </row>
    <row r="62" spans="1:11" x14ac:dyDescent="0.2">
      <c r="A62">
        <v>3.6</v>
      </c>
      <c r="B62">
        <v>4.4000000000000004</v>
      </c>
      <c r="D62">
        <v>3.8</v>
      </c>
      <c r="E62">
        <v>4.5999999999999996</v>
      </c>
      <c r="G62">
        <v>3.8</v>
      </c>
      <c r="H62">
        <v>4.4000000000000004</v>
      </c>
      <c r="J62">
        <v>3.8</v>
      </c>
      <c r="K62">
        <v>6</v>
      </c>
    </row>
    <row r="63" spans="1:11" x14ac:dyDescent="0.2">
      <c r="A63">
        <v>4.4000000000000004</v>
      </c>
      <c r="B63">
        <v>4.8</v>
      </c>
      <c r="D63">
        <v>4</v>
      </c>
      <c r="E63">
        <v>4.2</v>
      </c>
      <c r="G63">
        <v>3.8</v>
      </c>
      <c r="H63">
        <v>4.8</v>
      </c>
      <c r="J63">
        <v>4.4000000000000004</v>
      </c>
      <c r="K63">
        <v>4.8</v>
      </c>
    </row>
    <row r="64" spans="1:11" x14ac:dyDescent="0.2">
      <c r="A64">
        <v>3.4</v>
      </c>
      <c r="B64">
        <v>4.2</v>
      </c>
      <c r="D64">
        <v>3.8</v>
      </c>
      <c r="E64">
        <v>4.5999999999999996</v>
      </c>
      <c r="G64">
        <v>3.8</v>
      </c>
      <c r="H64">
        <v>4.2</v>
      </c>
      <c r="J64">
        <v>4.4000000000000004</v>
      </c>
      <c r="K64">
        <v>6</v>
      </c>
    </row>
    <row r="65" spans="2:10" x14ac:dyDescent="0.2">
      <c r="B65">
        <v>4.4000000000000004</v>
      </c>
      <c r="D65">
        <v>4</v>
      </c>
      <c r="H65">
        <v>9</v>
      </c>
      <c r="J65">
        <v>4.2</v>
      </c>
    </row>
    <row r="66" spans="2:10" x14ac:dyDescent="0.2">
      <c r="D66">
        <v>4.2</v>
      </c>
    </row>
  </sheetData>
  <mergeCells count="15">
    <mergeCell ref="A60:B60"/>
    <mergeCell ref="D60:E60"/>
    <mergeCell ref="G60:H60"/>
    <mergeCell ref="A39:B39"/>
    <mergeCell ref="D39:E39"/>
    <mergeCell ref="G39:H39"/>
    <mergeCell ref="A48:B48"/>
    <mergeCell ref="D48:E48"/>
    <mergeCell ref="G48:H48"/>
    <mergeCell ref="B3:Z3"/>
    <mergeCell ref="AA3:AT3"/>
    <mergeCell ref="B14:Z14"/>
    <mergeCell ref="AA14:AT14"/>
    <mergeCell ref="B25:Z25"/>
    <mergeCell ref="AA25:AT2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23880-533B-3F42-9EAB-BF2489998FE1}">
  <dimension ref="A1:H22"/>
  <sheetViews>
    <sheetView zoomScale="109" workbookViewId="0">
      <selection activeCell="J8" sqref="J8"/>
    </sheetView>
  </sheetViews>
  <sheetFormatPr baseColWidth="10" defaultRowHeight="16" x14ac:dyDescent="0.2"/>
  <cols>
    <col min="2" max="2" width="17.1640625" customWidth="1"/>
  </cols>
  <sheetData>
    <row r="1" spans="1:8" x14ac:dyDescent="0.2">
      <c r="A1" t="s">
        <v>37</v>
      </c>
    </row>
    <row r="3" spans="1:8" x14ac:dyDescent="0.2">
      <c r="A3" s="14" t="s">
        <v>6</v>
      </c>
      <c r="B3" s="14"/>
      <c r="D3" s="14" t="s">
        <v>40</v>
      </c>
      <c r="E3" s="14"/>
      <c r="G3" s="14" t="s">
        <v>41</v>
      </c>
      <c r="H3" s="14"/>
    </row>
    <row r="4" spans="1:8" x14ac:dyDescent="0.2">
      <c r="A4" s="2" t="s">
        <v>38</v>
      </c>
      <c r="B4" s="2" t="s">
        <v>39</v>
      </c>
      <c r="D4" s="2" t="s">
        <v>38</v>
      </c>
      <c r="E4" s="2" t="s">
        <v>39</v>
      </c>
      <c r="G4" s="2" t="s">
        <v>38</v>
      </c>
      <c r="H4" s="2" t="s">
        <v>39</v>
      </c>
    </row>
    <row r="5" spans="1:8" x14ac:dyDescent="0.2">
      <c r="A5" s="1">
        <v>0.35453500999999998</v>
      </c>
      <c r="B5" s="1">
        <v>2.1946638799999998</v>
      </c>
      <c r="D5" s="1">
        <v>11.551433599999999</v>
      </c>
      <c r="E5" s="1">
        <v>8.8765557800000003</v>
      </c>
      <c r="G5" s="1">
        <v>2.1319045700000001</v>
      </c>
      <c r="H5" s="1">
        <v>2.4152003299999998</v>
      </c>
    </row>
    <row r="6" spans="1:8" x14ac:dyDescent="0.2">
      <c r="A6" s="1">
        <v>1.21756602</v>
      </c>
      <c r="B6" s="1">
        <v>1.3231714400000001</v>
      </c>
      <c r="D6" s="1">
        <v>12.817118000000001</v>
      </c>
      <c r="E6" s="1">
        <v>2.8088897500000001</v>
      </c>
      <c r="G6" s="1">
        <v>2.0450595599999999</v>
      </c>
      <c r="H6" s="1">
        <v>1.7316445899999999</v>
      </c>
    </row>
    <row r="7" spans="1:8" x14ac:dyDescent="0.2">
      <c r="A7" s="1">
        <v>1.54114222</v>
      </c>
      <c r="B7" s="1">
        <v>7.28031059</v>
      </c>
      <c r="D7" s="1">
        <v>1.3660402599999999</v>
      </c>
      <c r="E7" s="1">
        <v>1.89211529</v>
      </c>
      <c r="G7" s="1">
        <v>1.1035430100000001</v>
      </c>
      <c r="H7" s="1">
        <v>2.4659488199999999</v>
      </c>
    </row>
    <row r="8" spans="1:8" x14ac:dyDescent="0.2">
      <c r="A8" s="1">
        <v>1.39861608</v>
      </c>
      <c r="B8" s="1">
        <v>16.495493100000001</v>
      </c>
      <c r="D8" s="1">
        <v>2.8679104999999998</v>
      </c>
      <c r="E8" s="1">
        <v>0.51050605999999998</v>
      </c>
      <c r="G8" s="1">
        <v>1.2853336099999999</v>
      </c>
      <c r="H8" s="1">
        <v>1.4360867100000001</v>
      </c>
    </row>
    <row r="9" spans="1:8" x14ac:dyDescent="0.2">
      <c r="A9" s="1">
        <v>0.87296759000000002</v>
      </c>
      <c r="B9" s="1">
        <v>14.064633000000001</v>
      </c>
      <c r="D9" s="1">
        <v>0.26794337000000001</v>
      </c>
      <c r="E9" s="1">
        <v>1.67017584</v>
      </c>
      <c r="G9" s="1">
        <v>0.33497906999999999</v>
      </c>
      <c r="H9" s="1">
        <v>2.3985173199999998</v>
      </c>
    </row>
    <row r="10" spans="1:8" x14ac:dyDescent="0.2">
      <c r="A10" s="1">
        <v>0.9821396</v>
      </c>
      <c r="B10" s="1">
        <v>8.4796222700000001</v>
      </c>
      <c r="D10" s="1">
        <v>0.2030631</v>
      </c>
      <c r="E10" s="1">
        <v>10.928322100000001</v>
      </c>
      <c r="G10" s="1">
        <v>0.67931039999999998</v>
      </c>
      <c r="H10" s="1">
        <v>1.49707122</v>
      </c>
    </row>
    <row r="11" spans="1:8" x14ac:dyDescent="0.2">
      <c r="A11" s="1">
        <v>1.28698925</v>
      </c>
      <c r="B11" s="1">
        <v>6.1219870800000002</v>
      </c>
      <c r="D11" s="1">
        <v>0.30992691999999999</v>
      </c>
      <c r="E11" s="1">
        <v>0.42928272000000001</v>
      </c>
      <c r="G11" s="1">
        <v>0.96737211999999995</v>
      </c>
      <c r="H11" s="1">
        <v>1.1112187600000001</v>
      </c>
    </row>
    <row r="12" spans="1:8" x14ac:dyDescent="0.2">
      <c r="A12" s="1">
        <v>0.70907001999999997</v>
      </c>
      <c r="B12" s="1">
        <v>3.3729244399999998</v>
      </c>
      <c r="D12" s="1">
        <v>0.14762407999999999</v>
      </c>
      <c r="E12" s="1">
        <v>4.0840484999999997</v>
      </c>
      <c r="G12" s="1">
        <v>1.051277</v>
      </c>
      <c r="H12" s="1">
        <v>0.84214633999999999</v>
      </c>
    </row>
    <row r="13" spans="1:8" x14ac:dyDescent="0.2">
      <c r="A13" s="1">
        <v>2.1795042200000001</v>
      </c>
      <c r="B13" s="1">
        <v>4.5757238899999999</v>
      </c>
      <c r="D13" s="1">
        <v>0.95926412000000005</v>
      </c>
      <c r="E13" s="1">
        <v>23.7523771</v>
      </c>
      <c r="G13" s="1">
        <v>1.6960078599999999</v>
      </c>
      <c r="H13" s="1">
        <v>2.34915655</v>
      </c>
    </row>
    <row r="14" spans="1:8" x14ac:dyDescent="0.2">
      <c r="A14" s="1">
        <v>0.63025169999999997</v>
      </c>
      <c r="B14" s="1">
        <v>15.178948999999999</v>
      </c>
      <c r="D14" s="1">
        <v>0.80664175999999999</v>
      </c>
      <c r="E14" s="1">
        <v>4.1124553099999996</v>
      </c>
      <c r="G14" s="1">
        <v>0.61648720000000001</v>
      </c>
      <c r="H14" s="1">
        <v>1.57150064</v>
      </c>
    </row>
    <row r="15" spans="1:8" x14ac:dyDescent="0.2">
      <c r="A15" s="1"/>
      <c r="B15" s="1">
        <v>11.7452051</v>
      </c>
      <c r="D15" s="1">
        <v>0.69737183000000003</v>
      </c>
      <c r="E15" s="1">
        <v>9.7811222200000003</v>
      </c>
      <c r="G15" s="1">
        <v>0.75898478000000003</v>
      </c>
      <c r="H15" s="1">
        <v>2.4659488199999999</v>
      </c>
    </row>
    <row r="16" spans="1:8" x14ac:dyDescent="0.2">
      <c r="A16" s="1"/>
      <c r="B16" s="1"/>
      <c r="D16" s="1">
        <v>0.30992691999999999</v>
      </c>
      <c r="E16" s="1">
        <v>10.7778686</v>
      </c>
      <c r="G16" s="1">
        <v>0.90259009999999995</v>
      </c>
      <c r="H16" s="1">
        <v>1.79271091</v>
      </c>
    </row>
    <row r="17" spans="4:8" x14ac:dyDescent="0.2">
      <c r="D17" s="1">
        <v>2.32946717</v>
      </c>
      <c r="E17" s="1">
        <v>0.22687979</v>
      </c>
      <c r="G17" s="1">
        <v>0.96068998999999999</v>
      </c>
      <c r="H17" s="1">
        <v>0.86582230000000004</v>
      </c>
    </row>
    <row r="18" spans="4:8" x14ac:dyDescent="0.2">
      <c r="D18" s="1">
        <v>1.77768536</v>
      </c>
      <c r="E18" s="1">
        <v>10.8528346</v>
      </c>
      <c r="G18" s="1">
        <v>1.01546665</v>
      </c>
      <c r="H18" s="1">
        <v>2.01690462</v>
      </c>
    </row>
    <row r="19" spans="4:8" x14ac:dyDescent="0.2">
      <c r="D19" s="1"/>
      <c r="E19" s="1">
        <v>3.4822022499999998</v>
      </c>
      <c r="G19" s="1"/>
      <c r="H19" s="1">
        <v>2.17670041</v>
      </c>
    </row>
    <row r="20" spans="4:8" x14ac:dyDescent="0.2">
      <c r="D20" s="1"/>
      <c r="E20" s="1">
        <v>1.62450479</v>
      </c>
      <c r="G20" s="1"/>
      <c r="H20" s="1">
        <v>2.51776365</v>
      </c>
    </row>
    <row r="21" spans="4:8" x14ac:dyDescent="0.2">
      <c r="G21" s="1"/>
      <c r="H21" s="1"/>
    </row>
    <row r="22" spans="4:8" x14ac:dyDescent="0.2">
      <c r="G22" s="1"/>
      <c r="H22" s="1"/>
    </row>
  </sheetData>
  <mergeCells count="3">
    <mergeCell ref="A3:B3"/>
    <mergeCell ref="D3:E3"/>
    <mergeCell ref="G3:H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E5E0E-355B-984B-843C-A01BB14CBB82}">
  <dimension ref="A1:G37"/>
  <sheetViews>
    <sheetView workbookViewId="0">
      <selection activeCell="F2" sqref="F2:G9"/>
    </sheetView>
  </sheetViews>
  <sheetFormatPr baseColWidth="10" defaultRowHeight="16" x14ac:dyDescent="0.2"/>
  <sheetData>
    <row r="1" spans="1:7" x14ac:dyDescent="0.2">
      <c r="A1" t="s">
        <v>69</v>
      </c>
    </row>
    <row r="2" spans="1:7" x14ac:dyDescent="0.2">
      <c r="A2" s="2" t="s">
        <v>52</v>
      </c>
      <c r="B2" s="2" t="s">
        <v>274</v>
      </c>
      <c r="C2" s="2" t="s">
        <v>53</v>
      </c>
      <c r="D2" s="2" t="s">
        <v>275</v>
      </c>
      <c r="F2" t="s">
        <v>274</v>
      </c>
      <c r="G2" t="s">
        <v>275</v>
      </c>
    </row>
    <row r="3" spans="1:7" x14ac:dyDescent="0.2">
      <c r="A3" s="1">
        <v>9</v>
      </c>
      <c r="B3" s="1">
        <f>AVERAGE(A3:A7)</f>
        <v>21.2</v>
      </c>
      <c r="C3" s="1">
        <v>70</v>
      </c>
      <c r="D3">
        <f>AVERAGE(C3:C7)</f>
        <v>72.2</v>
      </c>
      <c r="F3">
        <v>21.2</v>
      </c>
      <c r="G3">
        <v>72.2</v>
      </c>
    </row>
    <row r="4" spans="1:7" x14ac:dyDescent="0.2">
      <c r="A4" s="1">
        <v>16</v>
      </c>
      <c r="B4" s="1"/>
      <c r="C4" s="1">
        <v>42</v>
      </c>
      <c r="F4">
        <v>30.8</v>
      </c>
      <c r="G4">
        <v>50.8</v>
      </c>
    </row>
    <row r="5" spans="1:7" x14ac:dyDescent="0.2">
      <c r="A5" s="1">
        <v>32</v>
      </c>
      <c r="B5" s="1"/>
      <c r="C5" s="1">
        <v>79</v>
      </c>
      <c r="F5">
        <v>26.8</v>
      </c>
      <c r="G5">
        <v>71.599999999999994</v>
      </c>
    </row>
    <row r="6" spans="1:7" x14ac:dyDescent="0.2">
      <c r="A6" s="1">
        <v>25</v>
      </c>
      <c r="B6" s="1"/>
      <c r="C6" s="1">
        <v>68</v>
      </c>
      <c r="F6">
        <v>31.8</v>
      </c>
      <c r="G6">
        <v>44.6</v>
      </c>
    </row>
    <row r="7" spans="1:7" x14ac:dyDescent="0.2">
      <c r="A7" s="1">
        <v>24</v>
      </c>
      <c r="B7" s="1"/>
      <c r="C7" s="1">
        <v>102</v>
      </c>
      <c r="F7">
        <v>20.2</v>
      </c>
      <c r="G7">
        <v>43.2</v>
      </c>
    </row>
    <row r="8" spans="1:7" x14ac:dyDescent="0.2">
      <c r="A8" s="1">
        <v>40</v>
      </c>
      <c r="B8" s="1">
        <f>AVERAGE(A8:A12)</f>
        <v>30.8</v>
      </c>
      <c r="C8" s="1">
        <v>50</v>
      </c>
      <c r="D8">
        <f>AVERAGE(C8:C12)</f>
        <v>50.8</v>
      </c>
      <c r="F8">
        <v>15.2</v>
      </c>
      <c r="G8">
        <v>49.2</v>
      </c>
    </row>
    <row r="9" spans="1:7" x14ac:dyDescent="0.2">
      <c r="A9" s="1">
        <v>38</v>
      </c>
      <c r="B9" s="1"/>
      <c r="C9" s="1">
        <v>42</v>
      </c>
      <c r="G9">
        <v>52.2</v>
      </c>
    </row>
    <row r="10" spans="1:7" x14ac:dyDescent="0.2">
      <c r="A10" s="1">
        <v>18</v>
      </c>
      <c r="B10" s="1"/>
      <c r="C10" s="1">
        <v>50</v>
      </c>
    </row>
    <row r="11" spans="1:7" x14ac:dyDescent="0.2">
      <c r="A11" s="1">
        <v>27</v>
      </c>
      <c r="B11" s="1"/>
      <c r="C11" s="1">
        <v>65</v>
      </c>
    </row>
    <row r="12" spans="1:7" x14ac:dyDescent="0.2">
      <c r="A12" s="1">
        <v>31</v>
      </c>
      <c r="B12" s="1"/>
      <c r="C12" s="1">
        <v>47</v>
      </c>
    </row>
    <row r="13" spans="1:7" x14ac:dyDescent="0.2">
      <c r="A13" s="1">
        <v>32</v>
      </c>
      <c r="B13" s="1">
        <f>AVERAGE(A13:A17)</f>
        <v>26.8</v>
      </c>
      <c r="C13" s="1">
        <v>63</v>
      </c>
      <c r="D13">
        <f>AVERAGE(C13:C17)</f>
        <v>71.599999999999994</v>
      </c>
    </row>
    <row r="14" spans="1:7" x14ac:dyDescent="0.2">
      <c r="A14" s="1">
        <v>39</v>
      </c>
      <c r="B14" s="1"/>
      <c r="C14" s="1">
        <v>82</v>
      </c>
    </row>
    <row r="15" spans="1:7" x14ac:dyDescent="0.2">
      <c r="A15" s="1">
        <v>13</v>
      </c>
      <c r="B15" s="1"/>
      <c r="C15" s="1">
        <v>85</v>
      </c>
    </row>
    <row r="16" spans="1:7" x14ac:dyDescent="0.2">
      <c r="A16" s="1">
        <v>27</v>
      </c>
      <c r="B16" s="1"/>
      <c r="C16" s="1">
        <v>65</v>
      </c>
    </row>
    <row r="17" spans="1:4" x14ac:dyDescent="0.2">
      <c r="A17" s="1">
        <v>23</v>
      </c>
      <c r="B17" s="1"/>
      <c r="C17" s="1">
        <v>63</v>
      </c>
    </row>
    <row r="18" spans="1:4" x14ac:dyDescent="0.2">
      <c r="A18" s="1">
        <v>14</v>
      </c>
      <c r="B18" s="1">
        <f>AVERAGE(A18:A22)</f>
        <v>31.8</v>
      </c>
      <c r="C18" s="1">
        <v>38</v>
      </c>
      <c r="D18">
        <f>AVERAGE(C18:C22)</f>
        <v>44.6</v>
      </c>
    </row>
    <row r="19" spans="1:4" x14ac:dyDescent="0.2">
      <c r="A19" s="1">
        <v>22</v>
      </c>
      <c r="B19" s="1"/>
      <c r="C19" s="1">
        <v>32</v>
      </c>
    </row>
    <row r="20" spans="1:4" x14ac:dyDescent="0.2">
      <c r="A20" s="1">
        <v>38</v>
      </c>
      <c r="B20" s="1"/>
      <c r="C20" s="1">
        <v>56</v>
      </c>
    </row>
    <row r="21" spans="1:4" x14ac:dyDescent="0.2">
      <c r="A21" s="1">
        <v>22</v>
      </c>
      <c r="B21" s="1"/>
      <c r="C21" s="1">
        <v>63</v>
      </c>
    </row>
    <row r="22" spans="1:4" x14ac:dyDescent="0.2">
      <c r="A22" s="1">
        <v>63</v>
      </c>
      <c r="B22" s="1"/>
      <c r="C22" s="1">
        <v>34</v>
      </c>
    </row>
    <row r="23" spans="1:4" x14ac:dyDescent="0.2">
      <c r="A23" s="1">
        <v>15</v>
      </c>
      <c r="B23" s="1">
        <f>AVERAGE(A23:A27)</f>
        <v>20.2</v>
      </c>
      <c r="C23" s="1">
        <v>37</v>
      </c>
      <c r="D23">
        <f>AVERAGE(C23:C27)</f>
        <v>43.2</v>
      </c>
    </row>
    <row r="24" spans="1:4" x14ac:dyDescent="0.2">
      <c r="A24" s="1">
        <v>26</v>
      </c>
      <c r="B24" s="1"/>
      <c r="C24" s="1">
        <v>37</v>
      </c>
    </row>
    <row r="25" spans="1:4" x14ac:dyDescent="0.2">
      <c r="A25" s="1">
        <v>13</v>
      </c>
      <c r="B25" s="1"/>
      <c r="C25" s="1">
        <v>54</v>
      </c>
    </row>
    <row r="26" spans="1:4" x14ac:dyDescent="0.2">
      <c r="A26" s="1">
        <v>21</v>
      </c>
      <c r="B26" s="1"/>
      <c r="C26" s="1">
        <v>34</v>
      </c>
    </row>
    <row r="27" spans="1:4" x14ac:dyDescent="0.2">
      <c r="A27" s="1">
        <v>26</v>
      </c>
      <c r="B27" s="1"/>
      <c r="C27" s="1">
        <v>54</v>
      </c>
    </row>
    <row r="28" spans="1:4" x14ac:dyDescent="0.2">
      <c r="A28" s="1">
        <v>15</v>
      </c>
      <c r="B28" s="1">
        <f>AVERAGE(A28:A32)</f>
        <v>15.2</v>
      </c>
      <c r="C28" s="1">
        <v>37</v>
      </c>
      <c r="D28">
        <f>AVERAGE(C28:C32)</f>
        <v>49.2</v>
      </c>
    </row>
    <row r="29" spans="1:4" x14ac:dyDescent="0.2">
      <c r="A29" s="1">
        <v>14</v>
      </c>
      <c r="B29" s="1"/>
      <c r="C29" s="1">
        <v>48</v>
      </c>
    </row>
    <row r="30" spans="1:4" x14ac:dyDescent="0.2">
      <c r="A30" s="1">
        <v>12</v>
      </c>
      <c r="B30" s="1"/>
      <c r="C30" s="1">
        <v>68</v>
      </c>
    </row>
    <row r="31" spans="1:4" x14ac:dyDescent="0.2">
      <c r="A31" s="1">
        <v>25</v>
      </c>
      <c r="B31" s="1"/>
      <c r="C31" s="1">
        <v>66</v>
      </c>
    </row>
    <row r="32" spans="1:4" x14ac:dyDescent="0.2">
      <c r="A32" s="1">
        <v>10</v>
      </c>
      <c r="B32" s="1"/>
      <c r="C32" s="1">
        <v>27</v>
      </c>
    </row>
    <row r="33" spans="1:4" x14ac:dyDescent="0.2">
      <c r="A33" s="1"/>
      <c r="B33" s="1"/>
      <c r="C33" s="1">
        <v>42</v>
      </c>
      <c r="D33">
        <f>AVERAGE(C33:C37)</f>
        <v>52.2</v>
      </c>
    </row>
    <row r="34" spans="1:4" x14ac:dyDescent="0.2">
      <c r="A34" s="1"/>
      <c r="B34" s="1"/>
      <c r="C34" s="1">
        <v>68</v>
      </c>
    </row>
    <row r="35" spans="1:4" x14ac:dyDescent="0.2">
      <c r="A35" s="1"/>
      <c r="B35" s="1"/>
      <c r="C35" s="1">
        <v>54</v>
      </c>
    </row>
    <row r="36" spans="1:4" x14ac:dyDescent="0.2">
      <c r="A36" s="1"/>
      <c r="B36" s="1"/>
      <c r="C36" s="1">
        <v>50</v>
      </c>
    </row>
    <row r="37" spans="1:4" x14ac:dyDescent="0.2">
      <c r="A37" s="1"/>
      <c r="B37" s="1"/>
      <c r="C37" s="1">
        <v>47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0F995-211C-8F48-813C-E160CD422ED2}">
  <dimension ref="A1:V12"/>
  <sheetViews>
    <sheetView workbookViewId="0">
      <selection activeCell="A12" sqref="A12:O12"/>
    </sheetView>
  </sheetViews>
  <sheetFormatPr baseColWidth="10" defaultRowHeight="16" x14ac:dyDescent="0.2"/>
  <sheetData>
    <row r="1" spans="1:22" x14ac:dyDescent="0.2">
      <c r="A1" t="s">
        <v>65</v>
      </c>
    </row>
    <row r="2" spans="1:22" x14ac:dyDescent="0.2">
      <c r="B2" s="14" t="s">
        <v>67</v>
      </c>
      <c r="C2" s="14"/>
      <c r="D2" s="14"/>
      <c r="E2" s="14"/>
      <c r="F2" s="14"/>
      <c r="G2" s="14"/>
      <c r="I2" s="14" t="s">
        <v>53</v>
      </c>
      <c r="J2" s="14"/>
      <c r="K2" s="14"/>
      <c r="L2" s="14"/>
      <c r="M2" s="14"/>
      <c r="N2" s="14"/>
      <c r="O2" s="14"/>
    </row>
    <row r="3" spans="1:22" x14ac:dyDescent="0.2">
      <c r="A3" s="3" t="s">
        <v>55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/>
      <c r="Q3" s="1"/>
      <c r="R3" s="1"/>
      <c r="S3" s="1"/>
      <c r="T3" s="1"/>
      <c r="U3" s="1"/>
      <c r="V3" s="1"/>
    </row>
    <row r="4" spans="1:22" x14ac:dyDescent="0.2">
      <c r="A4" s="3" t="s">
        <v>56</v>
      </c>
      <c r="B4" s="1">
        <v>-23.420074</v>
      </c>
      <c r="C4" s="1">
        <v>-24.603175</v>
      </c>
      <c r="D4" s="1">
        <v>-22.957198000000002</v>
      </c>
      <c r="E4" s="1">
        <v>-18.253968</v>
      </c>
      <c r="F4" s="1">
        <v>-24.4</v>
      </c>
      <c r="G4" s="1">
        <v>-17.045455</v>
      </c>
      <c r="I4" s="1">
        <v>-13.888889000000001</v>
      </c>
      <c r="J4" s="1">
        <v>-16.226414999999999</v>
      </c>
      <c r="K4" s="1">
        <v>-19.475655</v>
      </c>
      <c r="L4" s="1">
        <v>-20.703125</v>
      </c>
      <c r="M4" s="1">
        <v>-19.838056999999999</v>
      </c>
      <c r="N4" s="1">
        <v>-20.161290000000001</v>
      </c>
      <c r="O4" s="1">
        <v>-20.07874</v>
      </c>
      <c r="P4" s="1"/>
      <c r="Q4" s="1"/>
      <c r="R4" s="1"/>
      <c r="S4" s="1"/>
      <c r="T4" s="1"/>
      <c r="U4" s="1"/>
      <c r="V4" s="1"/>
    </row>
    <row r="5" spans="1:22" x14ac:dyDescent="0.2">
      <c r="A5" s="3" t="s">
        <v>57</v>
      </c>
      <c r="B5" s="1">
        <v>-15.613383000000001</v>
      </c>
      <c r="C5" s="1">
        <v>-9.5238095000000005</v>
      </c>
      <c r="D5" s="1">
        <v>-3.8910505999999998</v>
      </c>
      <c r="E5" s="1">
        <v>-12.301587</v>
      </c>
      <c r="F5" s="1">
        <v>-32.799999999999997</v>
      </c>
      <c r="G5" s="1">
        <v>-4.5454545</v>
      </c>
      <c r="I5" s="1">
        <v>-2.7777778</v>
      </c>
      <c r="J5" s="1">
        <v>-11.698112999999999</v>
      </c>
      <c r="K5" s="1">
        <v>-9.3632959000000007</v>
      </c>
      <c r="L5" s="1">
        <v>-12.109375</v>
      </c>
      <c r="M5" s="1">
        <v>-10.931174</v>
      </c>
      <c r="N5" s="1">
        <v>-8.4677419</v>
      </c>
      <c r="O5" s="1">
        <v>-12.598425000000001</v>
      </c>
      <c r="P5" s="1"/>
      <c r="Q5" s="1"/>
      <c r="R5" s="1"/>
      <c r="S5" s="1"/>
      <c r="T5" s="1"/>
      <c r="U5" s="1"/>
      <c r="V5" s="1"/>
    </row>
    <row r="6" spans="1:22" x14ac:dyDescent="0.2">
      <c r="A6" s="3" t="s">
        <v>58</v>
      </c>
      <c r="B6" s="1">
        <v>-7.8066914000000001</v>
      </c>
      <c r="C6" s="1">
        <v>3.1746031700000001</v>
      </c>
      <c r="D6" s="1">
        <v>5.05836576</v>
      </c>
      <c r="E6" s="1">
        <v>-4.3650793999999999</v>
      </c>
      <c r="F6" s="1">
        <v>-6.8</v>
      </c>
      <c r="G6" s="1">
        <v>-0.75757580000000002</v>
      </c>
      <c r="I6" s="1">
        <v>1.9841269800000001</v>
      </c>
      <c r="J6" s="1">
        <v>-1.5094339999999999</v>
      </c>
      <c r="K6" s="1">
        <v>2.2471910099999999</v>
      </c>
      <c r="L6" s="1">
        <v>-8.59375</v>
      </c>
      <c r="M6" s="1">
        <v>-2.0242914999999999</v>
      </c>
      <c r="N6" s="1">
        <v>-0.40322580000000002</v>
      </c>
      <c r="O6" s="1">
        <v>-0.39370080000000002</v>
      </c>
      <c r="P6" s="1"/>
      <c r="Q6" s="1"/>
      <c r="R6" s="1"/>
      <c r="S6" s="1"/>
      <c r="T6" s="1"/>
      <c r="U6" s="1"/>
      <c r="V6" s="1"/>
    </row>
    <row r="7" spans="1:22" x14ac:dyDescent="0.2">
      <c r="A7" s="3" t="s">
        <v>59</v>
      </c>
      <c r="B7" s="1">
        <v>-7.4349442000000003</v>
      </c>
      <c r="C7" s="1">
        <v>2.3809523800000001</v>
      </c>
      <c r="D7" s="1">
        <v>4.6692606999999997</v>
      </c>
      <c r="E7" s="1">
        <v>-3.5714286</v>
      </c>
      <c r="F7" s="1">
        <v>-20</v>
      </c>
      <c r="G7" s="1">
        <v>1.8939393899999999</v>
      </c>
      <c r="I7" s="1">
        <v>0.79365079000000005</v>
      </c>
      <c r="J7" s="1">
        <v>-1.5094339999999999</v>
      </c>
      <c r="K7" s="1">
        <v>1.1235955099999999</v>
      </c>
      <c r="L7" s="1">
        <v>-9.765625</v>
      </c>
      <c r="M7" s="1">
        <v>-13.765181999999999</v>
      </c>
      <c r="N7" s="1">
        <v>-6.8548387000000002</v>
      </c>
      <c r="O7" s="1">
        <v>-2.3622046999999999</v>
      </c>
      <c r="P7" s="1"/>
      <c r="Q7" s="1"/>
      <c r="R7" s="1"/>
      <c r="S7" s="1"/>
      <c r="T7" s="1"/>
      <c r="U7" s="1"/>
      <c r="V7" s="1"/>
    </row>
    <row r="8" spans="1:22" x14ac:dyDescent="0.2">
      <c r="A8" s="3" t="s">
        <v>60</v>
      </c>
      <c r="B8" s="1">
        <v>-4.4609664999999996</v>
      </c>
      <c r="C8" s="1">
        <v>4.3650793700000001</v>
      </c>
      <c r="D8" s="1">
        <v>5.8365758799999998</v>
      </c>
      <c r="E8" s="1">
        <v>-0.79365079999999999</v>
      </c>
      <c r="F8" s="1">
        <v>-7.2</v>
      </c>
      <c r="G8" s="1">
        <v>2.2727272699999999</v>
      </c>
      <c r="I8" s="1">
        <v>1.19047619</v>
      </c>
      <c r="J8" s="1">
        <v>1.13207547</v>
      </c>
      <c r="K8" s="1">
        <v>0</v>
      </c>
      <c r="L8" s="1">
        <v>-5.078125</v>
      </c>
      <c r="M8" s="1">
        <v>-8.9068825999999994</v>
      </c>
      <c r="N8" s="1">
        <v>-4.4354839000000004</v>
      </c>
      <c r="O8" s="1">
        <v>3.1496062999999999</v>
      </c>
      <c r="P8" s="1"/>
      <c r="Q8" s="1"/>
      <c r="R8" s="1"/>
      <c r="S8" s="1"/>
      <c r="T8" s="1"/>
      <c r="U8" s="1"/>
      <c r="V8" s="1"/>
    </row>
    <row r="9" spans="1:22" x14ac:dyDescent="0.2">
      <c r="A9" s="3" t="s">
        <v>61</v>
      </c>
      <c r="B9" s="1">
        <v>2.9739776999999998</v>
      </c>
      <c r="C9" s="1">
        <v>8.7301587299999994</v>
      </c>
      <c r="D9" s="1">
        <v>11.284046699999999</v>
      </c>
      <c r="E9" s="1">
        <v>4.3650793700000001</v>
      </c>
      <c r="F9" s="1">
        <v>-0.8</v>
      </c>
      <c r="G9" s="1">
        <v>8.3333333300000003</v>
      </c>
      <c r="I9" s="1">
        <v>5.1587301600000002</v>
      </c>
      <c r="J9" s="1">
        <v>9.8113207500000001</v>
      </c>
      <c r="K9" s="1">
        <v>2.9962546799999998</v>
      </c>
      <c r="L9" s="1">
        <v>12.5</v>
      </c>
      <c r="M9" s="1">
        <v>-0.4048583</v>
      </c>
      <c r="N9" s="1">
        <v>0</v>
      </c>
      <c r="O9" s="1">
        <v>8.2677165400000003</v>
      </c>
      <c r="P9" s="1"/>
      <c r="Q9" s="1"/>
      <c r="R9" s="1"/>
      <c r="S9" s="1"/>
      <c r="T9" s="1"/>
      <c r="U9" s="1"/>
      <c r="V9" s="1"/>
    </row>
    <row r="10" spans="1:22" x14ac:dyDescent="0.2">
      <c r="A10" s="3" t="s">
        <v>62</v>
      </c>
      <c r="B10" s="1">
        <v>1.4869888499999999</v>
      </c>
      <c r="C10" s="1">
        <v>0.39682539999999999</v>
      </c>
      <c r="D10" s="1">
        <v>8.1712062299999992</v>
      </c>
      <c r="E10" s="1">
        <v>0.39682539999999999</v>
      </c>
      <c r="F10" s="1">
        <v>-1.2</v>
      </c>
      <c r="G10" s="1">
        <v>3.4090909100000002</v>
      </c>
      <c r="I10" s="1">
        <v>-4.3650793999999999</v>
      </c>
      <c r="J10" s="1">
        <v>-12.830189000000001</v>
      </c>
      <c r="K10" s="1">
        <v>4.1198501900000002</v>
      </c>
      <c r="L10" s="1">
        <v>0.390625</v>
      </c>
      <c r="M10" s="1">
        <v>-2.0242914999999999</v>
      </c>
      <c r="N10" s="1">
        <v>-3.2258065</v>
      </c>
      <c r="O10" s="1">
        <v>2.7559055099999998</v>
      </c>
      <c r="P10" s="1"/>
      <c r="Q10" s="1"/>
      <c r="R10" s="1"/>
      <c r="S10" s="1"/>
      <c r="T10" s="1"/>
      <c r="U10" s="1"/>
      <c r="V10" s="1"/>
    </row>
    <row r="11" spans="1:22" x14ac:dyDescent="0.2">
      <c r="A11" s="3" t="s">
        <v>63</v>
      </c>
      <c r="B11" s="1">
        <v>0.37174720999999999</v>
      </c>
      <c r="C11" s="1">
        <v>5.5555555600000002</v>
      </c>
      <c r="D11" s="1">
        <v>9.3385213999999994</v>
      </c>
      <c r="E11" s="1">
        <v>2.7777777800000001</v>
      </c>
      <c r="F11" s="1">
        <v>6.8</v>
      </c>
      <c r="G11" s="1">
        <v>5.3030302999999996</v>
      </c>
      <c r="I11" s="1">
        <v>-5.1587301999999999</v>
      </c>
      <c r="J11" s="1">
        <v>-20.754716999999999</v>
      </c>
      <c r="K11" s="1">
        <v>1.8726591800000001</v>
      </c>
      <c r="L11" s="1">
        <v>0</v>
      </c>
      <c r="M11" s="1">
        <v>-0.4048583</v>
      </c>
      <c r="N11" s="1">
        <v>-2.8225806000000002</v>
      </c>
      <c r="O11" s="1">
        <v>6.2992125999999997</v>
      </c>
      <c r="P11" s="1"/>
      <c r="Q11" s="1"/>
      <c r="R11" s="1"/>
      <c r="S11" s="1"/>
      <c r="T11" s="1"/>
      <c r="U11" s="1"/>
      <c r="V11" s="1"/>
    </row>
    <row r="12" spans="1:22" x14ac:dyDescent="0.2">
      <c r="A12" s="3" t="s">
        <v>64</v>
      </c>
      <c r="B12" s="1">
        <v>0.37174720999999999</v>
      </c>
      <c r="C12" s="1">
        <v>5.9523809500000002</v>
      </c>
      <c r="D12" s="1">
        <v>8.1712062299999992</v>
      </c>
      <c r="E12" s="1">
        <v>0.39682539999999999</v>
      </c>
      <c r="F12" s="1">
        <v>6.4</v>
      </c>
      <c r="G12" s="1">
        <v>4.9242424199999997</v>
      </c>
      <c r="I12" s="1">
        <v>-12.698413</v>
      </c>
      <c r="J12" s="1">
        <v>-10.943396</v>
      </c>
      <c r="K12" s="1">
        <v>1.1235955099999999</v>
      </c>
      <c r="L12" s="1">
        <v>-0.78125</v>
      </c>
      <c r="M12" s="1">
        <v>-4.0485829999999998</v>
      </c>
      <c r="N12" s="1">
        <v>-5.6451612999999998</v>
      </c>
      <c r="O12" s="1">
        <v>1.96850394</v>
      </c>
      <c r="P12" s="1"/>
      <c r="Q12" s="1"/>
      <c r="R12" s="1"/>
      <c r="S12" s="1"/>
      <c r="T12" s="1"/>
      <c r="U12" s="1"/>
      <c r="V12" s="1"/>
    </row>
  </sheetData>
  <mergeCells count="2">
    <mergeCell ref="I2:O2"/>
    <mergeCell ref="B2:G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D5067-6940-3B4D-B49E-816779B400DE}">
  <dimension ref="A1:B9"/>
  <sheetViews>
    <sheetView workbookViewId="0">
      <selection activeCell="A2" sqref="A2:B9"/>
    </sheetView>
  </sheetViews>
  <sheetFormatPr baseColWidth="10" defaultRowHeight="16" x14ac:dyDescent="0.2"/>
  <sheetData>
    <row r="1" spans="1:2" x14ac:dyDescent="0.2">
      <c r="A1" t="s">
        <v>68</v>
      </c>
    </row>
    <row r="2" spans="1:2" x14ac:dyDescent="0.2">
      <c r="A2" s="2" t="s">
        <v>67</v>
      </c>
      <c r="B2" s="2" t="s">
        <v>66</v>
      </c>
    </row>
    <row r="3" spans="1:2" x14ac:dyDescent="0.2">
      <c r="A3" s="1">
        <v>8.1</v>
      </c>
      <c r="B3" s="1">
        <v>6.6</v>
      </c>
    </row>
    <row r="4" spans="1:2" x14ac:dyDescent="0.2">
      <c r="A4" s="1">
        <v>9.3000000000000007</v>
      </c>
      <c r="B4" s="1">
        <v>5.8</v>
      </c>
    </row>
    <row r="5" spans="1:2" x14ac:dyDescent="0.2">
      <c r="A5" s="1">
        <v>8.9</v>
      </c>
      <c r="B5" s="1">
        <v>7.3</v>
      </c>
    </row>
    <row r="6" spans="1:2" x14ac:dyDescent="0.2">
      <c r="A6" s="1">
        <v>7</v>
      </c>
      <c r="B6" s="1">
        <v>7.4</v>
      </c>
    </row>
    <row r="7" spans="1:2" x14ac:dyDescent="0.2">
      <c r="A7" s="1">
        <v>7.5</v>
      </c>
      <c r="B7" s="1">
        <v>8.1</v>
      </c>
    </row>
    <row r="8" spans="1:2" x14ac:dyDescent="0.2">
      <c r="A8" s="1">
        <v>7.4</v>
      </c>
      <c r="B8" s="1">
        <v>6.9</v>
      </c>
    </row>
    <row r="9" spans="1:2" x14ac:dyDescent="0.2">
      <c r="A9" s="1"/>
      <c r="B9" s="1">
        <v>8.1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7846E-6074-F842-8CBE-A611191CC2BB}">
  <dimension ref="A1:G51"/>
  <sheetViews>
    <sheetView zoomScale="110" workbookViewId="0">
      <selection activeCell="F2" sqref="F2:H10"/>
    </sheetView>
  </sheetViews>
  <sheetFormatPr baseColWidth="10" defaultRowHeight="16" x14ac:dyDescent="0.2"/>
  <sheetData>
    <row r="1" spans="1:7" x14ac:dyDescent="0.2">
      <c r="A1" t="s">
        <v>51</v>
      </c>
    </row>
    <row r="2" spans="1:7" x14ac:dyDescent="0.2">
      <c r="A2" s="2" t="s">
        <v>52</v>
      </c>
      <c r="B2" s="2" t="s">
        <v>274</v>
      </c>
      <c r="C2" s="2" t="s">
        <v>53</v>
      </c>
      <c r="D2" s="2" t="s">
        <v>275</v>
      </c>
      <c r="F2" t="s">
        <v>274</v>
      </c>
      <c r="G2" t="s">
        <v>275</v>
      </c>
    </row>
    <row r="3" spans="1:7" x14ac:dyDescent="0.2">
      <c r="A3" s="1">
        <v>8.7100000000000009</v>
      </c>
      <c r="B3" s="1">
        <f>AVERAGE(A3:A7)</f>
        <v>11.378</v>
      </c>
      <c r="C3" s="1">
        <v>5</v>
      </c>
      <c r="D3">
        <f>AVERAGE(C3:C7)</f>
        <v>4.1579999999999995</v>
      </c>
      <c r="F3">
        <v>11.378</v>
      </c>
      <c r="G3">
        <v>4.1579999999999995</v>
      </c>
    </row>
    <row r="4" spans="1:7" x14ac:dyDescent="0.2">
      <c r="A4" s="1">
        <v>12.41</v>
      </c>
      <c r="B4" s="1"/>
      <c r="C4" s="1">
        <v>4.88</v>
      </c>
      <c r="F4">
        <v>10.124000000000001</v>
      </c>
      <c r="G4">
        <v>5.6040000000000001</v>
      </c>
    </row>
    <row r="5" spans="1:7" x14ac:dyDescent="0.2">
      <c r="A5" s="1">
        <v>8.34</v>
      </c>
      <c r="B5" s="1"/>
      <c r="C5" s="1">
        <v>3.53</v>
      </c>
      <c r="F5">
        <v>9.9600000000000009</v>
      </c>
      <c r="G5">
        <v>8.09</v>
      </c>
    </row>
    <row r="6" spans="1:7" x14ac:dyDescent="0.2">
      <c r="A6" s="1">
        <v>12.72</v>
      </c>
      <c r="B6" s="1"/>
      <c r="C6" s="1">
        <v>5.66</v>
      </c>
      <c r="F6">
        <v>8.3040000000000003</v>
      </c>
      <c r="G6">
        <v>6.0819999999999999</v>
      </c>
    </row>
    <row r="7" spans="1:7" x14ac:dyDescent="0.2">
      <c r="A7" s="1">
        <v>14.71</v>
      </c>
      <c r="B7" s="1"/>
      <c r="C7" s="1">
        <v>1.72</v>
      </c>
      <c r="F7">
        <v>11.834</v>
      </c>
      <c r="G7">
        <v>4.4079999999999995</v>
      </c>
    </row>
    <row r="8" spans="1:7" x14ac:dyDescent="0.2">
      <c r="A8" s="1">
        <v>2.94</v>
      </c>
      <c r="B8" s="1">
        <f>AVERAGE(A8:A12)</f>
        <v>10.124000000000001</v>
      </c>
      <c r="C8" s="1">
        <v>7.72</v>
      </c>
      <c r="D8">
        <f>AVERAGE(C8:C12)</f>
        <v>5.6040000000000001</v>
      </c>
      <c r="F8">
        <v>8.8840000000000003</v>
      </c>
      <c r="G8">
        <v>5.9620000000000006</v>
      </c>
    </row>
    <row r="9" spans="1:7" x14ac:dyDescent="0.2">
      <c r="A9" s="1">
        <v>7.13</v>
      </c>
      <c r="B9" s="1"/>
      <c r="C9" s="1">
        <v>2.69</v>
      </c>
      <c r="G9">
        <v>4.6539999999999999</v>
      </c>
    </row>
    <row r="10" spans="1:7" x14ac:dyDescent="0.2">
      <c r="A10" s="1">
        <v>15.49</v>
      </c>
      <c r="B10" s="1"/>
      <c r="C10" s="1">
        <v>6.23</v>
      </c>
    </row>
    <row r="11" spans="1:7" x14ac:dyDescent="0.2">
      <c r="A11" s="1">
        <v>18.97</v>
      </c>
      <c r="B11" s="1"/>
      <c r="C11" s="1">
        <v>8.5399999999999991</v>
      </c>
    </row>
    <row r="12" spans="1:7" x14ac:dyDescent="0.2">
      <c r="A12" s="1">
        <v>6.09</v>
      </c>
      <c r="B12" s="1"/>
      <c r="C12" s="1">
        <v>2.84</v>
      </c>
    </row>
    <row r="13" spans="1:7" x14ac:dyDescent="0.2">
      <c r="A13" s="1">
        <v>8.4</v>
      </c>
      <c r="B13" s="1">
        <f>AVERAGE(A13:A17)</f>
        <v>9.9600000000000009</v>
      </c>
      <c r="C13" s="1">
        <v>14.28</v>
      </c>
      <c r="D13">
        <f>AVERAGE(C13:C17)</f>
        <v>8.09</v>
      </c>
    </row>
    <row r="14" spans="1:7" x14ac:dyDescent="0.2">
      <c r="A14" s="1">
        <v>9.31</v>
      </c>
      <c r="B14" s="1"/>
      <c r="C14" s="1">
        <v>10.18</v>
      </c>
    </row>
    <row r="15" spans="1:7" x14ac:dyDescent="0.2">
      <c r="A15" s="1">
        <v>11.11</v>
      </c>
      <c r="B15" s="1"/>
      <c r="C15" s="1">
        <v>7.47</v>
      </c>
    </row>
    <row r="16" spans="1:7" x14ac:dyDescent="0.2">
      <c r="A16" s="1">
        <v>11.88</v>
      </c>
      <c r="B16" s="1"/>
      <c r="C16" s="1">
        <v>4.28</v>
      </c>
    </row>
    <row r="17" spans="1:4" x14ac:dyDescent="0.2">
      <c r="A17" s="1">
        <v>9.1</v>
      </c>
      <c r="B17" s="1"/>
      <c r="C17" s="1">
        <v>4.24</v>
      </c>
    </row>
    <row r="18" spans="1:4" x14ac:dyDescent="0.2">
      <c r="A18" s="1">
        <v>13.93</v>
      </c>
      <c r="B18" s="1">
        <f>AVERAGE(A18:A22)</f>
        <v>8.3040000000000003</v>
      </c>
      <c r="C18" s="1">
        <v>9.9</v>
      </c>
      <c r="D18">
        <f>AVERAGE(C18:C22)</f>
        <v>6.0819999999999999</v>
      </c>
    </row>
    <row r="19" spans="1:4" x14ac:dyDescent="0.2">
      <c r="A19" s="1">
        <v>5.59</v>
      </c>
      <c r="B19" s="1"/>
      <c r="C19" s="1">
        <v>4.0199999999999996</v>
      </c>
    </row>
    <row r="20" spans="1:4" x14ac:dyDescent="0.2">
      <c r="A20" s="1">
        <v>3.58</v>
      </c>
      <c r="B20" s="1"/>
      <c r="C20" s="1">
        <v>6.24</v>
      </c>
    </row>
    <row r="21" spans="1:4" x14ac:dyDescent="0.2">
      <c r="A21" s="1">
        <v>9.81</v>
      </c>
      <c r="B21" s="1"/>
      <c r="C21" s="1">
        <v>7.07</v>
      </c>
    </row>
    <row r="22" spans="1:4" x14ac:dyDescent="0.2">
      <c r="A22" s="1">
        <v>8.61</v>
      </c>
      <c r="B22" s="1"/>
      <c r="C22" s="1">
        <v>3.18</v>
      </c>
    </row>
    <row r="23" spans="1:4" x14ac:dyDescent="0.2">
      <c r="A23" s="1">
        <v>6.97</v>
      </c>
      <c r="B23" s="1">
        <f>AVERAGE(A23:A27)</f>
        <v>11.834</v>
      </c>
      <c r="C23" s="1">
        <v>8</v>
      </c>
      <c r="D23">
        <f>AVERAGE(C23:C27)</f>
        <v>4.4079999999999995</v>
      </c>
    </row>
    <row r="24" spans="1:4" x14ac:dyDescent="0.2">
      <c r="A24" s="1">
        <v>11.99</v>
      </c>
      <c r="B24" s="1"/>
      <c r="C24" s="1">
        <v>2</v>
      </c>
    </row>
    <row r="25" spans="1:4" x14ac:dyDescent="0.2">
      <c r="A25" s="1">
        <v>5.56</v>
      </c>
      <c r="B25" s="1"/>
      <c r="C25" s="1">
        <v>5.07</v>
      </c>
    </row>
    <row r="26" spans="1:4" x14ac:dyDescent="0.2">
      <c r="A26" s="1">
        <v>17.829999999999998</v>
      </c>
      <c r="B26" s="1"/>
      <c r="C26" s="1">
        <v>2.04</v>
      </c>
    </row>
    <row r="27" spans="1:4" x14ac:dyDescent="0.2">
      <c r="A27" s="1">
        <v>16.82</v>
      </c>
      <c r="B27" s="1"/>
      <c r="C27" s="1">
        <v>4.93</v>
      </c>
    </row>
    <row r="28" spans="1:4" x14ac:dyDescent="0.2">
      <c r="A28" s="1">
        <v>6.88</v>
      </c>
      <c r="B28" s="1">
        <f>AVERAGE(A28:A32)</f>
        <v>8.8840000000000003</v>
      </c>
      <c r="C28" s="1">
        <v>6.94</v>
      </c>
      <c r="D28">
        <f>AVERAGE(C28:C32)</f>
        <v>5.9620000000000006</v>
      </c>
    </row>
    <row r="29" spans="1:4" x14ac:dyDescent="0.2">
      <c r="A29" s="1">
        <v>8.5</v>
      </c>
      <c r="B29" s="1"/>
      <c r="C29" s="1">
        <v>7.21</v>
      </c>
    </row>
    <row r="30" spans="1:4" x14ac:dyDescent="0.2">
      <c r="A30" s="1">
        <v>9.7200000000000006</v>
      </c>
      <c r="B30" s="1"/>
      <c r="C30" s="1">
        <v>3.21</v>
      </c>
    </row>
    <row r="31" spans="1:4" x14ac:dyDescent="0.2">
      <c r="A31" s="1">
        <v>10.44</v>
      </c>
      <c r="B31" s="1"/>
      <c r="C31" s="1">
        <v>7.03</v>
      </c>
    </row>
    <row r="32" spans="1:4" x14ac:dyDescent="0.2">
      <c r="A32" s="1">
        <v>8.8800000000000008</v>
      </c>
      <c r="B32" s="1"/>
      <c r="C32" s="1">
        <v>5.42</v>
      </c>
    </row>
    <row r="33" spans="1:4" x14ac:dyDescent="0.2">
      <c r="A33" s="1"/>
      <c r="B33" s="1"/>
      <c r="C33" s="1">
        <v>10.31</v>
      </c>
      <c r="D33">
        <f>AVERAGE(C33:C37)</f>
        <v>4.6539999999999999</v>
      </c>
    </row>
    <row r="34" spans="1:4" x14ac:dyDescent="0.2">
      <c r="A34" s="1"/>
      <c r="B34" s="1"/>
      <c r="C34" s="1">
        <v>2.86</v>
      </c>
    </row>
    <row r="35" spans="1:4" x14ac:dyDescent="0.2">
      <c r="A35" s="1"/>
      <c r="B35" s="1"/>
      <c r="C35" s="1">
        <v>2.0299999999999998</v>
      </c>
    </row>
    <row r="36" spans="1:4" x14ac:dyDescent="0.2">
      <c r="A36" s="1"/>
      <c r="B36" s="1"/>
      <c r="C36" s="1">
        <v>3.69</v>
      </c>
    </row>
    <row r="37" spans="1:4" x14ac:dyDescent="0.2">
      <c r="A37" s="1"/>
      <c r="B37" s="1"/>
      <c r="C37" s="1">
        <v>4.38</v>
      </c>
    </row>
    <row r="38" spans="1:4" x14ac:dyDescent="0.2">
      <c r="A38" s="1"/>
      <c r="B38" s="1"/>
      <c r="C38" s="1"/>
    </row>
    <row r="39" spans="1:4" x14ac:dyDescent="0.2">
      <c r="A39" s="1"/>
      <c r="B39" s="1"/>
      <c r="C39" s="1"/>
    </row>
    <row r="40" spans="1:4" x14ac:dyDescent="0.2">
      <c r="A40" s="1"/>
      <c r="B40" s="1"/>
      <c r="C40" s="1"/>
    </row>
    <row r="41" spans="1:4" x14ac:dyDescent="0.2">
      <c r="A41" s="1"/>
      <c r="B41" s="1"/>
      <c r="C41" s="1"/>
    </row>
    <row r="42" spans="1:4" x14ac:dyDescent="0.2">
      <c r="A42" s="1"/>
      <c r="B42" s="1"/>
      <c r="C42" s="1"/>
    </row>
    <row r="43" spans="1:4" x14ac:dyDescent="0.2">
      <c r="A43" s="1"/>
      <c r="B43" s="1"/>
      <c r="C43" s="1"/>
    </row>
    <row r="44" spans="1:4" x14ac:dyDescent="0.2">
      <c r="A44" s="1"/>
      <c r="B44" s="1"/>
      <c r="C44" s="1"/>
    </row>
    <row r="45" spans="1:4" x14ac:dyDescent="0.2">
      <c r="A45" s="1"/>
      <c r="B45" s="1"/>
      <c r="C45" s="1"/>
    </row>
    <row r="46" spans="1:4" x14ac:dyDescent="0.2">
      <c r="A46" s="1"/>
      <c r="B46" s="1"/>
      <c r="C46" s="1"/>
    </row>
    <row r="47" spans="1:4" x14ac:dyDescent="0.2">
      <c r="A47" s="1"/>
      <c r="B47" s="1"/>
      <c r="C47" s="1"/>
    </row>
    <row r="48" spans="1:4" x14ac:dyDescent="0.2">
      <c r="A48" s="1"/>
      <c r="B48" s="1"/>
      <c r="C48" s="1"/>
    </row>
    <row r="49" spans="1:3" x14ac:dyDescent="0.2">
      <c r="A49" s="1"/>
      <c r="B49" s="1"/>
      <c r="C49" s="1"/>
    </row>
    <row r="50" spans="1:3" x14ac:dyDescent="0.2">
      <c r="A50" s="1"/>
      <c r="B50" s="1"/>
      <c r="C50" s="1"/>
    </row>
    <row r="51" spans="1:3" x14ac:dyDescent="0.2">
      <c r="A51" s="1"/>
      <c r="B51" s="1"/>
      <c r="C51" s="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20B36-F7B2-EC4A-8DFE-2E385848F5A4}">
  <dimension ref="A1:V38"/>
  <sheetViews>
    <sheetView zoomScale="67" workbookViewId="0">
      <selection activeCell="T3" sqref="T3:U10"/>
    </sheetView>
  </sheetViews>
  <sheetFormatPr baseColWidth="10" defaultRowHeight="16" x14ac:dyDescent="0.2"/>
  <sheetData>
    <row r="1" spans="1:22" x14ac:dyDescent="0.2">
      <c r="A1" t="s">
        <v>54</v>
      </c>
    </row>
    <row r="2" spans="1:22" x14ac:dyDescent="0.2">
      <c r="A2" s="14" t="s">
        <v>42</v>
      </c>
      <c r="B2" s="14"/>
      <c r="C2" s="14"/>
      <c r="E2" s="14" t="s">
        <v>85</v>
      </c>
      <c r="F2" s="14"/>
      <c r="G2" s="14"/>
      <c r="I2" s="14" t="s">
        <v>30</v>
      </c>
      <c r="J2" s="14"/>
      <c r="K2" s="14"/>
      <c r="N2" s="14" t="s">
        <v>42</v>
      </c>
      <c r="O2" s="14"/>
      <c r="P2" s="14"/>
      <c r="Q2" s="14" t="s">
        <v>85</v>
      </c>
      <c r="R2" s="14"/>
      <c r="S2" s="14"/>
      <c r="T2" s="14" t="s">
        <v>30</v>
      </c>
      <c r="U2" s="14"/>
      <c r="V2" s="14"/>
    </row>
    <row r="3" spans="1:22" x14ac:dyDescent="0.2">
      <c r="A3" s="2" t="s">
        <v>52</v>
      </c>
      <c r="B3" s="2" t="s">
        <v>274</v>
      </c>
      <c r="C3" s="2" t="s">
        <v>53</v>
      </c>
      <c r="D3" s="2" t="s">
        <v>276</v>
      </c>
      <c r="E3" s="2" t="s">
        <v>52</v>
      </c>
      <c r="F3" s="2" t="s">
        <v>274</v>
      </c>
      <c r="G3" s="2" t="s">
        <v>53</v>
      </c>
      <c r="H3" s="2" t="s">
        <v>276</v>
      </c>
      <c r="I3" s="2" t="s">
        <v>52</v>
      </c>
      <c r="J3" s="2" t="s">
        <v>274</v>
      </c>
      <c r="K3" s="2" t="s">
        <v>53</v>
      </c>
      <c r="L3" s="2" t="s">
        <v>276</v>
      </c>
      <c r="N3" s="2" t="s">
        <v>274</v>
      </c>
      <c r="O3" s="2" t="s">
        <v>276</v>
      </c>
      <c r="Q3" t="s">
        <v>274</v>
      </c>
      <c r="R3" t="s">
        <v>276</v>
      </c>
      <c r="T3" t="s">
        <v>274</v>
      </c>
      <c r="U3" t="s">
        <v>276</v>
      </c>
    </row>
    <row r="4" spans="1:22" x14ac:dyDescent="0.2">
      <c r="A4" s="1">
        <v>133.458</v>
      </c>
      <c r="B4" s="1">
        <f>AVERAGE(A4:A8)</f>
        <v>125.90239999999999</v>
      </c>
      <c r="C4" s="1">
        <v>73.231999999999999</v>
      </c>
      <c r="D4">
        <f>AVERAGE(C4:C8)</f>
        <v>64.912400000000005</v>
      </c>
      <c r="E4" s="1">
        <v>24.94</v>
      </c>
      <c r="F4" s="1">
        <f>AVERAGE(E4:E8)</f>
        <v>24.089999999999996</v>
      </c>
      <c r="G4" s="1">
        <v>26.71</v>
      </c>
      <c r="H4">
        <f>AVERAGE(G4:G8)</f>
        <v>23.913999999999998</v>
      </c>
      <c r="I4" s="1">
        <v>5</v>
      </c>
      <c r="J4" s="1">
        <f>AVERAGE(I4:I8)</f>
        <v>7</v>
      </c>
      <c r="K4" s="1">
        <v>10</v>
      </c>
      <c r="L4">
        <f>AVERAGE(K4:K8)</f>
        <v>6.4</v>
      </c>
      <c r="N4">
        <v>125.90239999999999</v>
      </c>
      <c r="O4">
        <v>64.912400000000005</v>
      </c>
      <c r="Q4">
        <v>24.089999999999996</v>
      </c>
      <c r="R4">
        <v>23.913999999999998</v>
      </c>
      <c r="T4">
        <v>7</v>
      </c>
      <c r="U4">
        <v>6.4</v>
      </c>
    </row>
    <row r="5" spans="1:22" x14ac:dyDescent="0.2">
      <c r="A5" s="1">
        <v>105.39</v>
      </c>
      <c r="B5" s="1"/>
      <c r="C5" s="1">
        <v>32.436999999999998</v>
      </c>
      <c r="E5" s="1">
        <v>25.94</v>
      </c>
      <c r="F5" s="1"/>
      <c r="G5" s="1">
        <v>21.98</v>
      </c>
      <c r="I5" s="1">
        <v>10</v>
      </c>
      <c r="J5" s="1"/>
      <c r="K5" s="1">
        <v>5</v>
      </c>
      <c r="N5">
        <v>147.98480000000001</v>
      </c>
      <c r="O5">
        <v>112.0356</v>
      </c>
      <c r="Q5">
        <v>26.68</v>
      </c>
      <c r="R5">
        <v>26.892000000000003</v>
      </c>
      <c r="T5">
        <v>7.6</v>
      </c>
      <c r="U5">
        <v>8</v>
      </c>
    </row>
    <row r="6" spans="1:22" x14ac:dyDescent="0.2">
      <c r="A6" s="1">
        <v>72.542000000000002</v>
      </c>
      <c r="B6" s="1"/>
      <c r="C6" s="1">
        <v>60.74</v>
      </c>
      <c r="E6" s="1">
        <v>19.45</v>
      </c>
      <c r="F6" s="1"/>
      <c r="G6" s="1">
        <v>20.77</v>
      </c>
      <c r="I6" s="1">
        <v>5</v>
      </c>
      <c r="J6" s="1"/>
      <c r="K6" s="1">
        <v>4</v>
      </c>
      <c r="N6">
        <v>137.60300000000001</v>
      </c>
      <c r="O6">
        <v>40.917400000000001</v>
      </c>
      <c r="Q6">
        <v>27.421999999999997</v>
      </c>
      <c r="R6">
        <v>17.036000000000001</v>
      </c>
      <c r="T6">
        <v>9</v>
      </c>
      <c r="U6">
        <v>5</v>
      </c>
    </row>
    <row r="7" spans="1:22" x14ac:dyDescent="0.2">
      <c r="A7" s="1">
        <v>177.851</v>
      </c>
      <c r="B7" s="1"/>
      <c r="C7" s="1">
        <v>77.432000000000002</v>
      </c>
      <c r="E7" s="1">
        <v>29.02</v>
      </c>
      <c r="F7" s="1"/>
      <c r="G7" s="1">
        <v>27.74</v>
      </c>
      <c r="I7" s="1">
        <v>10</v>
      </c>
      <c r="J7" s="1"/>
      <c r="K7" s="1">
        <v>8</v>
      </c>
      <c r="N7">
        <v>138.875</v>
      </c>
      <c r="O7">
        <v>50.267000000000003</v>
      </c>
      <c r="Q7">
        <v>28.636000000000003</v>
      </c>
      <c r="R7">
        <v>19.490000000000002</v>
      </c>
      <c r="T7">
        <v>8.6</v>
      </c>
      <c r="U7">
        <v>6</v>
      </c>
    </row>
    <row r="8" spans="1:22" x14ac:dyDescent="0.2">
      <c r="A8" s="1">
        <v>140.27099999999999</v>
      </c>
      <c r="B8" s="1"/>
      <c r="C8" s="1">
        <v>80.721000000000004</v>
      </c>
      <c r="E8" s="1">
        <v>21.1</v>
      </c>
      <c r="F8" s="1"/>
      <c r="G8" s="1">
        <v>22.37</v>
      </c>
      <c r="I8" s="1">
        <v>5</v>
      </c>
      <c r="J8" s="1"/>
      <c r="K8" s="1">
        <v>5</v>
      </c>
      <c r="N8">
        <v>177.14439999999999</v>
      </c>
      <c r="O8">
        <v>81.186200000000014</v>
      </c>
      <c r="Q8">
        <v>28.824000000000002</v>
      </c>
      <c r="R8">
        <v>22.756</v>
      </c>
      <c r="T8">
        <v>8.6</v>
      </c>
      <c r="U8">
        <v>5.4</v>
      </c>
    </row>
    <row r="9" spans="1:22" x14ac:dyDescent="0.2">
      <c r="A9" s="1">
        <v>192.09200000000001</v>
      </c>
      <c r="B9" s="1">
        <f>AVERAGE(A9:A13)</f>
        <v>147.98480000000001</v>
      </c>
      <c r="C9" s="1">
        <v>79.043000000000006</v>
      </c>
      <c r="D9">
        <f>AVERAGE(C9:C13)</f>
        <v>112.0356</v>
      </c>
      <c r="E9" s="1">
        <v>29.17</v>
      </c>
      <c r="F9" s="1">
        <f>AVERAGE(E9:E13)</f>
        <v>26.68</v>
      </c>
      <c r="G9" s="1">
        <v>26.37</v>
      </c>
      <c r="H9">
        <f>AVERAGE(G9:G13)</f>
        <v>26.892000000000003</v>
      </c>
      <c r="I9" s="1">
        <v>8</v>
      </c>
      <c r="J9" s="1">
        <f>AVERAGE(I9:I13)</f>
        <v>7.6</v>
      </c>
      <c r="K9" s="1">
        <v>10</v>
      </c>
      <c r="L9">
        <f>AVERAGE(K9:K13)</f>
        <v>8</v>
      </c>
      <c r="N9">
        <v>99.618200000000002</v>
      </c>
      <c r="O9">
        <v>70.833200000000005</v>
      </c>
      <c r="Q9">
        <v>31.1</v>
      </c>
      <c r="R9">
        <v>29.218</v>
      </c>
      <c r="T9">
        <v>9</v>
      </c>
      <c r="U9">
        <v>8.4</v>
      </c>
    </row>
    <row r="10" spans="1:22" x14ac:dyDescent="0.2">
      <c r="A10" s="1">
        <v>126.01600000000001</v>
      </c>
      <c r="B10" s="1"/>
      <c r="C10" s="1">
        <v>83.281999999999996</v>
      </c>
      <c r="E10" s="1">
        <v>25.4</v>
      </c>
      <c r="F10" s="1"/>
      <c r="G10" s="1">
        <v>30.21</v>
      </c>
      <c r="I10" s="1">
        <v>10</v>
      </c>
      <c r="J10" s="1"/>
      <c r="K10" s="1">
        <v>10</v>
      </c>
      <c r="O10">
        <v>61.308000000000007</v>
      </c>
      <c r="R10">
        <v>24.422000000000001</v>
      </c>
      <c r="U10">
        <v>5.8</v>
      </c>
    </row>
    <row r="11" spans="1:22" x14ac:dyDescent="0.2">
      <c r="A11" s="1">
        <v>90.075000000000003</v>
      </c>
      <c r="B11" s="1"/>
      <c r="C11" s="1">
        <v>112.22199999999999</v>
      </c>
      <c r="E11" s="1">
        <v>21.53</v>
      </c>
      <c r="F11" s="1"/>
      <c r="G11" s="1">
        <v>27.86</v>
      </c>
      <c r="I11" s="1">
        <v>5</v>
      </c>
      <c r="J11" s="1"/>
      <c r="K11" s="1">
        <v>8</v>
      </c>
    </row>
    <row r="12" spans="1:22" x14ac:dyDescent="0.2">
      <c r="A12" s="1">
        <v>194.268</v>
      </c>
      <c r="B12" s="1"/>
      <c r="C12" s="1">
        <v>92.242999999999995</v>
      </c>
      <c r="E12" s="1">
        <v>34.06</v>
      </c>
      <c r="F12" s="1"/>
      <c r="G12" s="1">
        <v>22.98</v>
      </c>
      <c r="I12" s="1">
        <v>10</v>
      </c>
      <c r="J12" s="1"/>
      <c r="K12" s="1">
        <v>4</v>
      </c>
    </row>
    <row r="13" spans="1:22" x14ac:dyDescent="0.2">
      <c r="A13" s="1">
        <v>137.47300000000001</v>
      </c>
      <c r="B13" s="1"/>
      <c r="C13" s="1">
        <v>193.38800000000001</v>
      </c>
      <c r="E13" s="1">
        <v>23.24</v>
      </c>
      <c r="F13" s="1"/>
      <c r="G13" s="1">
        <v>27.04</v>
      </c>
      <c r="I13" s="1">
        <v>5</v>
      </c>
      <c r="J13" s="1"/>
      <c r="K13" s="1">
        <v>8</v>
      </c>
    </row>
    <row r="14" spans="1:22" x14ac:dyDescent="0.2">
      <c r="A14" s="1">
        <v>58.357999999999997</v>
      </c>
      <c r="B14" s="1">
        <f>AVERAGE(A14:A18)</f>
        <v>137.60300000000001</v>
      </c>
      <c r="C14" s="1">
        <v>25.844000000000001</v>
      </c>
      <c r="D14">
        <f>AVERAGE(C14:C18)</f>
        <v>40.917400000000001</v>
      </c>
      <c r="E14" s="1">
        <v>14.32</v>
      </c>
      <c r="F14" s="1">
        <f>AVERAGE(E14:E18)</f>
        <v>27.421999999999997</v>
      </c>
      <c r="G14" s="1">
        <v>25.34</v>
      </c>
      <c r="H14">
        <f>AVERAGE(G14:G18)</f>
        <v>17.036000000000001</v>
      </c>
      <c r="I14" s="1">
        <v>5</v>
      </c>
      <c r="J14" s="1">
        <f>AVERAGE(I14:I18)</f>
        <v>9</v>
      </c>
      <c r="K14" s="1">
        <v>8</v>
      </c>
      <c r="L14">
        <f>AVERAGE(K14:K18)</f>
        <v>5</v>
      </c>
    </row>
    <row r="15" spans="1:22" x14ac:dyDescent="0.2">
      <c r="A15" s="1">
        <v>138.43100000000001</v>
      </c>
      <c r="B15" s="1"/>
      <c r="C15" s="1">
        <v>44.057000000000002</v>
      </c>
      <c r="E15" s="1">
        <v>27.2</v>
      </c>
      <c r="F15" s="1"/>
      <c r="G15" s="1">
        <v>14.89</v>
      </c>
      <c r="I15" s="1">
        <v>10</v>
      </c>
      <c r="J15" s="1"/>
      <c r="K15" s="1">
        <v>4</v>
      </c>
    </row>
    <row r="16" spans="1:22" x14ac:dyDescent="0.2">
      <c r="A16" s="1">
        <v>163.18199999999999</v>
      </c>
      <c r="B16" s="1"/>
      <c r="C16" s="1">
        <v>23.706</v>
      </c>
      <c r="E16" s="1">
        <v>28.52</v>
      </c>
      <c r="F16" s="1"/>
      <c r="G16" s="1">
        <v>11.51</v>
      </c>
      <c r="I16" s="1">
        <v>10</v>
      </c>
      <c r="J16" s="1"/>
      <c r="K16" s="1">
        <v>4</v>
      </c>
    </row>
    <row r="17" spans="1:12" x14ac:dyDescent="0.2">
      <c r="A17" s="1">
        <v>96.430999999999997</v>
      </c>
      <c r="B17" s="1"/>
      <c r="C17" s="1">
        <v>21.149000000000001</v>
      </c>
      <c r="E17" s="1">
        <v>29.74</v>
      </c>
      <c r="F17" s="1"/>
      <c r="G17" s="1">
        <v>11.65</v>
      </c>
      <c r="I17" s="1">
        <v>10</v>
      </c>
      <c r="J17" s="1"/>
      <c r="K17" s="1">
        <v>4</v>
      </c>
    </row>
    <row r="18" spans="1:12" x14ac:dyDescent="0.2">
      <c r="A18" s="1">
        <v>231.613</v>
      </c>
      <c r="B18" s="1"/>
      <c r="C18" s="1">
        <v>89.831000000000003</v>
      </c>
      <c r="E18" s="1">
        <v>37.33</v>
      </c>
      <c r="F18" s="1"/>
      <c r="G18" s="1">
        <v>21.79</v>
      </c>
      <c r="I18" s="1">
        <v>10</v>
      </c>
      <c r="J18" s="1"/>
      <c r="K18" s="1">
        <v>5</v>
      </c>
    </row>
    <row r="19" spans="1:12" x14ac:dyDescent="0.2">
      <c r="A19" s="1">
        <v>79.117000000000004</v>
      </c>
      <c r="B19" s="1">
        <f>AVERAGE(A19:A23)</f>
        <v>138.875</v>
      </c>
      <c r="C19" s="1">
        <v>53.374000000000002</v>
      </c>
      <c r="D19">
        <f>AVERAGE(C19:C23)</f>
        <v>50.267000000000003</v>
      </c>
      <c r="E19" s="1">
        <v>31.04</v>
      </c>
      <c r="F19" s="1">
        <f>AVERAGE(E19:E23)</f>
        <v>28.636000000000003</v>
      </c>
      <c r="G19" s="1">
        <v>21.66</v>
      </c>
      <c r="H19">
        <f>AVERAGE(G19:G23)</f>
        <v>19.490000000000002</v>
      </c>
      <c r="I19" s="1">
        <v>10</v>
      </c>
      <c r="J19" s="1">
        <f>AVERAGE(I19:I23)</f>
        <v>8.6</v>
      </c>
      <c r="K19" s="1">
        <v>5</v>
      </c>
      <c r="L19">
        <f>AVERAGE(K19:K23)</f>
        <v>6</v>
      </c>
    </row>
    <row r="20" spans="1:12" x14ac:dyDescent="0.2">
      <c r="A20" s="1">
        <v>66.730999999999995</v>
      </c>
      <c r="B20" s="1"/>
      <c r="C20" s="1">
        <v>69.063000000000002</v>
      </c>
      <c r="E20" s="1">
        <v>19.25</v>
      </c>
      <c r="F20" s="1"/>
      <c r="G20" s="1">
        <v>27.13</v>
      </c>
      <c r="I20" s="1">
        <v>5</v>
      </c>
      <c r="J20" s="1"/>
      <c r="K20" s="1">
        <v>10</v>
      </c>
    </row>
    <row r="21" spans="1:12" x14ac:dyDescent="0.2">
      <c r="A21" s="1">
        <v>154.208</v>
      </c>
      <c r="B21" s="1"/>
      <c r="C21" s="1">
        <v>75.683000000000007</v>
      </c>
      <c r="E21" s="1">
        <v>31.2</v>
      </c>
      <c r="F21" s="1"/>
      <c r="G21" s="1">
        <v>21.74</v>
      </c>
      <c r="I21" s="1">
        <v>10</v>
      </c>
      <c r="J21" s="1"/>
      <c r="K21" s="1">
        <v>5</v>
      </c>
    </row>
    <row r="22" spans="1:12" x14ac:dyDescent="0.2">
      <c r="A22" s="1">
        <v>259.39499999999998</v>
      </c>
      <c r="B22" s="1"/>
      <c r="C22" s="1">
        <v>35.134</v>
      </c>
      <c r="E22" s="1">
        <v>31.7</v>
      </c>
      <c r="F22" s="1"/>
      <c r="G22" s="1">
        <v>16.43</v>
      </c>
      <c r="I22" s="1">
        <v>10</v>
      </c>
      <c r="J22" s="1"/>
      <c r="K22" s="1">
        <v>5</v>
      </c>
    </row>
    <row r="23" spans="1:12" x14ac:dyDescent="0.2">
      <c r="A23" s="1">
        <v>134.92400000000001</v>
      </c>
      <c r="B23" s="1"/>
      <c r="C23" s="1">
        <v>18.081</v>
      </c>
      <c r="E23" s="1">
        <v>29.99</v>
      </c>
      <c r="F23" s="1"/>
      <c r="G23" s="1">
        <v>10.49</v>
      </c>
      <c r="I23" s="1">
        <v>8</v>
      </c>
      <c r="J23" s="1"/>
      <c r="K23" s="1">
        <v>5</v>
      </c>
    </row>
    <row r="24" spans="1:12" x14ac:dyDescent="0.2">
      <c r="A24" s="1">
        <v>82.724999999999994</v>
      </c>
      <c r="B24" s="1">
        <f>AVERAGE(A24:A28)</f>
        <v>177.14439999999999</v>
      </c>
      <c r="C24" s="1">
        <v>33.677</v>
      </c>
      <c r="D24">
        <f>AVERAGE(C24:C28)</f>
        <v>81.186200000000014</v>
      </c>
      <c r="E24" s="1">
        <v>22.45</v>
      </c>
      <c r="F24" s="1">
        <f>AVERAGE(E24:E28)</f>
        <v>28.824000000000002</v>
      </c>
      <c r="G24" s="1">
        <v>17.440000000000001</v>
      </c>
      <c r="H24">
        <f>AVERAGE(G24:G28)</f>
        <v>22.756</v>
      </c>
      <c r="I24" s="1">
        <v>5</v>
      </c>
      <c r="J24" s="1">
        <f>AVERAGE(I24:I28)</f>
        <v>8.6</v>
      </c>
      <c r="K24" s="1">
        <v>4</v>
      </c>
      <c r="L24">
        <f>AVERAGE(K24:K28)</f>
        <v>5.4</v>
      </c>
    </row>
    <row r="25" spans="1:12" x14ac:dyDescent="0.2">
      <c r="A25" s="1">
        <v>264.22399999999999</v>
      </c>
      <c r="B25" s="1"/>
      <c r="C25" s="1">
        <v>68.539000000000001</v>
      </c>
      <c r="E25" s="1">
        <v>29.04</v>
      </c>
      <c r="F25" s="1"/>
      <c r="G25" s="1">
        <v>24.02</v>
      </c>
      <c r="I25" s="1">
        <v>10</v>
      </c>
      <c r="J25" s="1"/>
      <c r="K25" s="1">
        <v>4</v>
      </c>
    </row>
    <row r="26" spans="1:12" x14ac:dyDescent="0.2">
      <c r="A26" s="1">
        <v>178.328</v>
      </c>
      <c r="B26" s="1"/>
      <c r="C26" s="1">
        <v>70.593000000000004</v>
      </c>
      <c r="E26" s="1">
        <v>28.57</v>
      </c>
      <c r="F26" s="1"/>
      <c r="G26" s="1">
        <v>21.75</v>
      </c>
      <c r="I26" s="1">
        <v>10</v>
      </c>
      <c r="J26" s="1"/>
      <c r="K26" s="1">
        <v>4</v>
      </c>
    </row>
    <row r="27" spans="1:12" x14ac:dyDescent="0.2">
      <c r="A27" s="1">
        <v>149.16399999999999</v>
      </c>
      <c r="B27" s="1"/>
      <c r="C27" s="1">
        <v>58.612000000000002</v>
      </c>
      <c r="E27" s="1">
        <v>29.48</v>
      </c>
      <c r="F27" s="1"/>
      <c r="G27" s="1">
        <v>21.71</v>
      </c>
      <c r="I27" s="1">
        <v>10</v>
      </c>
      <c r="J27" s="1"/>
      <c r="K27" s="1">
        <v>5</v>
      </c>
    </row>
    <row r="28" spans="1:12" x14ac:dyDescent="0.2">
      <c r="A28" s="1">
        <v>211.28100000000001</v>
      </c>
      <c r="B28" s="1"/>
      <c r="C28" s="1">
        <v>174.51</v>
      </c>
      <c r="E28" s="1">
        <v>34.58</v>
      </c>
      <c r="F28" s="1"/>
      <c r="G28" s="1">
        <v>28.86</v>
      </c>
      <c r="I28" s="1">
        <v>8</v>
      </c>
      <c r="J28" s="1"/>
      <c r="K28" s="1">
        <v>10</v>
      </c>
    </row>
    <row r="29" spans="1:12" x14ac:dyDescent="0.2">
      <c r="A29" s="1">
        <v>67.393000000000001</v>
      </c>
      <c r="B29" s="1">
        <f>AVERAGE(A29:A33)</f>
        <v>99.618200000000002</v>
      </c>
      <c r="C29" s="1">
        <v>53.863999999999997</v>
      </c>
      <c r="D29">
        <f>AVERAGE(C29:C33)</f>
        <v>70.833200000000005</v>
      </c>
      <c r="E29" s="1">
        <v>20.55</v>
      </c>
      <c r="F29" s="1">
        <f>AVERAGE(E29:E33)</f>
        <v>31.1</v>
      </c>
      <c r="G29" s="1">
        <v>22.21</v>
      </c>
      <c r="H29">
        <f>AVERAGE(G29:G33)</f>
        <v>29.218</v>
      </c>
      <c r="I29" s="1">
        <v>5</v>
      </c>
      <c r="J29" s="1">
        <f>AVERAGE(I29:I33)</f>
        <v>9</v>
      </c>
      <c r="K29" s="1">
        <v>10</v>
      </c>
      <c r="L29">
        <f>AVERAGE(K29:K33)</f>
        <v>8.4</v>
      </c>
    </row>
    <row r="30" spans="1:12" x14ac:dyDescent="0.2">
      <c r="A30" s="1">
        <v>54.152999999999999</v>
      </c>
      <c r="B30" s="1"/>
      <c r="C30" s="1">
        <v>85.534999999999997</v>
      </c>
      <c r="E30" s="1">
        <v>35.04</v>
      </c>
      <c r="F30" s="1"/>
      <c r="G30" s="1">
        <v>27.3</v>
      </c>
      <c r="I30" s="1">
        <v>10</v>
      </c>
      <c r="J30" s="1"/>
      <c r="K30" s="1">
        <v>10</v>
      </c>
    </row>
    <row r="31" spans="1:12" x14ac:dyDescent="0.2">
      <c r="A31" s="1">
        <v>167.12200000000001</v>
      </c>
      <c r="B31" s="1"/>
      <c r="C31" s="1">
        <v>71.363</v>
      </c>
      <c r="E31" s="1">
        <v>29.78</v>
      </c>
      <c r="F31" s="1"/>
      <c r="G31" s="1">
        <v>36.229999999999997</v>
      </c>
      <c r="I31" s="1">
        <v>10</v>
      </c>
      <c r="J31" s="1"/>
      <c r="K31" s="1">
        <v>10</v>
      </c>
    </row>
    <row r="32" spans="1:12" x14ac:dyDescent="0.2">
      <c r="A32" s="1">
        <v>104.649</v>
      </c>
      <c r="B32" s="1"/>
      <c r="C32" s="1">
        <v>68.400999999999996</v>
      </c>
      <c r="E32" s="1">
        <v>33.53</v>
      </c>
      <c r="F32" s="1"/>
      <c r="G32" s="1">
        <v>30.99</v>
      </c>
      <c r="I32" s="1">
        <v>10</v>
      </c>
      <c r="J32" s="1"/>
      <c r="K32" s="1">
        <v>8</v>
      </c>
    </row>
    <row r="33" spans="1:12" x14ac:dyDescent="0.2">
      <c r="A33" s="1">
        <v>104.774</v>
      </c>
      <c r="B33" s="1"/>
      <c r="C33" s="1">
        <v>75.003</v>
      </c>
      <c r="E33" s="1">
        <v>36.6</v>
      </c>
      <c r="F33" s="1"/>
      <c r="G33" s="1">
        <v>29.36</v>
      </c>
      <c r="I33" s="1">
        <v>10</v>
      </c>
      <c r="J33" s="1"/>
      <c r="K33" s="1">
        <v>4</v>
      </c>
    </row>
    <row r="34" spans="1:12" x14ac:dyDescent="0.2">
      <c r="A34" s="1"/>
      <c r="B34" s="1"/>
      <c r="C34" s="1">
        <v>34.655999999999999</v>
      </c>
      <c r="D34">
        <f>AVERAGE(C34:C38)</f>
        <v>61.308000000000007</v>
      </c>
      <c r="E34" s="1"/>
      <c r="F34" s="1"/>
      <c r="G34" s="1">
        <v>19.899999999999999</v>
      </c>
      <c r="H34">
        <f>AVERAGE(G34:G38)</f>
        <v>24.422000000000001</v>
      </c>
      <c r="I34" s="1"/>
      <c r="J34" s="1"/>
      <c r="K34" s="1">
        <v>4</v>
      </c>
      <c r="L34">
        <f>AVERAGE(K34:K38)</f>
        <v>5.8</v>
      </c>
    </row>
    <row r="35" spans="1:12" x14ac:dyDescent="0.2">
      <c r="A35" s="1"/>
      <c r="B35" s="1"/>
      <c r="C35" s="1">
        <v>55.887999999999998</v>
      </c>
      <c r="E35" s="1"/>
      <c r="F35" s="1"/>
      <c r="G35" s="1">
        <v>19.62</v>
      </c>
      <c r="I35" s="1"/>
      <c r="J35" s="1"/>
      <c r="K35" s="1">
        <v>3</v>
      </c>
    </row>
    <row r="36" spans="1:12" x14ac:dyDescent="0.2">
      <c r="A36" s="1"/>
      <c r="B36" s="1"/>
      <c r="C36" s="1">
        <v>66.337999999999994</v>
      </c>
      <c r="E36" s="1"/>
      <c r="F36" s="1"/>
      <c r="G36" s="1">
        <v>22.93</v>
      </c>
      <c r="I36" s="1"/>
      <c r="J36" s="1"/>
      <c r="K36" s="1">
        <v>4</v>
      </c>
    </row>
    <row r="37" spans="1:12" x14ac:dyDescent="0.2">
      <c r="A37" s="1"/>
      <c r="B37" s="1"/>
      <c r="C37" s="1">
        <v>67.165999999999997</v>
      </c>
      <c r="E37" s="1"/>
      <c r="F37" s="1"/>
      <c r="G37" s="1">
        <v>26.27</v>
      </c>
      <c r="I37" s="1"/>
      <c r="J37" s="1"/>
      <c r="K37" s="1">
        <v>8</v>
      </c>
    </row>
    <row r="38" spans="1:12" x14ac:dyDescent="0.2">
      <c r="A38" s="1"/>
      <c r="B38" s="1"/>
      <c r="C38" s="1">
        <v>82.492000000000004</v>
      </c>
      <c r="E38" s="1"/>
      <c r="F38" s="1"/>
      <c r="G38" s="1">
        <v>33.39</v>
      </c>
      <c r="I38" s="1"/>
      <c r="J38" s="1"/>
      <c r="K38" s="1">
        <v>10</v>
      </c>
    </row>
  </sheetData>
  <mergeCells count="6">
    <mergeCell ref="T2:V2"/>
    <mergeCell ref="A2:C2"/>
    <mergeCell ref="E2:G2"/>
    <mergeCell ref="I2:K2"/>
    <mergeCell ref="N2:P2"/>
    <mergeCell ref="Q2:S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EA348-AFF1-4748-A0E7-28BFB4007A7A}">
  <dimension ref="A1:G55"/>
  <sheetViews>
    <sheetView workbookViewId="0">
      <selection activeCell="F2" sqref="F2:I8"/>
    </sheetView>
  </sheetViews>
  <sheetFormatPr baseColWidth="10" defaultRowHeight="16" x14ac:dyDescent="0.2"/>
  <sheetData>
    <row r="1" spans="1:7" x14ac:dyDescent="0.2">
      <c r="A1" t="s">
        <v>70</v>
      </c>
    </row>
    <row r="2" spans="1:7" x14ac:dyDescent="0.2">
      <c r="A2" s="2" t="s">
        <v>52</v>
      </c>
      <c r="B2" s="2" t="s">
        <v>274</v>
      </c>
      <c r="C2" s="2" t="s">
        <v>53</v>
      </c>
      <c r="D2" s="2" t="s">
        <v>275</v>
      </c>
      <c r="F2" t="s">
        <v>274</v>
      </c>
      <c r="G2" t="s">
        <v>275</v>
      </c>
    </row>
    <row r="3" spans="1:7" x14ac:dyDescent="0.2">
      <c r="A3" s="1">
        <v>5</v>
      </c>
      <c r="B3" s="1">
        <f>AVERAGE(A3:A7)</f>
        <v>10.8</v>
      </c>
      <c r="C3" s="1">
        <v>64</v>
      </c>
      <c r="D3">
        <f>AVERAGE(C3:C7)</f>
        <v>38</v>
      </c>
      <c r="F3">
        <v>10.8</v>
      </c>
      <c r="G3">
        <v>38</v>
      </c>
    </row>
    <row r="4" spans="1:7" x14ac:dyDescent="0.2">
      <c r="A4" s="1">
        <v>6</v>
      </c>
      <c r="B4" s="1"/>
      <c r="C4" s="1">
        <v>42</v>
      </c>
      <c r="F4">
        <v>4.8</v>
      </c>
      <c r="G4">
        <v>31.6</v>
      </c>
    </row>
    <row r="5" spans="1:7" x14ac:dyDescent="0.2">
      <c r="A5" s="1">
        <v>13</v>
      </c>
      <c r="B5" s="1"/>
      <c r="C5" s="1">
        <v>38</v>
      </c>
      <c r="F5">
        <v>13.6</v>
      </c>
      <c r="G5">
        <v>37.6</v>
      </c>
    </row>
    <row r="6" spans="1:7" x14ac:dyDescent="0.2">
      <c r="A6" s="1">
        <v>9</v>
      </c>
      <c r="B6" s="1"/>
      <c r="C6" s="1">
        <v>27</v>
      </c>
      <c r="F6">
        <v>20.2</v>
      </c>
      <c r="G6">
        <v>45</v>
      </c>
    </row>
    <row r="7" spans="1:7" x14ac:dyDescent="0.2">
      <c r="A7" s="1">
        <v>21</v>
      </c>
      <c r="B7" s="1"/>
      <c r="C7" s="1">
        <v>19</v>
      </c>
      <c r="G7">
        <v>28</v>
      </c>
    </row>
    <row r="8" spans="1:7" x14ac:dyDescent="0.2">
      <c r="A8" s="1">
        <v>6</v>
      </c>
      <c r="B8" s="1">
        <f>AVERAGE(A8:A12)</f>
        <v>4.8</v>
      </c>
      <c r="C8" s="1">
        <v>19</v>
      </c>
      <c r="D8">
        <f>AVERAGE(C8:C12)</f>
        <v>31.6</v>
      </c>
    </row>
    <row r="9" spans="1:7" x14ac:dyDescent="0.2">
      <c r="A9" s="1">
        <v>6</v>
      </c>
      <c r="B9" s="1"/>
      <c r="C9" s="1">
        <v>31</v>
      </c>
    </row>
    <row r="10" spans="1:7" x14ac:dyDescent="0.2">
      <c r="A10" s="1">
        <v>5</v>
      </c>
      <c r="B10" s="1"/>
      <c r="C10" s="1">
        <v>43</v>
      </c>
    </row>
    <row r="11" spans="1:7" x14ac:dyDescent="0.2">
      <c r="A11" s="1">
        <v>3</v>
      </c>
      <c r="B11" s="1"/>
      <c r="C11" s="1">
        <v>28</v>
      </c>
    </row>
    <row r="12" spans="1:7" x14ac:dyDescent="0.2">
      <c r="A12" s="1">
        <v>4</v>
      </c>
      <c r="B12" s="1"/>
      <c r="C12" s="1">
        <v>37</v>
      </c>
    </row>
    <row r="13" spans="1:7" x14ac:dyDescent="0.2">
      <c r="A13" s="1">
        <v>19</v>
      </c>
      <c r="B13" s="1">
        <f>AVERAGE(A13:A17)</f>
        <v>13.6</v>
      </c>
      <c r="C13" s="1">
        <v>47</v>
      </c>
      <c r="D13">
        <f>AVERAGE(C13:C17)</f>
        <v>37.6</v>
      </c>
    </row>
    <row r="14" spans="1:7" x14ac:dyDescent="0.2">
      <c r="A14" s="1">
        <v>13</v>
      </c>
      <c r="B14" s="1"/>
      <c r="C14" s="1">
        <v>51</v>
      </c>
    </row>
    <row r="15" spans="1:7" x14ac:dyDescent="0.2">
      <c r="A15" s="1">
        <v>13</v>
      </c>
      <c r="B15" s="1"/>
      <c r="C15" s="1">
        <v>31</v>
      </c>
    </row>
    <row r="16" spans="1:7" x14ac:dyDescent="0.2">
      <c r="A16" s="1">
        <v>14</v>
      </c>
      <c r="B16" s="1"/>
      <c r="C16" s="1">
        <v>31</v>
      </c>
    </row>
    <row r="17" spans="1:4" x14ac:dyDescent="0.2">
      <c r="A17" s="1">
        <v>9</v>
      </c>
      <c r="B17" s="1"/>
      <c r="C17" s="1">
        <v>28</v>
      </c>
    </row>
    <row r="18" spans="1:4" x14ac:dyDescent="0.2">
      <c r="A18" s="1">
        <v>10</v>
      </c>
      <c r="B18" s="1">
        <f>AVERAGE(A18:A22)</f>
        <v>20.2</v>
      </c>
      <c r="C18" s="1">
        <v>18</v>
      </c>
      <c r="D18">
        <f>AVERAGE(C18:C22)</f>
        <v>45</v>
      </c>
    </row>
    <row r="19" spans="1:4" x14ac:dyDescent="0.2">
      <c r="A19" s="1">
        <v>27</v>
      </c>
      <c r="B19" s="1"/>
      <c r="C19" s="1">
        <v>34</v>
      </c>
    </row>
    <row r="20" spans="1:4" x14ac:dyDescent="0.2">
      <c r="A20" s="1">
        <v>35</v>
      </c>
      <c r="B20" s="1"/>
      <c r="C20" s="1">
        <v>37</v>
      </c>
    </row>
    <row r="21" spans="1:4" x14ac:dyDescent="0.2">
      <c r="A21" s="1">
        <v>19</v>
      </c>
      <c r="B21" s="1"/>
      <c r="C21" s="1">
        <v>70</v>
      </c>
    </row>
    <row r="22" spans="1:4" x14ac:dyDescent="0.2">
      <c r="A22" s="1">
        <v>10</v>
      </c>
      <c r="B22" s="1"/>
      <c r="C22" s="1">
        <v>66</v>
      </c>
    </row>
    <row r="23" spans="1:4" x14ac:dyDescent="0.2">
      <c r="A23" s="1"/>
      <c r="B23" s="1"/>
      <c r="C23" s="1">
        <v>22</v>
      </c>
      <c r="D23">
        <f>AVERAGE(C23:C27)</f>
        <v>28</v>
      </c>
    </row>
    <row r="24" spans="1:4" x14ac:dyDescent="0.2">
      <c r="A24" s="1"/>
      <c r="B24" s="1"/>
      <c r="C24" s="1">
        <v>26</v>
      </c>
    </row>
    <row r="25" spans="1:4" x14ac:dyDescent="0.2">
      <c r="A25" s="1"/>
      <c r="B25" s="1"/>
      <c r="C25" s="1">
        <v>29</v>
      </c>
    </row>
    <row r="26" spans="1:4" x14ac:dyDescent="0.2">
      <c r="A26" s="1"/>
      <c r="B26" s="1"/>
      <c r="C26" s="1">
        <v>25</v>
      </c>
    </row>
    <row r="27" spans="1:4" x14ac:dyDescent="0.2">
      <c r="A27" s="1"/>
      <c r="B27" s="1"/>
      <c r="C27" s="1">
        <v>38</v>
      </c>
    </row>
    <row r="28" spans="1:4" x14ac:dyDescent="0.2">
      <c r="A28" s="1"/>
      <c r="B28" s="1"/>
      <c r="C28" s="1"/>
    </row>
    <row r="29" spans="1:4" x14ac:dyDescent="0.2">
      <c r="A29" s="1"/>
      <c r="B29" s="1"/>
      <c r="C29" s="1"/>
    </row>
    <row r="30" spans="1:4" x14ac:dyDescent="0.2">
      <c r="A30" s="1"/>
      <c r="B30" s="1"/>
      <c r="C30" s="1"/>
    </row>
    <row r="31" spans="1:4" x14ac:dyDescent="0.2">
      <c r="A31" s="1"/>
      <c r="B31" s="1"/>
      <c r="C31" s="1"/>
    </row>
    <row r="32" spans="1:4" x14ac:dyDescent="0.2">
      <c r="A32" s="1"/>
      <c r="B32" s="1"/>
      <c r="C32" s="1"/>
    </row>
    <row r="33" spans="1:3" x14ac:dyDescent="0.2">
      <c r="A33" s="1"/>
      <c r="B33" s="1"/>
      <c r="C33" s="1"/>
    </row>
    <row r="38" spans="1:3" x14ac:dyDescent="0.2">
      <c r="A38" s="1"/>
      <c r="B38" s="1"/>
      <c r="C38" s="1"/>
    </row>
    <row r="39" spans="1:3" x14ac:dyDescent="0.2">
      <c r="A39" s="1"/>
      <c r="B39" s="1"/>
      <c r="C39" s="1"/>
    </row>
    <row r="40" spans="1:3" x14ac:dyDescent="0.2">
      <c r="A40" s="1"/>
      <c r="B40" s="1"/>
      <c r="C40" s="1"/>
    </row>
    <row r="41" spans="1:3" x14ac:dyDescent="0.2">
      <c r="A41" s="1"/>
      <c r="B41" s="1"/>
      <c r="C41" s="1"/>
    </row>
    <row r="42" spans="1:3" x14ac:dyDescent="0.2">
      <c r="A42" s="1"/>
      <c r="B42" s="1"/>
      <c r="C42" s="1"/>
    </row>
    <row r="43" spans="1:3" x14ac:dyDescent="0.2">
      <c r="A43" s="1"/>
      <c r="B43" s="1"/>
      <c r="C43" s="1"/>
    </row>
    <row r="44" spans="1:3" x14ac:dyDescent="0.2">
      <c r="A44" s="1"/>
      <c r="B44" s="1"/>
      <c r="C44" s="1"/>
    </row>
    <row r="45" spans="1:3" x14ac:dyDescent="0.2">
      <c r="A45" s="1"/>
      <c r="B45" s="1"/>
      <c r="C45" s="1"/>
    </row>
    <row r="46" spans="1:3" x14ac:dyDescent="0.2">
      <c r="A46" s="1"/>
      <c r="B46" s="1"/>
      <c r="C46" s="1"/>
    </row>
    <row r="47" spans="1:3" x14ac:dyDescent="0.2">
      <c r="A47" s="1"/>
      <c r="B47" s="1"/>
      <c r="C47" s="1"/>
    </row>
    <row r="48" spans="1:3" x14ac:dyDescent="0.2">
      <c r="A48" s="1"/>
      <c r="B48" s="1"/>
      <c r="C48" s="1"/>
    </row>
    <row r="49" spans="1:3" x14ac:dyDescent="0.2">
      <c r="A49" s="1"/>
      <c r="B49" s="1"/>
      <c r="C49" s="1"/>
    </row>
    <row r="50" spans="1:3" x14ac:dyDescent="0.2">
      <c r="A50" s="1"/>
      <c r="B50" s="1"/>
      <c r="C50" s="1"/>
    </row>
    <row r="51" spans="1:3" x14ac:dyDescent="0.2">
      <c r="A51" s="1"/>
      <c r="B51" s="1"/>
      <c r="C51" s="1"/>
    </row>
    <row r="52" spans="1:3" x14ac:dyDescent="0.2">
      <c r="A52" s="1"/>
      <c r="B52" s="1"/>
      <c r="C52" s="1"/>
    </row>
    <row r="53" spans="1:3" x14ac:dyDescent="0.2">
      <c r="A53" s="1"/>
      <c r="B53" s="1"/>
      <c r="C53" s="1"/>
    </row>
    <row r="54" spans="1:3" x14ac:dyDescent="0.2">
      <c r="A54" s="1"/>
      <c r="B54" s="1"/>
      <c r="C54" s="1"/>
    </row>
    <row r="55" spans="1:3" x14ac:dyDescent="0.2">
      <c r="A55" s="1"/>
      <c r="B55" s="1"/>
      <c r="C5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8BF3D-CBC0-9C4A-8DEA-82445E98CD0A}">
  <dimension ref="A1:B16"/>
  <sheetViews>
    <sheetView zoomScale="150" workbookViewId="0">
      <selection activeCell="A2" sqref="A2:B12"/>
    </sheetView>
  </sheetViews>
  <sheetFormatPr baseColWidth="10" defaultRowHeight="16" x14ac:dyDescent="0.2"/>
  <cols>
    <col min="1" max="1" width="13" customWidth="1"/>
    <col min="2" max="2" width="11.5" customWidth="1"/>
  </cols>
  <sheetData>
    <row r="1" spans="1:2" x14ac:dyDescent="0.2">
      <c r="A1" t="s">
        <v>188</v>
      </c>
    </row>
    <row r="2" spans="1:2" x14ac:dyDescent="0.2">
      <c r="A2" s="2" t="s">
        <v>0</v>
      </c>
      <c r="B2" s="2" t="s">
        <v>1</v>
      </c>
    </row>
    <row r="3" spans="1:2" x14ac:dyDescent="0.2">
      <c r="A3" s="1">
        <v>0.30136400000000002</v>
      </c>
      <c r="B3" s="1">
        <v>0.23566000000000001</v>
      </c>
    </row>
    <row r="4" spans="1:2" x14ac:dyDescent="0.2">
      <c r="A4" s="1">
        <v>1.0079290000000001</v>
      </c>
      <c r="B4" s="1">
        <v>0.63397899999999996</v>
      </c>
    </row>
    <row r="5" spans="1:2" x14ac:dyDescent="0.2">
      <c r="A5" s="1">
        <v>0.72884400000000005</v>
      </c>
      <c r="B5" s="1">
        <v>0.473914</v>
      </c>
    </row>
    <row r="6" spans="1:2" x14ac:dyDescent="0.2">
      <c r="A6" s="1">
        <v>0.56152299999999999</v>
      </c>
      <c r="B6" s="1">
        <v>4.9499000000000001E-2</v>
      </c>
    </row>
    <row r="7" spans="1:2" x14ac:dyDescent="0.2">
      <c r="A7" s="1">
        <v>2.6224440000000002</v>
      </c>
      <c r="B7" s="1">
        <v>0.154697</v>
      </c>
    </row>
    <row r="8" spans="1:2" x14ac:dyDescent="0.2">
      <c r="A8" s="1">
        <v>1.2642359999999999</v>
      </c>
      <c r="B8" s="1">
        <v>0.69728000000000001</v>
      </c>
    </row>
    <row r="9" spans="1:2" x14ac:dyDescent="0.2">
      <c r="A9" s="1">
        <v>0.73757700000000004</v>
      </c>
      <c r="B9" s="1">
        <v>1.070899</v>
      </c>
    </row>
    <row r="10" spans="1:2" x14ac:dyDescent="0.2">
      <c r="A10" s="1">
        <v>0.50059399999999998</v>
      </c>
      <c r="B10" s="1">
        <v>0.414823</v>
      </c>
    </row>
    <row r="11" spans="1:2" x14ac:dyDescent="0.2">
      <c r="A11" s="1">
        <v>1.275479</v>
      </c>
      <c r="B11" s="1">
        <v>0.164745</v>
      </c>
    </row>
    <row r="12" spans="1:2" x14ac:dyDescent="0.2">
      <c r="A12" s="1"/>
      <c r="B12" s="1">
        <v>0.53883899999999996</v>
      </c>
    </row>
    <row r="13" spans="1:2" x14ac:dyDescent="0.2">
      <c r="A13" s="1"/>
      <c r="B13" s="1"/>
    </row>
    <row r="14" spans="1:2" x14ac:dyDescent="0.2">
      <c r="A14" s="1"/>
      <c r="B14" s="1"/>
    </row>
    <row r="15" spans="1:2" x14ac:dyDescent="0.2">
      <c r="A15" s="1"/>
      <c r="B15" s="1"/>
    </row>
    <row r="16" spans="1:2" x14ac:dyDescent="0.2">
      <c r="A16" s="1"/>
      <c r="B16" s="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52DB-4C04-744D-A13B-EA426708EB6C}">
  <dimension ref="A1:N16"/>
  <sheetViews>
    <sheetView workbookViewId="0">
      <selection activeCell="A16" sqref="A16:N16"/>
    </sheetView>
  </sheetViews>
  <sheetFormatPr baseColWidth="10" defaultRowHeight="16" x14ac:dyDescent="0.2"/>
  <sheetData>
    <row r="1" spans="1:14" x14ac:dyDescent="0.2">
      <c r="A1" t="s">
        <v>71</v>
      </c>
    </row>
    <row r="2" spans="1:14" x14ac:dyDescent="0.2">
      <c r="B2" s="15" t="s">
        <v>79</v>
      </c>
      <c r="C2" s="15"/>
      <c r="D2" s="15"/>
      <c r="E2" s="15"/>
      <c r="F2" s="15"/>
      <c r="H2" s="15" t="s">
        <v>80</v>
      </c>
      <c r="I2" s="15"/>
      <c r="J2" s="15"/>
      <c r="K2" s="15"/>
      <c r="L2" s="15"/>
      <c r="M2" s="15"/>
      <c r="N2" s="15"/>
    </row>
    <row r="3" spans="1:14" x14ac:dyDescent="0.2">
      <c r="A3" s="3" t="s">
        <v>55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/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</row>
    <row r="4" spans="1:14" x14ac:dyDescent="0.2">
      <c r="A4" s="3" t="s">
        <v>56</v>
      </c>
      <c r="B4" s="1">
        <v>-13.061223999999999</v>
      </c>
      <c r="C4" s="1">
        <v>-21.176470999999999</v>
      </c>
      <c r="D4" s="1">
        <v>-16.317992</v>
      </c>
      <c r="E4" s="1">
        <v>-8.7866108999999994</v>
      </c>
      <c r="F4" s="1">
        <v>-23.015872999999999</v>
      </c>
      <c r="G4" s="1"/>
      <c r="H4" s="1">
        <v>-26.086957000000002</v>
      </c>
      <c r="I4" s="1">
        <v>-29.92126</v>
      </c>
      <c r="J4" s="1">
        <v>-24.596774</v>
      </c>
      <c r="K4" s="1">
        <v>-21.705425999999999</v>
      </c>
      <c r="L4" s="1">
        <v>-14.345992000000001</v>
      </c>
      <c r="M4" s="1">
        <v>-22.764227999999999</v>
      </c>
      <c r="N4" s="1">
        <v>-15.189873</v>
      </c>
    </row>
    <row r="5" spans="1:14" x14ac:dyDescent="0.2">
      <c r="A5" s="3" t="s">
        <v>57</v>
      </c>
      <c r="B5" s="1">
        <v>-2.0408162999999999</v>
      </c>
      <c r="C5" s="1">
        <v>-4.7058824000000001</v>
      </c>
      <c r="D5" s="1">
        <v>-3.3472803</v>
      </c>
      <c r="E5" s="1">
        <v>2.5104602499999999</v>
      </c>
      <c r="F5" s="1">
        <v>-4.3650793999999999</v>
      </c>
      <c r="G5" s="1"/>
      <c r="H5" s="1">
        <v>-5.1383399000000001</v>
      </c>
      <c r="I5" s="1">
        <v>-15.354331</v>
      </c>
      <c r="J5" s="1">
        <v>-9.2741935000000009</v>
      </c>
      <c r="K5" s="1">
        <v>-3.4883720999999999</v>
      </c>
      <c r="L5" s="1">
        <v>1.2658227799999999</v>
      </c>
      <c r="M5" s="1">
        <v>-7.7235772000000003</v>
      </c>
      <c r="N5" s="1">
        <v>-0.84388189999999996</v>
      </c>
    </row>
    <row r="6" spans="1:14" x14ac:dyDescent="0.2">
      <c r="A6" s="3" t="s">
        <v>58</v>
      </c>
      <c r="B6" s="1">
        <v>1.63265306</v>
      </c>
      <c r="C6" s="1">
        <v>-2.745098</v>
      </c>
      <c r="D6" s="1">
        <v>2.5104602499999999</v>
      </c>
      <c r="E6" s="1">
        <v>4.6025104600000004</v>
      </c>
      <c r="F6" s="1">
        <v>-3.5714286</v>
      </c>
      <c r="G6" s="1"/>
      <c r="H6" s="1">
        <v>3.1620553400000002</v>
      </c>
      <c r="I6" s="1">
        <v>-11.023622</v>
      </c>
      <c r="J6" s="1">
        <v>-2.4193547999999998</v>
      </c>
      <c r="K6" s="1">
        <v>-0.38759690000000002</v>
      </c>
      <c r="L6" s="1">
        <v>5.0632911399999996</v>
      </c>
      <c r="M6" s="1">
        <v>-5.2845528000000002</v>
      </c>
      <c r="N6" s="1">
        <v>4.6413502099999997</v>
      </c>
    </row>
    <row r="7" spans="1:14" x14ac:dyDescent="0.2">
      <c r="A7" s="3" t="s">
        <v>59</v>
      </c>
      <c r="B7" s="1">
        <v>-12.244897999999999</v>
      </c>
      <c r="C7" s="1">
        <v>-9.8039216000000007</v>
      </c>
      <c r="D7" s="1">
        <v>-11.297071000000001</v>
      </c>
      <c r="E7" s="1">
        <v>-16.317992</v>
      </c>
      <c r="F7" s="1">
        <v>-23.412697999999999</v>
      </c>
      <c r="G7" s="1"/>
      <c r="H7" s="1">
        <v>-0.39525690000000002</v>
      </c>
      <c r="I7" s="1">
        <v>-17.716535</v>
      </c>
      <c r="J7" s="1">
        <v>-14.112902999999999</v>
      </c>
      <c r="K7" s="1">
        <v>-4.2635658999999997</v>
      </c>
      <c r="L7" s="1">
        <v>0.42194092999999999</v>
      </c>
      <c r="M7" s="1">
        <v>-26.829267999999999</v>
      </c>
      <c r="N7" s="1">
        <v>-2.9535865000000001</v>
      </c>
    </row>
    <row r="8" spans="1:14" x14ac:dyDescent="0.2">
      <c r="A8" s="3" t="s">
        <v>60</v>
      </c>
      <c r="B8" s="1">
        <v>8.1632653099999999</v>
      </c>
      <c r="C8" s="1">
        <v>4.7058823500000004</v>
      </c>
      <c r="D8" s="1">
        <v>5.0209204999999999</v>
      </c>
      <c r="E8" s="1">
        <v>5.0209204999999999</v>
      </c>
      <c r="F8" s="1">
        <v>-5.9523809999999999</v>
      </c>
      <c r="G8" s="1"/>
      <c r="H8" s="1">
        <v>14.624505900000001</v>
      </c>
      <c r="I8" s="1">
        <v>4.7244094499999996</v>
      </c>
      <c r="J8" s="1">
        <v>9.6774193499999992</v>
      </c>
      <c r="K8" s="1">
        <v>8.9147286799999996</v>
      </c>
      <c r="L8" s="1">
        <v>14.3459916</v>
      </c>
      <c r="M8" s="1">
        <v>3.2520325200000002</v>
      </c>
      <c r="N8" s="1">
        <v>9.7046413499999993</v>
      </c>
    </row>
    <row r="9" spans="1:14" x14ac:dyDescent="0.2">
      <c r="A9" s="3" t="s">
        <v>61</v>
      </c>
      <c r="B9" s="1">
        <v>8.5714285700000001</v>
      </c>
      <c r="C9" s="1">
        <v>5.0980392200000004</v>
      </c>
      <c r="D9" s="1">
        <v>7.5313807500000003</v>
      </c>
      <c r="E9" s="1">
        <v>7.5313807500000003</v>
      </c>
      <c r="F9" s="1">
        <v>-3.5714286</v>
      </c>
      <c r="G9" s="1"/>
      <c r="H9" s="1">
        <v>15.810276699999999</v>
      </c>
      <c r="I9" s="1">
        <v>7.8740157499999999</v>
      </c>
      <c r="J9" s="1">
        <v>9.6774193499999992</v>
      </c>
      <c r="K9" s="1">
        <v>10.0775194</v>
      </c>
      <c r="L9" s="1">
        <v>13.5021097</v>
      </c>
      <c r="M9" s="1">
        <v>6.0975609799999999</v>
      </c>
      <c r="N9" s="1">
        <v>11.3924051</v>
      </c>
    </row>
    <row r="10" spans="1:14" x14ac:dyDescent="0.2">
      <c r="A10" s="3" t="s">
        <v>72</v>
      </c>
      <c r="B10" s="1">
        <v>2.8571428600000002</v>
      </c>
      <c r="C10" s="1">
        <v>5.4901960799999996</v>
      </c>
      <c r="D10" s="1">
        <v>7.9497907899999998</v>
      </c>
      <c r="E10" s="1">
        <v>7.5313807500000003</v>
      </c>
      <c r="F10" s="1">
        <v>1.19047619</v>
      </c>
      <c r="G10" s="1"/>
      <c r="H10" s="1">
        <v>10.2766798</v>
      </c>
      <c r="I10" s="1">
        <v>3.93700787</v>
      </c>
      <c r="J10" s="1">
        <v>7.2580645199999996</v>
      </c>
      <c r="K10" s="1">
        <v>8.1395348799999994</v>
      </c>
      <c r="L10" s="1">
        <v>13.924050599999999</v>
      </c>
      <c r="M10" s="1">
        <v>7.3170731699999996</v>
      </c>
      <c r="N10" s="1">
        <v>-3.3755274000000002</v>
      </c>
    </row>
    <row r="11" spans="1:14" x14ac:dyDescent="0.2">
      <c r="A11" s="3" t="s">
        <v>73</v>
      </c>
      <c r="B11" s="1">
        <v>7.7551020399999997</v>
      </c>
      <c r="C11" s="1">
        <v>9.4117647099999999</v>
      </c>
      <c r="D11" s="1">
        <v>12.133891200000001</v>
      </c>
      <c r="E11" s="1">
        <v>11.715481199999999</v>
      </c>
      <c r="F11" s="1">
        <v>6.7460317500000002</v>
      </c>
      <c r="G11" s="1"/>
      <c r="H11" s="1">
        <v>10.671936799999999</v>
      </c>
      <c r="I11" s="1">
        <v>7.0866141699999998</v>
      </c>
      <c r="J11" s="1">
        <v>10.8870968</v>
      </c>
      <c r="K11" s="1">
        <v>8.5271317799999995</v>
      </c>
      <c r="L11" s="1">
        <v>14.3459916</v>
      </c>
      <c r="M11" s="1">
        <v>8.9430894300000006</v>
      </c>
      <c r="N11" s="1">
        <v>2.5316455699999998</v>
      </c>
    </row>
    <row r="12" spans="1:14" x14ac:dyDescent="0.2">
      <c r="A12" s="3" t="s">
        <v>74</v>
      </c>
      <c r="B12" s="1">
        <v>8.5714285700000001</v>
      </c>
      <c r="C12" s="1">
        <v>9.4117647099999999</v>
      </c>
      <c r="D12" s="1">
        <v>12.9707113</v>
      </c>
      <c r="E12" s="1">
        <v>12.133891200000001</v>
      </c>
      <c r="F12" s="1">
        <v>9.5238095200000004</v>
      </c>
      <c r="G12" s="1"/>
      <c r="H12" s="1">
        <v>13.8339921</v>
      </c>
      <c r="I12" s="1">
        <v>8.66141732</v>
      </c>
      <c r="J12" s="1">
        <v>13.306451600000001</v>
      </c>
      <c r="K12" s="1">
        <v>12.015503900000001</v>
      </c>
      <c r="L12" s="1">
        <v>18.987341799999999</v>
      </c>
      <c r="M12" s="1">
        <v>10.975609800000001</v>
      </c>
      <c r="N12" s="1">
        <v>8.4388185700000005</v>
      </c>
    </row>
    <row r="13" spans="1:14" x14ac:dyDescent="0.2">
      <c r="A13" s="3" t="s">
        <v>75</v>
      </c>
      <c r="B13" s="1">
        <v>8.1632653099999999</v>
      </c>
      <c r="C13" s="1">
        <v>10.196078399999999</v>
      </c>
      <c r="D13" s="1">
        <v>12.5523013</v>
      </c>
      <c r="E13" s="1">
        <v>12.5523013</v>
      </c>
      <c r="F13" s="1">
        <v>9.9206349199999995</v>
      </c>
      <c r="G13" s="1"/>
      <c r="H13" s="1">
        <v>13.8339921</v>
      </c>
      <c r="I13" s="1">
        <v>10.2362205</v>
      </c>
      <c r="J13" s="1">
        <v>12.9032258</v>
      </c>
      <c r="K13" s="1">
        <v>13.565891499999999</v>
      </c>
      <c r="L13" s="1">
        <v>18.1434599</v>
      </c>
      <c r="M13" s="1">
        <v>11.382113800000001</v>
      </c>
      <c r="N13" s="1">
        <v>10.970464099999999</v>
      </c>
    </row>
    <row r="14" spans="1:14" x14ac:dyDescent="0.2">
      <c r="A14" s="3" t="s">
        <v>76</v>
      </c>
      <c r="B14" s="1">
        <v>10.6122449</v>
      </c>
      <c r="C14" s="1">
        <v>8.6274509800000008</v>
      </c>
      <c r="D14" s="1">
        <v>16.736401699999998</v>
      </c>
      <c r="E14" s="1">
        <v>12.133891200000001</v>
      </c>
      <c r="F14" s="1">
        <v>9.5238095200000004</v>
      </c>
      <c r="G14" s="1"/>
      <c r="H14" s="1">
        <v>16.996047399999998</v>
      </c>
      <c r="I14" s="1">
        <v>11.417322800000001</v>
      </c>
      <c r="J14" s="1">
        <v>15.3225806</v>
      </c>
      <c r="K14" s="1">
        <v>14.3410853</v>
      </c>
      <c r="L14" s="1">
        <v>19.831223600000001</v>
      </c>
      <c r="M14" s="1">
        <v>17.886178900000001</v>
      </c>
      <c r="N14" s="1">
        <v>15.1898734</v>
      </c>
    </row>
    <row r="15" spans="1:14" x14ac:dyDescent="0.2">
      <c r="A15" s="3" t="s">
        <v>77</v>
      </c>
      <c r="B15" s="1">
        <v>13.877551</v>
      </c>
      <c r="C15" s="1">
        <v>9.0196078400000008</v>
      </c>
      <c r="D15" s="1">
        <v>13.389121299999999</v>
      </c>
      <c r="E15" s="1">
        <v>12.9707113</v>
      </c>
      <c r="F15" s="1">
        <v>11.5079365</v>
      </c>
      <c r="G15" s="1"/>
      <c r="H15" s="1">
        <v>18.181818199999999</v>
      </c>
      <c r="I15" s="1">
        <v>11.417322800000001</v>
      </c>
      <c r="J15" s="1">
        <v>16.129032299999999</v>
      </c>
      <c r="K15" s="1">
        <v>15.1162791</v>
      </c>
      <c r="L15" s="1">
        <v>21.518987299999999</v>
      </c>
      <c r="M15" s="1">
        <v>15.8536585</v>
      </c>
      <c r="N15" s="1">
        <v>16.033755299999999</v>
      </c>
    </row>
    <row r="16" spans="1:14" x14ac:dyDescent="0.2">
      <c r="A16" s="3" t="s">
        <v>78</v>
      </c>
      <c r="B16" s="1">
        <v>13.877551</v>
      </c>
      <c r="C16" s="1">
        <v>5.8823529399999996</v>
      </c>
      <c r="D16" s="1">
        <v>15.062761500000001</v>
      </c>
      <c r="E16" s="1">
        <v>12.5523013</v>
      </c>
      <c r="F16" s="1">
        <v>9.9206349199999995</v>
      </c>
      <c r="G16" s="1"/>
      <c r="H16" s="1">
        <v>14.624505900000001</v>
      </c>
      <c r="I16" s="1">
        <v>11.417322800000001</v>
      </c>
      <c r="J16" s="1">
        <v>14.1129032</v>
      </c>
      <c r="K16" s="1">
        <v>12.403100800000001</v>
      </c>
      <c r="L16" s="1">
        <v>17.721519000000001</v>
      </c>
      <c r="M16" s="1">
        <v>12.601626</v>
      </c>
      <c r="N16" s="1">
        <v>15.611814300000001</v>
      </c>
    </row>
  </sheetData>
  <mergeCells count="2">
    <mergeCell ref="B2:F2"/>
    <mergeCell ref="H2:N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09E0B-5437-FE43-BE11-5FA97BCFD8BA}">
  <dimension ref="A1:B12"/>
  <sheetViews>
    <sheetView workbookViewId="0">
      <selection activeCell="A2" sqref="A2:B12"/>
    </sheetView>
  </sheetViews>
  <sheetFormatPr baseColWidth="10" defaultRowHeight="16" x14ac:dyDescent="0.2"/>
  <sheetData>
    <row r="1" spans="1:2" x14ac:dyDescent="0.2">
      <c r="A1" t="s">
        <v>81</v>
      </c>
    </row>
    <row r="2" spans="1:2" x14ac:dyDescent="0.2">
      <c r="A2" s="2" t="s">
        <v>52</v>
      </c>
      <c r="B2" s="2" t="s">
        <v>82</v>
      </c>
    </row>
    <row r="3" spans="1:2" x14ac:dyDescent="0.2">
      <c r="A3" s="1">
        <v>7.5</v>
      </c>
      <c r="B3" s="1">
        <v>8.9</v>
      </c>
    </row>
    <row r="4" spans="1:2" x14ac:dyDescent="0.2">
      <c r="A4" s="1">
        <v>7.5</v>
      </c>
      <c r="B4" s="1">
        <v>8.6</v>
      </c>
    </row>
    <row r="5" spans="1:2" x14ac:dyDescent="0.2">
      <c r="A5" s="1">
        <v>8.6</v>
      </c>
      <c r="B5" s="1">
        <v>8.5</v>
      </c>
    </row>
    <row r="6" spans="1:2" x14ac:dyDescent="0.2">
      <c r="A6" s="1">
        <v>7.7</v>
      </c>
      <c r="B6" s="1">
        <v>7.8</v>
      </c>
    </row>
    <row r="7" spans="1:2" x14ac:dyDescent="0.2">
      <c r="A7" s="1">
        <v>7.8</v>
      </c>
      <c r="B7" s="1">
        <v>8.4</v>
      </c>
    </row>
    <row r="8" spans="1:2" x14ac:dyDescent="0.2">
      <c r="A8" s="1">
        <v>7.3</v>
      </c>
      <c r="B8" s="1"/>
    </row>
    <row r="9" spans="1:2" x14ac:dyDescent="0.2">
      <c r="A9" s="1">
        <v>7.8</v>
      </c>
      <c r="B9" s="1"/>
    </row>
    <row r="10" spans="1:2" x14ac:dyDescent="0.2">
      <c r="A10" s="1"/>
      <c r="B10" s="1"/>
    </row>
    <row r="11" spans="1:2" x14ac:dyDescent="0.2">
      <c r="A11" s="1"/>
      <c r="B11" s="1"/>
    </row>
    <row r="12" spans="1:2" x14ac:dyDescent="0.2">
      <c r="A12" s="1"/>
      <c r="B12" s="1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767CA-E2F2-D54E-B0FF-34EA64C99E12}">
  <dimension ref="A1:G66"/>
  <sheetViews>
    <sheetView workbookViewId="0">
      <selection activeCell="F2" sqref="F2:H10"/>
    </sheetView>
  </sheetViews>
  <sheetFormatPr baseColWidth="10" defaultRowHeight="16" x14ac:dyDescent="0.2"/>
  <sheetData>
    <row r="1" spans="1:7" x14ac:dyDescent="0.2">
      <c r="A1" t="s">
        <v>83</v>
      </c>
    </row>
    <row r="2" spans="1:7" x14ac:dyDescent="0.2">
      <c r="A2" s="2" t="s">
        <v>52</v>
      </c>
      <c r="B2" s="2" t="s">
        <v>274</v>
      </c>
      <c r="C2" s="2" t="s">
        <v>53</v>
      </c>
      <c r="D2" s="2" t="s">
        <v>275</v>
      </c>
      <c r="F2" t="s">
        <v>274</v>
      </c>
      <c r="G2" t="s">
        <v>275</v>
      </c>
    </row>
    <row r="3" spans="1:7" x14ac:dyDescent="0.2">
      <c r="A3" s="1">
        <v>2.79</v>
      </c>
      <c r="B3" s="1">
        <f>AVERAGE(A3:A7)</f>
        <v>4.5739999999999998</v>
      </c>
      <c r="C3" s="1">
        <v>1.84</v>
      </c>
      <c r="D3">
        <f>AVERAGE(C3:C7)</f>
        <v>2.1139999999999999</v>
      </c>
      <c r="F3">
        <v>4.5739999999999998</v>
      </c>
      <c r="G3">
        <v>2.1139999999999999</v>
      </c>
    </row>
    <row r="4" spans="1:7" x14ac:dyDescent="0.2">
      <c r="A4" s="1">
        <v>3.42</v>
      </c>
      <c r="B4" s="1"/>
      <c r="C4" s="1">
        <v>1.06</v>
      </c>
      <c r="F4">
        <v>3.2960000000000003</v>
      </c>
      <c r="G4">
        <v>1.3580000000000001</v>
      </c>
    </row>
    <row r="5" spans="1:7" x14ac:dyDescent="0.2">
      <c r="A5" s="1">
        <v>6.11</v>
      </c>
      <c r="B5" s="1"/>
      <c r="C5" s="1">
        <v>1.1399999999999999</v>
      </c>
      <c r="F5">
        <v>6.048</v>
      </c>
      <c r="G5">
        <v>1.548</v>
      </c>
    </row>
    <row r="6" spans="1:7" x14ac:dyDescent="0.2">
      <c r="A6" s="1">
        <v>7.28</v>
      </c>
      <c r="B6" s="1"/>
      <c r="C6" s="1">
        <v>3.02</v>
      </c>
      <c r="F6">
        <v>4.976</v>
      </c>
      <c r="G6">
        <v>4.4340000000000002</v>
      </c>
    </row>
    <row r="7" spans="1:7" x14ac:dyDescent="0.2">
      <c r="A7" s="1">
        <v>3.27</v>
      </c>
      <c r="B7" s="1"/>
      <c r="C7" s="1">
        <v>3.51</v>
      </c>
      <c r="F7">
        <v>4.78</v>
      </c>
      <c r="G7">
        <v>2.778</v>
      </c>
    </row>
    <row r="8" spans="1:7" x14ac:dyDescent="0.2">
      <c r="A8" s="1">
        <v>1.18</v>
      </c>
      <c r="B8" s="1">
        <f>AVERAGE(A8:A12)</f>
        <v>3.2960000000000003</v>
      </c>
      <c r="C8" s="1">
        <v>0.75</v>
      </c>
      <c r="D8">
        <f>AVERAGE(C8:C12)</f>
        <v>1.3580000000000001</v>
      </c>
      <c r="F8">
        <v>4.5340000000000007</v>
      </c>
    </row>
    <row r="9" spans="1:7" x14ac:dyDescent="0.2">
      <c r="A9" s="1">
        <v>4.51</v>
      </c>
      <c r="B9" s="1"/>
      <c r="C9" s="1">
        <v>0.89</v>
      </c>
      <c r="F9">
        <v>4.1199999999999992</v>
      </c>
    </row>
    <row r="10" spans="1:7" x14ac:dyDescent="0.2">
      <c r="A10" s="1">
        <v>7.17</v>
      </c>
      <c r="B10" s="1"/>
      <c r="C10" s="1">
        <v>1.46</v>
      </c>
    </row>
    <row r="11" spans="1:7" x14ac:dyDescent="0.2">
      <c r="A11" s="1">
        <v>2.15</v>
      </c>
      <c r="B11" s="1"/>
      <c r="C11" s="1">
        <v>1.82</v>
      </c>
    </row>
    <row r="12" spans="1:7" x14ac:dyDescent="0.2">
      <c r="A12" s="1">
        <v>1.47</v>
      </c>
      <c r="B12" s="1"/>
      <c r="C12" s="1">
        <v>1.87</v>
      </c>
    </row>
    <row r="13" spans="1:7" x14ac:dyDescent="0.2">
      <c r="A13" s="1">
        <v>5.26</v>
      </c>
      <c r="B13" s="1">
        <f>AVERAGE(A13:A17)</f>
        <v>6.048</v>
      </c>
      <c r="C13" s="1">
        <v>4.84</v>
      </c>
      <c r="D13">
        <f>AVERAGE(C13:C17)</f>
        <v>1.548</v>
      </c>
    </row>
    <row r="14" spans="1:7" x14ac:dyDescent="0.2">
      <c r="A14" s="1">
        <v>7.12</v>
      </c>
      <c r="B14" s="1"/>
      <c r="C14" s="1">
        <v>0.71</v>
      </c>
    </row>
    <row r="15" spans="1:7" x14ac:dyDescent="0.2">
      <c r="A15" s="1">
        <v>10.18</v>
      </c>
      <c r="B15" s="1"/>
      <c r="C15" s="1">
        <v>0.44</v>
      </c>
    </row>
    <row r="16" spans="1:7" x14ac:dyDescent="0.2">
      <c r="A16" s="1">
        <v>5.04</v>
      </c>
      <c r="B16" s="1"/>
      <c r="C16" s="1">
        <v>0.92</v>
      </c>
    </row>
    <row r="17" spans="1:4" x14ac:dyDescent="0.2">
      <c r="A17" s="1">
        <v>2.64</v>
      </c>
      <c r="B17" s="1"/>
      <c r="C17" s="1">
        <v>0.83</v>
      </c>
    </row>
    <row r="18" spans="1:4" x14ac:dyDescent="0.2">
      <c r="A18" s="1">
        <v>6.97</v>
      </c>
      <c r="B18" s="1">
        <f>AVERAGE(A18:A22)</f>
        <v>4.976</v>
      </c>
      <c r="C18" s="1">
        <v>3.73</v>
      </c>
      <c r="D18">
        <f>AVERAGE(C18:C22)</f>
        <v>4.4340000000000002</v>
      </c>
    </row>
    <row r="19" spans="1:4" x14ac:dyDescent="0.2">
      <c r="A19" s="1">
        <v>4.04</v>
      </c>
      <c r="B19" s="1"/>
      <c r="C19" s="1">
        <v>3.63</v>
      </c>
    </row>
    <row r="20" spans="1:4" x14ac:dyDescent="0.2">
      <c r="A20" s="1">
        <v>3.37</v>
      </c>
      <c r="B20" s="1"/>
      <c r="C20" s="1">
        <v>1.49</v>
      </c>
    </row>
    <row r="21" spans="1:4" x14ac:dyDescent="0.2">
      <c r="A21" s="1">
        <v>4.22</v>
      </c>
      <c r="B21" s="1"/>
      <c r="C21" s="1">
        <v>6.59</v>
      </c>
    </row>
    <row r="22" spans="1:4" x14ac:dyDescent="0.2">
      <c r="A22" s="1">
        <v>6.28</v>
      </c>
      <c r="B22" s="1"/>
      <c r="C22" s="1">
        <v>6.73</v>
      </c>
    </row>
    <row r="23" spans="1:4" x14ac:dyDescent="0.2">
      <c r="A23" s="1">
        <v>6.2</v>
      </c>
      <c r="B23" s="1">
        <f>AVERAGE(A23:A27)</f>
        <v>4.78</v>
      </c>
      <c r="C23" s="1">
        <v>1.62</v>
      </c>
      <c r="D23">
        <f>AVERAGE(C23:C27)</f>
        <v>2.778</v>
      </c>
    </row>
    <row r="24" spans="1:4" x14ac:dyDescent="0.2">
      <c r="A24" s="1">
        <v>5.5</v>
      </c>
      <c r="B24" s="1"/>
      <c r="C24" s="1">
        <v>2.58</v>
      </c>
    </row>
    <row r="25" spans="1:4" x14ac:dyDescent="0.2">
      <c r="A25" s="1">
        <v>6.8</v>
      </c>
      <c r="B25" s="1"/>
      <c r="C25" s="1">
        <v>3.37</v>
      </c>
    </row>
    <row r="26" spans="1:4" x14ac:dyDescent="0.2">
      <c r="A26" s="1">
        <v>2.17</v>
      </c>
      <c r="B26" s="1"/>
      <c r="C26" s="1">
        <v>4.1900000000000004</v>
      </c>
    </row>
    <row r="27" spans="1:4" x14ac:dyDescent="0.2">
      <c r="A27" s="1">
        <v>3.23</v>
      </c>
      <c r="B27" s="1"/>
      <c r="C27" s="1">
        <v>2.13</v>
      </c>
    </row>
    <row r="28" spans="1:4" x14ac:dyDescent="0.2">
      <c r="A28" s="1">
        <v>2.37</v>
      </c>
      <c r="B28" s="1">
        <f>AVERAGE(A28:A32)</f>
        <v>4.5340000000000007</v>
      </c>
      <c r="C28" s="1"/>
    </row>
    <row r="29" spans="1:4" x14ac:dyDescent="0.2">
      <c r="A29" s="1">
        <v>4.17</v>
      </c>
      <c r="B29" s="1"/>
      <c r="C29" s="1"/>
    </row>
    <row r="30" spans="1:4" x14ac:dyDescent="0.2">
      <c r="A30" s="1">
        <v>4.1500000000000004</v>
      </c>
      <c r="B30" s="1"/>
      <c r="C30" s="1"/>
    </row>
    <row r="31" spans="1:4" x14ac:dyDescent="0.2">
      <c r="A31" s="1">
        <v>6</v>
      </c>
      <c r="B31" s="1"/>
      <c r="C31" s="1"/>
    </row>
    <row r="32" spans="1:4" x14ac:dyDescent="0.2">
      <c r="A32" s="1">
        <v>5.98</v>
      </c>
      <c r="B32" s="1"/>
      <c r="C32" s="1"/>
    </row>
    <row r="33" spans="1:3" x14ac:dyDescent="0.2">
      <c r="A33" s="1">
        <v>4.09</v>
      </c>
      <c r="B33" s="1">
        <f>AVERAGE(A33:A37)</f>
        <v>4.1199999999999992</v>
      </c>
      <c r="C33" s="1"/>
    </row>
    <row r="34" spans="1:3" x14ac:dyDescent="0.2">
      <c r="A34" s="1">
        <v>5.49</v>
      </c>
      <c r="B34" s="1"/>
      <c r="C34" s="1"/>
    </row>
    <row r="35" spans="1:3" x14ac:dyDescent="0.2">
      <c r="A35" s="1">
        <v>2.0299999999999998</v>
      </c>
      <c r="B35" s="1"/>
      <c r="C35" s="1"/>
    </row>
    <row r="36" spans="1:3" x14ac:dyDescent="0.2">
      <c r="A36" s="1">
        <v>5.22</v>
      </c>
      <c r="B36" s="1"/>
      <c r="C36" s="1"/>
    </row>
    <row r="37" spans="1:3" x14ac:dyDescent="0.2">
      <c r="A37" s="1">
        <v>3.77</v>
      </c>
      <c r="B37" s="1"/>
      <c r="C37" s="1"/>
    </row>
    <row r="38" spans="1:3" x14ac:dyDescent="0.2">
      <c r="A38" s="1"/>
      <c r="B38" s="1"/>
      <c r="C38" s="1"/>
    </row>
    <row r="39" spans="1:3" x14ac:dyDescent="0.2">
      <c r="A39" s="1"/>
      <c r="B39" s="1"/>
      <c r="C39" s="1"/>
    </row>
    <row r="40" spans="1:3" x14ac:dyDescent="0.2">
      <c r="A40" s="1"/>
      <c r="B40" s="1"/>
      <c r="C40" s="1"/>
    </row>
    <row r="41" spans="1:3" x14ac:dyDescent="0.2">
      <c r="A41" s="1"/>
      <c r="B41" s="1"/>
      <c r="C41" s="1"/>
    </row>
    <row r="42" spans="1:3" x14ac:dyDescent="0.2">
      <c r="A42" s="1"/>
      <c r="B42" s="1"/>
      <c r="C42" s="1"/>
    </row>
    <row r="43" spans="1:3" x14ac:dyDescent="0.2">
      <c r="A43" s="1"/>
      <c r="B43" s="1"/>
      <c r="C43" s="1"/>
    </row>
    <row r="44" spans="1:3" x14ac:dyDescent="0.2">
      <c r="A44" s="1"/>
      <c r="B44" s="1"/>
      <c r="C44" s="1"/>
    </row>
    <row r="45" spans="1:3" x14ac:dyDescent="0.2">
      <c r="A45" s="1"/>
      <c r="B45" s="1"/>
      <c r="C45" s="1"/>
    </row>
    <row r="46" spans="1:3" x14ac:dyDescent="0.2">
      <c r="A46" s="1"/>
      <c r="B46" s="1"/>
      <c r="C46" s="1"/>
    </row>
    <row r="47" spans="1:3" x14ac:dyDescent="0.2">
      <c r="A47" s="1"/>
      <c r="B47" s="1"/>
      <c r="C47" s="1"/>
    </row>
    <row r="48" spans="1:3" x14ac:dyDescent="0.2">
      <c r="A48" s="1"/>
      <c r="B48" s="1"/>
      <c r="C48" s="1"/>
    </row>
    <row r="49" spans="1:3" x14ac:dyDescent="0.2">
      <c r="A49" s="1"/>
      <c r="B49" s="1"/>
      <c r="C49" s="1"/>
    </row>
    <row r="50" spans="1:3" x14ac:dyDescent="0.2">
      <c r="A50" s="1"/>
      <c r="B50" s="1"/>
      <c r="C50" s="1"/>
    </row>
    <row r="51" spans="1:3" x14ac:dyDescent="0.2">
      <c r="A51" s="1"/>
      <c r="B51" s="1"/>
      <c r="C51" s="1"/>
    </row>
    <row r="52" spans="1:3" x14ac:dyDescent="0.2">
      <c r="A52" s="1"/>
      <c r="B52" s="1"/>
      <c r="C52" s="1"/>
    </row>
    <row r="53" spans="1:3" x14ac:dyDescent="0.2">
      <c r="A53" s="1"/>
      <c r="B53" s="1"/>
      <c r="C53" s="1"/>
    </row>
    <row r="54" spans="1:3" x14ac:dyDescent="0.2">
      <c r="A54" s="1"/>
      <c r="B54" s="1"/>
      <c r="C54" s="1"/>
    </row>
    <row r="55" spans="1:3" x14ac:dyDescent="0.2">
      <c r="A55" s="1"/>
      <c r="B55" s="1"/>
      <c r="C55" s="1"/>
    </row>
    <row r="56" spans="1:3" x14ac:dyDescent="0.2">
      <c r="A56" s="1"/>
      <c r="B56" s="1"/>
      <c r="C56" s="1"/>
    </row>
    <row r="57" spans="1:3" x14ac:dyDescent="0.2">
      <c r="A57" s="1"/>
      <c r="B57" s="1"/>
      <c r="C57" s="1"/>
    </row>
    <row r="58" spans="1:3" x14ac:dyDescent="0.2">
      <c r="A58" s="1"/>
      <c r="B58" s="1"/>
      <c r="C58" s="1"/>
    </row>
    <row r="59" spans="1:3" x14ac:dyDescent="0.2">
      <c r="A59" s="1"/>
      <c r="B59" s="1"/>
      <c r="C59" s="1"/>
    </row>
    <row r="60" spans="1:3" x14ac:dyDescent="0.2">
      <c r="A60" s="1"/>
      <c r="B60" s="1"/>
      <c r="C60" s="1"/>
    </row>
    <row r="61" spans="1:3" x14ac:dyDescent="0.2">
      <c r="A61" s="1"/>
      <c r="B61" s="1"/>
      <c r="C61" s="1"/>
    </row>
    <row r="62" spans="1:3" x14ac:dyDescent="0.2">
      <c r="A62" s="1"/>
      <c r="B62" s="1"/>
      <c r="C62" s="1"/>
    </row>
    <row r="63" spans="1:3" x14ac:dyDescent="0.2">
      <c r="A63" s="1"/>
      <c r="B63" s="1"/>
      <c r="C63" s="1"/>
    </row>
    <row r="64" spans="1:3" x14ac:dyDescent="0.2">
      <c r="A64" s="1"/>
      <c r="B64" s="1"/>
      <c r="C64" s="1"/>
    </row>
    <row r="65" spans="1:3" x14ac:dyDescent="0.2">
      <c r="A65" s="1"/>
      <c r="B65" s="1"/>
      <c r="C65" s="1"/>
    </row>
    <row r="66" spans="1:3" x14ac:dyDescent="0.2">
      <c r="A66" s="1"/>
      <c r="B66" s="1"/>
      <c r="C66" s="1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543E5-9639-9E49-B6F5-F7989F3A85BA}">
  <dimension ref="A1:X95"/>
  <sheetViews>
    <sheetView topLeftCell="D1" workbookViewId="0">
      <selection activeCell="V3" sqref="V3:X11"/>
    </sheetView>
  </sheetViews>
  <sheetFormatPr baseColWidth="10" defaultRowHeight="16" x14ac:dyDescent="0.2"/>
  <sheetData>
    <row r="1" spans="1:24" x14ac:dyDescent="0.2">
      <c r="A1" t="s">
        <v>84</v>
      </c>
    </row>
    <row r="2" spans="1:24" x14ac:dyDescent="0.2">
      <c r="A2" s="14" t="s">
        <v>42</v>
      </c>
      <c r="B2" s="14"/>
      <c r="C2" s="14"/>
      <c r="D2" s="5"/>
      <c r="F2" s="14" t="s">
        <v>85</v>
      </c>
      <c r="G2" s="14"/>
      <c r="H2" s="14"/>
      <c r="I2" s="5"/>
      <c r="K2" s="14" t="s">
        <v>30</v>
      </c>
      <c r="L2" s="14"/>
      <c r="M2" s="14"/>
      <c r="P2" s="14" t="s">
        <v>42</v>
      </c>
      <c r="Q2" s="14"/>
      <c r="R2" s="14"/>
      <c r="S2" s="14" t="s">
        <v>85</v>
      </c>
      <c r="T2" s="14"/>
      <c r="U2" s="14"/>
      <c r="V2" s="14" t="s">
        <v>30</v>
      </c>
      <c r="W2" s="14"/>
      <c r="X2" s="14"/>
    </row>
    <row r="3" spans="1:24" x14ac:dyDescent="0.2">
      <c r="A3" s="2" t="s">
        <v>52</v>
      </c>
      <c r="B3" s="2" t="s">
        <v>274</v>
      </c>
      <c r="C3" s="2" t="s">
        <v>53</v>
      </c>
      <c r="D3" s="2" t="s">
        <v>275</v>
      </c>
      <c r="F3" s="2" t="s">
        <v>52</v>
      </c>
      <c r="G3" s="2" t="s">
        <v>274</v>
      </c>
      <c r="H3" s="2" t="s">
        <v>53</v>
      </c>
      <c r="I3" s="2" t="s">
        <v>275</v>
      </c>
      <c r="K3" s="2" t="s">
        <v>52</v>
      </c>
      <c r="L3" s="2" t="s">
        <v>274</v>
      </c>
      <c r="M3" s="2" t="s">
        <v>53</v>
      </c>
      <c r="N3" s="2" t="s">
        <v>275</v>
      </c>
      <c r="P3" t="s">
        <v>274</v>
      </c>
      <c r="Q3" t="s">
        <v>275</v>
      </c>
      <c r="S3" t="s">
        <v>274</v>
      </c>
      <c r="T3" t="s">
        <v>275</v>
      </c>
      <c r="V3" t="s">
        <v>274</v>
      </c>
      <c r="W3" t="s">
        <v>275</v>
      </c>
    </row>
    <row r="4" spans="1:24" x14ac:dyDescent="0.2">
      <c r="A4" s="1">
        <v>96.344999999999999</v>
      </c>
      <c r="B4" s="1">
        <f>AVERAGE(A4:A8)</f>
        <v>46.529000000000003</v>
      </c>
      <c r="C4" s="1">
        <v>13.206</v>
      </c>
      <c r="D4" s="1">
        <f>AVERAGE(C4:C8)</f>
        <v>18.866800000000001</v>
      </c>
      <c r="F4" s="1">
        <v>29.22</v>
      </c>
      <c r="G4" s="1">
        <f>AVERAGE(F4:F8)</f>
        <v>27.169999999999998</v>
      </c>
      <c r="H4" s="1">
        <v>10.84</v>
      </c>
      <c r="I4" s="1">
        <f>AVERAGE(H4:H8)</f>
        <v>15.496</v>
      </c>
      <c r="K4" s="1">
        <v>10</v>
      </c>
      <c r="L4" s="1">
        <f>AVERAGE(K4:K8)</f>
        <v>6.2</v>
      </c>
      <c r="M4" s="1">
        <v>2</v>
      </c>
      <c r="N4">
        <f>AVERAGE(M4:M8)</f>
        <v>2.8</v>
      </c>
      <c r="P4" s="12">
        <v>46.529000000000003</v>
      </c>
      <c r="Q4" s="12">
        <v>18.866800000000001</v>
      </c>
      <c r="S4" s="9">
        <v>27.169999999999998</v>
      </c>
      <c r="T4" s="9">
        <v>15.496</v>
      </c>
      <c r="V4">
        <v>6.2</v>
      </c>
      <c r="W4">
        <v>2.8</v>
      </c>
    </row>
    <row r="5" spans="1:24" x14ac:dyDescent="0.2">
      <c r="A5" s="1">
        <v>53.155999999999999</v>
      </c>
      <c r="B5" s="1"/>
      <c r="C5" s="1">
        <v>20.125</v>
      </c>
      <c r="D5" s="1"/>
      <c r="F5" s="1">
        <v>23.83</v>
      </c>
      <c r="G5" s="1"/>
      <c r="H5" s="1">
        <v>19.34</v>
      </c>
      <c r="I5" s="1"/>
      <c r="K5" s="1">
        <v>4</v>
      </c>
      <c r="L5" s="1"/>
      <c r="M5" s="1">
        <v>2</v>
      </c>
      <c r="P5" s="12">
        <v>32.682399999999994</v>
      </c>
      <c r="Q5" s="12">
        <v>15.899800000000003</v>
      </c>
      <c r="S5" s="9">
        <v>29.857999999999997</v>
      </c>
      <c r="T5" s="9">
        <v>21.271999999999998</v>
      </c>
      <c r="V5">
        <v>7.8</v>
      </c>
      <c r="W5">
        <v>3.6</v>
      </c>
    </row>
    <row r="6" spans="1:24" x14ac:dyDescent="0.2">
      <c r="A6" s="1">
        <v>19.481000000000002</v>
      </c>
      <c r="B6" s="1"/>
      <c r="C6" s="1">
        <v>14.295999999999999</v>
      </c>
      <c r="D6" s="1"/>
      <c r="F6" s="1">
        <v>21.05</v>
      </c>
      <c r="G6" s="1"/>
      <c r="H6" s="1">
        <v>13.57</v>
      </c>
      <c r="I6" s="1"/>
      <c r="K6" s="1">
        <v>3</v>
      </c>
      <c r="L6" s="1"/>
      <c r="M6" s="1">
        <v>3</v>
      </c>
      <c r="P6" s="12">
        <v>66.2376</v>
      </c>
      <c r="Q6" s="12">
        <v>24.819800000000001</v>
      </c>
      <c r="S6" s="9">
        <v>31.241999999999997</v>
      </c>
      <c r="T6" s="9">
        <v>21.603999999999999</v>
      </c>
      <c r="V6">
        <v>7</v>
      </c>
      <c r="W6">
        <v>3.6</v>
      </c>
    </row>
    <row r="7" spans="1:24" x14ac:dyDescent="0.2">
      <c r="A7" s="1">
        <v>24.907</v>
      </c>
      <c r="B7" s="1"/>
      <c r="C7" s="1">
        <v>32.755000000000003</v>
      </c>
      <c r="D7" s="1"/>
      <c r="F7" s="1">
        <v>25.06</v>
      </c>
      <c r="G7" s="1"/>
      <c r="H7" s="1">
        <v>18.22</v>
      </c>
      <c r="I7" s="1"/>
      <c r="K7" s="1">
        <v>6</v>
      </c>
      <c r="L7" s="1"/>
      <c r="M7" s="1">
        <v>3</v>
      </c>
      <c r="P7" s="12">
        <v>25.0442</v>
      </c>
      <c r="Q7" s="12">
        <v>28.633600000000001</v>
      </c>
      <c r="S7" s="9">
        <v>22.641999999999999</v>
      </c>
      <c r="T7" s="9">
        <v>21.194000000000003</v>
      </c>
      <c r="V7">
        <v>4</v>
      </c>
      <c r="W7">
        <v>4</v>
      </c>
    </row>
    <row r="8" spans="1:24" x14ac:dyDescent="0.2">
      <c r="A8" s="1">
        <v>38.756</v>
      </c>
      <c r="B8" s="1"/>
      <c r="C8" s="1">
        <v>13.952</v>
      </c>
      <c r="D8" s="1"/>
      <c r="F8" s="1">
        <v>36.69</v>
      </c>
      <c r="G8" s="1"/>
      <c r="H8" s="1">
        <v>15.51</v>
      </c>
      <c r="I8" s="1"/>
      <c r="K8" s="1">
        <v>8</v>
      </c>
      <c r="L8" s="1"/>
      <c r="M8" s="1">
        <v>4</v>
      </c>
      <c r="P8" s="12">
        <v>37.628999999999998</v>
      </c>
      <c r="Q8" s="12">
        <v>22.547199999999997</v>
      </c>
      <c r="S8" s="9">
        <v>26.32</v>
      </c>
      <c r="T8" s="9">
        <v>19.713999999999999</v>
      </c>
      <c r="V8">
        <v>6.2</v>
      </c>
      <c r="W8">
        <v>3.6</v>
      </c>
    </row>
    <row r="9" spans="1:24" x14ac:dyDescent="0.2">
      <c r="A9" s="1">
        <v>55.662999999999997</v>
      </c>
      <c r="B9" s="1">
        <f>AVERAGE(A9:A13)</f>
        <v>32.682399999999994</v>
      </c>
      <c r="C9" s="1">
        <v>19.196000000000002</v>
      </c>
      <c r="D9" s="1">
        <f>AVERAGE(C9:C13)</f>
        <v>15.899800000000003</v>
      </c>
      <c r="F9" s="1">
        <v>33.53</v>
      </c>
      <c r="G9" s="1">
        <f>AVERAGE(F9:F13)</f>
        <v>29.857999999999997</v>
      </c>
      <c r="H9" s="1">
        <v>21.15</v>
      </c>
      <c r="I9" s="1">
        <f>AVERAGE(H9:H13)</f>
        <v>21.271999999999998</v>
      </c>
      <c r="K9" s="1">
        <v>10</v>
      </c>
      <c r="L9" s="1">
        <f>AVERAGE(K9:K13)</f>
        <v>7.8</v>
      </c>
      <c r="M9" s="1">
        <v>3</v>
      </c>
      <c r="N9">
        <f>AVERAGE(M9:M13)</f>
        <v>3.6</v>
      </c>
      <c r="P9" s="12">
        <v>40.635800000000003</v>
      </c>
      <c r="Q9" s="12"/>
      <c r="S9" s="9">
        <v>26.326000000000001</v>
      </c>
      <c r="T9" s="9"/>
      <c r="V9">
        <v>3.6</v>
      </c>
    </row>
    <row r="10" spans="1:24" x14ac:dyDescent="0.2">
      <c r="A10" s="1">
        <v>23.934000000000001</v>
      </c>
      <c r="B10" s="1"/>
      <c r="C10" s="1">
        <v>11.775</v>
      </c>
      <c r="D10" s="1"/>
      <c r="F10" s="1">
        <v>35.22</v>
      </c>
      <c r="G10" s="1"/>
      <c r="H10" s="1">
        <v>25.27</v>
      </c>
      <c r="I10" s="1"/>
      <c r="K10" s="1">
        <v>8</v>
      </c>
      <c r="L10" s="1"/>
      <c r="M10" s="1">
        <v>6</v>
      </c>
      <c r="P10" s="12">
        <v>35.936399999999999</v>
      </c>
      <c r="Q10" s="12"/>
      <c r="S10" s="9">
        <v>25.437999999999999</v>
      </c>
      <c r="T10" s="9"/>
      <c r="V10">
        <v>3.4</v>
      </c>
    </row>
    <row r="11" spans="1:24" x14ac:dyDescent="0.2">
      <c r="A11" s="1">
        <v>28.536999999999999</v>
      </c>
      <c r="B11" s="1"/>
      <c r="C11" s="1">
        <v>17.065000000000001</v>
      </c>
      <c r="D11" s="1"/>
      <c r="F11" s="1">
        <v>27.84</v>
      </c>
      <c r="G11" s="1"/>
      <c r="H11" s="1">
        <v>19.63</v>
      </c>
      <c r="I11" s="1"/>
      <c r="K11" s="1">
        <v>10</v>
      </c>
      <c r="L11" s="1"/>
      <c r="M11" s="1">
        <v>3</v>
      </c>
      <c r="P11" s="12"/>
      <c r="Q11" s="12"/>
      <c r="S11" s="9"/>
      <c r="T11" s="9"/>
    </row>
    <row r="12" spans="1:24" x14ac:dyDescent="0.2">
      <c r="A12" s="1">
        <v>22.067</v>
      </c>
      <c r="B12" s="1"/>
      <c r="C12" s="1">
        <v>17.48</v>
      </c>
      <c r="D12" s="1"/>
      <c r="F12" s="1">
        <v>24</v>
      </c>
      <c r="G12" s="1"/>
      <c r="H12" s="1">
        <v>20.64</v>
      </c>
      <c r="I12" s="1"/>
      <c r="K12" s="1">
        <v>3</v>
      </c>
      <c r="L12" s="1"/>
      <c r="M12" s="1">
        <v>3</v>
      </c>
      <c r="P12" s="12"/>
      <c r="Q12" s="12"/>
      <c r="S12" s="9"/>
      <c r="T12" s="9"/>
    </row>
    <row r="13" spans="1:24" x14ac:dyDescent="0.2">
      <c r="A13" s="1">
        <v>33.210999999999999</v>
      </c>
      <c r="B13" s="1"/>
      <c r="C13" s="1">
        <v>13.983000000000001</v>
      </c>
      <c r="D13" s="1"/>
      <c r="F13" s="1">
        <v>28.7</v>
      </c>
      <c r="G13" s="1"/>
      <c r="H13" s="1">
        <v>19.670000000000002</v>
      </c>
      <c r="I13" s="1"/>
      <c r="K13" s="1">
        <v>8</v>
      </c>
      <c r="L13" s="1"/>
      <c r="M13" s="1">
        <v>3</v>
      </c>
      <c r="P13" s="12"/>
      <c r="Q13" s="12"/>
      <c r="S13" s="9"/>
      <c r="T13" s="9"/>
    </row>
    <row r="14" spans="1:24" x14ac:dyDescent="0.2">
      <c r="A14" s="1">
        <v>71.909000000000006</v>
      </c>
      <c r="B14" s="1">
        <f>AVERAGE(A14:A18)</f>
        <v>66.2376</v>
      </c>
      <c r="C14" s="1">
        <v>21.475999999999999</v>
      </c>
      <c r="D14" s="1">
        <f>AVERAGE(C14:C18)</f>
        <v>24.819800000000001</v>
      </c>
      <c r="F14" s="1">
        <v>32.950000000000003</v>
      </c>
      <c r="G14" s="1">
        <f>AVERAGE(F14:F18)</f>
        <v>31.241999999999997</v>
      </c>
      <c r="H14" s="1">
        <v>21.74</v>
      </c>
      <c r="I14" s="1">
        <f>AVERAGE(H14:H18)</f>
        <v>21.603999999999999</v>
      </c>
      <c r="K14" s="1">
        <v>8</v>
      </c>
      <c r="L14" s="1">
        <f>AVERAGE(K14:K18)</f>
        <v>7</v>
      </c>
      <c r="M14" s="1">
        <v>4</v>
      </c>
      <c r="N14">
        <f>AVERAGE(M14:M18)</f>
        <v>3.6</v>
      </c>
    </row>
    <row r="15" spans="1:24" x14ac:dyDescent="0.2">
      <c r="A15" s="1">
        <v>17.946000000000002</v>
      </c>
      <c r="B15" s="1"/>
      <c r="C15" s="1">
        <v>26.844999999999999</v>
      </c>
      <c r="D15" s="1"/>
      <c r="F15" s="1">
        <v>16.29</v>
      </c>
      <c r="G15" s="1"/>
      <c r="H15" s="1">
        <v>24.18</v>
      </c>
      <c r="I15" s="1"/>
      <c r="K15" s="1">
        <v>4</v>
      </c>
      <c r="L15" s="1"/>
      <c r="M15" s="1">
        <v>4</v>
      </c>
      <c r="P15" s="12"/>
      <c r="Q15" s="12"/>
      <c r="S15" s="9"/>
      <c r="T15" s="9"/>
    </row>
    <row r="16" spans="1:24" x14ac:dyDescent="0.2">
      <c r="A16" s="1">
        <v>62.765000000000001</v>
      </c>
      <c r="B16" s="1"/>
      <c r="C16" s="1">
        <v>29.657</v>
      </c>
      <c r="D16" s="1"/>
      <c r="F16" s="1">
        <v>26.43</v>
      </c>
      <c r="G16" s="1"/>
      <c r="H16" s="1">
        <v>23.55</v>
      </c>
      <c r="I16" s="1"/>
      <c r="K16" s="1">
        <v>8</v>
      </c>
      <c r="L16" s="1"/>
      <c r="M16" s="1">
        <v>3</v>
      </c>
      <c r="P16" s="12"/>
      <c r="Q16" s="12"/>
      <c r="S16" s="9"/>
      <c r="T16" s="9"/>
    </row>
    <row r="17" spans="1:20" x14ac:dyDescent="0.2">
      <c r="A17" s="1">
        <v>105.51</v>
      </c>
      <c r="B17" s="1"/>
      <c r="C17" s="1">
        <v>22.013000000000002</v>
      </c>
      <c r="D17" s="1"/>
      <c r="F17" s="1">
        <v>56.21</v>
      </c>
      <c r="G17" s="1"/>
      <c r="H17" s="1">
        <v>17.75</v>
      </c>
      <c r="I17" s="1"/>
      <c r="K17" s="1">
        <v>12</v>
      </c>
      <c r="L17" s="1"/>
      <c r="M17" s="1">
        <v>3</v>
      </c>
      <c r="P17" s="12"/>
      <c r="Q17" s="12"/>
      <c r="S17" s="9"/>
      <c r="T17" s="9"/>
    </row>
    <row r="18" spans="1:20" x14ac:dyDescent="0.2">
      <c r="A18" s="1">
        <v>73.058000000000007</v>
      </c>
      <c r="B18" s="1"/>
      <c r="C18" s="1">
        <v>24.108000000000001</v>
      </c>
      <c r="D18" s="1"/>
      <c r="F18" s="1">
        <v>24.33</v>
      </c>
      <c r="G18" s="1"/>
      <c r="H18" s="1">
        <v>20.8</v>
      </c>
      <c r="I18" s="1"/>
      <c r="K18" s="1">
        <v>3</v>
      </c>
      <c r="L18" s="1"/>
      <c r="M18" s="1">
        <v>4</v>
      </c>
      <c r="P18" s="12"/>
      <c r="Q18" s="12"/>
      <c r="S18" s="9"/>
      <c r="T18" s="9"/>
    </row>
    <row r="19" spans="1:20" x14ac:dyDescent="0.2">
      <c r="A19" s="1">
        <v>13.263</v>
      </c>
      <c r="B19" s="1">
        <f>AVERAGE(A19:A23)</f>
        <v>25.0442</v>
      </c>
      <c r="C19" s="1">
        <v>23.648</v>
      </c>
      <c r="D19" s="1">
        <f>AVERAGE(C19:C23)</f>
        <v>28.633600000000001</v>
      </c>
      <c r="F19" s="1">
        <v>15.08</v>
      </c>
      <c r="G19" s="1">
        <f>AVERAGE(F19:F23)</f>
        <v>22.641999999999999</v>
      </c>
      <c r="H19" s="1">
        <v>21.12</v>
      </c>
      <c r="I19" s="1">
        <f>AVERAGE(H19:H23)</f>
        <v>21.194000000000003</v>
      </c>
      <c r="K19" s="1">
        <v>3</v>
      </c>
      <c r="L19" s="1">
        <f>AVERAGE(K19:K23)</f>
        <v>4</v>
      </c>
      <c r="M19" s="1">
        <v>4</v>
      </c>
      <c r="N19">
        <f>AVERAGE(M19:M23)</f>
        <v>4</v>
      </c>
    </row>
    <row r="20" spans="1:20" x14ac:dyDescent="0.2">
      <c r="A20" s="1">
        <v>30.34</v>
      </c>
      <c r="B20" s="1"/>
      <c r="C20" s="1">
        <v>41.813000000000002</v>
      </c>
      <c r="D20" s="1"/>
      <c r="F20" s="1">
        <v>21.39</v>
      </c>
      <c r="G20" s="1"/>
      <c r="H20" s="1">
        <v>33.79</v>
      </c>
      <c r="I20" s="1"/>
      <c r="K20" s="1">
        <v>3</v>
      </c>
      <c r="L20" s="1"/>
      <c r="M20" s="1">
        <v>6</v>
      </c>
      <c r="P20" s="12"/>
      <c r="Q20" s="12"/>
      <c r="S20" s="9"/>
      <c r="T20" s="9"/>
    </row>
    <row r="21" spans="1:20" x14ac:dyDescent="0.2">
      <c r="A21" s="1">
        <v>38.716000000000001</v>
      </c>
      <c r="B21" s="1"/>
      <c r="C21" s="1">
        <v>31.75</v>
      </c>
      <c r="D21" s="1"/>
      <c r="F21" s="1">
        <v>17.64</v>
      </c>
      <c r="G21" s="1"/>
      <c r="H21" s="1">
        <v>24.76</v>
      </c>
      <c r="I21" s="1"/>
      <c r="K21" s="1">
        <v>3</v>
      </c>
      <c r="L21" s="1"/>
      <c r="M21" s="1">
        <v>3</v>
      </c>
      <c r="P21" s="12"/>
      <c r="Q21" s="12"/>
      <c r="S21" s="9"/>
      <c r="T21" s="9"/>
    </row>
    <row r="22" spans="1:20" x14ac:dyDescent="0.2">
      <c r="A22" s="1">
        <v>27.337</v>
      </c>
      <c r="B22" s="1"/>
      <c r="C22" s="1">
        <v>14.775</v>
      </c>
      <c r="D22" s="1"/>
      <c r="F22" s="1">
        <v>23.24</v>
      </c>
      <c r="G22" s="1"/>
      <c r="H22" s="1">
        <v>12.07</v>
      </c>
      <c r="I22" s="1"/>
      <c r="K22" s="1">
        <v>3</v>
      </c>
      <c r="L22" s="1"/>
      <c r="M22" s="1">
        <v>4</v>
      </c>
      <c r="P22" s="12"/>
      <c r="Q22" s="12"/>
      <c r="S22" s="9"/>
      <c r="T22" s="9"/>
    </row>
    <row r="23" spans="1:20" x14ac:dyDescent="0.2">
      <c r="A23" s="1">
        <v>15.565</v>
      </c>
      <c r="B23" s="1"/>
      <c r="C23" s="1">
        <v>31.181999999999999</v>
      </c>
      <c r="D23" s="1"/>
      <c r="F23" s="1">
        <v>35.86</v>
      </c>
      <c r="G23" s="1"/>
      <c r="H23" s="1">
        <v>14.23</v>
      </c>
      <c r="I23" s="1"/>
      <c r="K23" s="1">
        <v>8</v>
      </c>
      <c r="L23" s="1"/>
      <c r="M23" s="1">
        <v>3</v>
      </c>
      <c r="P23" s="12"/>
      <c r="Q23" s="12"/>
      <c r="S23" s="9"/>
      <c r="T23" s="9"/>
    </row>
    <row r="24" spans="1:20" x14ac:dyDescent="0.2">
      <c r="A24" s="1">
        <v>52.475999999999999</v>
      </c>
      <c r="B24" s="1">
        <f>AVERAGE(A24:A28)</f>
        <v>37.628999999999998</v>
      </c>
      <c r="C24" s="1">
        <v>30.972999999999999</v>
      </c>
      <c r="D24" s="1">
        <f>AVERAGE(C24:C28)</f>
        <v>22.547199999999997</v>
      </c>
      <c r="F24" s="1">
        <v>18.36</v>
      </c>
      <c r="G24" s="1">
        <f>AVERAGE(F24:F28)</f>
        <v>26.32</v>
      </c>
      <c r="H24" s="1">
        <v>19</v>
      </c>
      <c r="I24" s="1">
        <f>AVERAGE(H24:H28)</f>
        <v>19.713999999999999</v>
      </c>
      <c r="K24" s="1">
        <v>3</v>
      </c>
      <c r="L24" s="1">
        <f>AVERAGE(K24:K28)</f>
        <v>6.2</v>
      </c>
      <c r="M24" s="1">
        <v>3</v>
      </c>
      <c r="N24">
        <f>AVERAGE(M24:M28)</f>
        <v>3.6</v>
      </c>
    </row>
    <row r="25" spans="1:20" x14ac:dyDescent="0.2">
      <c r="A25" s="1">
        <v>26.844999999999999</v>
      </c>
      <c r="B25" s="1"/>
      <c r="C25" s="1">
        <v>13.701000000000001</v>
      </c>
      <c r="D25" s="1"/>
      <c r="F25" s="1">
        <v>30.94</v>
      </c>
      <c r="G25" s="1"/>
      <c r="H25" s="1">
        <v>17.079999999999998</v>
      </c>
      <c r="I25" s="1"/>
      <c r="K25" s="1">
        <v>8</v>
      </c>
      <c r="L25" s="1"/>
      <c r="M25" s="1">
        <v>3</v>
      </c>
      <c r="P25" s="12"/>
      <c r="Q25" s="12"/>
      <c r="S25" s="9"/>
      <c r="T25" s="9"/>
    </row>
    <row r="26" spans="1:20" x14ac:dyDescent="0.2">
      <c r="A26" s="1">
        <v>35.104999999999997</v>
      </c>
      <c r="B26" s="1"/>
      <c r="C26" s="1">
        <v>20.577999999999999</v>
      </c>
      <c r="D26" s="1"/>
      <c r="F26" s="1">
        <v>30.62</v>
      </c>
      <c r="G26" s="1"/>
      <c r="H26" s="1">
        <v>18.11</v>
      </c>
      <c r="I26" s="1"/>
      <c r="K26" s="1">
        <v>6</v>
      </c>
      <c r="L26" s="1"/>
      <c r="M26" s="1">
        <v>3</v>
      </c>
      <c r="P26" s="12"/>
      <c r="Q26" s="12"/>
      <c r="S26" s="9"/>
      <c r="T26" s="9"/>
    </row>
    <row r="27" spans="1:20" x14ac:dyDescent="0.2">
      <c r="A27" s="1">
        <v>39.414000000000001</v>
      </c>
      <c r="B27" s="1"/>
      <c r="C27" s="1">
        <v>21.478000000000002</v>
      </c>
      <c r="D27" s="1"/>
      <c r="F27" s="1">
        <v>25.56</v>
      </c>
      <c r="G27" s="1"/>
      <c r="H27" s="1">
        <v>14.63</v>
      </c>
      <c r="I27" s="1"/>
      <c r="K27" s="1">
        <v>6</v>
      </c>
      <c r="L27" s="1"/>
      <c r="M27" s="1">
        <v>3</v>
      </c>
      <c r="P27" s="12"/>
      <c r="Q27" s="12"/>
      <c r="S27" s="9"/>
      <c r="T27" s="9"/>
    </row>
    <row r="28" spans="1:20" x14ac:dyDescent="0.2">
      <c r="A28" s="1">
        <v>34.305</v>
      </c>
      <c r="B28" s="1"/>
      <c r="C28" s="1">
        <v>26.006</v>
      </c>
      <c r="D28" s="1"/>
      <c r="F28" s="1">
        <v>26.12</v>
      </c>
      <c r="G28" s="1"/>
      <c r="H28" s="1">
        <v>29.75</v>
      </c>
      <c r="I28" s="1"/>
      <c r="K28" s="1">
        <v>8</v>
      </c>
      <c r="L28" s="1"/>
      <c r="M28" s="1">
        <v>6</v>
      </c>
      <c r="P28" s="12"/>
      <c r="Q28" s="12"/>
      <c r="S28" s="9"/>
      <c r="T28" s="9"/>
    </row>
    <row r="29" spans="1:20" x14ac:dyDescent="0.2">
      <c r="A29" s="1">
        <v>25.574999999999999</v>
      </c>
      <c r="B29" s="1">
        <f>AVERAGE(A29:A33)</f>
        <v>40.635800000000003</v>
      </c>
      <c r="C29" s="1"/>
      <c r="D29" s="1"/>
      <c r="F29" s="1">
        <v>19.16</v>
      </c>
      <c r="G29" s="1">
        <f>AVERAGE(F29:F33)</f>
        <v>26.326000000000001</v>
      </c>
      <c r="H29" s="1"/>
      <c r="I29" s="1"/>
      <c r="K29" s="1">
        <v>2</v>
      </c>
      <c r="L29" s="1">
        <f>AVERAGE(K29:K33)</f>
        <v>3.6</v>
      </c>
      <c r="M29" s="1"/>
    </row>
    <row r="30" spans="1:20" x14ac:dyDescent="0.2">
      <c r="A30" s="1">
        <v>29.422999999999998</v>
      </c>
      <c r="B30" s="1"/>
      <c r="C30" s="1"/>
      <c r="D30" s="1"/>
      <c r="F30" s="1">
        <v>17.09</v>
      </c>
      <c r="G30" s="1"/>
      <c r="H30" s="1"/>
      <c r="I30" s="1"/>
      <c r="K30" s="1">
        <v>2</v>
      </c>
      <c r="L30" s="1"/>
      <c r="M30" s="1"/>
      <c r="P30" s="12"/>
      <c r="Q30" s="12"/>
      <c r="S30" s="9"/>
      <c r="T30" s="9"/>
    </row>
    <row r="31" spans="1:20" x14ac:dyDescent="0.2">
      <c r="A31" s="1">
        <v>22.603999999999999</v>
      </c>
      <c r="B31" s="1"/>
      <c r="C31" s="1"/>
      <c r="D31" s="1"/>
      <c r="F31" s="1">
        <v>18.54</v>
      </c>
      <c r="G31" s="1"/>
      <c r="H31" s="1"/>
      <c r="I31" s="1"/>
      <c r="K31" s="1">
        <v>2</v>
      </c>
      <c r="L31" s="1"/>
      <c r="M31" s="1"/>
      <c r="P31" s="12"/>
      <c r="Q31" s="12"/>
      <c r="S31" s="9"/>
      <c r="T31" s="9"/>
    </row>
    <row r="32" spans="1:20" x14ac:dyDescent="0.2">
      <c r="A32" s="1">
        <v>52.475000000000001</v>
      </c>
      <c r="B32" s="1"/>
      <c r="C32" s="1"/>
      <c r="D32" s="1"/>
      <c r="F32" s="1">
        <v>33.18</v>
      </c>
      <c r="G32" s="1"/>
      <c r="H32" s="1"/>
      <c r="I32" s="1"/>
      <c r="K32" s="1">
        <v>6</v>
      </c>
      <c r="L32" s="1"/>
      <c r="M32" s="1"/>
      <c r="P32" s="12"/>
      <c r="Q32" s="12"/>
      <c r="S32" s="9"/>
      <c r="T32" s="9"/>
    </row>
    <row r="33" spans="1:20" x14ac:dyDescent="0.2">
      <c r="A33" s="1">
        <v>73.102000000000004</v>
      </c>
      <c r="B33" s="1"/>
      <c r="C33" s="1"/>
      <c r="D33" s="1"/>
      <c r="F33" s="1">
        <v>43.66</v>
      </c>
      <c r="G33" s="1"/>
      <c r="H33" s="1"/>
      <c r="I33" s="1"/>
      <c r="K33" s="1">
        <v>6</v>
      </c>
      <c r="L33" s="1"/>
      <c r="M33" s="1"/>
      <c r="P33" s="12"/>
      <c r="Q33" s="12"/>
      <c r="S33" s="9"/>
      <c r="T33" s="9"/>
    </row>
    <row r="34" spans="1:20" x14ac:dyDescent="0.2">
      <c r="A34" s="1">
        <v>26.077999999999999</v>
      </c>
      <c r="B34" s="1">
        <f>AVERAGE(A34:A38)</f>
        <v>35.936399999999999</v>
      </c>
      <c r="C34" s="1"/>
      <c r="D34" s="1"/>
      <c r="F34" s="1">
        <v>24.03</v>
      </c>
      <c r="G34" s="1">
        <f>AVERAGE(F34:F38)</f>
        <v>25.437999999999999</v>
      </c>
      <c r="H34" s="1"/>
      <c r="I34" s="1"/>
      <c r="K34" s="1">
        <v>3</v>
      </c>
      <c r="L34" s="1">
        <f>AVERAGE(K34:K38)</f>
        <v>3.4</v>
      </c>
      <c r="M34" s="1"/>
    </row>
    <row r="35" spans="1:20" x14ac:dyDescent="0.2">
      <c r="A35" s="1">
        <v>79.459000000000003</v>
      </c>
      <c r="B35" s="1"/>
      <c r="C35" s="1"/>
      <c r="D35" s="1"/>
      <c r="F35" s="1">
        <v>43.87</v>
      </c>
      <c r="G35" s="1"/>
      <c r="H35" s="1"/>
      <c r="I35" s="1"/>
      <c r="K35" s="1">
        <v>6</v>
      </c>
      <c r="L35" s="1"/>
      <c r="M35" s="1"/>
      <c r="P35" s="12"/>
      <c r="Q35" s="12"/>
      <c r="S35" s="9"/>
      <c r="T35" s="9"/>
    </row>
    <row r="36" spans="1:20" x14ac:dyDescent="0.2">
      <c r="A36" s="1">
        <v>32.491999999999997</v>
      </c>
      <c r="B36" s="1"/>
      <c r="C36" s="1"/>
      <c r="D36" s="1"/>
      <c r="F36" s="1">
        <v>23.04</v>
      </c>
      <c r="G36" s="1"/>
      <c r="H36" s="1"/>
      <c r="I36" s="1"/>
      <c r="K36" s="1">
        <v>3</v>
      </c>
      <c r="L36" s="1"/>
      <c r="M36" s="1"/>
      <c r="P36" s="12"/>
      <c r="Q36" s="12"/>
    </row>
    <row r="37" spans="1:20" x14ac:dyDescent="0.2">
      <c r="A37" s="1">
        <v>17.202000000000002</v>
      </c>
      <c r="B37" s="1"/>
      <c r="C37" s="1"/>
      <c r="D37" s="1"/>
      <c r="F37" s="1">
        <v>16.96</v>
      </c>
      <c r="G37" s="1"/>
      <c r="H37" s="1"/>
      <c r="I37" s="1"/>
      <c r="K37" s="1">
        <v>2</v>
      </c>
      <c r="L37" s="1"/>
      <c r="M37" s="1"/>
      <c r="P37" s="12"/>
      <c r="Q37" s="12"/>
    </row>
    <row r="38" spans="1:20" x14ac:dyDescent="0.2">
      <c r="A38" s="1">
        <v>24.451000000000001</v>
      </c>
      <c r="B38" s="1"/>
      <c r="C38" s="1"/>
      <c r="D38" s="1"/>
      <c r="F38" s="1">
        <v>19.29</v>
      </c>
      <c r="G38" s="1"/>
      <c r="H38" s="1"/>
      <c r="I38" s="1"/>
      <c r="K38" s="1">
        <v>3</v>
      </c>
      <c r="L38" s="1"/>
      <c r="M38" s="1"/>
    </row>
    <row r="39" spans="1:20" x14ac:dyDescent="0.2">
      <c r="A39" s="1"/>
      <c r="B39" s="1"/>
      <c r="C39" s="1"/>
      <c r="D39" s="1"/>
      <c r="F39" s="1"/>
      <c r="G39" s="1"/>
      <c r="H39" s="1"/>
      <c r="I39" s="1"/>
    </row>
    <row r="40" spans="1:20" x14ac:dyDescent="0.2">
      <c r="A40" s="1"/>
      <c r="B40" s="1"/>
      <c r="C40" s="1"/>
      <c r="D40" s="1"/>
      <c r="F40" s="1"/>
      <c r="G40" s="1"/>
      <c r="H40" s="1"/>
      <c r="I40" s="1"/>
    </row>
    <row r="41" spans="1:20" x14ac:dyDescent="0.2">
      <c r="A41" s="1"/>
      <c r="B41" s="1"/>
      <c r="C41" s="1"/>
      <c r="D41" s="1"/>
      <c r="F41" s="1"/>
      <c r="G41" s="1"/>
      <c r="H41" s="1"/>
      <c r="I41" s="1"/>
    </row>
    <row r="42" spans="1:20" x14ac:dyDescent="0.2">
      <c r="A42" s="1"/>
      <c r="B42" s="1"/>
      <c r="C42" s="1"/>
      <c r="D42" s="1"/>
      <c r="F42" s="1"/>
      <c r="G42" s="1"/>
      <c r="H42" s="1"/>
      <c r="I42" s="1"/>
    </row>
    <row r="43" spans="1:20" x14ac:dyDescent="0.2">
      <c r="A43" s="1"/>
      <c r="B43" s="1"/>
      <c r="C43" s="1"/>
      <c r="D43" s="1"/>
      <c r="F43" s="1"/>
      <c r="G43" s="1"/>
      <c r="H43" s="1"/>
      <c r="I43" s="1"/>
    </row>
    <row r="44" spans="1:20" x14ac:dyDescent="0.2">
      <c r="A44" s="1"/>
      <c r="B44" s="1"/>
      <c r="C44" s="1"/>
      <c r="D44" s="1"/>
    </row>
    <row r="45" spans="1:20" x14ac:dyDescent="0.2">
      <c r="A45" s="1"/>
      <c r="B45" s="1"/>
      <c r="C45" s="1"/>
      <c r="D45" s="1"/>
    </row>
    <row r="46" spans="1:20" x14ac:dyDescent="0.2">
      <c r="A46" s="1"/>
      <c r="B46" s="1"/>
      <c r="C46" s="1"/>
      <c r="D46" s="1"/>
    </row>
    <row r="47" spans="1:20" x14ac:dyDescent="0.2">
      <c r="A47" s="1"/>
      <c r="B47" s="1"/>
      <c r="C47" s="1"/>
      <c r="D47" s="1"/>
    </row>
    <row r="48" spans="1:20" x14ac:dyDescent="0.2">
      <c r="A48" s="1"/>
      <c r="B48" s="1"/>
      <c r="C48" s="1"/>
      <c r="D48" s="1"/>
    </row>
    <row r="49" spans="1:4" x14ac:dyDescent="0.2">
      <c r="A49" s="1"/>
      <c r="B49" s="1"/>
      <c r="C49" s="1"/>
      <c r="D49" s="1"/>
    </row>
    <row r="50" spans="1:4" x14ac:dyDescent="0.2">
      <c r="A50" s="1"/>
      <c r="B50" s="1"/>
      <c r="C50" s="1"/>
      <c r="D50" s="1"/>
    </row>
    <row r="51" spans="1:4" x14ac:dyDescent="0.2">
      <c r="A51" s="1"/>
      <c r="B51" s="1"/>
      <c r="C51" s="1"/>
      <c r="D51" s="1"/>
    </row>
    <row r="52" spans="1:4" x14ac:dyDescent="0.2">
      <c r="A52" s="1"/>
      <c r="B52" s="1"/>
      <c r="C52" s="1"/>
      <c r="D52" s="1"/>
    </row>
    <row r="53" spans="1:4" x14ac:dyDescent="0.2">
      <c r="A53" s="1"/>
      <c r="B53" s="1"/>
      <c r="C53" s="1"/>
      <c r="D53" s="1"/>
    </row>
    <row r="54" spans="1:4" x14ac:dyDescent="0.2">
      <c r="A54" s="1"/>
      <c r="B54" s="1"/>
      <c r="C54" s="1"/>
      <c r="D54" s="1"/>
    </row>
    <row r="55" spans="1:4" x14ac:dyDescent="0.2">
      <c r="A55" s="1"/>
      <c r="B55" s="1"/>
      <c r="C55" s="1"/>
      <c r="D55" s="1"/>
    </row>
    <row r="56" spans="1:4" x14ac:dyDescent="0.2">
      <c r="A56" s="1"/>
      <c r="B56" s="1"/>
      <c r="C56" s="1"/>
      <c r="D56" s="1"/>
    </row>
    <row r="57" spans="1:4" x14ac:dyDescent="0.2">
      <c r="A57" s="1"/>
      <c r="B57" s="1"/>
      <c r="C57" s="1"/>
      <c r="D57" s="1"/>
    </row>
    <row r="58" spans="1:4" x14ac:dyDescent="0.2">
      <c r="A58" s="1"/>
      <c r="B58" s="1"/>
      <c r="C58" s="1"/>
      <c r="D58" s="1"/>
    </row>
    <row r="59" spans="1:4" x14ac:dyDescent="0.2">
      <c r="A59" s="1"/>
      <c r="B59" s="1"/>
      <c r="C59" s="1"/>
      <c r="D59" s="1"/>
    </row>
    <row r="60" spans="1:4" x14ac:dyDescent="0.2">
      <c r="A60" s="1"/>
      <c r="B60" s="1"/>
      <c r="C60" s="1"/>
      <c r="D60" s="1"/>
    </row>
    <row r="61" spans="1:4" x14ac:dyDescent="0.2">
      <c r="A61" s="1"/>
      <c r="B61" s="1"/>
      <c r="C61" s="1"/>
      <c r="D61" s="1"/>
    </row>
    <row r="62" spans="1:4" x14ac:dyDescent="0.2">
      <c r="A62" s="1"/>
      <c r="B62" s="1"/>
      <c r="C62" s="1"/>
      <c r="D62" s="1"/>
    </row>
    <row r="63" spans="1:4" x14ac:dyDescent="0.2">
      <c r="A63" s="1"/>
      <c r="B63" s="1"/>
      <c r="C63" s="1"/>
      <c r="D63" s="1"/>
    </row>
    <row r="64" spans="1:4" x14ac:dyDescent="0.2">
      <c r="A64" s="1"/>
      <c r="B64" s="1"/>
      <c r="C64" s="1"/>
      <c r="D64" s="1"/>
    </row>
    <row r="65" spans="1:4" x14ac:dyDescent="0.2">
      <c r="A65" s="1"/>
      <c r="B65" s="1"/>
      <c r="C65" s="1"/>
      <c r="D65" s="1"/>
    </row>
    <row r="66" spans="1:4" x14ac:dyDescent="0.2">
      <c r="A66" s="1"/>
      <c r="B66" s="1"/>
      <c r="C66" s="1"/>
      <c r="D66" s="1"/>
    </row>
    <row r="67" spans="1:4" x14ac:dyDescent="0.2">
      <c r="A67" s="1"/>
      <c r="B67" s="1"/>
      <c r="C67" s="1"/>
      <c r="D67" s="1"/>
    </row>
    <row r="68" spans="1:4" x14ac:dyDescent="0.2">
      <c r="A68" s="1"/>
      <c r="B68" s="1"/>
      <c r="C68" s="1"/>
      <c r="D68" s="1"/>
    </row>
    <row r="69" spans="1:4" x14ac:dyDescent="0.2">
      <c r="A69" s="1"/>
      <c r="B69" s="1"/>
      <c r="C69" s="1"/>
      <c r="D69" s="1"/>
    </row>
    <row r="70" spans="1:4" x14ac:dyDescent="0.2">
      <c r="A70" s="1"/>
      <c r="B70" s="1"/>
      <c r="C70" s="1"/>
      <c r="D70" s="1"/>
    </row>
    <row r="71" spans="1:4" x14ac:dyDescent="0.2">
      <c r="A71" s="1"/>
      <c r="B71" s="1"/>
      <c r="C71" s="1"/>
      <c r="D71" s="1"/>
    </row>
    <row r="72" spans="1:4" x14ac:dyDescent="0.2">
      <c r="A72" s="1"/>
      <c r="B72" s="1"/>
      <c r="C72" s="1"/>
      <c r="D72" s="1"/>
    </row>
    <row r="73" spans="1:4" x14ac:dyDescent="0.2">
      <c r="A73" s="1"/>
      <c r="B73" s="1"/>
      <c r="C73" s="1"/>
      <c r="D73" s="1"/>
    </row>
    <row r="74" spans="1:4" x14ac:dyDescent="0.2">
      <c r="A74" s="1"/>
      <c r="B74" s="1"/>
      <c r="C74" s="1"/>
      <c r="D74" s="1"/>
    </row>
    <row r="75" spans="1:4" x14ac:dyDescent="0.2">
      <c r="A75" s="1"/>
      <c r="B75" s="1"/>
      <c r="C75" s="1"/>
      <c r="D75" s="1"/>
    </row>
    <row r="76" spans="1:4" x14ac:dyDescent="0.2">
      <c r="A76" s="1"/>
      <c r="B76" s="1"/>
      <c r="C76" s="1"/>
      <c r="D76" s="1"/>
    </row>
    <row r="77" spans="1:4" x14ac:dyDescent="0.2">
      <c r="A77" s="1"/>
      <c r="B77" s="1"/>
      <c r="C77" s="1"/>
      <c r="D77" s="1"/>
    </row>
    <row r="78" spans="1:4" x14ac:dyDescent="0.2">
      <c r="A78" s="1"/>
      <c r="B78" s="1"/>
      <c r="C78" s="1"/>
      <c r="D78" s="1"/>
    </row>
    <row r="79" spans="1:4" x14ac:dyDescent="0.2">
      <c r="A79" s="1"/>
      <c r="B79" s="1"/>
      <c r="C79" s="1"/>
      <c r="D79" s="1"/>
    </row>
    <row r="80" spans="1:4" x14ac:dyDescent="0.2">
      <c r="A80" s="1"/>
      <c r="B80" s="1"/>
      <c r="C80" s="1"/>
      <c r="D80" s="1"/>
    </row>
    <row r="81" spans="1:4" x14ac:dyDescent="0.2">
      <c r="A81" s="1"/>
      <c r="B81" s="1"/>
      <c r="C81" s="1"/>
      <c r="D81" s="1"/>
    </row>
    <row r="82" spans="1:4" x14ac:dyDescent="0.2">
      <c r="A82" s="1"/>
      <c r="B82" s="1"/>
      <c r="C82" s="1"/>
      <c r="D82" s="1"/>
    </row>
    <row r="83" spans="1:4" x14ac:dyDescent="0.2">
      <c r="A83" s="1"/>
      <c r="B83" s="1"/>
      <c r="C83" s="1"/>
      <c r="D83" s="1"/>
    </row>
    <row r="84" spans="1:4" x14ac:dyDescent="0.2">
      <c r="A84" s="1"/>
      <c r="B84" s="1"/>
      <c r="C84" s="1"/>
      <c r="D84" s="1"/>
    </row>
    <row r="85" spans="1:4" x14ac:dyDescent="0.2">
      <c r="A85" s="1"/>
      <c r="B85" s="1"/>
      <c r="C85" s="1"/>
      <c r="D85" s="1"/>
    </row>
    <row r="86" spans="1:4" x14ac:dyDescent="0.2">
      <c r="A86" s="1"/>
      <c r="B86" s="1"/>
      <c r="C86" s="1"/>
      <c r="D86" s="1"/>
    </row>
    <row r="87" spans="1:4" x14ac:dyDescent="0.2">
      <c r="A87" s="1"/>
      <c r="B87" s="1"/>
      <c r="C87" s="1"/>
      <c r="D87" s="1"/>
    </row>
    <row r="88" spans="1:4" x14ac:dyDescent="0.2">
      <c r="A88" s="1"/>
      <c r="B88" s="1"/>
      <c r="C88" s="1"/>
      <c r="D88" s="1"/>
    </row>
    <row r="89" spans="1:4" x14ac:dyDescent="0.2">
      <c r="A89" s="1"/>
      <c r="B89" s="1"/>
      <c r="C89" s="1"/>
      <c r="D89" s="1"/>
    </row>
    <row r="90" spans="1:4" x14ac:dyDescent="0.2">
      <c r="A90" s="1"/>
      <c r="B90" s="1"/>
      <c r="C90" s="1"/>
      <c r="D90" s="1"/>
    </row>
    <row r="91" spans="1:4" x14ac:dyDescent="0.2">
      <c r="A91" s="1"/>
      <c r="B91" s="1"/>
      <c r="C91" s="1"/>
      <c r="D91" s="1"/>
    </row>
    <row r="92" spans="1:4" x14ac:dyDescent="0.2">
      <c r="A92" s="1"/>
      <c r="B92" s="1"/>
      <c r="C92" s="1"/>
      <c r="D92" s="1"/>
    </row>
    <row r="93" spans="1:4" x14ac:dyDescent="0.2">
      <c r="A93" s="1"/>
      <c r="B93" s="1"/>
      <c r="C93" s="1"/>
      <c r="D93" s="1"/>
    </row>
    <row r="94" spans="1:4" x14ac:dyDescent="0.2">
      <c r="A94" s="1"/>
      <c r="B94" s="1"/>
      <c r="C94" s="1"/>
      <c r="D94" s="1"/>
    </row>
    <row r="95" spans="1:4" x14ac:dyDescent="0.2">
      <c r="A95" s="1"/>
      <c r="B95" s="1"/>
      <c r="C95" s="1"/>
      <c r="D95" s="1"/>
    </row>
  </sheetData>
  <mergeCells count="6">
    <mergeCell ref="V2:X2"/>
    <mergeCell ref="A2:C2"/>
    <mergeCell ref="F2:H2"/>
    <mergeCell ref="K2:M2"/>
    <mergeCell ref="P2:R2"/>
    <mergeCell ref="S2:U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A9A83-5856-C84F-86AF-B80AEA646C16}">
  <dimension ref="A1:AJ14"/>
  <sheetViews>
    <sheetView workbookViewId="0">
      <selection activeCell="A12" sqref="A12:XFD12"/>
    </sheetView>
  </sheetViews>
  <sheetFormatPr baseColWidth="10" defaultRowHeight="16" x14ac:dyDescent="0.2"/>
  <sheetData>
    <row r="1" spans="1:36" x14ac:dyDescent="0.2">
      <c r="A1" t="s">
        <v>86</v>
      </c>
    </row>
    <row r="2" spans="1:36" x14ac:dyDescent="0.2">
      <c r="B2" s="14" t="s">
        <v>52</v>
      </c>
      <c r="C2" s="14"/>
      <c r="D2" s="14"/>
      <c r="E2" s="14"/>
      <c r="G2" s="15" t="s">
        <v>97</v>
      </c>
      <c r="H2" s="15"/>
      <c r="I2" s="15"/>
      <c r="J2" s="15"/>
      <c r="K2" s="15"/>
      <c r="M2" s="15" t="s">
        <v>53</v>
      </c>
      <c r="N2" s="15"/>
      <c r="O2" s="15"/>
      <c r="P2" s="15"/>
      <c r="Q2" s="15"/>
      <c r="S2" s="15" t="s">
        <v>98</v>
      </c>
      <c r="T2" s="15"/>
      <c r="U2" s="15"/>
      <c r="V2" s="15"/>
      <c r="W2" s="15"/>
    </row>
    <row r="3" spans="1:36" x14ac:dyDescent="0.2">
      <c r="A3" s="3" t="s">
        <v>87</v>
      </c>
      <c r="B3" s="1">
        <v>0</v>
      </c>
      <c r="C3" s="1">
        <v>0</v>
      </c>
      <c r="D3" s="1">
        <v>0</v>
      </c>
      <c r="E3" s="1">
        <v>0</v>
      </c>
      <c r="F3" s="1"/>
      <c r="G3" s="1">
        <v>0</v>
      </c>
      <c r="H3" s="1">
        <v>0</v>
      </c>
      <c r="I3" s="1">
        <v>0</v>
      </c>
      <c r="J3" s="1">
        <v>0</v>
      </c>
      <c r="K3" s="1">
        <v>0</v>
      </c>
      <c r="L3" s="1"/>
      <c r="M3" s="1">
        <v>0</v>
      </c>
      <c r="N3" s="1">
        <v>0</v>
      </c>
      <c r="O3" s="1">
        <v>0</v>
      </c>
      <c r="P3" s="1">
        <v>0</v>
      </c>
      <c r="Q3" s="1">
        <v>0</v>
      </c>
      <c r="R3" s="1"/>
      <c r="S3" s="1">
        <v>0</v>
      </c>
      <c r="T3" s="1">
        <v>0</v>
      </c>
      <c r="U3" s="1">
        <v>0</v>
      </c>
      <c r="V3" s="1">
        <v>0</v>
      </c>
      <c r="W3" s="1">
        <v>0</v>
      </c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x14ac:dyDescent="0.2">
      <c r="A4" s="3" t="s">
        <v>88</v>
      </c>
      <c r="B4" s="1">
        <v>-20.233463</v>
      </c>
      <c r="C4" s="1">
        <v>-10.593220000000001</v>
      </c>
      <c r="D4" s="1">
        <v>-17.045455</v>
      </c>
      <c r="E4" s="1">
        <v>-13.469388</v>
      </c>
      <c r="F4" s="1"/>
      <c r="G4" s="1">
        <v>-0.7434944</v>
      </c>
      <c r="H4" s="1">
        <v>-0.40650409999999998</v>
      </c>
      <c r="I4" s="1">
        <v>-23.616236000000001</v>
      </c>
      <c r="J4" s="1">
        <v>-12.363636</v>
      </c>
      <c r="K4" s="1">
        <v>-8.2677165000000006</v>
      </c>
      <c r="L4" s="1"/>
      <c r="M4" s="1">
        <v>-2.7667983999999999</v>
      </c>
      <c r="N4" s="1">
        <v>-17.164179000000001</v>
      </c>
      <c r="O4" s="1">
        <v>2.41935484</v>
      </c>
      <c r="P4" s="1">
        <v>3.125</v>
      </c>
      <c r="Q4" s="1">
        <v>0</v>
      </c>
      <c r="R4" s="1"/>
      <c r="S4" s="1">
        <v>1.8518518500000001</v>
      </c>
      <c r="T4" s="1">
        <v>1.48148148</v>
      </c>
      <c r="U4" s="1">
        <v>-0.81967210000000001</v>
      </c>
      <c r="V4" s="1">
        <v>-15.936254999999999</v>
      </c>
      <c r="W4" s="1">
        <v>-9.7378277000000004</v>
      </c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3" t="s">
        <v>89</v>
      </c>
      <c r="B5" s="1">
        <v>-9.7276264999999995</v>
      </c>
      <c r="C5" s="1">
        <v>-1.2711863999999999</v>
      </c>
      <c r="D5" s="1">
        <v>-10.227273</v>
      </c>
      <c r="E5" s="1">
        <v>-5.3061223999999996</v>
      </c>
      <c r="F5" s="1"/>
      <c r="G5" s="1">
        <v>-0.7434944</v>
      </c>
      <c r="H5" s="1">
        <v>-0.40650409999999998</v>
      </c>
      <c r="I5" s="1">
        <v>-23.616236000000001</v>
      </c>
      <c r="J5" s="1">
        <v>-12.363636</v>
      </c>
      <c r="K5" s="1">
        <v>-8.2677165000000006</v>
      </c>
      <c r="L5" s="1"/>
      <c r="M5" s="1">
        <v>-2.7667983999999999</v>
      </c>
      <c r="N5" s="1">
        <v>-17.164179000000001</v>
      </c>
      <c r="O5" s="1">
        <v>2.41935484</v>
      </c>
      <c r="P5" s="1">
        <v>3.125</v>
      </c>
      <c r="Q5" s="1">
        <v>0</v>
      </c>
      <c r="R5" s="1"/>
      <c r="S5" s="1">
        <v>1.8518518500000001</v>
      </c>
      <c r="T5" s="1">
        <v>1.48148148</v>
      </c>
      <c r="U5" s="1">
        <v>-0.81967210000000001</v>
      </c>
      <c r="V5" s="1">
        <v>-15.936254999999999</v>
      </c>
      <c r="W5" s="1">
        <v>-9.7378277000000004</v>
      </c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x14ac:dyDescent="0.2">
      <c r="A6" s="3" t="s">
        <v>90</v>
      </c>
      <c r="B6" s="1">
        <v>-14.007782000000001</v>
      </c>
      <c r="C6" s="1">
        <v>2.9661016899999999</v>
      </c>
      <c r="D6" s="1">
        <v>-4.5454545</v>
      </c>
      <c r="E6" s="1">
        <v>4.89795918</v>
      </c>
      <c r="F6" s="1"/>
      <c r="G6" s="1">
        <v>0.37174720999999999</v>
      </c>
      <c r="H6" s="1">
        <v>4.8780487800000003</v>
      </c>
      <c r="I6" s="1">
        <v>-18.819188</v>
      </c>
      <c r="J6" s="1">
        <v>-6.5454545</v>
      </c>
      <c r="K6" s="1">
        <v>-4.7244093999999999</v>
      </c>
      <c r="L6" s="1"/>
      <c r="M6" s="1">
        <v>-3.5573123</v>
      </c>
      <c r="N6" s="1">
        <v>-8.5820895999999998</v>
      </c>
      <c r="O6" s="1">
        <v>5.2419354800000004</v>
      </c>
      <c r="P6" s="1">
        <v>7.03125</v>
      </c>
      <c r="Q6" s="1">
        <v>2.9166666700000001</v>
      </c>
      <c r="R6" s="1"/>
      <c r="S6" s="1">
        <v>2.5925925900000002</v>
      </c>
      <c r="T6" s="1">
        <v>3.7037037000000002</v>
      </c>
      <c r="U6" s="1">
        <v>2.8688524599999998</v>
      </c>
      <c r="V6" s="1">
        <v>-6.7729084000000004</v>
      </c>
      <c r="W6" s="1">
        <v>-5.6179775000000003</v>
      </c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3" t="s">
        <v>91</v>
      </c>
      <c r="B7" s="1">
        <v>-16.342411999999999</v>
      </c>
      <c r="C7" s="1">
        <v>-0.42372880000000002</v>
      </c>
      <c r="D7" s="1">
        <v>-9.0909090999999993</v>
      </c>
      <c r="E7" s="1">
        <v>4.0816326500000004</v>
      </c>
      <c r="F7" s="1"/>
      <c r="G7" s="1">
        <v>-1.4869888</v>
      </c>
      <c r="H7" s="1">
        <v>-12.601626</v>
      </c>
      <c r="I7" s="1">
        <v>-16.974170000000001</v>
      </c>
      <c r="J7" s="1">
        <v>-16.363636</v>
      </c>
      <c r="K7" s="1">
        <v>-9.4488188999999991</v>
      </c>
      <c r="L7" s="1"/>
      <c r="M7" s="1">
        <v>-3.1620553</v>
      </c>
      <c r="N7" s="1">
        <v>-23.507463000000001</v>
      </c>
      <c r="O7" s="1">
        <v>-3.2258065</v>
      </c>
      <c r="P7" s="1">
        <v>5.46875</v>
      </c>
      <c r="Q7" s="1">
        <v>4.1666666699999997</v>
      </c>
      <c r="R7" s="1"/>
      <c r="S7" s="1">
        <v>1.8518518500000001</v>
      </c>
      <c r="T7" s="1">
        <v>-13.703704</v>
      </c>
      <c r="U7" s="1">
        <v>0.40983607</v>
      </c>
      <c r="V7" s="1">
        <v>-6.3745019999999997</v>
      </c>
      <c r="W7" s="1">
        <v>-8.2397004000000003</v>
      </c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x14ac:dyDescent="0.2">
      <c r="A8" s="3" t="s">
        <v>92</v>
      </c>
      <c r="B8" s="1">
        <v>-3.1128404999999999</v>
      </c>
      <c r="C8" s="1">
        <v>4.2372881400000004</v>
      </c>
      <c r="D8" s="1">
        <v>-1.1363635999999999</v>
      </c>
      <c r="E8" s="1">
        <v>6.9387755100000001</v>
      </c>
      <c r="F8" s="1"/>
      <c r="G8" s="1">
        <v>4.4609665400000003</v>
      </c>
      <c r="H8" s="1">
        <v>3.2520325200000002</v>
      </c>
      <c r="I8" s="1">
        <v>-6.2730626999999997</v>
      </c>
      <c r="J8" s="1">
        <v>-2.1818181999999999</v>
      </c>
      <c r="K8" s="1">
        <v>-9.4488188999999991</v>
      </c>
      <c r="L8" s="1"/>
      <c r="M8" s="1">
        <v>2.7667984200000002</v>
      </c>
      <c r="N8" s="1">
        <v>-4.1044776000000001</v>
      </c>
      <c r="O8" s="1">
        <v>4.83870968</v>
      </c>
      <c r="P8" s="1">
        <v>7.8125</v>
      </c>
      <c r="Q8" s="1">
        <v>5</v>
      </c>
      <c r="R8" s="1"/>
      <c r="S8" s="1">
        <v>5.92592593</v>
      </c>
      <c r="T8" s="1">
        <v>-4.4444444000000001</v>
      </c>
      <c r="U8" s="1">
        <v>6.1475409799999996</v>
      </c>
      <c r="V8" s="1">
        <v>3.1872509999999998</v>
      </c>
      <c r="W8" s="1">
        <v>0.74906366999999996</v>
      </c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x14ac:dyDescent="0.2">
      <c r="A9" s="3" t="s">
        <v>93</v>
      </c>
      <c r="B9" s="1">
        <v>-1.5564202</v>
      </c>
      <c r="C9" s="1">
        <v>4.6610169499999996</v>
      </c>
      <c r="D9" s="1">
        <v>0.37878788000000002</v>
      </c>
      <c r="E9" s="1">
        <v>8.5714285700000001</v>
      </c>
      <c r="F9" s="1"/>
      <c r="G9" s="1">
        <v>3.71747212</v>
      </c>
      <c r="H9" s="1">
        <v>4.8780487800000003</v>
      </c>
      <c r="I9" s="1">
        <v>-14.02214</v>
      </c>
      <c r="J9" s="1">
        <v>-1.8181818000000001</v>
      </c>
      <c r="K9" s="1">
        <v>0.39370079000000002</v>
      </c>
      <c r="L9" s="1"/>
      <c r="M9" s="1">
        <v>3.5573122499999998</v>
      </c>
      <c r="N9" s="1">
        <v>-2.6119403000000001</v>
      </c>
      <c r="O9" s="1">
        <v>6.4516128999999998</v>
      </c>
      <c r="P9" s="1">
        <v>8.984375</v>
      </c>
      <c r="Q9" s="1">
        <v>6.25</v>
      </c>
      <c r="R9" s="1"/>
      <c r="S9" s="1">
        <v>4.8148148099999997</v>
      </c>
      <c r="T9" s="1">
        <v>2.96296296</v>
      </c>
      <c r="U9" s="1">
        <v>6.5573770500000004</v>
      </c>
      <c r="V9" s="1">
        <v>3.1872509999999998</v>
      </c>
      <c r="W9" s="1">
        <v>0.74906366999999996</v>
      </c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x14ac:dyDescent="0.2">
      <c r="A10" s="3" t="s">
        <v>94</v>
      </c>
      <c r="B10" s="1">
        <v>-2.3346304</v>
      </c>
      <c r="C10" s="1">
        <v>3.3898305099999999</v>
      </c>
      <c r="D10" s="1">
        <v>-3.4090908999999998</v>
      </c>
      <c r="E10" s="1">
        <v>6.1224489799999997</v>
      </c>
      <c r="F10" s="1"/>
      <c r="G10" s="1">
        <v>-8.9219331000000004</v>
      </c>
      <c r="H10" s="1">
        <v>0.40650407</v>
      </c>
      <c r="I10" s="1">
        <v>-15.129151</v>
      </c>
      <c r="J10" s="1">
        <v>0.72727273000000003</v>
      </c>
      <c r="K10" s="1">
        <v>-0.39370080000000002</v>
      </c>
      <c r="L10" s="1"/>
      <c r="M10" s="1">
        <v>-0.79051380000000004</v>
      </c>
      <c r="N10" s="1">
        <v>-4.8507463</v>
      </c>
      <c r="O10" s="1">
        <v>-14.516128999999999</v>
      </c>
      <c r="P10" s="1">
        <v>-5.46875</v>
      </c>
      <c r="Q10" s="1">
        <v>-6.6666667000000004</v>
      </c>
      <c r="R10" s="1"/>
      <c r="S10" s="1">
        <v>-6.2962962999999998</v>
      </c>
      <c r="T10" s="1">
        <v>-5.5555555999999999</v>
      </c>
      <c r="U10" s="1">
        <v>-6.9672131000000004</v>
      </c>
      <c r="V10" s="1">
        <v>-2.7888446</v>
      </c>
      <c r="W10" s="1">
        <v>-5.2434456999999997</v>
      </c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x14ac:dyDescent="0.2">
      <c r="A11" s="3" t="s">
        <v>95</v>
      </c>
      <c r="B11" s="1">
        <v>1.1673151799999999</v>
      </c>
      <c r="C11" s="1">
        <v>8.05084746</v>
      </c>
      <c r="D11" s="1">
        <v>3.4090909100000002</v>
      </c>
      <c r="E11" s="1">
        <v>11.836734699999999</v>
      </c>
      <c r="F11" s="1"/>
      <c r="G11" s="1">
        <v>-1.1152416000000001</v>
      </c>
      <c r="H11" s="1">
        <v>4.8780487800000003</v>
      </c>
      <c r="I11" s="1">
        <v>-12.915129</v>
      </c>
      <c r="J11" s="1">
        <v>0</v>
      </c>
      <c r="K11" s="1">
        <v>0.39370079000000002</v>
      </c>
      <c r="L11" s="1"/>
      <c r="M11" s="1">
        <v>-0.79051380000000004</v>
      </c>
      <c r="N11" s="1">
        <v>-4.4776119000000003</v>
      </c>
      <c r="O11" s="1">
        <v>-29.435483999999999</v>
      </c>
      <c r="P11" s="1">
        <v>-28.515625</v>
      </c>
      <c r="Q11" s="1">
        <v>-28.333333</v>
      </c>
      <c r="R11" s="1"/>
      <c r="S11" s="1">
        <v>-1.4814814999999999</v>
      </c>
      <c r="T11" s="1">
        <v>-6.2962962999999998</v>
      </c>
      <c r="U11" s="1">
        <v>-0.81967210000000001</v>
      </c>
      <c r="V11" s="1">
        <v>-0.79681270000000004</v>
      </c>
      <c r="W11" s="1">
        <v>0.74906366999999996</v>
      </c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x14ac:dyDescent="0.2">
      <c r="A12" s="3" t="s">
        <v>96</v>
      </c>
      <c r="B12" s="1">
        <v>2.3346303499999999</v>
      </c>
      <c r="C12" s="1">
        <v>5.5084745799999997</v>
      </c>
      <c r="D12" s="1">
        <v>1.8939393899999999</v>
      </c>
      <c r="E12" s="1">
        <v>12.6530612</v>
      </c>
      <c r="F12" s="1"/>
      <c r="G12" s="1">
        <v>1.85873606</v>
      </c>
      <c r="H12" s="1">
        <v>7.3170731699999996</v>
      </c>
      <c r="I12" s="1">
        <v>-12.915129</v>
      </c>
      <c r="J12" s="1">
        <v>0.36363635999999999</v>
      </c>
      <c r="K12" s="1">
        <v>1.5748031499999999</v>
      </c>
      <c r="L12" s="1"/>
      <c r="M12" s="1">
        <v>-0.79051380000000004</v>
      </c>
      <c r="N12" s="1">
        <v>-4.1044776000000001</v>
      </c>
      <c r="O12" s="1">
        <v>-34.274194000000001</v>
      </c>
      <c r="P12" s="1">
        <v>-19.53125</v>
      </c>
      <c r="Q12" s="1">
        <v>-32.916666999999997</v>
      </c>
      <c r="R12" s="1"/>
      <c r="S12" s="1">
        <v>2.96296296</v>
      </c>
      <c r="T12" s="1">
        <v>-2.9629629999999998</v>
      </c>
      <c r="U12" s="1">
        <v>-1.2295081999999999</v>
      </c>
      <c r="V12" s="1">
        <v>-0.39840639999999999</v>
      </c>
      <c r="W12" s="1">
        <v>-0.37453180000000003</v>
      </c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x14ac:dyDescent="0.2">
      <c r="G13" s="1"/>
      <c r="H13" s="1"/>
      <c r="I13" s="1"/>
      <c r="J13" s="1"/>
      <c r="K13" s="1"/>
    </row>
    <row r="14" spans="1:36" x14ac:dyDescent="0.2">
      <c r="G14" s="1"/>
      <c r="H14" s="1"/>
      <c r="I14" s="1"/>
      <c r="J14" s="1"/>
      <c r="K14" s="1"/>
    </row>
  </sheetData>
  <mergeCells count="4">
    <mergeCell ref="B2:E2"/>
    <mergeCell ref="G2:K2"/>
    <mergeCell ref="M2:Q2"/>
    <mergeCell ref="S2:W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43A32-0148-214A-8C23-DAA15CA337BD}">
  <dimension ref="A1:G14"/>
  <sheetViews>
    <sheetView workbookViewId="0">
      <selection activeCell="A2" sqref="A2:D7"/>
    </sheetView>
  </sheetViews>
  <sheetFormatPr baseColWidth="10" defaultRowHeight="16" x14ac:dyDescent="0.2"/>
  <cols>
    <col min="4" max="4" width="17" customWidth="1"/>
  </cols>
  <sheetData>
    <row r="1" spans="1:7" x14ac:dyDescent="0.2">
      <c r="A1" t="s">
        <v>99</v>
      </c>
    </row>
    <row r="2" spans="1:7" x14ac:dyDescent="0.2">
      <c r="A2" s="2" t="s">
        <v>52</v>
      </c>
      <c r="B2" s="2" t="s">
        <v>97</v>
      </c>
      <c r="C2" s="2" t="s">
        <v>53</v>
      </c>
      <c r="D2" s="2" t="s">
        <v>98</v>
      </c>
      <c r="E2" s="2"/>
      <c r="G2" s="2"/>
    </row>
    <row r="3" spans="1:7" x14ac:dyDescent="0.2">
      <c r="A3" s="1">
        <v>7.5</v>
      </c>
      <c r="B3" s="1">
        <v>8.5</v>
      </c>
      <c r="C3" s="1">
        <v>7.2</v>
      </c>
      <c r="D3" s="1">
        <v>9.5</v>
      </c>
      <c r="E3" s="1"/>
      <c r="G3" s="1"/>
    </row>
    <row r="4" spans="1:7" x14ac:dyDescent="0.2">
      <c r="A4" s="1">
        <v>9.1999999999999993</v>
      </c>
      <c r="B4" s="1">
        <v>8.3000000000000007</v>
      </c>
      <c r="C4" s="1">
        <v>7.7</v>
      </c>
      <c r="D4" s="1">
        <v>9.1999999999999993</v>
      </c>
      <c r="E4" s="1"/>
      <c r="G4" s="1"/>
    </row>
    <row r="5" spans="1:7" x14ac:dyDescent="0.2">
      <c r="A5" s="1">
        <v>8.1999999999999993</v>
      </c>
      <c r="B5" s="1">
        <v>7.9</v>
      </c>
      <c r="C5" s="1">
        <v>6.6</v>
      </c>
      <c r="D5" s="1">
        <v>8</v>
      </c>
      <c r="E5" s="1"/>
      <c r="G5" s="1"/>
    </row>
    <row r="6" spans="1:7" x14ac:dyDescent="0.2">
      <c r="A6" s="1">
        <v>9.5</v>
      </c>
      <c r="B6" s="1">
        <v>6.8</v>
      </c>
      <c r="C6" s="1">
        <v>6.2</v>
      </c>
      <c r="D6" s="1">
        <v>8.5</v>
      </c>
      <c r="E6" s="1"/>
      <c r="G6" s="1"/>
    </row>
    <row r="7" spans="1:7" x14ac:dyDescent="0.2">
      <c r="A7" s="1"/>
      <c r="B7" s="1">
        <v>8.6</v>
      </c>
      <c r="C7" s="1">
        <v>6.1</v>
      </c>
      <c r="D7" s="1">
        <v>8.9</v>
      </c>
      <c r="E7" s="1"/>
      <c r="G7" s="1"/>
    </row>
    <row r="8" spans="1:7" x14ac:dyDescent="0.2">
      <c r="A8" s="1"/>
      <c r="B8" s="1"/>
      <c r="C8" s="1"/>
      <c r="D8" s="1"/>
      <c r="E8" s="1"/>
      <c r="G8" s="1"/>
    </row>
    <row r="9" spans="1:7" x14ac:dyDescent="0.2">
      <c r="A9" s="1"/>
      <c r="B9" s="1"/>
      <c r="C9" s="1"/>
      <c r="D9" s="1"/>
      <c r="E9" s="1"/>
      <c r="G9" s="1"/>
    </row>
    <row r="10" spans="1:7" x14ac:dyDescent="0.2">
      <c r="A10" s="1"/>
      <c r="B10" s="1"/>
      <c r="C10" s="1"/>
      <c r="D10" s="1"/>
      <c r="E10" s="1"/>
      <c r="F10" s="1"/>
      <c r="G10" s="1"/>
    </row>
    <row r="11" spans="1:7" x14ac:dyDescent="0.2">
      <c r="A11" s="1"/>
      <c r="B11" s="1"/>
      <c r="C11" s="1"/>
      <c r="D11" s="1"/>
      <c r="E11" s="1"/>
      <c r="F11" s="1"/>
      <c r="G11" s="1"/>
    </row>
    <row r="12" spans="1:7" x14ac:dyDescent="0.2">
      <c r="A12" s="1"/>
      <c r="B12" s="1"/>
      <c r="C12" s="1"/>
      <c r="D12" s="1"/>
      <c r="E12" s="1"/>
      <c r="F12" s="1"/>
      <c r="G12" s="1"/>
    </row>
    <row r="13" spans="1:7" x14ac:dyDescent="0.2">
      <c r="A13" s="1"/>
      <c r="B13" s="1"/>
      <c r="C13" s="1"/>
      <c r="D13" s="1"/>
      <c r="E13" s="1"/>
      <c r="F13" s="1"/>
      <c r="G13" s="1"/>
    </row>
    <row r="14" spans="1:7" x14ac:dyDescent="0.2">
      <c r="A14" s="1"/>
      <c r="B14" s="1"/>
      <c r="C14" s="1"/>
      <c r="D14" s="1"/>
      <c r="E14" s="1"/>
      <c r="F14" s="1"/>
      <c r="G14" s="1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2EFAB-BD5D-0747-95D9-08F6A08AC514}">
  <dimension ref="A1:N27"/>
  <sheetViews>
    <sheetView zoomScale="116" workbookViewId="0">
      <selection activeCell="K2" sqref="K2:O7"/>
    </sheetView>
  </sheetViews>
  <sheetFormatPr baseColWidth="10" defaultRowHeight="16" x14ac:dyDescent="0.2"/>
  <cols>
    <col min="7" max="7" width="17.5" customWidth="1"/>
  </cols>
  <sheetData>
    <row r="1" spans="1:14" x14ac:dyDescent="0.2">
      <c r="A1" t="s">
        <v>100</v>
      </c>
    </row>
    <row r="2" spans="1:14" x14ac:dyDescent="0.2">
      <c r="A2" s="2" t="s">
        <v>52</v>
      </c>
      <c r="B2" s="2" t="s">
        <v>274</v>
      </c>
      <c r="C2" s="2" t="s">
        <v>97</v>
      </c>
      <c r="D2" s="2" t="s">
        <v>277</v>
      </c>
      <c r="E2" s="2" t="s">
        <v>53</v>
      </c>
      <c r="F2" s="2" t="s">
        <v>275</v>
      </c>
      <c r="G2" s="2" t="s">
        <v>98</v>
      </c>
      <c r="H2" s="2" t="s">
        <v>278</v>
      </c>
      <c r="J2" s="2"/>
      <c r="K2" t="s">
        <v>274</v>
      </c>
      <c r="L2" t="s">
        <v>277</v>
      </c>
      <c r="M2" t="s">
        <v>275</v>
      </c>
      <c r="N2" t="s">
        <v>278</v>
      </c>
    </row>
    <row r="3" spans="1:14" x14ac:dyDescent="0.2">
      <c r="A3" s="1">
        <v>16.18</v>
      </c>
      <c r="B3" s="1">
        <f>AVERAGE(A3:A7)</f>
        <v>10.712</v>
      </c>
      <c r="C3" s="1">
        <v>8.99</v>
      </c>
      <c r="D3" s="1">
        <f>AVERAGE(C3:C7)</f>
        <v>6.2</v>
      </c>
      <c r="E3" s="1">
        <v>5.42</v>
      </c>
      <c r="F3" s="1">
        <f>AVERAGE(E3:E7)</f>
        <v>4.4159999999999995</v>
      </c>
      <c r="G3" s="1">
        <v>4.84</v>
      </c>
      <c r="H3" s="1">
        <f>AVERAGE(G3:G7)</f>
        <v>5.5039999999999996</v>
      </c>
      <c r="J3" s="1"/>
      <c r="K3">
        <v>10.712</v>
      </c>
      <c r="L3">
        <v>6.2</v>
      </c>
      <c r="M3">
        <v>4.4159999999999995</v>
      </c>
      <c r="N3">
        <v>5.5039999999999996</v>
      </c>
    </row>
    <row r="4" spans="1:14" x14ac:dyDescent="0.2">
      <c r="A4" s="1">
        <v>15.55</v>
      </c>
      <c r="B4" s="1"/>
      <c r="C4" s="1">
        <v>5.4</v>
      </c>
      <c r="D4" s="1"/>
      <c r="E4" s="1">
        <v>3.58</v>
      </c>
      <c r="F4" s="1"/>
      <c r="G4" s="1">
        <v>8.0500000000000007</v>
      </c>
      <c r="H4" s="1"/>
      <c r="J4" s="1"/>
      <c r="K4">
        <v>15.382</v>
      </c>
      <c r="L4">
        <v>11.494</v>
      </c>
      <c r="M4">
        <v>4.6480000000000006</v>
      </c>
      <c r="N4">
        <v>5.5780000000000003</v>
      </c>
    </row>
    <row r="5" spans="1:14" x14ac:dyDescent="0.2">
      <c r="A5" s="1">
        <v>6.36</v>
      </c>
      <c r="B5" s="1"/>
      <c r="C5" s="1">
        <v>3.32</v>
      </c>
      <c r="D5" s="1"/>
      <c r="E5" s="1">
        <v>4.79</v>
      </c>
      <c r="F5" s="1"/>
      <c r="G5" s="1">
        <v>3.8</v>
      </c>
      <c r="H5" s="1"/>
      <c r="J5" s="1"/>
      <c r="K5">
        <v>7.9640000000000013</v>
      </c>
      <c r="L5">
        <v>10.922000000000001</v>
      </c>
      <c r="M5">
        <v>2.09</v>
      </c>
      <c r="N5">
        <v>6.202</v>
      </c>
    </row>
    <row r="6" spans="1:14" x14ac:dyDescent="0.2">
      <c r="A6" s="1">
        <v>6.08</v>
      </c>
      <c r="B6" s="1"/>
      <c r="C6" s="1">
        <v>7.12</v>
      </c>
      <c r="D6" s="1"/>
      <c r="E6" s="1">
        <v>3.61</v>
      </c>
      <c r="F6" s="1"/>
      <c r="G6" s="1">
        <v>6.99</v>
      </c>
      <c r="H6" s="1"/>
      <c r="J6" s="1"/>
      <c r="K6">
        <v>7.8900000000000006</v>
      </c>
      <c r="L6">
        <v>9.588000000000001</v>
      </c>
      <c r="M6">
        <v>3.5959999999999992</v>
      </c>
      <c r="N6">
        <v>5.67</v>
      </c>
    </row>
    <row r="7" spans="1:14" x14ac:dyDescent="0.2">
      <c r="A7" s="1">
        <v>9.39</v>
      </c>
      <c r="B7" s="1"/>
      <c r="C7" s="1">
        <v>6.17</v>
      </c>
      <c r="D7" s="1"/>
      <c r="E7" s="1">
        <v>4.68</v>
      </c>
      <c r="F7" s="1"/>
      <c r="G7" s="1">
        <v>3.84</v>
      </c>
      <c r="H7" s="1"/>
      <c r="J7" s="1"/>
      <c r="L7">
        <v>7.3019999999999978</v>
      </c>
      <c r="M7">
        <v>2.6919999999999997</v>
      </c>
      <c r="N7">
        <v>4.3559999999999999</v>
      </c>
    </row>
    <row r="8" spans="1:14" x14ac:dyDescent="0.2">
      <c r="A8" s="1">
        <v>26.68</v>
      </c>
      <c r="B8" s="1">
        <f>AVERAGE(A8:A12)</f>
        <v>15.382</v>
      </c>
      <c r="C8" s="1">
        <v>6.4</v>
      </c>
      <c r="D8" s="1">
        <f>AVERAGE(C8:C12)</f>
        <v>11.494</v>
      </c>
      <c r="E8" s="1">
        <v>6.8</v>
      </c>
      <c r="F8" s="1">
        <f>AVERAGE(E8:E12)</f>
        <v>4.6480000000000006</v>
      </c>
      <c r="G8" s="1">
        <v>1.75</v>
      </c>
      <c r="H8" s="1">
        <f>AVERAGE(G8:G12)</f>
        <v>5.5780000000000003</v>
      </c>
      <c r="J8" s="1"/>
    </row>
    <row r="9" spans="1:14" x14ac:dyDescent="0.2">
      <c r="A9" s="1">
        <v>11.25</v>
      </c>
      <c r="B9" s="1"/>
      <c r="C9" s="1">
        <v>15.06</v>
      </c>
      <c r="D9" s="1"/>
      <c r="E9" s="1">
        <v>3.03</v>
      </c>
      <c r="F9" s="1"/>
      <c r="G9" s="1">
        <v>8.5500000000000007</v>
      </c>
      <c r="H9" s="1"/>
      <c r="J9" s="1"/>
    </row>
    <row r="10" spans="1:14" x14ac:dyDescent="0.2">
      <c r="A10" s="1">
        <v>20.5</v>
      </c>
      <c r="B10" s="1"/>
      <c r="C10" s="1">
        <v>22.87</v>
      </c>
      <c r="D10" s="1"/>
      <c r="E10" s="1">
        <v>4.1100000000000003</v>
      </c>
      <c r="F10" s="1"/>
      <c r="G10" s="1">
        <v>6.45</v>
      </c>
      <c r="H10" s="1"/>
      <c r="J10" s="1"/>
    </row>
    <row r="11" spans="1:14" x14ac:dyDescent="0.2">
      <c r="A11" s="1">
        <v>6.14</v>
      </c>
      <c r="B11" s="1"/>
      <c r="C11" s="1">
        <v>7.55</v>
      </c>
      <c r="D11" s="1"/>
      <c r="E11" s="1">
        <v>5.27</v>
      </c>
      <c r="F11" s="1"/>
      <c r="G11" s="1">
        <v>5.59</v>
      </c>
      <c r="H11" s="1"/>
      <c r="J11" s="1"/>
    </row>
    <row r="12" spans="1:14" x14ac:dyDescent="0.2">
      <c r="A12" s="1">
        <v>12.34</v>
      </c>
      <c r="B12" s="1"/>
      <c r="C12" s="1">
        <v>5.59</v>
      </c>
      <c r="D12" s="1"/>
      <c r="E12" s="1">
        <v>4.03</v>
      </c>
      <c r="F12" s="1"/>
      <c r="G12" s="1">
        <v>5.55</v>
      </c>
      <c r="H12" s="1"/>
      <c r="J12" s="1"/>
    </row>
    <row r="13" spans="1:14" x14ac:dyDescent="0.2">
      <c r="A13" s="1">
        <v>18.64</v>
      </c>
      <c r="B13" s="1">
        <f>AVERAGE(A13:A17)</f>
        <v>7.9640000000000013</v>
      </c>
      <c r="C13" s="1">
        <v>13.78</v>
      </c>
      <c r="D13" s="1">
        <f>AVERAGE(C13:C17)</f>
        <v>10.922000000000001</v>
      </c>
      <c r="E13" s="1">
        <v>2.46</v>
      </c>
      <c r="F13" s="1">
        <f>AVERAGE(E13:E17)</f>
        <v>2.09</v>
      </c>
      <c r="G13" s="1">
        <v>3.17</v>
      </c>
      <c r="H13" s="1">
        <f>AVERAGE(G13:G17)</f>
        <v>6.202</v>
      </c>
      <c r="J13" s="1"/>
    </row>
    <row r="14" spans="1:14" x14ac:dyDescent="0.2">
      <c r="A14" s="1">
        <v>6.89</v>
      </c>
      <c r="B14" s="1"/>
      <c r="C14" s="1">
        <v>11.83</v>
      </c>
      <c r="D14" s="1"/>
      <c r="E14" s="1">
        <v>2.0499999999999998</v>
      </c>
      <c r="F14" s="1"/>
      <c r="G14" s="1">
        <v>7.73</v>
      </c>
      <c r="H14" s="1"/>
      <c r="J14" s="1"/>
    </row>
    <row r="15" spans="1:14" x14ac:dyDescent="0.2">
      <c r="A15" s="1">
        <v>4.67</v>
      </c>
      <c r="B15" s="1"/>
      <c r="C15" s="1">
        <v>9.61</v>
      </c>
      <c r="D15" s="1"/>
      <c r="E15" s="1">
        <v>1.32</v>
      </c>
      <c r="F15" s="1"/>
      <c r="G15" s="1">
        <v>4.5199999999999996</v>
      </c>
      <c r="H15" s="1"/>
      <c r="J15" s="1"/>
    </row>
    <row r="16" spans="1:14" x14ac:dyDescent="0.2">
      <c r="A16" s="1">
        <v>4.09</v>
      </c>
      <c r="B16" s="1"/>
      <c r="C16" s="1">
        <v>10.96</v>
      </c>
      <c r="D16" s="1"/>
      <c r="E16" s="1">
        <v>2.12</v>
      </c>
      <c r="F16" s="1"/>
      <c r="G16" s="1">
        <v>8.4499999999999993</v>
      </c>
      <c r="H16" s="1"/>
      <c r="J16" s="1"/>
    </row>
    <row r="17" spans="1:10" x14ac:dyDescent="0.2">
      <c r="A17" s="1">
        <v>5.53</v>
      </c>
      <c r="B17" s="1"/>
      <c r="C17" s="1">
        <v>8.43</v>
      </c>
      <c r="D17" s="1"/>
      <c r="E17" s="1">
        <v>2.5</v>
      </c>
      <c r="F17" s="1"/>
      <c r="G17" s="1">
        <v>7.14</v>
      </c>
      <c r="H17" s="1"/>
      <c r="J17" s="1"/>
    </row>
    <row r="18" spans="1:10" x14ac:dyDescent="0.2">
      <c r="A18" s="1">
        <v>9.52</v>
      </c>
      <c r="B18" s="1">
        <f>AVERAGE(A18:A22)</f>
        <v>7.8900000000000006</v>
      </c>
      <c r="C18" s="1">
        <v>13.73</v>
      </c>
      <c r="D18" s="1">
        <f>AVERAGE(C18:C22)</f>
        <v>9.588000000000001</v>
      </c>
      <c r="E18" s="1">
        <v>3.11</v>
      </c>
      <c r="F18" s="1">
        <f>AVERAGE(E18:E22)</f>
        <v>3.5959999999999992</v>
      </c>
      <c r="G18" s="1">
        <v>6.46</v>
      </c>
      <c r="H18" s="1">
        <f>AVERAGE(G18:G22)</f>
        <v>5.67</v>
      </c>
      <c r="J18" s="1"/>
    </row>
    <row r="19" spans="1:10" x14ac:dyDescent="0.2">
      <c r="A19" s="1">
        <v>3.56</v>
      </c>
      <c r="B19" s="1"/>
      <c r="C19" s="1">
        <v>13.08</v>
      </c>
      <c r="D19" s="1"/>
      <c r="E19" s="1">
        <v>3.88</v>
      </c>
      <c r="F19" s="1"/>
      <c r="G19" s="1">
        <v>3.34</v>
      </c>
      <c r="H19" s="1"/>
      <c r="J19" s="1"/>
    </row>
    <row r="20" spans="1:10" x14ac:dyDescent="0.2">
      <c r="A20" s="1">
        <v>10.91</v>
      </c>
      <c r="B20" s="1"/>
      <c r="C20" s="1">
        <v>7.17</v>
      </c>
      <c r="D20" s="1"/>
      <c r="E20" s="1">
        <v>4.03</v>
      </c>
      <c r="F20" s="1"/>
      <c r="G20" s="1">
        <v>6.46</v>
      </c>
      <c r="H20" s="1"/>
      <c r="J20" s="1"/>
    </row>
    <row r="21" spans="1:10" x14ac:dyDescent="0.2">
      <c r="A21" s="1">
        <v>11.61</v>
      </c>
      <c r="B21" s="1"/>
      <c r="C21" s="1">
        <v>7.78</v>
      </c>
      <c r="D21" s="1"/>
      <c r="E21" s="1">
        <v>4.3099999999999996</v>
      </c>
      <c r="F21" s="1"/>
      <c r="G21" s="1">
        <v>6.54</v>
      </c>
      <c r="H21" s="1"/>
      <c r="J21" s="1"/>
    </row>
    <row r="22" spans="1:10" x14ac:dyDescent="0.2">
      <c r="A22" s="1">
        <v>3.85</v>
      </c>
      <c r="B22" s="1"/>
      <c r="C22" s="1">
        <v>6.18</v>
      </c>
      <c r="D22" s="1"/>
      <c r="E22" s="1">
        <v>2.65</v>
      </c>
      <c r="F22" s="1"/>
      <c r="G22" s="1">
        <v>5.55</v>
      </c>
      <c r="H22" s="1"/>
      <c r="J22" s="1"/>
    </row>
    <row r="23" spans="1:10" x14ac:dyDescent="0.2">
      <c r="A23" s="1"/>
      <c r="B23" s="1"/>
      <c r="C23" s="1">
        <v>6.67</v>
      </c>
      <c r="D23" s="1">
        <f>AVERAGE(C23:C27)</f>
        <v>7.3019999999999978</v>
      </c>
      <c r="E23" s="1">
        <v>2.13</v>
      </c>
      <c r="F23" s="1">
        <f>AVERAGE(E23:E27)</f>
        <v>2.6919999999999997</v>
      </c>
      <c r="G23" s="1">
        <v>7.81</v>
      </c>
      <c r="H23" s="1">
        <f>AVERAGE(G23:G27)</f>
        <v>4.3559999999999999</v>
      </c>
      <c r="J23" s="1"/>
    </row>
    <row r="24" spans="1:10" x14ac:dyDescent="0.2">
      <c r="A24" s="1"/>
      <c r="B24" s="1"/>
      <c r="C24" s="1">
        <v>10.23</v>
      </c>
      <c r="D24" s="1"/>
      <c r="E24" s="1">
        <v>2.0099999999999998</v>
      </c>
      <c r="F24" s="1"/>
      <c r="G24" s="1">
        <v>3.56</v>
      </c>
      <c r="H24" s="1"/>
      <c r="J24" s="1"/>
    </row>
    <row r="25" spans="1:10" x14ac:dyDescent="0.2">
      <c r="A25" s="1"/>
      <c r="B25" s="1"/>
      <c r="C25" s="1">
        <v>7.26</v>
      </c>
      <c r="D25" s="1"/>
      <c r="E25" s="1">
        <v>2.56</v>
      </c>
      <c r="F25" s="1"/>
      <c r="G25" s="1">
        <v>2.2999999999999998</v>
      </c>
      <c r="H25" s="1"/>
      <c r="J25" s="1"/>
    </row>
    <row r="26" spans="1:10" x14ac:dyDescent="0.2">
      <c r="A26" s="1"/>
      <c r="B26" s="1"/>
      <c r="C26" s="1">
        <v>8.8699999999999992</v>
      </c>
      <c r="D26" s="1"/>
      <c r="E26" s="1">
        <v>2.74</v>
      </c>
      <c r="F26" s="1"/>
      <c r="G26" s="1">
        <v>4.8099999999999996</v>
      </c>
      <c r="H26" s="1"/>
      <c r="J26" s="1"/>
    </row>
    <row r="27" spans="1:10" x14ac:dyDescent="0.2">
      <c r="A27" s="1"/>
      <c r="B27" s="1"/>
      <c r="C27" s="1">
        <v>3.48</v>
      </c>
      <c r="D27" s="1"/>
      <c r="E27" s="1">
        <v>4.0199999999999996</v>
      </c>
      <c r="F27" s="1"/>
      <c r="G27" s="1">
        <v>3.3</v>
      </c>
      <c r="H27" s="1"/>
      <c r="J27" s="1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F734A-DD38-9749-89D8-C61EB12F3363}">
  <dimension ref="A1:Y39"/>
  <sheetViews>
    <sheetView topLeftCell="G1" zoomScale="92" workbookViewId="0">
      <selection activeCell="X3" sqref="X3:X29"/>
    </sheetView>
  </sheetViews>
  <sheetFormatPr baseColWidth="10" defaultRowHeight="16" x14ac:dyDescent="0.2"/>
  <cols>
    <col min="7" max="7" width="19.33203125" customWidth="1"/>
    <col min="16" max="16" width="19" customWidth="1"/>
    <col min="24" max="24" width="17" customWidth="1"/>
  </cols>
  <sheetData>
    <row r="1" spans="1:25" x14ac:dyDescent="0.2">
      <c r="A1" t="s">
        <v>101</v>
      </c>
    </row>
    <row r="2" spans="1:25" x14ac:dyDescent="0.2">
      <c r="A2" s="14" t="s">
        <v>42</v>
      </c>
      <c r="B2" s="14"/>
      <c r="C2" s="14"/>
      <c r="D2" s="14"/>
      <c r="E2" s="14"/>
      <c r="F2" s="14"/>
      <c r="G2" s="14"/>
      <c r="H2" s="2"/>
      <c r="I2" s="2"/>
      <c r="J2" s="14" t="s">
        <v>102</v>
      </c>
      <c r="K2" s="14"/>
      <c r="L2" s="14"/>
      <c r="M2" s="14"/>
      <c r="N2" s="14"/>
      <c r="O2" s="14"/>
      <c r="P2" s="14"/>
      <c r="R2" s="14" t="s">
        <v>103</v>
      </c>
      <c r="S2" s="14"/>
      <c r="T2" s="14"/>
      <c r="U2" s="14"/>
      <c r="V2" s="14"/>
      <c r="W2" s="14"/>
      <c r="X2" s="14"/>
    </row>
    <row r="3" spans="1:25" x14ac:dyDescent="0.2">
      <c r="A3" s="2" t="s">
        <v>52</v>
      </c>
      <c r="B3" s="2" t="s">
        <v>274</v>
      </c>
      <c r="C3" s="2" t="s">
        <v>97</v>
      </c>
      <c r="D3" s="2" t="s">
        <v>277</v>
      </c>
      <c r="E3" s="2" t="s">
        <v>53</v>
      </c>
      <c r="F3" s="2" t="s">
        <v>275</v>
      </c>
      <c r="G3" s="2" t="s">
        <v>98</v>
      </c>
      <c r="H3" s="1" t="s">
        <v>279</v>
      </c>
      <c r="I3" s="1"/>
      <c r="J3" s="2" t="s">
        <v>52</v>
      </c>
      <c r="K3" s="2" t="s">
        <v>274</v>
      </c>
      <c r="L3" s="2" t="s">
        <v>97</v>
      </c>
      <c r="M3" s="2" t="s">
        <v>280</v>
      </c>
      <c r="N3" s="2" t="s">
        <v>53</v>
      </c>
      <c r="O3" s="2" t="s">
        <v>275</v>
      </c>
      <c r="P3" s="2" t="s">
        <v>98</v>
      </c>
      <c r="Q3" s="2" t="s">
        <v>281</v>
      </c>
      <c r="R3" s="2" t="s">
        <v>52</v>
      </c>
      <c r="S3" s="2" t="s">
        <v>274</v>
      </c>
      <c r="T3" s="2" t="s">
        <v>53</v>
      </c>
      <c r="U3" s="2" t="s">
        <v>282</v>
      </c>
      <c r="V3" s="2" t="s">
        <v>97</v>
      </c>
      <c r="W3" s="2" t="s">
        <v>280</v>
      </c>
      <c r="X3" s="2" t="s">
        <v>98</v>
      </c>
      <c r="Y3" s="2" t="s">
        <v>281</v>
      </c>
    </row>
    <row r="4" spans="1:25" x14ac:dyDescent="0.2">
      <c r="A4" s="1">
        <v>57.11</v>
      </c>
      <c r="B4" s="1">
        <f>AVERAGE(A4:A8)</f>
        <v>64.984200000000001</v>
      </c>
      <c r="C4" s="1">
        <v>113.36199999999999</v>
      </c>
      <c r="D4" s="1">
        <f>AVERAGE(C4:C8)</f>
        <v>108.0098</v>
      </c>
      <c r="E4" s="1">
        <v>32.786999999999999</v>
      </c>
      <c r="F4" s="1">
        <f>AVERAGE(E4:E8)</f>
        <v>33.4818</v>
      </c>
      <c r="G4" s="1">
        <v>20.338999999999999</v>
      </c>
      <c r="H4" s="1">
        <f>AVERAGE(G4:G8)</f>
        <v>28.789200000000001</v>
      </c>
      <c r="I4" s="1"/>
      <c r="J4" s="1">
        <v>23.26</v>
      </c>
      <c r="K4" s="1">
        <f>AVERAGE(J4:J8)</f>
        <v>28.948</v>
      </c>
      <c r="L4" s="1">
        <v>26.37</v>
      </c>
      <c r="M4" s="1">
        <f>AVERAGE(L4:L8)</f>
        <v>23.654000000000003</v>
      </c>
      <c r="N4" s="1">
        <v>16.96</v>
      </c>
      <c r="O4" s="1">
        <f>AVERAGE(N4:N8)</f>
        <v>16.484000000000002</v>
      </c>
      <c r="P4" s="1">
        <v>18.690000000000001</v>
      </c>
      <c r="Q4" s="1">
        <f>AVERAGE(P4:P8)</f>
        <v>17.984000000000002</v>
      </c>
      <c r="R4" s="1">
        <v>5</v>
      </c>
      <c r="S4" s="1">
        <f>AVERAGE(R4:R8)</f>
        <v>7.6</v>
      </c>
      <c r="T4" s="1">
        <v>4</v>
      </c>
      <c r="U4" s="1">
        <f>AVERAGE(T4:T8)</f>
        <v>4.5999999999999996</v>
      </c>
      <c r="V4" s="1">
        <v>10</v>
      </c>
      <c r="W4" s="1">
        <f>AVERAGE(V4:V8)</f>
        <v>6.6</v>
      </c>
      <c r="X4" s="1">
        <v>4</v>
      </c>
      <c r="Y4">
        <f>AVERAGE(X4:X8)</f>
        <v>4.2</v>
      </c>
    </row>
    <row r="5" spans="1:25" x14ac:dyDescent="0.2">
      <c r="A5" s="1">
        <v>44.463999999999999</v>
      </c>
      <c r="B5" s="1"/>
      <c r="C5" s="1">
        <v>128.26499999999999</v>
      </c>
      <c r="D5" s="1"/>
      <c r="E5" s="1">
        <v>42.02</v>
      </c>
      <c r="F5" s="1"/>
      <c r="G5" s="1">
        <v>33.640999999999998</v>
      </c>
      <c r="H5" s="1"/>
      <c r="I5" s="1"/>
      <c r="J5" s="1">
        <v>22.41</v>
      </c>
      <c r="K5" s="1"/>
      <c r="L5" s="1">
        <v>21.01</v>
      </c>
      <c r="M5" s="1"/>
      <c r="N5" s="1">
        <v>14.87</v>
      </c>
      <c r="O5" s="1"/>
      <c r="P5" s="1">
        <v>20.84</v>
      </c>
      <c r="Q5" s="1"/>
      <c r="R5" s="1">
        <v>5</v>
      </c>
      <c r="S5" s="1"/>
      <c r="T5" s="1">
        <v>4</v>
      </c>
      <c r="U5" s="1"/>
      <c r="V5" s="1">
        <v>4</v>
      </c>
      <c r="X5" s="1">
        <v>4</v>
      </c>
    </row>
    <row r="6" spans="1:25" x14ac:dyDescent="0.2">
      <c r="A6" s="1">
        <v>37.692999999999998</v>
      </c>
      <c r="B6" s="1"/>
      <c r="C6" s="1">
        <v>106.64700000000001</v>
      </c>
      <c r="D6" s="1"/>
      <c r="E6" s="1">
        <v>24.163</v>
      </c>
      <c r="F6" s="1"/>
      <c r="G6" s="1">
        <v>30.725999999999999</v>
      </c>
      <c r="H6" s="1"/>
      <c r="I6" s="1"/>
      <c r="J6" s="1">
        <v>29.28</v>
      </c>
      <c r="K6" s="1"/>
      <c r="L6" s="1">
        <v>24.24</v>
      </c>
      <c r="M6" s="1"/>
      <c r="N6" s="1">
        <v>13.45</v>
      </c>
      <c r="O6" s="1"/>
      <c r="P6" s="1">
        <v>13.09</v>
      </c>
      <c r="Q6" s="1"/>
      <c r="R6" s="1">
        <v>8</v>
      </c>
      <c r="S6" s="1"/>
      <c r="T6" s="1">
        <v>5</v>
      </c>
      <c r="U6" s="1"/>
      <c r="V6" s="1">
        <v>4</v>
      </c>
      <c r="W6" s="1"/>
      <c r="X6" s="1">
        <v>5</v>
      </c>
    </row>
    <row r="7" spans="1:25" x14ac:dyDescent="0.2">
      <c r="A7" s="1">
        <v>88.962999999999994</v>
      </c>
      <c r="B7" s="1"/>
      <c r="C7" s="1">
        <v>77.47</v>
      </c>
      <c r="D7" s="1"/>
      <c r="E7" s="1">
        <v>43.058</v>
      </c>
      <c r="F7" s="1"/>
      <c r="G7" s="1">
        <v>35.579000000000001</v>
      </c>
      <c r="H7" s="1"/>
      <c r="I7" s="1"/>
      <c r="J7" s="1">
        <v>34.39</v>
      </c>
      <c r="K7" s="1"/>
      <c r="L7" s="1">
        <v>20.7</v>
      </c>
      <c r="M7" s="1"/>
      <c r="N7" s="1">
        <v>19</v>
      </c>
      <c r="O7" s="1"/>
      <c r="P7" s="1">
        <v>18.420000000000002</v>
      </c>
      <c r="Q7" s="1"/>
      <c r="R7" s="1">
        <v>10</v>
      </c>
      <c r="S7" s="1"/>
      <c r="T7" s="1">
        <v>5</v>
      </c>
      <c r="U7" s="1"/>
      <c r="V7" s="1">
        <v>5</v>
      </c>
      <c r="W7" s="1"/>
      <c r="X7" s="1">
        <v>4</v>
      </c>
    </row>
    <row r="8" spans="1:25" x14ac:dyDescent="0.2">
      <c r="A8" s="1">
        <v>96.691000000000003</v>
      </c>
      <c r="B8" s="1"/>
      <c r="C8" s="1">
        <v>114.30500000000001</v>
      </c>
      <c r="D8" s="1"/>
      <c r="E8" s="1">
        <v>25.381</v>
      </c>
      <c r="F8" s="1"/>
      <c r="G8" s="1">
        <v>23.661000000000001</v>
      </c>
      <c r="H8" s="1"/>
      <c r="I8" s="1"/>
      <c r="J8" s="1">
        <v>35.4</v>
      </c>
      <c r="K8" s="1"/>
      <c r="L8" s="1">
        <v>25.95</v>
      </c>
      <c r="M8" s="1"/>
      <c r="N8" s="1">
        <v>18.14</v>
      </c>
      <c r="O8" s="1"/>
      <c r="P8" s="1">
        <v>18.88</v>
      </c>
      <c r="Q8" s="1"/>
      <c r="R8" s="1">
        <v>10</v>
      </c>
      <c r="S8" s="1"/>
      <c r="T8" s="1">
        <v>5</v>
      </c>
      <c r="U8" s="1"/>
      <c r="V8" s="1">
        <v>10</v>
      </c>
      <c r="W8" s="1"/>
      <c r="X8" s="1">
        <v>4</v>
      </c>
    </row>
    <row r="9" spans="1:25" x14ac:dyDescent="0.2">
      <c r="A9" s="1">
        <v>54.857999999999997</v>
      </c>
      <c r="B9" s="1">
        <f>AVERAGE(A9:A13)</f>
        <v>75.195999999999998</v>
      </c>
      <c r="C9" s="1">
        <v>74.962999999999994</v>
      </c>
      <c r="D9" s="1">
        <f>AVERAGE(C9:C13)</f>
        <v>68.584399999999988</v>
      </c>
      <c r="E9" s="1">
        <v>63.536999999999999</v>
      </c>
      <c r="F9" s="1">
        <f>AVERAGE(E9:E13)</f>
        <v>40.723200000000006</v>
      </c>
      <c r="G9" s="1">
        <v>45.951000000000001</v>
      </c>
      <c r="H9" s="1">
        <f>AVERAGE(G9:G13)</f>
        <v>41.263799999999996</v>
      </c>
      <c r="I9" s="1"/>
      <c r="J9" s="1">
        <v>34.97</v>
      </c>
      <c r="K9" s="1">
        <f>AVERAGE(J9:J13)</f>
        <v>36.926000000000002</v>
      </c>
      <c r="L9" s="1">
        <v>28.21</v>
      </c>
      <c r="M9" s="1">
        <f>AVERAGE(L9:L13)</f>
        <v>20.641999999999996</v>
      </c>
      <c r="N9" s="1">
        <v>22.41</v>
      </c>
      <c r="O9" s="1">
        <f>AVERAGE(N9:N13)</f>
        <v>17.71</v>
      </c>
      <c r="P9" s="1">
        <v>15.43</v>
      </c>
      <c r="Q9" s="1">
        <f>AVERAGE(P9:P13)</f>
        <v>14.330000000000002</v>
      </c>
      <c r="R9" s="1">
        <v>10</v>
      </c>
      <c r="S9" s="1">
        <f>AVERAGE(R9:R13)</f>
        <v>8.4</v>
      </c>
      <c r="T9" s="1">
        <v>5</v>
      </c>
      <c r="U9" s="1">
        <f>AVERAGE(T9:T13)</f>
        <v>4.2</v>
      </c>
      <c r="V9" s="1">
        <v>10</v>
      </c>
      <c r="W9" s="1">
        <f>AVERAGE(V9:V13)</f>
        <v>5.4</v>
      </c>
      <c r="X9" s="1">
        <v>3</v>
      </c>
      <c r="Y9">
        <f>AVERAGE(X9:X13)</f>
        <v>3.6</v>
      </c>
    </row>
    <row r="10" spans="1:25" x14ac:dyDescent="0.2">
      <c r="A10" s="1">
        <v>55.182000000000002</v>
      </c>
      <c r="B10" s="1"/>
      <c r="C10" s="1">
        <v>64.177999999999997</v>
      </c>
      <c r="D10" s="1"/>
      <c r="E10" s="1">
        <v>41.222999999999999</v>
      </c>
      <c r="F10" s="1"/>
      <c r="G10" s="1">
        <v>32.914999999999999</v>
      </c>
      <c r="H10" s="1"/>
      <c r="I10" s="1"/>
      <c r="J10" s="1">
        <v>29.32</v>
      </c>
      <c r="K10" s="1"/>
      <c r="L10" s="1">
        <v>17.84</v>
      </c>
      <c r="M10" s="1"/>
      <c r="N10" s="1">
        <v>15.65</v>
      </c>
      <c r="O10" s="1"/>
      <c r="P10" s="1">
        <v>10.82</v>
      </c>
      <c r="Q10" s="1"/>
      <c r="R10" s="1">
        <v>6</v>
      </c>
      <c r="S10" s="1"/>
      <c r="T10" s="1">
        <v>5</v>
      </c>
      <c r="U10" s="1"/>
      <c r="V10" s="1">
        <v>4</v>
      </c>
      <c r="W10" s="1"/>
      <c r="X10" s="1">
        <v>3</v>
      </c>
    </row>
    <row r="11" spans="1:25" x14ac:dyDescent="0.2">
      <c r="A11" s="1">
        <v>95.293000000000006</v>
      </c>
      <c r="B11" s="1"/>
      <c r="C11" s="1">
        <v>100.383</v>
      </c>
      <c r="D11" s="1"/>
      <c r="E11" s="1">
        <v>35.718000000000004</v>
      </c>
      <c r="F11" s="1"/>
      <c r="G11" s="1">
        <v>34.093000000000004</v>
      </c>
      <c r="H11" s="1"/>
      <c r="I11" s="1"/>
      <c r="J11" s="1">
        <v>38.049999999999997</v>
      </c>
      <c r="K11" s="1"/>
      <c r="L11" s="1">
        <v>24.15</v>
      </c>
      <c r="M11" s="1"/>
      <c r="N11" s="1">
        <v>13.12</v>
      </c>
      <c r="O11" s="1"/>
      <c r="P11" s="1">
        <v>15.17</v>
      </c>
      <c r="Q11" s="1"/>
      <c r="R11" s="1">
        <v>8</v>
      </c>
      <c r="S11" s="1"/>
      <c r="T11" s="1">
        <v>4</v>
      </c>
      <c r="U11" s="1"/>
      <c r="V11" s="1">
        <v>5</v>
      </c>
      <c r="W11" s="1"/>
      <c r="X11" s="1">
        <v>3</v>
      </c>
    </row>
    <row r="12" spans="1:25" x14ac:dyDescent="0.2">
      <c r="A12" s="1">
        <v>92.697999999999993</v>
      </c>
      <c r="B12" s="1"/>
      <c r="C12" s="1">
        <v>50.789000000000001</v>
      </c>
      <c r="D12" s="1"/>
      <c r="E12" s="1">
        <v>26.577000000000002</v>
      </c>
      <c r="F12" s="1"/>
      <c r="G12" s="1">
        <v>57.445</v>
      </c>
      <c r="H12" s="1"/>
      <c r="I12" s="1"/>
      <c r="J12" s="1">
        <v>39.159999999999997</v>
      </c>
      <c r="K12" s="1"/>
      <c r="L12" s="1">
        <v>14.82</v>
      </c>
      <c r="M12" s="1"/>
      <c r="N12" s="1">
        <v>19.22</v>
      </c>
      <c r="O12" s="1"/>
      <c r="P12" s="1">
        <v>13.16</v>
      </c>
      <c r="Q12" s="1"/>
      <c r="R12" s="1">
        <v>10</v>
      </c>
      <c r="S12" s="1"/>
      <c r="T12" s="1">
        <v>3</v>
      </c>
      <c r="U12" s="1"/>
      <c r="V12" s="1">
        <v>4</v>
      </c>
      <c r="W12" s="1"/>
      <c r="X12" s="1">
        <v>5</v>
      </c>
    </row>
    <row r="13" spans="1:25" x14ac:dyDescent="0.2">
      <c r="A13" s="1">
        <v>77.948999999999998</v>
      </c>
      <c r="B13" s="1"/>
      <c r="C13" s="1">
        <v>52.609000000000002</v>
      </c>
      <c r="D13" s="1"/>
      <c r="E13" s="1">
        <v>36.561</v>
      </c>
      <c r="F13" s="1"/>
      <c r="G13" s="1">
        <v>35.914999999999999</v>
      </c>
      <c r="H13" s="1"/>
      <c r="I13" s="1"/>
      <c r="J13" s="1">
        <v>43.13</v>
      </c>
      <c r="K13" s="1"/>
      <c r="L13" s="1">
        <v>18.190000000000001</v>
      </c>
      <c r="M13" s="1"/>
      <c r="N13" s="1">
        <v>18.149999999999999</v>
      </c>
      <c r="O13" s="1"/>
      <c r="P13" s="1">
        <v>17.07</v>
      </c>
      <c r="Q13" s="1"/>
      <c r="R13" s="1">
        <v>8</v>
      </c>
      <c r="S13" s="1"/>
      <c r="T13" s="1">
        <v>4</v>
      </c>
      <c r="U13" s="1"/>
      <c r="V13" s="1">
        <v>4</v>
      </c>
      <c r="W13" s="1"/>
      <c r="X13" s="1">
        <v>4</v>
      </c>
    </row>
    <row r="14" spans="1:25" x14ac:dyDescent="0.2">
      <c r="A14" s="1">
        <v>118.974</v>
      </c>
      <c r="B14" s="1">
        <f>AVERAGE(A14:A18)</f>
        <v>122.26699999999998</v>
      </c>
      <c r="C14" s="1">
        <v>72.745999999999995</v>
      </c>
      <c r="D14" s="1">
        <f>AVERAGE(C14:C18)</f>
        <v>60.938800000000001</v>
      </c>
      <c r="E14" s="1">
        <v>33.426000000000002</v>
      </c>
      <c r="F14" s="1">
        <f>AVERAGE(E14:E18)</f>
        <v>43.327399999999997</v>
      </c>
      <c r="G14" s="1">
        <v>44.009</v>
      </c>
      <c r="H14" s="1">
        <f>AVERAGE(G14:G18)</f>
        <v>39.974599999999995</v>
      </c>
      <c r="I14" s="1"/>
      <c r="J14" s="1">
        <v>29.38</v>
      </c>
      <c r="K14" s="1">
        <f>AVERAGE(J14:J18)</f>
        <v>29.360000000000003</v>
      </c>
      <c r="L14" s="1">
        <v>20.09</v>
      </c>
      <c r="M14" s="1">
        <f>AVERAGE(L14:L18)</f>
        <v>19.503999999999998</v>
      </c>
      <c r="N14" s="1">
        <v>15.68</v>
      </c>
      <c r="O14" s="1">
        <f>AVERAGE(N14:N18)</f>
        <v>15.754</v>
      </c>
      <c r="P14" s="1">
        <v>23.19</v>
      </c>
      <c r="Q14" s="1">
        <f>AVERAGE(P14:P18)</f>
        <v>18.588000000000001</v>
      </c>
      <c r="R14" s="1">
        <v>8</v>
      </c>
      <c r="S14" s="1">
        <f>AVERAGE(R14:R18)</f>
        <v>8</v>
      </c>
      <c r="T14" s="1">
        <v>4</v>
      </c>
      <c r="U14" s="1">
        <f>AVERAGE(T14:T18)</f>
        <v>4.4000000000000004</v>
      </c>
      <c r="V14" s="1">
        <v>5</v>
      </c>
      <c r="W14" s="1">
        <f>AVERAGE(V14:V18)</f>
        <v>4.5999999999999996</v>
      </c>
      <c r="X14" s="1">
        <v>5</v>
      </c>
      <c r="Y14">
        <f>AVERAGE(X14:X18)</f>
        <v>3.8</v>
      </c>
    </row>
    <row r="15" spans="1:25" x14ac:dyDescent="0.2">
      <c r="A15" s="1">
        <v>188.244</v>
      </c>
      <c r="B15" s="1"/>
      <c r="C15" s="1">
        <v>52.164999999999999</v>
      </c>
      <c r="D15" s="1"/>
      <c r="E15" s="1">
        <v>45.987000000000002</v>
      </c>
      <c r="F15" s="1"/>
      <c r="G15" s="1">
        <v>31.382999999999999</v>
      </c>
      <c r="H15" s="1"/>
      <c r="I15" s="1"/>
      <c r="J15" s="1">
        <v>34.81</v>
      </c>
      <c r="K15" s="1"/>
      <c r="L15" s="1">
        <v>21.02</v>
      </c>
      <c r="M15" s="1"/>
      <c r="N15" s="1">
        <v>24.45</v>
      </c>
      <c r="O15" s="1"/>
      <c r="P15" s="1">
        <v>19.12</v>
      </c>
      <c r="Q15" s="1"/>
      <c r="R15" s="1">
        <v>10</v>
      </c>
      <c r="S15" s="1"/>
      <c r="T15" s="1">
        <v>3</v>
      </c>
      <c r="U15" s="1"/>
      <c r="V15" s="1">
        <v>5</v>
      </c>
      <c r="W15" s="1"/>
      <c r="X15" s="1">
        <v>3</v>
      </c>
    </row>
    <row r="16" spans="1:25" x14ac:dyDescent="0.2">
      <c r="A16" s="1">
        <v>107.322</v>
      </c>
      <c r="B16" s="1"/>
      <c r="C16" s="1">
        <v>42.341000000000001</v>
      </c>
      <c r="D16" s="1"/>
      <c r="E16" s="1">
        <v>34.128</v>
      </c>
      <c r="F16" s="1"/>
      <c r="G16" s="1">
        <v>47.981000000000002</v>
      </c>
      <c r="H16" s="1"/>
      <c r="I16" s="1"/>
      <c r="J16" s="1">
        <v>31.63</v>
      </c>
      <c r="K16" s="1"/>
      <c r="L16" s="1">
        <v>13.06</v>
      </c>
      <c r="M16" s="1"/>
      <c r="N16" s="1">
        <v>11.89</v>
      </c>
      <c r="O16" s="1"/>
      <c r="P16" s="1">
        <v>14.14</v>
      </c>
      <c r="Q16" s="1"/>
      <c r="R16" s="1">
        <v>8</v>
      </c>
      <c r="S16" s="1"/>
      <c r="T16" s="1">
        <v>5</v>
      </c>
      <c r="U16" s="1"/>
      <c r="V16" s="1">
        <v>5</v>
      </c>
      <c r="W16" s="1"/>
      <c r="X16" s="1">
        <v>3</v>
      </c>
    </row>
    <row r="17" spans="1:25" x14ac:dyDescent="0.2">
      <c r="A17" s="1">
        <v>126.89400000000001</v>
      </c>
      <c r="B17" s="1"/>
      <c r="C17" s="1">
        <v>65.768000000000001</v>
      </c>
      <c r="D17" s="1"/>
      <c r="E17" s="1">
        <v>61.151000000000003</v>
      </c>
      <c r="F17" s="1"/>
      <c r="G17" s="1">
        <v>37.677</v>
      </c>
      <c r="H17" s="1"/>
      <c r="I17" s="1"/>
      <c r="J17" s="1">
        <v>27.06</v>
      </c>
      <c r="K17" s="1"/>
      <c r="L17" s="1">
        <v>22.74</v>
      </c>
      <c r="M17" s="1"/>
      <c r="N17" s="1">
        <v>15.94</v>
      </c>
      <c r="O17" s="1"/>
      <c r="P17" s="1">
        <v>14.89</v>
      </c>
      <c r="Q17" s="1"/>
      <c r="R17" s="1">
        <v>10</v>
      </c>
      <c r="S17" s="1"/>
      <c r="T17" s="1">
        <v>5</v>
      </c>
      <c r="U17" s="1"/>
      <c r="V17" s="1">
        <v>4</v>
      </c>
      <c r="W17" s="1"/>
      <c r="X17" s="1">
        <v>5</v>
      </c>
    </row>
    <row r="18" spans="1:25" x14ac:dyDescent="0.2">
      <c r="A18" s="1">
        <v>69.900999999999996</v>
      </c>
      <c r="B18" s="1"/>
      <c r="C18" s="1">
        <v>71.674000000000007</v>
      </c>
      <c r="D18" s="1"/>
      <c r="E18" s="1">
        <v>41.945</v>
      </c>
      <c r="F18" s="1"/>
      <c r="G18" s="1">
        <v>38.823</v>
      </c>
      <c r="H18" s="1"/>
      <c r="I18" s="1"/>
      <c r="J18" s="1">
        <v>23.92</v>
      </c>
      <c r="K18" s="1"/>
      <c r="L18" s="1">
        <v>20.61</v>
      </c>
      <c r="M18" s="1"/>
      <c r="N18" s="1">
        <v>10.81</v>
      </c>
      <c r="O18" s="1"/>
      <c r="P18" s="1">
        <v>21.6</v>
      </c>
      <c r="Q18" s="1"/>
      <c r="R18" s="1">
        <v>4</v>
      </c>
      <c r="S18" s="1"/>
      <c r="T18" s="1">
        <v>5</v>
      </c>
      <c r="U18" s="1"/>
      <c r="V18" s="1">
        <v>4</v>
      </c>
      <c r="W18" s="1"/>
      <c r="X18" s="1">
        <v>3</v>
      </c>
    </row>
    <row r="19" spans="1:25" x14ac:dyDescent="0.2">
      <c r="A19" s="1">
        <v>53.372</v>
      </c>
      <c r="B19" s="1">
        <f>AVERAGE(A19:A23)</f>
        <v>59.530400000000007</v>
      </c>
      <c r="C19" s="1">
        <v>66.23</v>
      </c>
      <c r="D19" s="1">
        <f>AVERAGE(C19:C23)</f>
        <v>66.748799999999989</v>
      </c>
      <c r="E19" s="1">
        <v>32.204999999999998</v>
      </c>
      <c r="F19" s="1">
        <f>AVERAGE(E19:E23)</f>
        <v>40.105199999999996</v>
      </c>
      <c r="G19" s="1">
        <v>80.084000000000003</v>
      </c>
      <c r="H19" s="1">
        <f>AVERAGE(G19:G23)</f>
        <v>51.362400000000001</v>
      </c>
      <c r="I19" s="1"/>
      <c r="J19" s="1">
        <v>23.1</v>
      </c>
      <c r="K19" s="1">
        <f>AVERAGE(J19:J23)</f>
        <v>21.411999999999999</v>
      </c>
      <c r="L19" s="1">
        <v>36.340000000000003</v>
      </c>
      <c r="M19" s="1">
        <f>AVERAGE(L19:L23)</f>
        <v>26.93</v>
      </c>
      <c r="N19" s="1">
        <v>13.93</v>
      </c>
      <c r="O19" s="1">
        <f>AVERAGE(N19:N23)</f>
        <v>14.337999999999999</v>
      </c>
      <c r="P19" s="1">
        <v>12.52</v>
      </c>
      <c r="Q19" s="1">
        <f>AVERAGE(P19:P23)</f>
        <v>13.204000000000002</v>
      </c>
      <c r="R19" s="1">
        <v>5</v>
      </c>
      <c r="S19" s="1">
        <f>AVERAGE(R19:R23)</f>
        <v>4.8</v>
      </c>
      <c r="T19" s="1">
        <v>3</v>
      </c>
      <c r="U19" s="1">
        <f>AVERAGE(T19:T23)</f>
        <v>3.6</v>
      </c>
      <c r="V19" s="1">
        <v>10</v>
      </c>
      <c r="W19" s="1">
        <f>AVERAGE(V19:V23)</f>
        <v>7.8</v>
      </c>
      <c r="X19" s="1">
        <v>4</v>
      </c>
      <c r="Y19">
        <f>AVERAGE(X19:X23)</f>
        <v>3.4</v>
      </c>
    </row>
    <row r="20" spans="1:25" x14ac:dyDescent="0.2">
      <c r="A20" s="1">
        <v>56.475999999999999</v>
      </c>
      <c r="B20" s="1"/>
      <c r="C20" s="1">
        <v>79.510999999999996</v>
      </c>
      <c r="D20" s="1"/>
      <c r="E20" s="1">
        <v>37.454000000000001</v>
      </c>
      <c r="F20" s="1"/>
      <c r="G20" s="1">
        <v>34.807000000000002</v>
      </c>
      <c r="H20" s="1"/>
      <c r="I20" s="1"/>
      <c r="J20" s="1">
        <v>22.32</v>
      </c>
      <c r="K20" s="1"/>
      <c r="L20" s="1">
        <v>22.11</v>
      </c>
      <c r="M20" s="1"/>
      <c r="N20" s="1">
        <v>12.52</v>
      </c>
      <c r="O20" s="1"/>
      <c r="P20" s="1">
        <v>14.46</v>
      </c>
      <c r="Q20" s="1"/>
      <c r="R20" s="1">
        <v>5</v>
      </c>
      <c r="S20" s="1"/>
      <c r="T20" s="1">
        <v>4</v>
      </c>
      <c r="U20" s="1"/>
      <c r="V20" s="1">
        <v>4</v>
      </c>
      <c r="X20" s="1">
        <v>3</v>
      </c>
    </row>
    <row r="21" spans="1:25" x14ac:dyDescent="0.2">
      <c r="A21" s="1">
        <v>56.569000000000003</v>
      </c>
      <c r="B21" s="1"/>
      <c r="C21" s="1">
        <v>57.023000000000003</v>
      </c>
      <c r="D21" s="1"/>
      <c r="E21" s="1">
        <v>28.68</v>
      </c>
      <c r="F21" s="1"/>
      <c r="G21" s="1">
        <v>43.667000000000002</v>
      </c>
      <c r="H21" s="1"/>
      <c r="I21" s="1"/>
      <c r="J21" s="1">
        <v>21.08</v>
      </c>
      <c r="K21" s="1"/>
      <c r="L21" s="1">
        <v>28.48</v>
      </c>
      <c r="M21" s="1"/>
      <c r="N21" s="1">
        <v>11.98</v>
      </c>
      <c r="O21" s="1"/>
      <c r="P21" s="1">
        <v>12.89</v>
      </c>
      <c r="Q21" s="1"/>
      <c r="R21" s="1">
        <v>5</v>
      </c>
      <c r="S21" s="1"/>
      <c r="T21" s="1">
        <v>3</v>
      </c>
      <c r="U21" s="1"/>
      <c r="V21" s="1">
        <v>10</v>
      </c>
      <c r="W21" s="1"/>
      <c r="X21" s="1">
        <v>3</v>
      </c>
    </row>
    <row r="22" spans="1:25" x14ac:dyDescent="0.2">
      <c r="A22" s="1">
        <v>54.253</v>
      </c>
      <c r="B22" s="1"/>
      <c r="C22" s="1">
        <v>55.790999999999997</v>
      </c>
      <c r="D22" s="1"/>
      <c r="E22" s="1">
        <v>51.54</v>
      </c>
      <c r="F22" s="1"/>
      <c r="G22" s="1">
        <v>54.639000000000003</v>
      </c>
      <c r="H22" s="1"/>
      <c r="I22" s="1"/>
      <c r="J22" s="1">
        <v>19.079999999999998</v>
      </c>
      <c r="K22" s="1"/>
      <c r="L22" s="1">
        <v>25.48</v>
      </c>
      <c r="M22" s="1"/>
      <c r="N22" s="1">
        <v>16.13</v>
      </c>
      <c r="O22" s="1"/>
      <c r="P22" s="1">
        <v>12.81</v>
      </c>
      <c r="Q22" s="1"/>
      <c r="R22" s="1">
        <v>5</v>
      </c>
      <c r="S22" s="1"/>
      <c r="T22" s="1">
        <v>4</v>
      </c>
      <c r="U22" s="1"/>
      <c r="V22" s="1">
        <v>10</v>
      </c>
      <c r="W22" s="1"/>
      <c r="X22" s="1">
        <v>3</v>
      </c>
    </row>
    <row r="23" spans="1:25" x14ac:dyDescent="0.2">
      <c r="A23" s="1">
        <v>76.981999999999999</v>
      </c>
      <c r="B23" s="1"/>
      <c r="C23" s="1">
        <v>75.188999999999993</v>
      </c>
      <c r="D23" s="1"/>
      <c r="E23" s="1">
        <v>50.646999999999998</v>
      </c>
      <c r="F23" s="1"/>
      <c r="G23" s="1">
        <v>43.615000000000002</v>
      </c>
      <c r="H23" s="1"/>
      <c r="I23" s="1"/>
      <c r="J23" s="1">
        <v>21.48</v>
      </c>
      <c r="K23" s="1"/>
      <c r="L23" s="1">
        <v>22.24</v>
      </c>
      <c r="M23" s="1"/>
      <c r="N23" s="1">
        <v>17.13</v>
      </c>
      <c r="O23" s="1"/>
      <c r="P23" s="1">
        <v>13.34</v>
      </c>
      <c r="Q23" s="1"/>
      <c r="R23" s="1">
        <v>4</v>
      </c>
      <c r="S23" s="1"/>
      <c r="T23" s="1">
        <v>4</v>
      </c>
      <c r="U23" s="1"/>
      <c r="V23" s="1">
        <v>5</v>
      </c>
      <c r="W23" s="1"/>
      <c r="X23" s="1">
        <v>4</v>
      </c>
    </row>
    <row r="24" spans="1:25" x14ac:dyDescent="0.2">
      <c r="A24" s="1"/>
      <c r="B24" s="1"/>
      <c r="C24" s="1">
        <v>75.003</v>
      </c>
      <c r="D24" s="1">
        <f>AVERAGE(C24:C28)</f>
        <v>62.519199999999998</v>
      </c>
      <c r="E24" s="1">
        <v>56.475999999999999</v>
      </c>
      <c r="F24" s="1">
        <f>AVERAGE(E24:E28)</f>
        <v>45.847200000000001</v>
      </c>
      <c r="G24" s="1">
        <v>39.204000000000001</v>
      </c>
      <c r="H24" s="1">
        <f>AVERAGE(G24:G28)</f>
        <v>34.2042</v>
      </c>
      <c r="I24" s="1"/>
      <c r="J24" s="1"/>
      <c r="K24" s="1"/>
      <c r="L24" s="1">
        <v>35.44</v>
      </c>
      <c r="M24" s="1">
        <f>AVERAGE(L24:L28)</f>
        <v>31.817999999999994</v>
      </c>
      <c r="N24" s="1">
        <v>17.62</v>
      </c>
      <c r="O24" s="1">
        <f>AVERAGE(N24:N28)</f>
        <v>13.76</v>
      </c>
      <c r="P24" s="1">
        <v>12.23</v>
      </c>
      <c r="Q24" s="1">
        <f>AVERAGE(P24:P28)</f>
        <v>12.89</v>
      </c>
      <c r="R24" s="1"/>
      <c r="S24" s="1"/>
      <c r="T24" s="1">
        <v>3</v>
      </c>
      <c r="U24" s="1">
        <f>AVERAGE(T24:T28)</f>
        <v>3.6</v>
      </c>
      <c r="V24" s="1">
        <v>8</v>
      </c>
      <c r="W24" s="1">
        <f>AVERAGE(V24:V28)</f>
        <v>7.4</v>
      </c>
      <c r="X24" s="1">
        <v>3</v>
      </c>
      <c r="Y24">
        <f>AVERAGE(X24:X28)</f>
        <v>3.2</v>
      </c>
    </row>
    <row r="25" spans="1:25" x14ac:dyDescent="0.2">
      <c r="A25" s="1"/>
      <c r="B25" s="1"/>
      <c r="C25" s="1">
        <v>73.599999999999994</v>
      </c>
      <c r="D25" s="1"/>
      <c r="E25" s="1">
        <v>47.131999999999998</v>
      </c>
      <c r="F25" s="1"/>
      <c r="G25" s="1">
        <v>38.31</v>
      </c>
      <c r="H25" s="1"/>
      <c r="I25" s="1"/>
      <c r="J25" s="1"/>
      <c r="K25" s="1"/>
      <c r="L25" s="1">
        <v>29.53</v>
      </c>
      <c r="M25" s="1"/>
      <c r="N25" s="1">
        <v>12.34</v>
      </c>
      <c r="O25" s="1"/>
      <c r="P25" s="1">
        <v>11.75</v>
      </c>
      <c r="Q25" s="1"/>
      <c r="R25" s="1"/>
      <c r="S25" s="1"/>
      <c r="T25" s="1">
        <v>3</v>
      </c>
      <c r="U25" s="1"/>
      <c r="V25" s="1">
        <v>8</v>
      </c>
      <c r="W25" s="1"/>
      <c r="X25" s="1">
        <v>3</v>
      </c>
    </row>
    <row r="26" spans="1:25" x14ac:dyDescent="0.2">
      <c r="A26" s="1"/>
      <c r="B26" s="1"/>
      <c r="C26" s="1">
        <v>64.902000000000001</v>
      </c>
      <c r="D26" s="1"/>
      <c r="E26" s="1">
        <v>42.616</v>
      </c>
      <c r="F26" s="1"/>
      <c r="G26" s="1">
        <v>35.171999999999997</v>
      </c>
      <c r="H26" s="1"/>
      <c r="I26" s="1"/>
      <c r="J26" s="1"/>
      <c r="K26" s="1"/>
      <c r="L26" s="1">
        <v>35.79</v>
      </c>
      <c r="M26" s="1"/>
      <c r="N26" s="1">
        <v>13.72</v>
      </c>
      <c r="O26" s="1"/>
      <c r="P26" s="1">
        <v>17.91</v>
      </c>
      <c r="Q26" s="1"/>
      <c r="R26" s="1"/>
      <c r="S26" s="1"/>
      <c r="T26" s="1">
        <v>4</v>
      </c>
      <c r="U26" s="1"/>
      <c r="V26" s="1">
        <v>6</v>
      </c>
      <c r="W26" s="1"/>
      <c r="X26" s="1">
        <v>4</v>
      </c>
    </row>
    <row r="27" spans="1:25" x14ac:dyDescent="0.2">
      <c r="A27" s="1"/>
      <c r="B27" s="1"/>
      <c r="C27" s="1">
        <v>49.115000000000002</v>
      </c>
      <c r="D27" s="1"/>
      <c r="E27" s="1">
        <v>39.993000000000002</v>
      </c>
      <c r="F27" s="1"/>
      <c r="G27" s="1">
        <v>30.76</v>
      </c>
      <c r="H27" s="1"/>
      <c r="I27" s="1"/>
      <c r="J27" s="1"/>
      <c r="K27" s="1"/>
      <c r="L27" s="1">
        <v>23.75</v>
      </c>
      <c r="M27" s="1"/>
      <c r="N27" s="1">
        <v>10.67</v>
      </c>
      <c r="O27" s="1"/>
      <c r="P27" s="1">
        <v>10.33</v>
      </c>
      <c r="Q27" s="1"/>
      <c r="R27" s="1"/>
      <c r="S27" s="1"/>
      <c r="T27" s="1">
        <v>4</v>
      </c>
      <c r="U27" s="1"/>
      <c r="V27" s="1">
        <v>5</v>
      </c>
      <c r="W27" s="1"/>
      <c r="X27" s="1">
        <v>3</v>
      </c>
    </row>
    <row r="28" spans="1:25" x14ac:dyDescent="0.2">
      <c r="A28" s="1"/>
      <c r="B28" s="1"/>
      <c r="C28" s="1">
        <v>49.975999999999999</v>
      </c>
      <c r="D28" s="1"/>
      <c r="E28" s="1">
        <v>43.018999999999998</v>
      </c>
      <c r="F28" s="1"/>
      <c r="G28" s="1">
        <v>27.574999999999999</v>
      </c>
      <c r="J28" s="1"/>
      <c r="K28" s="1"/>
      <c r="L28" s="1">
        <v>34.58</v>
      </c>
      <c r="M28" s="1"/>
      <c r="N28" s="1">
        <v>14.45</v>
      </c>
      <c r="O28" s="1"/>
      <c r="P28" s="1">
        <v>12.23</v>
      </c>
      <c r="Q28" s="1"/>
      <c r="R28" s="1"/>
      <c r="S28" s="1"/>
      <c r="T28" s="1">
        <v>4</v>
      </c>
      <c r="U28" s="1"/>
      <c r="V28" s="1">
        <v>10</v>
      </c>
      <c r="W28" s="1"/>
      <c r="X28" s="1">
        <v>3</v>
      </c>
    </row>
    <row r="29" spans="1:25" x14ac:dyDescent="0.2">
      <c r="R29" s="1"/>
      <c r="S29" s="1"/>
      <c r="T29" s="1"/>
      <c r="U29" s="1"/>
      <c r="V29" s="1"/>
      <c r="W29" s="1"/>
      <c r="X29" s="1"/>
    </row>
    <row r="30" spans="1:25" x14ac:dyDescent="0.2">
      <c r="R30" s="1"/>
      <c r="S30" s="1"/>
      <c r="T30" s="1"/>
      <c r="U30" s="1"/>
      <c r="V30" s="1"/>
      <c r="W30" s="1"/>
      <c r="X30" s="1"/>
    </row>
    <row r="31" spans="1:25" x14ac:dyDescent="0.2">
      <c r="R31" s="1"/>
      <c r="S31" s="1"/>
      <c r="T31" s="1"/>
      <c r="U31" s="1"/>
      <c r="V31" s="1"/>
      <c r="W31" s="1"/>
      <c r="X31" s="1"/>
    </row>
    <row r="32" spans="1:25" x14ac:dyDescent="0.2">
      <c r="R32" s="1"/>
      <c r="S32" s="1"/>
      <c r="T32" s="1"/>
      <c r="U32" s="1"/>
      <c r="V32" s="1"/>
      <c r="W32" s="1"/>
      <c r="X32" s="1"/>
    </row>
    <row r="33" spans="1:19" x14ac:dyDescent="0.2">
      <c r="A33" s="14" t="s">
        <v>42</v>
      </c>
      <c r="B33" s="14"/>
      <c r="C33" s="14"/>
      <c r="D33" s="14"/>
      <c r="G33" s="14" t="s">
        <v>102</v>
      </c>
      <c r="H33" s="14"/>
      <c r="I33" s="14"/>
      <c r="J33" s="14"/>
      <c r="M33" s="14" t="s">
        <v>103</v>
      </c>
      <c r="N33" s="14"/>
      <c r="O33" s="14"/>
      <c r="P33" s="14"/>
      <c r="Q33" s="14"/>
      <c r="R33" s="14"/>
      <c r="S33" s="14"/>
    </row>
    <row r="34" spans="1:19" x14ac:dyDescent="0.2">
      <c r="A34" t="s">
        <v>274</v>
      </c>
      <c r="B34" t="s">
        <v>277</v>
      </c>
      <c r="C34" t="s">
        <v>275</v>
      </c>
      <c r="D34" t="s">
        <v>303</v>
      </c>
      <c r="G34" t="s">
        <v>274</v>
      </c>
      <c r="H34" t="s">
        <v>280</v>
      </c>
      <c r="I34" t="s">
        <v>275</v>
      </c>
      <c r="J34" t="s">
        <v>281</v>
      </c>
      <c r="M34" t="s">
        <v>274</v>
      </c>
      <c r="N34" t="s">
        <v>275</v>
      </c>
      <c r="O34" t="s">
        <v>280</v>
      </c>
      <c r="P34" t="s">
        <v>281</v>
      </c>
    </row>
    <row r="35" spans="1:19" x14ac:dyDescent="0.2">
      <c r="A35">
        <v>64.984200000000001</v>
      </c>
      <c r="B35">
        <v>108.0098</v>
      </c>
      <c r="C35">
        <v>33.4818</v>
      </c>
      <c r="D35">
        <v>28.789200000000001</v>
      </c>
      <c r="G35">
        <v>28.948</v>
      </c>
      <c r="H35">
        <v>23.654000000000003</v>
      </c>
      <c r="I35">
        <v>16.484000000000002</v>
      </c>
      <c r="J35">
        <v>17.984000000000002</v>
      </c>
      <c r="M35">
        <v>7.6</v>
      </c>
      <c r="N35">
        <v>4.5999999999999996</v>
      </c>
      <c r="O35">
        <v>6.6</v>
      </c>
      <c r="P35">
        <v>4.2</v>
      </c>
    </row>
    <row r="36" spans="1:19" x14ac:dyDescent="0.2">
      <c r="A36">
        <v>75.195999999999998</v>
      </c>
      <c r="B36">
        <v>68.584399999999988</v>
      </c>
      <c r="C36">
        <v>40.723200000000006</v>
      </c>
      <c r="D36">
        <v>41.263799999999996</v>
      </c>
      <c r="G36">
        <v>36.926000000000002</v>
      </c>
      <c r="H36">
        <v>20.641999999999996</v>
      </c>
      <c r="I36">
        <v>17.71</v>
      </c>
      <c r="J36">
        <v>14.330000000000002</v>
      </c>
      <c r="M36">
        <v>8.4</v>
      </c>
      <c r="N36">
        <v>4.2</v>
      </c>
      <c r="O36">
        <v>5.4</v>
      </c>
      <c r="P36">
        <v>3.6</v>
      </c>
    </row>
    <row r="37" spans="1:19" x14ac:dyDescent="0.2">
      <c r="A37">
        <v>122.26699999999998</v>
      </c>
      <c r="B37">
        <v>60.938800000000001</v>
      </c>
      <c r="C37">
        <v>43.327399999999997</v>
      </c>
      <c r="D37">
        <v>39.974599999999995</v>
      </c>
      <c r="G37">
        <v>29.360000000000003</v>
      </c>
      <c r="H37">
        <v>19.503999999999998</v>
      </c>
      <c r="I37">
        <v>15.754</v>
      </c>
      <c r="J37">
        <v>18.588000000000001</v>
      </c>
      <c r="M37">
        <v>8</v>
      </c>
      <c r="N37">
        <v>4.4000000000000004</v>
      </c>
      <c r="O37">
        <v>4.5999999999999996</v>
      </c>
      <c r="P37">
        <v>3.8</v>
      </c>
    </row>
    <row r="38" spans="1:19" x14ac:dyDescent="0.2">
      <c r="A38">
        <v>59.530400000000007</v>
      </c>
      <c r="B38">
        <v>66.748799999999989</v>
      </c>
      <c r="C38">
        <v>40.105199999999996</v>
      </c>
      <c r="D38">
        <v>51.362400000000001</v>
      </c>
      <c r="G38">
        <v>21.411999999999999</v>
      </c>
      <c r="H38">
        <v>26.93</v>
      </c>
      <c r="I38">
        <v>14.337999999999999</v>
      </c>
      <c r="J38">
        <v>13.204000000000002</v>
      </c>
      <c r="M38">
        <v>4.8</v>
      </c>
      <c r="N38">
        <v>3.6</v>
      </c>
      <c r="O38">
        <v>7.8</v>
      </c>
      <c r="P38">
        <v>3.4</v>
      </c>
    </row>
    <row r="39" spans="1:19" x14ac:dyDescent="0.2">
      <c r="B39">
        <v>62.519199999999998</v>
      </c>
      <c r="C39">
        <v>45.847200000000001</v>
      </c>
      <c r="D39">
        <v>34.2042</v>
      </c>
      <c r="H39">
        <v>31.817999999999994</v>
      </c>
      <c r="I39">
        <v>13.76</v>
      </c>
      <c r="J39">
        <v>12.89</v>
      </c>
      <c r="N39">
        <v>3.6</v>
      </c>
      <c r="O39">
        <v>7.4</v>
      </c>
      <c r="P39">
        <v>3.2</v>
      </c>
    </row>
  </sheetData>
  <mergeCells count="6">
    <mergeCell ref="J2:P2"/>
    <mergeCell ref="A2:G2"/>
    <mergeCell ref="R2:X2"/>
    <mergeCell ref="A33:D33"/>
    <mergeCell ref="G33:J33"/>
    <mergeCell ref="M33:S33"/>
  </mergeCells>
  <pageMargins left="0.7" right="0.7" top="0.75" bottom="0.75" header="0.3" footer="0.3"/>
  <pageSetup paperSize="9" orientation="portrait" horizontalDpi="0" verticalDpi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7BD07-7ECD-2A40-894D-124951DFAE16}">
  <dimension ref="A1:K13"/>
  <sheetViews>
    <sheetView workbookViewId="0">
      <selection activeCell="A12" sqref="A12:K12"/>
    </sheetView>
  </sheetViews>
  <sheetFormatPr baseColWidth="10" defaultRowHeight="16" x14ac:dyDescent="0.2"/>
  <sheetData>
    <row r="1" spans="1:11" x14ac:dyDescent="0.2">
      <c r="A1" t="s">
        <v>108</v>
      </c>
    </row>
    <row r="2" spans="1:11" x14ac:dyDescent="0.2">
      <c r="B2" s="14" t="s">
        <v>106</v>
      </c>
      <c r="C2" s="14"/>
      <c r="D2" s="14"/>
      <c r="E2" s="14"/>
      <c r="F2" s="14"/>
      <c r="G2" s="5"/>
      <c r="H2" s="15" t="s">
        <v>107</v>
      </c>
      <c r="I2" s="15"/>
      <c r="J2" s="15"/>
      <c r="K2" s="15"/>
    </row>
    <row r="3" spans="1:11" x14ac:dyDescent="0.2">
      <c r="A3" s="3" t="s">
        <v>104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/>
      <c r="H3" s="1">
        <v>0</v>
      </c>
      <c r="I3" s="1">
        <v>0</v>
      </c>
      <c r="J3" s="1">
        <v>0</v>
      </c>
      <c r="K3" s="1">
        <v>0</v>
      </c>
    </row>
    <row r="4" spans="1:11" x14ac:dyDescent="0.2">
      <c r="A4" s="3" t="s">
        <v>56</v>
      </c>
      <c r="B4" s="1">
        <v>-12.55</v>
      </c>
      <c r="C4" s="1">
        <v>-13.04</v>
      </c>
      <c r="D4" s="1">
        <v>-17.489999999999998</v>
      </c>
      <c r="E4" s="1">
        <v>-12.12</v>
      </c>
      <c r="F4" s="1">
        <v>-10.039999999999999</v>
      </c>
      <c r="G4" s="1"/>
      <c r="H4" s="1">
        <v>-20.588235000000001</v>
      </c>
      <c r="I4" s="1">
        <v>-20.634920999999999</v>
      </c>
      <c r="J4" s="1">
        <v>-19.409282999999999</v>
      </c>
      <c r="K4" s="1">
        <v>-20.325202999999998</v>
      </c>
    </row>
    <row r="5" spans="1:11" x14ac:dyDescent="0.2">
      <c r="A5" s="3" t="s">
        <v>57</v>
      </c>
      <c r="B5" s="1">
        <v>2.66</v>
      </c>
      <c r="C5" s="1">
        <v>-8.33</v>
      </c>
      <c r="D5" s="1">
        <v>-1.9</v>
      </c>
      <c r="E5" s="1">
        <v>2.27</v>
      </c>
      <c r="F5" s="1">
        <v>-2.15</v>
      </c>
      <c r="G5" s="1"/>
      <c r="H5" s="1">
        <v>-1.6806722999999999</v>
      </c>
      <c r="I5" s="1">
        <v>1.19047619</v>
      </c>
      <c r="J5" s="1">
        <v>-0.84388189999999996</v>
      </c>
      <c r="K5" s="1">
        <v>-11.382114</v>
      </c>
    </row>
    <row r="6" spans="1:11" x14ac:dyDescent="0.2">
      <c r="A6" s="3" t="s">
        <v>105</v>
      </c>
      <c r="B6" s="1">
        <v>3.04</v>
      </c>
      <c r="C6" s="1">
        <v>-5.8</v>
      </c>
      <c r="D6" s="1">
        <v>0.38</v>
      </c>
      <c r="E6" s="1">
        <v>1.89</v>
      </c>
      <c r="F6" s="1">
        <v>-2.15</v>
      </c>
      <c r="G6" s="1"/>
      <c r="H6" s="1">
        <v>3.7815126100000001</v>
      </c>
      <c r="I6" s="1">
        <v>2.3809523800000001</v>
      </c>
      <c r="J6" s="1">
        <v>5.0632911399999996</v>
      </c>
      <c r="K6" s="1">
        <v>0.40650407</v>
      </c>
    </row>
    <row r="7" spans="1:11" x14ac:dyDescent="0.2">
      <c r="A7" s="3" t="s">
        <v>59</v>
      </c>
      <c r="B7" s="1">
        <v>1.52</v>
      </c>
      <c r="C7" s="1">
        <v>-1.81</v>
      </c>
      <c r="D7" s="1">
        <v>-6.08</v>
      </c>
      <c r="E7" s="1">
        <v>-1.52</v>
      </c>
      <c r="F7" s="1">
        <v>-3.94</v>
      </c>
      <c r="G7" s="1"/>
      <c r="H7" s="1">
        <v>-5.4621848999999996</v>
      </c>
      <c r="I7" s="1">
        <v>1.19047619</v>
      </c>
      <c r="J7" s="1">
        <v>1.68776371</v>
      </c>
      <c r="K7" s="1">
        <v>-1.2195122</v>
      </c>
    </row>
    <row r="8" spans="1:11" x14ac:dyDescent="0.2">
      <c r="A8" s="3" t="s">
        <v>60</v>
      </c>
      <c r="B8" s="1">
        <v>6.08</v>
      </c>
      <c r="C8" s="1">
        <v>0.72</v>
      </c>
      <c r="D8" s="1">
        <v>1.9</v>
      </c>
      <c r="E8" s="1">
        <v>4.92</v>
      </c>
      <c r="F8" s="1">
        <v>-0.72</v>
      </c>
      <c r="G8" s="1"/>
      <c r="H8" s="1">
        <v>9.2436974799999998</v>
      </c>
      <c r="I8" s="1">
        <v>11.1111111</v>
      </c>
      <c r="J8" s="1">
        <v>11.814346</v>
      </c>
      <c r="K8" s="1">
        <v>7.72357724</v>
      </c>
    </row>
    <row r="9" spans="1:11" x14ac:dyDescent="0.2">
      <c r="A9" s="3" t="s">
        <v>61</v>
      </c>
      <c r="B9" s="1">
        <v>6.08</v>
      </c>
      <c r="C9" s="1">
        <v>4.71</v>
      </c>
      <c r="D9" s="1">
        <v>4.9400000000000004</v>
      </c>
      <c r="E9" s="1">
        <v>8.33</v>
      </c>
      <c r="F9" s="1">
        <v>6.81</v>
      </c>
      <c r="G9" s="1"/>
      <c r="H9" s="1">
        <v>9.6638655500000006</v>
      </c>
      <c r="I9" s="1">
        <v>11.5079365</v>
      </c>
      <c r="J9" s="1">
        <v>12.658227800000001</v>
      </c>
      <c r="K9" s="1">
        <v>10.5691057</v>
      </c>
    </row>
    <row r="10" spans="1:11" x14ac:dyDescent="0.2">
      <c r="A10" s="3" t="s">
        <v>72</v>
      </c>
      <c r="B10" s="1">
        <v>-12.55</v>
      </c>
      <c r="C10" s="1">
        <v>-11.23</v>
      </c>
      <c r="D10" s="1">
        <v>-7.6</v>
      </c>
      <c r="E10" s="1">
        <v>7.58</v>
      </c>
      <c r="F10" s="1">
        <v>-4.66</v>
      </c>
      <c r="G10" s="1"/>
      <c r="H10" s="1">
        <v>-6.7226891000000002</v>
      </c>
      <c r="I10" s="1">
        <v>-8.3333332999999996</v>
      </c>
      <c r="J10" s="1">
        <v>3.7974683499999999</v>
      </c>
      <c r="K10" s="1">
        <v>-6.9105691</v>
      </c>
    </row>
    <row r="11" spans="1:11" x14ac:dyDescent="0.2">
      <c r="A11" s="3" t="s">
        <v>73</v>
      </c>
      <c r="B11" s="1">
        <v>-2.66</v>
      </c>
      <c r="C11" s="1">
        <v>-3.99</v>
      </c>
      <c r="D11" s="1">
        <v>6.08</v>
      </c>
      <c r="E11" s="1">
        <v>6.44</v>
      </c>
      <c r="F11" s="1">
        <v>-8.6</v>
      </c>
      <c r="G11" s="1"/>
      <c r="H11" s="1">
        <v>2.5210083999999999</v>
      </c>
      <c r="I11" s="1">
        <v>-1.984127</v>
      </c>
      <c r="J11" s="1">
        <v>6.7510548500000001</v>
      </c>
      <c r="K11" s="1">
        <v>-4.0650407</v>
      </c>
    </row>
    <row r="12" spans="1:11" x14ac:dyDescent="0.2">
      <c r="A12" s="3" t="s">
        <v>74</v>
      </c>
      <c r="B12" s="1">
        <v>1.1399999999999999</v>
      </c>
      <c r="C12" s="1">
        <v>-1.45</v>
      </c>
      <c r="D12" s="1">
        <v>8.3699999999999992</v>
      </c>
      <c r="E12" s="1">
        <v>7.2</v>
      </c>
      <c r="F12" s="1">
        <v>-6.81</v>
      </c>
      <c r="G12" s="1"/>
      <c r="H12" s="1">
        <v>7.1428571400000003</v>
      </c>
      <c r="I12" s="1">
        <v>-10.714286</v>
      </c>
      <c r="J12" s="1">
        <v>6.7510548500000001</v>
      </c>
      <c r="K12" s="1">
        <v>-11.382114</v>
      </c>
    </row>
    <row r="13" spans="1:11" x14ac:dyDescent="0.2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</row>
  </sheetData>
  <mergeCells count="2">
    <mergeCell ref="B2:F2"/>
    <mergeCell ref="H2:K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A302B-F60F-594A-9410-03EFD590404A}">
  <dimension ref="A1:B9"/>
  <sheetViews>
    <sheetView workbookViewId="0">
      <selection activeCell="A2" sqref="A2:B8"/>
    </sheetView>
  </sheetViews>
  <sheetFormatPr baseColWidth="10" defaultRowHeight="16" x14ac:dyDescent="0.2"/>
  <cols>
    <col min="2" max="2" width="20.5" customWidth="1"/>
  </cols>
  <sheetData>
    <row r="1" spans="1:2" x14ac:dyDescent="0.2">
      <c r="A1" t="s">
        <v>109</v>
      </c>
    </row>
    <row r="2" spans="1:2" x14ac:dyDescent="0.2">
      <c r="A2" s="2" t="s">
        <v>19</v>
      </c>
      <c r="B2" s="2" t="s">
        <v>107</v>
      </c>
    </row>
    <row r="3" spans="1:2" x14ac:dyDescent="0.2">
      <c r="A3" s="1">
        <v>6.6</v>
      </c>
      <c r="B3" s="1">
        <v>7.1</v>
      </c>
    </row>
    <row r="4" spans="1:2" x14ac:dyDescent="0.2">
      <c r="A4" s="1">
        <v>6.4</v>
      </c>
      <c r="B4" s="1">
        <v>6.8</v>
      </c>
    </row>
    <row r="5" spans="1:2" x14ac:dyDescent="0.2">
      <c r="A5" s="1">
        <v>7.4</v>
      </c>
      <c r="B5" s="1">
        <v>6.3</v>
      </c>
    </row>
    <row r="6" spans="1:2" x14ac:dyDescent="0.2">
      <c r="A6" s="1">
        <v>7.3</v>
      </c>
      <c r="B6" s="1">
        <v>6.4</v>
      </c>
    </row>
    <row r="7" spans="1:2" x14ac:dyDescent="0.2">
      <c r="A7" s="1">
        <v>5.9</v>
      </c>
      <c r="B7" s="1"/>
    </row>
    <row r="8" spans="1:2" x14ac:dyDescent="0.2">
      <c r="A8" s="1"/>
      <c r="B8" s="1"/>
    </row>
    <row r="9" spans="1:2" x14ac:dyDescent="0.2">
      <c r="A9" s="1"/>
      <c r="B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93DB6-4635-7C4F-9FA0-54551473735E}">
  <dimension ref="A1:G52"/>
  <sheetViews>
    <sheetView workbookViewId="0">
      <selection activeCell="I23" sqref="I23"/>
    </sheetView>
  </sheetViews>
  <sheetFormatPr baseColWidth="10" defaultRowHeight="16" x14ac:dyDescent="0.2"/>
  <cols>
    <col min="1" max="1" width="14" customWidth="1"/>
    <col min="2" max="2" width="23.6640625" customWidth="1"/>
    <col min="3" max="3" width="15.33203125" customWidth="1"/>
    <col min="4" max="4" width="14.6640625" customWidth="1"/>
    <col min="6" max="6" width="23.6640625" customWidth="1"/>
  </cols>
  <sheetData>
    <row r="1" spans="1:7" x14ac:dyDescent="0.2">
      <c r="A1" t="s">
        <v>3</v>
      </c>
    </row>
    <row r="2" spans="1:7" x14ac:dyDescent="0.2">
      <c r="A2" s="2" t="s">
        <v>0</v>
      </c>
      <c r="B2" s="2" t="s">
        <v>255</v>
      </c>
      <c r="C2" s="2" t="s">
        <v>2</v>
      </c>
      <c r="D2" s="2" t="s">
        <v>300</v>
      </c>
      <c r="F2" s="2" t="s">
        <v>255</v>
      </c>
      <c r="G2" t="s">
        <v>300</v>
      </c>
    </row>
    <row r="3" spans="1:7" x14ac:dyDescent="0.2">
      <c r="A3" s="1">
        <v>31</v>
      </c>
      <c r="B3" s="1">
        <f>AVERAGE(A3:A7)</f>
        <v>46.6</v>
      </c>
      <c r="C3" s="1">
        <v>38</v>
      </c>
      <c r="D3">
        <f>AVERAGE(C3:C7)</f>
        <v>26.8</v>
      </c>
      <c r="F3" s="1">
        <v>46.6</v>
      </c>
      <c r="G3">
        <v>26.8</v>
      </c>
    </row>
    <row r="4" spans="1:7" x14ac:dyDescent="0.2">
      <c r="A4" s="1">
        <v>57</v>
      </c>
      <c r="B4" s="1"/>
      <c r="C4" s="1">
        <v>26</v>
      </c>
      <c r="F4" s="1">
        <v>47.4</v>
      </c>
      <c r="G4">
        <v>9.1999999999999993</v>
      </c>
    </row>
    <row r="5" spans="1:7" x14ac:dyDescent="0.2">
      <c r="A5" s="1">
        <v>63</v>
      </c>
      <c r="B5" s="1"/>
      <c r="C5" s="1">
        <v>24</v>
      </c>
      <c r="F5" s="1">
        <v>50.2</v>
      </c>
      <c r="G5">
        <v>10.4</v>
      </c>
    </row>
    <row r="6" spans="1:7" x14ac:dyDescent="0.2">
      <c r="A6" s="1">
        <v>48</v>
      </c>
      <c r="B6" s="1"/>
      <c r="C6" s="1">
        <v>37</v>
      </c>
      <c r="F6" s="1">
        <v>62.2</v>
      </c>
      <c r="G6">
        <v>20.399999999999999</v>
      </c>
    </row>
    <row r="7" spans="1:7" x14ac:dyDescent="0.2">
      <c r="A7" s="1">
        <v>34</v>
      </c>
      <c r="B7" s="1"/>
      <c r="C7" s="1">
        <v>9</v>
      </c>
      <c r="F7" s="1">
        <v>26.6</v>
      </c>
      <c r="G7">
        <v>35</v>
      </c>
    </row>
    <row r="8" spans="1:7" x14ac:dyDescent="0.2">
      <c r="A8" s="1">
        <v>83</v>
      </c>
      <c r="B8" s="1">
        <f>AVERAGE(A8:A12)</f>
        <v>47.4</v>
      </c>
      <c r="C8" s="1">
        <v>7</v>
      </c>
      <c r="D8">
        <f>AVERAGE(C8:C12)</f>
        <v>9.1999999999999993</v>
      </c>
      <c r="F8" s="1">
        <v>5.8</v>
      </c>
      <c r="G8">
        <v>11</v>
      </c>
    </row>
    <row r="9" spans="1:7" x14ac:dyDescent="0.2">
      <c r="A9" s="1">
        <v>43</v>
      </c>
      <c r="B9" s="1"/>
      <c r="C9" s="1">
        <v>13</v>
      </c>
      <c r="F9" s="1">
        <v>63.8</v>
      </c>
      <c r="G9">
        <v>15.2</v>
      </c>
    </row>
    <row r="10" spans="1:7" x14ac:dyDescent="0.2">
      <c r="A10" s="1">
        <v>30</v>
      </c>
      <c r="B10" s="1"/>
      <c r="C10" s="1">
        <v>15</v>
      </c>
      <c r="F10" s="1">
        <v>125.8</v>
      </c>
      <c r="G10">
        <v>7.6</v>
      </c>
    </row>
    <row r="11" spans="1:7" x14ac:dyDescent="0.2">
      <c r="A11" s="1">
        <v>46</v>
      </c>
      <c r="B11" s="1"/>
      <c r="C11" s="1">
        <v>3</v>
      </c>
      <c r="F11" s="1">
        <v>125.6</v>
      </c>
      <c r="G11">
        <v>9.1999999999999993</v>
      </c>
    </row>
    <row r="12" spans="1:7" x14ac:dyDescent="0.2">
      <c r="A12" s="1">
        <v>35</v>
      </c>
      <c r="B12" s="1"/>
      <c r="C12" s="1">
        <v>8</v>
      </c>
      <c r="F12" s="1">
        <v>128.19999999999999</v>
      </c>
      <c r="G12">
        <v>11.6</v>
      </c>
    </row>
    <row r="13" spans="1:7" x14ac:dyDescent="0.2">
      <c r="A13" s="1">
        <v>52</v>
      </c>
      <c r="B13" s="1">
        <f>AVERAGE(A13:A17)</f>
        <v>50.2</v>
      </c>
      <c r="C13" s="1">
        <v>9</v>
      </c>
      <c r="D13">
        <f>AVERAGE(C13:C17)</f>
        <v>10.4</v>
      </c>
      <c r="F13" s="1"/>
    </row>
    <row r="14" spans="1:7" x14ac:dyDescent="0.2">
      <c r="A14" s="1">
        <v>70</v>
      </c>
      <c r="B14" s="1"/>
      <c r="C14" s="1">
        <v>10</v>
      </c>
      <c r="F14" s="1"/>
    </row>
    <row r="15" spans="1:7" x14ac:dyDescent="0.2">
      <c r="A15" s="1">
        <v>52</v>
      </c>
      <c r="B15" s="1"/>
      <c r="C15" s="1">
        <v>8</v>
      </c>
      <c r="F15" s="1"/>
    </row>
    <row r="16" spans="1:7" x14ac:dyDescent="0.2">
      <c r="A16" s="1">
        <v>29</v>
      </c>
      <c r="B16" s="1"/>
      <c r="C16" s="1">
        <v>12</v>
      </c>
      <c r="F16" s="1"/>
    </row>
    <row r="17" spans="1:6" x14ac:dyDescent="0.2">
      <c r="A17" s="1">
        <v>48</v>
      </c>
      <c r="B17" s="1"/>
      <c r="C17" s="1">
        <v>13</v>
      </c>
      <c r="F17" s="1"/>
    </row>
    <row r="18" spans="1:6" x14ac:dyDescent="0.2">
      <c r="A18" s="1">
        <v>26</v>
      </c>
      <c r="B18" s="1">
        <f>AVERAGE(A18:A22)</f>
        <v>62.2</v>
      </c>
      <c r="C18" s="1">
        <v>31</v>
      </c>
      <c r="D18">
        <f>AVERAGE(C18:C22)</f>
        <v>20.399999999999999</v>
      </c>
      <c r="F18" s="1"/>
    </row>
    <row r="19" spans="1:6" x14ac:dyDescent="0.2">
      <c r="A19" s="1">
        <v>85</v>
      </c>
      <c r="B19" s="1"/>
      <c r="C19" s="1">
        <v>38</v>
      </c>
    </row>
    <row r="20" spans="1:6" x14ac:dyDescent="0.2">
      <c r="A20" s="1">
        <v>92</v>
      </c>
      <c r="B20" s="1"/>
      <c r="C20" s="1">
        <v>7</v>
      </c>
      <c r="F20" s="1"/>
    </row>
    <row r="21" spans="1:6" x14ac:dyDescent="0.2">
      <c r="A21" s="1">
        <v>53</v>
      </c>
      <c r="B21" s="1"/>
      <c r="C21" s="1">
        <v>11</v>
      </c>
      <c r="F21" s="1"/>
    </row>
    <row r="22" spans="1:6" x14ac:dyDescent="0.2">
      <c r="A22" s="1">
        <v>55</v>
      </c>
      <c r="B22" s="1"/>
      <c r="C22" s="1">
        <v>15</v>
      </c>
      <c r="F22" s="1"/>
    </row>
    <row r="23" spans="1:6" x14ac:dyDescent="0.2">
      <c r="A23" s="1">
        <v>18</v>
      </c>
      <c r="B23" s="1">
        <f>AVERAGE(A23:A27)</f>
        <v>26.6</v>
      </c>
      <c r="C23" s="1">
        <v>15</v>
      </c>
      <c r="D23">
        <f>AVERAGE(C23:C27)</f>
        <v>35</v>
      </c>
      <c r="F23" s="1"/>
    </row>
    <row r="24" spans="1:6" x14ac:dyDescent="0.2">
      <c r="A24" s="1">
        <v>36</v>
      </c>
      <c r="B24" s="1"/>
      <c r="C24" s="1">
        <v>42</v>
      </c>
    </row>
    <row r="25" spans="1:6" x14ac:dyDescent="0.2">
      <c r="A25" s="1">
        <v>30</v>
      </c>
      <c r="B25" s="1"/>
      <c r="C25" s="1">
        <v>38</v>
      </c>
      <c r="F25" s="1"/>
    </row>
    <row r="26" spans="1:6" x14ac:dyDescent="0.2">
      <c r="A26" s="1">
        <v>28</v>
      </c>
      <c r="B26" s="1"/>
      <c r="C26" s="1">
        <v>48</v>
      </c>
      <c r="F26" s="1"/>
    </row>
    <row r="27" spans="1:6" x14ac:dyDescent="0.2">
      <c r="A27" s="1">
        <v>21</v>
      </c>
      <c r="B27" s="1"/>
      <c r="C27" s="1">
        <v>32</v>
      </c>
      <c r="F27" s="1"/>
    </row>
    <row r="28" spans="1:6" x14ac:dyDescent="0.2">
      <c r="A28" s="1">
        <v>8</v>
      </c>
      <c r="B28" s="1">
        <f>AVERAGE(A28:A32)</f>
        <v>5.8</v>
      </c>
      <c r="C28" s="1">
        <v>16</v>
      </c>
      <c r="D28">
        <f>AVERAGE(C28:C32)</f>
        <v>11</v>
      </c>
      <c r="F28" s="1"/>
    </row>
    <row r="29" spans="1:6" x14ac:dyDescent="0.2">
      <c r="A29" s="1">
        <v>4</v>
      </c>
      <c r="B29" s="1"/>
      <c r="C29" s="1">
        <v>14</v>
      </c>
      <c r="F29" s="1"/>
    </row>
    <row r="30" spans="1:6" x14ac:dyDescent="0.2">
      <c r="A30" s="1">
        <v>7</v>
      </c>
      <c r="B30" s="1"/>
      <c r="C30" s="1">
        <v>0</v>
      </c>
      <c r="F30" s="1"/>
    </row>
    <row r="31" spans="1:6" x14ac:dyDescent="0.2">
      <c r="A31" s="1">
        <v>7</v>
      </c>
      <c r="B31" s="1"/>
      <c r="C31" s="1">
        <v>18</v>
      </c>
      <c r="F31" s="1"/>
    </row>
    <row r="32" spans="1:6" x14ac:dyDescent="0.2">
      <c r="A32" s="1">
        <v>3</v>
      </c>
      <c r="B32" s="1"/>
      <c r="C32" s="1">
        <v>7</v>
      </c>
      <c r="F32" s="1"/>
    </row>
    <row r="33" spans="1:6" x14ac:dyDescent="0.2">
      <c r="A33" s="1">
        <v>107</v>
      </c>
      <c r="B33" s="1">
        <f>AVERAGE(A33:A37)</f>
        <v>63.8</v>
      </c>
      <c r="C33" s="1">
        <v>4</v>
      </c>
      <c r="D33">
        <f>AVERAGE(C33:C37)</f>
        <v>15.2</v>
      </c>
    </row>
    <row r="34" spans="1:6" x14ac:dyDescent="0.2">
      <c r="A34" s="1">
        <v>43</v>
      </c>
      <c r="B34" s="1"/>
      <c r="C34" s="1">
        <v>39</v>
      </c>
      <c r="F34" s="1"/>
    </row>
    <row r="35" spans="1:6" x14ac:dyDescent="0.2">
      <c r="A35" s="1">
        <v>93</v>
      </c>
      <c r="B35" s="1"/>
      <c r="C35" s="1">
        <v>16</v>
      </c>
      <c r="F35" s="1"/>
    </row>
    <row r="36" spans="1:6" x14ac:dyDescent="0.2">
      <c r="A36" s="1">
        <v>45</v>
      </c>
      <c r="B36" s="1"/>
      <c r="C36" s="1">
        <v>12</v>
      </c>
      <c r="F36" s="1"/>
    </row>
    <row r="37" spans="1:6" x14ac:dyDescent="0.2">
      <c r="A37" s="1">
        <v>31</v>
      </c>
      <c r="B37" s="1"/>
      <c r="C37" s="1">
        <v>5</v>
      </c>
      <c r="F37" s="1"/>
    </row>
    <row r="38" spans="1:6" x14ac:dyDescent="0.2">
      <c r="A38" s="1">
        <v>161</v>
      </c>
      <c r="B38" s="1">
        <f>AVERAGE(A38:A42)</f>
        <v>125.8</v>
      </c>
      <c r="C38" s="1">
        <v>11</v>
      </c>
      <c r="D38">
        <f>AVERAGE(C38:C42)</f>
        <v>7.6</v>
      </c>
    </row>
    <row r="39" spans="1:6" x14ac:dyDescent="0.2">
      <c r="A39" s="1">
        <v>168</v>
      </c>
      <c r="B39" s="1"/>
      <c r="C39" s="1">
        <v>9</v>
      </c>
      <c r="F39" s="1"/>
    </row>
    <row r="40" spans="1:6" x14ac:dyDescent="0.2">
      <c r="A40" s="1">
        <v>87</v>
      </c>
      <c r="B40" s="1"/>
      <c r="C40" s="1">
        <v>8</v>
      </c>
      <c r="F40" s="1"/>
    </row>
    <row r="41" spans="1:6" x14ac:dyDescent="0.2">
      <c r="A41" s="1">
        <v>120</v>
      </c>
      <c r="B41" s="1"/>
      <c r="C41" s="1">
        <v>5</v>
      </c>
      <c r="F41" s="1"/>
    </row>
    <row r="42" spans="1:6" x14ac:dyDescent="0.2">
      <c r="A42" s="1">
        <v>93</v>
      </c>
      <c r="B42" s="1"/>
      <c r="C42" s="1">
        <v>5</v>
      </c>
      <c r="F42" s="1"/>
    </row>
    <row r="43" spans="1:6" x14ac:dyDescent="0.2">
      <c r="A43" s="1">
        <v>120</v>
      </c>
      <c r="B43" s="1">
        <f>AVERAGE(A43:A47)</f>
        <v>125.6</v>
      </c>
      <c r="C43" s="1">
        <v>6</v>
      </c>
      <c r="D43">
        <f>AVERAGE(C43:C47)</f>
        <v>9.1999999999999993</v>
      </c>
    </row>
    <row r="44" spans="1:6" x14ac:dyDescent="0.2">
      <c r="A44" s="1">
        <v>101</v>
      </c>
      <c r="B44" s="1"/>
      <c r="C44" s="1">
        <v>9</v>
      </c>
      <c r="F44" s="1"/>
    </row>
    <row r="45" spans="1:6" x14ac:dyDescent="0.2">
      <c r="A45" s="1">
        <v>162</v>
      </c>
      <c r="B45" s="1"/>
      <c r="C45" s="1">
        <v>5</v>
      </c>
      <c r="F45" s="1"/>
    </row>
    <row r="46" spans="1:6" x14ac:dyDescent="0.2">
      <c r="A46" s="1">
        <v>104</v>
      </c>
      <c r="B46" s="1"/>
      <c r="C46" s="1">
        <v>9</v>
      </c>
      <c r="F46" s="1"/>
    </row>
    <row r="47" spans="1:6" x14ac:dyDescent="0.2">
      <c r="A47" s="1">
        <v>141</v>
      </c>
      <c r="B47" s="1"/>
      <c r="C47" s="1">
        <v>17</v>
      </c>
      <c r="F47" s="1"/>
    </row>
    <row r="48" spans="1:6" x14ac:dyDescent="0.2">
      <c r="A48" s="1">
        <v>108</v>
      </c>
      <c r="B48" s="1">
        <f>AVERAGE(A48:A52)</f>
        <v>128.19999999999999</v>
      </c>
      <c r="C48" s="1">
        <v>28</v>
      </c>
      <c r="D48">
        <f>AVERAGE(C48:C52)</f>
        <v>11.6</v>
      </c>
    </row>
    <row r="49" spans="1:6" x14ac:dyDescent="0.2">
      <c r="A49" s="1">
        <v>122</v>
      </c>
      <c r="B49" s="1"/>
      <c r="C49" s="1">
        <v>11</v>
      </c>
      <c r="F49" s="1"/>
    </row>
    <row r="50" spans="1:6" x14ac:dyDescent="0.2">
      <c r="A50" s="1">
        <v>132</v>
      </c>
      <c r="B50" s="1"/>
      <c r="C50" s="1">
        <v>5</v>
      </c>
      <c r="F50" s="1"/>
    </row>
    <row r="51" spans="1:6" x14ac:dyDescent="0.2">
      <c r="A51" s="1">
        <v>141</v>
      </c>
      <c r="B51" s="1"/>
      <c r="C51" s="1">
        <v>7</v>
      </c>
      <c r="F51" s="1"/>
    </row>
    <row r="52" spans="1:6" x14ac:dyDescent="0.2">
      <c r="A52" s="1">
        <v>138</v>
      </c>
      <c r="B52" s="1"/>
      <c r="C52" s="1">
        <v>7</v>
      </c>
      <c r="F52" s="1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F2BD7-7664-F443-9EE8-6745A0068E83}">
  <dimension ref="A1:H27"/>
  <sheetViews>
    <sheetView zoomScale="106" workbookViewId="0">
      <selection activeCell="G2" sqref="G2:H8"/>
    </sheetView>
  </sheetViews>
  <sheetFormatPr baseColWidth="10" defaultRowHeight="16" x14ac:dyDescent="0.2"/>
  <cols>
    <col min="3" max="3" width="16.83203125" customWidth="1"/>
  </cols>
  <sheetData>
    <row r="1" spans="1:8" x14ac:dyDescent="0.2">
      <c r="A1" t="s">
        <v>110</v>
      </c>
    </row>
    <row r="2" spans="1:8" x14ac:dyDescent="0.2">
      <c r="A2" s="2" t="s">
        <v>19</v>
      </c>
      <c r="B2" s="2" t="s">
        <v>283</v>
      </c>
      <c r="C2" s="2" t="s">
        <v>107</v>
      </c>
      <c r="D2" s="2" t="s">
        <v>284</v>
      </c>
      <c r="G2" t="s">
        <v>283</v>
      </c>
      <c r="H2" t="s">
        <v>284</v>
      </c>
    </row>
    <row r="3" spans="1:8" x14ac:dyDescent="0.2">
      <c r="A3" s="1">
        <v>3.29</v>
      </c>
      <c r="B3" s="1">
        <f>AVERAGE(A3:A7)</f>
        <v>5.1660000000000004</v>
      </c>
      <c r="C3" s="1">
        <v>9.39</v>
      </c>
      <c r="D3">
        <f>AVERAGE(C3:C7)</f>
        <v>6.2079999999999993</v>
      </c>
      <c r="G3">
        <v>5.1660000000000004</v>
      </c>
      <c r="H3">
        <v>6.2079999999999993</v>
      </c>
    </row>
    <row r="4" spans="1:8" x14ac:dyDescent="0.2">
      <c r="A4" s="1">
        <v>5.91</v>
      </c>
      <c r="B4" s="1"/>
      <c r="C4" s="1">
        <v>4.0599999999999996</v>
      </c>
      <c r="G4">
        <v>5.2619999999999996</v>
      </c>
      <c r="H4">
        <v>5.7959999999999994</v>
      </c>
    </row>
    <row r="5" spans="1:8" x14ac:dyDescent="0.2">
      <c r="A5" s="1">
        <v>6.09</v>
      </c>
      <c r="B5" s="1"/>
      <c r="C5" s="1">
        <v>3.99</v>
      </c>
      <c r="G5">
        <v>6.056</v>
      </c>
      <c r="H5">
        <v>4.4979999999999993</v>
      </c>
    </row>
    <row r="6" spans="1:8" x14ac:dyDescent="0.2">
      <c r="A6" s="1">
        <v>7.92</v>
      </c>
      <c r="B6" s="1"/>
      <c r="C6" s="1">
        <v>7.47</v>
      </c>
      <c r="G6">
        <v>10.773999999999999</v>
      </c>
      <c r="H6">
        <v>6.0680000000000005</v>
      </c>
    </row>
    <row r="7" spans="1:8" x14ac:dyDescent="0.2">
      <c r="A7" s="1">
        <v>2.62</v>
      </c>
      <c r="B7" s="1"/>
      <c r="C7" s="1">
        <v>6.13</v>
      </c>
      <c r="G7">
        <v>5.3119999999999994</v>
      </c>
    </row>
    <row r="8" spans="1:8" x14ac:dyDescent="0.2">
      <c r="A8" s="1">
        <v>3.85</v>
      </c>
      <c r="B8" s="1">
        <f>AVERAGE(A8:A12)</f>
        <v>5.2619999999999996</v>
      </c>
      <c r="C8" s="1">
        <v>7.02</v>
      </c>
      <c r="D8">
        <f>AVERAGE(C8:C12)</f>
        <v>5.7959999999999994</v>
      </c>
    </row>
    <row r="9" spans="1:8" x14ac:dyDescent="0.2">
      <c r="A9" s="1">
        <v>4.4800000000000004</v>
      </c>
      <c r="B9" s="1"/>
      <c r="C9" s="1">
        <v>2.98</v>
      </c>
    </row>
    <row r="10" spans="1:8" x14ac:dyDescent="0.2">
      <c r="A10" s="1">
        <v>8.39</v>
      </c>
      <c r="B10" s="1"/>
      <c r="C10" s="1">
        <v>7.15</v>
      </c>
    </row>
    <row r="11" spans="1:8" x14ac:dyDescent="0.2">
      <c r="A11" s="1">
        <v>7.44</v>
      </c>
      <c r="B11" s="1"/>
      <c r="C11" s="1">
        <v>3.98</v>
      </c>
    </row>
    <row r="12" spans="1:8" x14ac:dyDescent="0.2">
      <c r="A12" s="1">
        <v>2.15</v>
      </c>
      <c r="B12" s="1"/>
      <c r="C12" s="1">
        <v>7.85</v>
      </c>
    </row>
    <row r="13" spans="1:8" x14ac:dyDescent="0.2">
      <c r="A13" s="1">
        <v>5.41</v>
      </c>
      <c r="B13" s="1">
        <f>AVERAGE(A13:A17)</f>
        <v>6.056</v>
      </c>
      <c r="C13" s="1">
        <v>5.39</v>
      </c>
      <c r="D13">
        <f>AVERAGE(C13:C17)</f>
        <v>4.4979999999999993</v>
      </c>
    </row>
    <row r="14" spans="1:8" x14ac:dyDescent="0.2">
      <c r="A14" s="1">
        <v>7.37</v>
      </c>
      <c r="B14" s="1"/>
      <c r="C14" s="1">
        <v>4.3899999999999997</v>
      </c>
    </row>
    <row r="15" spans="1:8" x14ac:dyDescent="0.2">
      <c r="A15" s="1">
        <v>6.09</v>
      </c>
      <c r="B15" s="1"/>
      <c r="C15" s="1">
        <v>3.01</v>
      </c>
    </row>
    <row r="16" spans="1:8" x14ac:dyDescent="0.2">
      <c r="A16" s="1">
        <v>5.62</v>
      </c>
      <c r="B16" s="1"/>
      <c r="C16" s="1">
        <v>4.57</v>
      </c>
    </row>
    <row r="17" spans="1:4" x14ac:dyDescent="0.2">
      <c r="A17" s="1">
        <v>5.79</v>
      </c>
      <c r="B17" s="1"/>
      <c r="C17" s="1">
        <v>5.13</v>
      </c>
    </row>
    <row r="18" spans="1:4" x14ac:dyDescent="0.2">
      <c r="A18" s="1">
        <v>13.71</v>
      </c>
      <c r="B18" s="1">
        <f>AVERAGE(A18:A22)</f>
        <v>10.773999999999999</v>
      </c>
      <c r="C18" s="1">
        <v>4.75</v>
      </c>
      <c r="D18">
        <f>AVERAGE(C18:C22)</f>
        <v>6.0680000000000005</v>
      </c>
    </row>
    <row r="19" spans="1:4" x14ac:dyDescent="0.2">
      <c r="A19" s="1">
        <v>12.45</v>
      </c>
      <c r="B19" s="1"/>
      <c r="C19" s="1">
        <v>7</v>
      </c>
    </row>
    <row r="20" spans="1:4" x14ac:dyDescent="0.2">
      <c r="A20" s="1">
        <v>6.21</v>
      </c>
      <c r="B20" s="1"/>
      <c r="C20" s="1">
        <v>5.37</v>
      </c>
    </row>
    <row r="21" spans="1:4" x14ac:dyDescent="0.2">
      <c r="A21" s="1">
        <v>10.89</v>
      </c>
      <c r="B21" s="1"/>
      <c r="C21" s="1">
        <v>4.6500000000000004</v>
      </c>
    </row>
    <row r="22" spans="1:4" x14ac:dyDescent="0.2">
      <c r="A22" s="1">
        <v>10.61</v>
      </c>
      <c r="B22" s="1"/>
      <c r="C22" s="1">
        <v>8.57</v>
      </c>
    </row>
    <row r="23" spans="1:4" x14ac:dyDescent="0.2">
      <c r="A23" s="1">
        <v>7.1</v>
      </c>
      <c r="B23" s="1">
        <f>AVERAGE(A23:A27)</f>
        <v>5.3119999999999994</v>
      </c>
      <c r="C23" s="1"/>
    </row>
    <row r="24" spans="1:4" x14ac:dyDescent="0.2">
      <c r="A24" s="1">
        <v>4.3</v>
      </c>
      <c r="B24" s="1"/>
      <c r="C24" s="1"/>
    </row>
    <row r="25" spans="1:4" x14ac:dyDescent="0.2">
      <c r="A25" s="1">
        <v>4.9000000000000004</v>
      </c>
      <c r="B25" s="1"/>
      <c r="C25" s="1"/>
    </row>
    <row r="26" spans="1:4" x14ac:dyDescent="0.2">
      <c r="A26" s="1">
        <v>5.27</v>
      </c>
      <c r="B26" s="1"/>
      <c r="C26" s="1"/>
    </row>
    <row r="27" spans="1:4" x14ac:dyDescent="0.2">
      <c r="A27" s="1">
        <v>4.99</v>
      </c>
      <c r="B27" s="1"/>
      <c r="C27" s="1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4E67-B57C-2148-9126-772407C3B0CC}">
  <dimension ref="A1:N38"/>
  <sheetViews>
    <sheetView zoomScale="82" workbookViewId="0">
      <selection activeCell="H33" sqref="H33:I38"/>
    </sheetView>
  </sheetViews>
  <sheetFormatPr baseColWidth="10" defaultRowHeight="16" x14ac:dyDescent="0.2"/>
  <cols>
    <col min="3" max="3" width="17.33203125" customWidth="1"/>
    <col min="8" max="9" width="19.6640625" customWidth="1"/>
    <col min="13" max="13" width="17.1640625" customWidth="1"/>
  </cols>
  <sheetData>
    <row r="1" spans="1:14" x14ac:dyDescent="0.2">
      <c r="A1" t="s">
        <v>111</v>
      </c>
    </row>
    <row r="2" spans="1:14" x14ac:dyDescent="0.2">
      <c r="A2" s="14" t="s">
        <v>42</v>
      </c>
      <c r="B2" s="14"/>
      <c r="C2" s="14"/>
      <c r="F2" s="14" t="s">
        <v>112</v>
      </c>
      <c r="G2" s="14"/>
      <c r="H2" s="14"/>
      <c r="I2" s="5"/>
      <c r="K2" s="14" t="s">
        <v>30</v>
      </c>
      <c r="L2" s="14"/>
      <c r="M2" s="14"/>
    </row>
    <row r="3" spans="1:14" x14ac:dyDescent="0.2">
      <c r="A3" s="2" t="s">
        <v>19</v>
      </c>
      <c r="B3" s="2" t="s">
        <v>285</v>
      </c>
      <c r="C3" s="2" t="s">
        <v>107</v>
      </c>
      <c r="D3" s="2" t="s">
        <v>284</v>
      </c>
      <c r="E3" s="2"/>
      <c r="F3" s="2" t="s">
        <v>19</v>
      </c>
      <c r="G3" s="2" t="s">
        <v>285</v>
      </c>
      <c r="H3" s="2" t="s">
        <v>107</v>
      </c>
      <c r="I3" s="2" t="s">
        <v>284</v>
      </c>
      <c r="K3" s="2" t="s">
        <v>19</v>
      </c>
      <c r="L3" s="2" t="s">
        <v>285</v>
      </c>
      <c r="M3" s="2" t="s">
        <v>107</v>
      </c>
      <c r="N3" s="2" t="s">
        <v>284</v>
      </c>
    </row>
    <row r="4" spans="1:14" x14ac:dyDescent="0.2">
      <c r="A4" s="1">
        <v>60.143999999999998</v>
      </c>
      <c r="B4" s="1">
        <f>AVERAGE(A4:A8)</f>
        <v>96.188199999999995</v>
      </c>
      <c r="C4" s="1">
        <v>63.747</v>
      </c>
      <c r="D4">
        <f>AVERAGE(C4:C8)</f>
        <v>72.337600000000009</v>
      </c>
      <c r="F4" s="1">
        <v>16.52</v>
      </c>
      <c r="G4" s="1">
        <f>AVERAGE(F4:F8)</f>
        <v>26.320000000000004</v>
      </c>
      <c r="H4" s="1">
        <v>25.38</v>
      </c>
      <c r="I4" s="1">
        <f>AVERAGE(H4:H8)</f>
        <v>26.627999999999997</v>
      </c>
      <c r="K4" s="1">
        <v>5</v>
      </c>
      <c r="L4" s="1">
        <f>AVERAGE(K4:K8)</f>
        <v>7.6</v>
      </c>
      <c r="M4" s="1">
        <v>10</v>
      </c>
      <c r="N4">
        <f>AVERAGE(M4:M8)</f>
        <v>9</v>
      </c>
    </row>
    <row r="5" spans="1:14" x14ac:dyDescent="0.2">
      <c r="A5" s="1">
        <v>81.117999999999995</v>
      </c>
      <c r="B5" s="1"/>
      <c r="C5" s="1">
        <v>60.856000000000002</v>
      </c>
      <c r="F5" s="1">
        <v>21.96</v>
      </c>
      <c r="G5" s="1"/>
      <c r="H5" s="1">
        <v>28.03</v>
      </c>
      <c r="I5" s="1"/>
      <c r="K5" s="1">
        <v>5</v>
      </c>
      <c r="L5" s="1"/>
      <c r="M5" s="1">
        <v>10</v>
      </c>
    </row>
    <row r="6" spans="1:14" x14ac:dyDescent="0.2">
      <c r="A6" s="1">
        <v>184.13300000000001</v>
      </c>
      <c r="B6" s="1"/>
      <c r="C6" s="1">
        <v>62.481999999999999</v>
      </c>
      <c r="F6" s="1">
        <v>30.07</v>
      </c>
      <c r="G6" s="1"/>
      <c r="H6" s="1">
        <v>22.93</v>
      </c>
      <c r="I6" s="1"/>
      <c r="K6" s="1">
        <v>10</v>
      </c>
      <c r="L6" s="1"/>
      <c r="M6" s="1">
        <v>5</v>
      </c>
    </row>
    <row r="7" spans="1:14" x14ac:dyDescent="0.2">
      <c r="A7" s="1">
        <v>90.567999999999998</v>
      </c>
      <c r="B7" s="1"/>
      <c r="C7" s="1">
        <v>95.293000000000006</v>
      </c>
      <c r="F7" s="1">
        <v>31</v>
      </c>
      <c r="G7" s="1"/>
      <c r="H7" s="1">
        <v>30.69</v>
      </c>
      <c r="I7" s="1"/>
      <c r="K7" s="1">
        <v>10</v>
      </c>
      <c r="L7" s="1"/>
      <c r="M7" s="1">
        <v>10</v>
      </c>
    </row>
    <row r="8" spans="1:14" x14ac:dyDescent="0.2">
      <c r="A8" s="1">
        <v>64.977999999999994</v>
      </c>
      <c r="B8" s="1"/>
      <c r="C8" s="1">
        <v>79.31</v>
      </c>
      <c r="F8" s="1">
        <v>32.049999999999997</v>
      </c>
      <c r="G8" s="1"/>
      <c r="H8" s="1">
        <v>26.11</v>
      </c>
      <c r="I8" s="1"/>
      <c r="K8" s="1">
        <v>8</v>
      </c>
      <c r="L8" s="1"/>
      <c r="M8" s="1">
        <v>10</v>
      </c>
    </row>
    <row r="9" spans="1:14" x14ac:dyDescent="0.2">
      <c r="A9" s="1">
        <v>51.92</v>
      </c>
      <c r="B9" s="1">
        <f>AVERAGE(A9:A13)</f>
        <v>87.024000000000001</v>
      </c>
      <c r="C9" s="1">
        <v>100.51</v>
      </c>
      <c r="D9">
        <f>AVERAGE(C9:C13)</f>
        <v>97.480400000000003</v>
      </c>
      <c r="F9" s="1">
        <v>22.76</v>
      </c>
      <c r="G9" s="1">
        <f>AVERAGE(F9:F13)</f>
        <v>19.238</v>
      </c>
      <c r="H9" s="1">
        <v>21.86</v>
      </c>
      <c r="I9" s="1">
        <f>AVERAGE(H9:H13)</f>
        <v>21.462</v>
      </c>
      <c r="K9" s="1">
        <v>5</v>
      </c>
      <c r="L9" s="1">
        <f>AVERAGE(K9:K13)</f>
        <v>5</v>
      </c>
      <c r="M9" s="1">
        <v>5</v>
      </c>
      <c r="N9">
        <f>AVERAGE(M9:M13)</f>
        <v>6</v>
      </c>
    </row>
    <row r="10" spans="1:14" x14ac:dyDescent="0.2">
      <c r="A10" s="1">
        <v>78.316000000000003</v>
      </c>
      <c r="B10" s="1"/>
      <c r="C10" s="1">
        <v>131.523</v>
      </c>
      <c r="F10" s="1">
        <v>21.03</v>
      </c>
      <c r="G10" s="1"/>
      <c r="H10" s="1">
        <v>26.26</v>
      </c>
      <c r="I10" s="1"/>
      <c r="K10" s="1">
        <v>5</v>
      </c>
      <c r="L10" s="1"/>
      <c r="M10" s="1">
        <v>10</v>
      </c>
    </row>
    <row r="11" spans="1:14" x14ac:dyDescent="0.2">
      <c r="A11" s="1">
        <v>81.349000000000004</v>
      </c>
      <c r="B11" s="1"/>
      <c r="C11" s="1">
        <v>103.697</v>
      </c>
      <c r="F11" s="1">
        <v>17</v>
      </c>
      <c r="G11" s="1"/>
      <c r="H11" s="1">
        <v>19.010000000000002</v>
      </c>
      <c r="I11" s="1"/>
      <c r="K11" s="1">
        <v>5</v>
      </c>
      <c r="L11" s="1"/>
      <c r="M11" s="1">
        <v>5</v>
      </c>
    </row>
    <row r="12" spans="1:14" x14ac:dyDescent="0.2">
      <c r="A12" s="1">
        <v>157.23099999999999</v>
      </c>
      <c r="B12" s="1"/>
      <c r="C12" s="1">
        <v>89.83</v>
      </c>
      <c r="F12" s="1">
        <v>22.63</v>
      </c>
      <c r="G12" s="1"/>
      <c r="H12" s="1">
        <v>21.18</v>
      </c>
      <c r="I12" s="1"/>
      <c r="K12" s="1">
        <v>5</v>
      </c>
      <c r="L12" s="1"/>
      <c r="M12" s="1">
        <v>5</v>
      </c>
    </row>
    <row r="13" spans="1:14" x14ac:dyDescent="0.2">
      <c r="A13" s="1">
        <v>66.304000000000002</v>
      </c>
      <c r="B13" s="1"/>
      <c r="C13" s="1">
        <v>61.841999999999999</v>
      </c>
      <c r="F13" s="1">
        <v>12.77</v>
      </c>
      <c r="G13" s="1"/>
      <c r="H13" s="1">
        <v>19</v>
      </c>
      <c r="I13" s="1"/>
      <c r="K13" s="1">
        <v>5</v>
      </c>
      <c r="L13" s="1"/>
      <c r="M13" s="1">
        <v>5</v>
      </c>
    </row>
    <row r="14" spans="1:14" x14ac:dyDescent="0.2">
      <c r="A14" s="1">
        <v>66.986999999999995</v>
      </c>
      <c r="B14" s="1">
        <f>AVERAGE(A14:A18)</f>
        <v>90.058599999999984</v>
      </c>
      <c r="C14" s="1">
        <v>45.581000000000003</v>
      </c>
      <c r="D14">
        <f>AVERAGE(C14:C18)</f>
        <v>68.514800000000008</v>
      </c>
      <c r="F14" s="1">
        <v>25.48</v>
      </c>
      <c r="G14" s="1">
        <f>AVERAGE(F14:F18)</f>
        <v>25.625999999999998</v>
      </c>
      <c r="H14" s="1">
        <v>16.09</v>
      </c>
      <c r="I14" s="1">
        <f>AVERAGE(H14:H18)</f>
        <v>19.283999999999999</v>
      </c>
      <c r="K14" s="1">
        <v>10</v>
      </c>
      <c r="L14" s="1">
        <f>AVERAGE(K14:K18)</f>
        <v>8</v>
      </c>
      <c r="M14" s="1">
        <v>4</v>
      </c>
      <c r="N14">
        <f>AVERAGE(M14:M18)</f>
        <v>5.8</v>
      </c>
    </row>
    <row r="15" spans="1:14" x14ac:dyDescent="0.2">
      <c r="A15" s="1">
        <v>68.558999999999997</v>
      </c>
      <c r="B15" s="1"/>
      <c r="C15" s="1">
        <v>64.561000000000007</v>
      </c>
      <c r="F15" s="1">
        <v>16.93</v>
      </c>
      <c r="G15" s="1"/>
      <c r="H15" s="1">
        <v>22.36</v>
      </c>
      <c r="I15" s="1"/>
      <c r="K15" s="1">
        <v>4</v>
      </c>
      <c r="L15" s="1"/>
      <c r="M15" s="1">
        <v>5</v>
      </c>
    </row>
    <row r="16" spans="1:14" x14ac:dyDescent="0.2">
      <c r="A16" s="1">
        <v>53.213000000000001</v>
      </c>
      <c r="B16" s="1"/>
      <c r="C16" s="1">
        <v>59.448</v>
      </c>
      <c r="F16" s="1">
        <v>27.88</v>
      </c>
      <c r="G16" s="1"/>
      <c r="H16" s="1">
        <v>26.28</v>
      </c>
      <c r="I16" s="1"/>
      <c r="K16" s="1">
        <v>10</v>
      </c>
      <c r="L16" s="1"/>
      <c r="M16" s="1">
        <v>10</v>
      </c>
    </row>
    <row r="17" spans="1:14" x14ac:dyDescent="0.2">
      <c r="A17" s="1">
        <v>191.642</v>
      </c>
      <c r="B17" s="1"/>
      <c r="C17" s="1">
        <v>82.23</v>
      </c>
      <c r="F17" s="1">
        <v>28.59</v>
      </c>
      <c r="G17" s="1"/>
      <c r="H17" s="1">
        <v>17.63</v>
      </c>
      <c r="I17" s="1"/>
      <c r="K17" s="1">
        <v>10</v>
      </c>
      <c r="L17" s="1"/>
      <c r="M17" s="1">
        <v>5</v>
      </c>
    </row>
    <row r="18" spans="1:14" x14ac:dyDescent="0.2">
      <c r="A18" s="1">
        <v>69.891999999999996</v>
      </c>
      <c r="B18" s="1"/>
      <c r="C18" s="1">
        <v>90.754000000000005</v>
      </c>
      <c r="F18" s="1">
        <v>29.25</v>
      </c>
      <c r="G18" s="1"/>
      <c r="H18" s="1">
        <v>14.06</v>
      </c>
      <c r="I18" s="1"/>
      <c r="K18" s="1">
        <v>6</v>
      </c>
      <c r="L18" s="1"/>
      <c r="M18" s="1">
        <v>5</v>
      </c>
    </row>
    <row r="19" spans="1:14" x14ac:dyDescent="0.2">
      <c r="A19" s="1">
        <v>68.819000000000003</v>
      </c>
      <c r="B19" s="1">
        <f>AVERAGE(A19:A23)</f>
        <v>77.687599999999989</v>
      </c>
      <c r="C19" s="1">
        <v>74.641999999999996</v>
      </c>
      <c r="D19">
        <f>AVERAGE(C19:C24)</f>
        <v>65.429999999999993</v>
      </c>
      <c r="F19" s="1">
        <v>20.62</v>
      </c>
      <c r="G19" s="1">
        <f>AVERAGE(F19:F23)</f>
        <v>20.637999999999998</v>
      </c>
      <c r="H19" s="1">
        <v>18.36</v>
      </c>
      <c r="I19" s="1">
        <f>AVERAGE(H19:H24)</f>
        <v>20.206</v>
      </c>
      <c r="K19" s="1">
        <v>5</v>
      </c>
      <c r="L19" s="1">
        <f>AVERAGE(K19:K23)</f>
        <v>6</v>
      </c>
      <c r="M19" s="1">
        <v>4</v>
      </c>
      <c r="N19">
        <f>AVERAGE(M19:M23)</f>
        <v>5.4</v>
      </c>
    </row>
    <row r="20" spans="1:14" x14ac:dyDescent="0.2">
      <c r="A20" s="1">
        <v>49.595999999999997</v>
      </c>
      <c r="B20" s="1"/>
      <c r="C20" s="1">
        <v>45.83</v>
      </c>
      <c r="F20" s="1">
        <v>14.1</v>
      </c>
      <c r="G20" s="1"/>
      <c r="H20" s="1">
        <v>16.61</v>
      </c>
      <c r="I20" s="1"/>
      <c r="K20" s="1">
        <v>5</v>
      </c>
      <c r="L20" s="1"/>
      <c r="M20" s="1">
        <v>5</v>
      </c>
    </row>
    <row r="21" spans="1:14" x14ac:dyDescent="0.2">
      <c r="A21" s="1">
        <v>90.807000000000002</v>
      </c>
      <c r="B21" s="1"/>
      <c r="C21" s="1">
        <v>66.653999999999996</v>
      </c>
      <c r="F21" s="1">
        <v>20.89</v>
      </c>
      <c r="G21" s="1"/>
      <c r="H21" s="1">
        <v>16.2</v>
      </c>
      <c r="I21" s="1"/>
      <c r="K21" s="1">
        <v>5</v>
      </c>
      <c r="L21" s="1"/>
      <c r="M21" s="1">
        <v>5</v>
      </c>
    </row>
    <row r="22" spans="1:14" x14ac:dyDescent="0.2">
      <c r="A22" s="1">
        <v>146.33799999999999</v>
      </c>
      <c r="B22" s="1"/>
      <c r="C22" s="1">
        <v>76.823999999999998</v>
      </c>
      <c r="F22" s="1">
        <v>25.94</v>
      </c>
      <c r="G22" s="1"/>
      <c r="H22" s="1">
        <v>23.91</v>
      </c>
      <c r="I22" s="1"/>
      <c r="K22" s="1">
        <v>10</v>
      </c>
      <c r="L22" s="1"/>
      <c r="M22" s="1">
        <v>5</v>
      </c>
    </row>
    <row r="23" spans="1:14" x14ac:dyDescent="0.2">
      <c r="A23" s="1">
        <v>32.878</v>
      </c>
      <c r="B23" s="1"/>
      <c r="C23" s="1">
        <v>63.2</v>
      </c>
      <c r="F23" s="1">
        <v>21.64</v>
      </c>
      <c r="G23" s="1"/>
      <c r="H23" s="1">
        <v>25.95</v>
      </c>
      <c r="I23" s="1"/>
      <c r="K23" s="1">
        <v>5</v>
      </c>
      <c r="L23" s="1"/>
      <c r="M23" s="1">
        <v>8</v>
      </c>
    </row>
    <row r="24" spans="1:14" x14ac:dyDescent="0.2">
      <c r="A24" s="1">
        <v>107.077</v>
      </c>
      <c r="B24" s="1">
        <f>AVERAGE(A24:A28)</f>
        <v>83.535200000000003</v>
      </c>
      <c r="C24" s="1"/>
      <c r="F24" s="1">
        <v>20.78</v>
      </c>
      <c r="G24" s="1">
        <f>AVERAGE(F24:F28)</f>
        <v>22.782000000000004</v>
      </c>
      <c r="H24" s="1"/>
      <c r="I24" s="1"/>
      <c r="K24" s="1">
        <v>5</v>
      </c>
      <c r="L24" s="1">
        <f>AVERAGE(K24:K28)</f>
        <v>6</v>
      </c>
      <c r="M24" s="1"/>
    </row>
    <row r="25" spans="1:14" x14ac:dyDescent="0.2">
      <c r="A25" s="1">
        <v>70.730999999999995</v>
      </c>
      <c r="B25" s="1"/>
      <c r="C25" s="1"/>
      <c r="F25" s="1">
        <v>22.84</v>
      </c>
      <c r="G25" s="1"/>
      <c r="H25" s="1"/>
      <c r="I25" s="1"/>
      <c r="K25" s="1">
        <v>5</v>
      </c>
      <c r="L25" s="1"/>
      <c r="M25" s="1"/>
    </row>
    <row r="26" spans="1:14" x14ac:dyDescent="0.2">
      <c r="A26" s="1">
        <v>56.521000000000001</v>
      </c>
      <c r="B26" s="1"/>
      <c r="C26" s="1"/>
      <c r="F26" s="1">
        <v>15.46</v>
      </c>
      <c r="G26" s="1"/>
      <c r="H26" s="1"/>
      <c r="I26" s="1"/>
      <c r="K26" s="1">
        <v>5</v>
      </c>
      <c r="L26" s="1"/>
      <c r="M26" s="1"/>
    </row>
    <row r="27" spans="1:14" x14ac:dyDescent="0.2">
      <c r="A27" s="1">
        <v>125.602</v>
      </c>
      <c r="B27" s="1"/>
      <c r="C27" s="1"/>
      <c r="F27" s="1">
        <v>32.409999999999997</v>
      </c>
      <c r="G27" s="1"/>
      <c r="H27" s="1"/>
      <c r="I27" s="1"/>
      <c r="K27" s="1">
        <v>10</v>
      </c>
      <c r="L27" s="1"/>
      <c r="M27" s="1"/>
    </row>
    <row r="28" spans="1:14" x14ac:dyDescent="0.2">
      <c r="A28" s="1">
        <v>57.744999999999997</v>
      </c>
      <c r="B28" s="1"/>
      <c r="C28" s="1"/>
      <c r="F28" s="1">
        <v>22.42</v>
      </c>
      <c r="G28" s="1"/>
      <c r="H28" s="1"/>
      <c r="I28" s="1"/>
      <c r="K28" s="1">
        <v>5</v>
      </c>
      <c r="L28" s="1"/>
      <c r="M28" s="1"/>
    </row>
    <row r="32" spans="1:14" x14ac:dyDescent="0.2">
      <c r="A32" s="14" t="s">
        <v>42</v>
      </c>
      <c r="B32" s="14"/>
      <c r="C32" s="14"/>
      <c r="D32" s="14" t="s">
        <v>112</v>
      </c>
      <c r="E32" s="14"/>
      <c r="F32" s="14"/>
      <c r="H32" s="14" t="s">
        <v>30</v>
      </c>
      <c r="I32" s="14"/>
      <c r="J32" s="14"/>
    </row>
    <row r="33" spans="1:9" x14ac:dyDescent="0.2">
      <c r="A33" t="s">
        <v>285</v>
      </c>
      <c r="B33" t="s">
        <v>284</v>
      </c>
      <c r="D33" t="s">
        <v>285</v>
      </c>
      <c r="E33" t="s">
        <v>284</v>
      </c>
      <c r="H33" t="s">
        <v>285</v>
      </c>
      <c r="I33" t="s">
        <v>284</v>
      </c>
    </row>
    <row r="34" spans="1:9" x14ac:dyDescent="0.2">
      <c r="A34">
        <v>96.188199999999995</v>
      </c>
      <c r="B34">
        <v>72.337600000000009</v>
      </c>
      <c r="D34">
        <v>26.320000000000004</v>
      </c>
      <c r="E34">
        <v>26.627999999999997</v>
      </c>
      <c r="H34">
        <v>7.6</v>
      </c>
      <c r="I34">
        <v>9</v>
      </c>
    </row>
    <row r="35" spans="1:9" x14ac:dyDescent="0.2">
      <c r="A35">
        <v>87.024000000000001</v>
      </c>
      <c r="B35">
        <v>97.480400000000003</v>
      </c>
      <c r="D35">
        <v>19.238</v>
      </c>
      <c r="E35">
        <v>21.462</v>
      </c>
      <c r="H35">
        <v>5</v>
      </c>
      <c r="I35">
        <v>6</v>
      </c>
    </row>
    <row r="36" spans="1:9" x14ac:dyDescent="0.2">
      <c r="A36">
        <v>90.058599999999984</v>
      </c>
      <c r="B36">
        <v>68.514800000000008</v>
      </c>
      <c r="D36">
        <v>25.625999999999998</v>
      </c>
      <c r="E36">
        <v>19.283999999999999</v>
      </c>
      <c r="H36">
        <v>8</v>
      </c>
      <c r="I36">
        <v>5.8</v>
      </c>
    </row>
    <row r="37" spans="1:9" x14ac:dyDescent="0.2">
      <c r="A37">
        <v>77.687599999999989</v>
      </c>
      <c r="B37">
        <v>65.429999999999993</v>
      </c>
      <c r="D37">
        <v>20.637999999999998</v>
      </c>
      <c r="E37">
        <v>20.206</v>
      </c>
      <c r="H37">
        <v>6</v>
      </c>
      <c r="I37">
        <v>5.4</v>
      </c>
    </row>
    <row r="38" spans="1:9" x14ac:dyDescent="0.2">
      <c r="A38">
        <v>83.535200000000003</v>
      </c>
      <c r="D38">
        <v>22.782000000000004</v>
      </c>
      <c r="H38">
        <v>6</v>
      </c>
    </row>
  </sheetData>
  <mergeCells count="6">
    <mergeCell ref="H32:J32"/>
    <mergeCell ref="A2:C2"/>
    <mergeCell ref="F2:H2"/>
    <mergeCell ref="K2:M2"/>
    <mergeCell ref="A32:C32"/>
    <mergeCell ref="D32:F3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4E773-84D2-E64F-8078-71C7A3AA63D6}">
  <dimension ref="A1:L16"/>
  <sheetViews>
    <sheetView workbookViewId="0">
      <selection activeCell="A16" sqref="A16:L16"/>
    </sheetView>
  </sheetViews>
  <sheetFormatPr baseColWidth="10" defaultRowHeight="16" x14ac:dyDescent="0.2"/>
  <cols>
    <col min="1" max="1" width="14.5" customWidth="1"/>
  </cols>
  <sheetData>
    <row r="1" spans="1:12" x14ac:dyDescent="0.2">
      <c r="A1" t="s">
        <v>113</v>
      </c>
    </row>
    <row r="2" spans="1:12" x14ac:dyDescent="0.2">
      <c r="B2" s="14" t="s">
        <v>106</v>
      </c>
      <c r="C2" s="14"/>
      <c r="D2" s="14"/>
      <c r="E2" s="14"/>
      <c r="G2" s="14" t="s">
        <v>115</v>
      </c>
      <c r="H2" s="14"/>
      <c r="I2" s="14"/>
      <c r="J2" s="14"/>
      <c r="K2" s="14"/>
      <c r="L2" s="14"/>
    </row>
    <row r="3" spans="1:12" x14ac:dyDescent="0.2">
      <c r="A3" s="3" t="s">
        <v>104</v>
      </c>
      <c r="B3" s="1">
        <v>0</v>
      </c>
      <c r="C3" s="1">
        <v>0</v>
      </c>
      <c r="D3" s="1">
        <v>0</v>
      </c>
      <c r="E3" s="1">
        <v>0</v>
      </c>
      <c r="F3" s="1"/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</row>
    <row r="4" spans="1:12" x14ac:dyDescent="0.2">
      <c r="A4" s="3" t="s">
        <v>56</v>
      </c>
      <c r="B4" s="1">
        <v>-5.4545455</v>
      </c>
      <c r="C4" s="1">
        <v>-4.3165468000000002</v>
      </c>
      <c r="D4" s="1">
        <v>-13.148789000000001</v>
      </c>
      <c r="E4" s="1">
        <v>-8.6206896999999998</v>
      </c>
      <c r="F4" s="1"/>
      <c r="G4" s="1">
        <v>-9.5588235000000008</v>
      </c>
      <c r="H4" s="1">
        <v>-14.229248999999999</v>
      </c>
      <c r="I4" s="1">
        <v>-7.6923076999999997</v>
      </c>
      <c r="J4" s="1">
        <v>-16.600790499999999</v>
      </c>
      <c r="K4" s="1">
        <v>-14.117647</v>
      </c>
      <c r="L4" s="1">
        <v>-12.012987000000001</v>
      </c>
    </row>
    <row r="5" spans="1:12" x14ac:dyDescent="0.2">
      <c r="A5" s="3" t="s">
        <v>57</v>
      </c>
      <c r="B5" s="1">
        <v>5.8181818200000004</v>
      </c>
      <c r="C5" s="1">
        <v>6.4748201400000003</v>
      </c>
      <c r="D5" s="1">
        <v>2.0761245700000002</v>
      </c>
      <c r="E5" s="1">
        <v>3.4482758599999999</v>
      </c>
      <c r="F5" s="1"/>
      <c r="G5" s="1">
        <v>2.9411765000000001</v>
      </c>
      <c r="H5" s="1">
        <v>2.3715415000000002</v>
      </c>
      <c r="I5" s="1">
        <v>5.2631579000000004</v>
      </c>
      <c r="J5" s="1">
        <v>2.7667983999999999</v>
      </c>
      <c r="K5" s="1">
        <v>6.2745097999999997</v>
      </c>
      <c r="L5" s="1">
        <v>1.2987013000000001</v>
      </c>
    </row>
    <row r="6" spans="1:12" x14ac:dyDescent="0.2">
      <c r="A6" s="3" t="s">
        <v>105</v>
      </c>
      <c r="B6" s="1">
        <v>3.2727272699999999</v>
      </c>
      <c r="C6" s="1">
        <v>5.0359712200000004</v>
      </c>
      <c r="D6" s="1">
        <v>6.9204152199999998</v>
      </c>
      <c r="E6" s="1">
        <v>6.5517241400000001</v>
      </c>
      <c r="F6" s="1"/>
      <c r="G6" s="1">
        <v>9.5588235000000008</v>
      </c>
      <c r="H6" s="1">
        <v>9.4861660000000008</v>
      </c>
      <c r="I6" s="1">
        <v>11.336032400000001</v>
      </c>
      <c r="J6" s="1">
        <v>9.4861660000000008</v>
      </c>
      <c r="K6" s="1">
        <v>5.0980392200000004</v>
      </c>
      <c r="L6" s="1">
        <v>5.5194805200000001</v>
      </c>
    </row>
    <row r="7" spans="1:12" x14ac:dyDescent="0.2">
      <c r="A7" s="3" t="s">
        <v>59</v>
      </c>
      <c r="B7" s="1">
        <v>-8.7272727000000003</v>
      </c>
      <c r="C7" s="1">
        <v>8.63309353</v>
      </c>
      <c r="D7" s="1">
        <v>5.1903114199999996</v>
      </c>
      <c r="E7" s="1">
        <v>-7.9310345</v>
      </c>
      <c r="F7" s="1"/>
      <c r="G7" s="1">
        <v>2.5735294</v>
      </c>
      <c r="H7" s="1">
        <v>3.1620553</v>
      </c>
      <c r="I7" s="1">
        <v>11.336032400000001</v>
      </c>
      <c r="J7" s="1">
        <v>1.1857708</v>
      </c>
      <c r="K7" s="1">
        <v>3.1372548999999998</v>
      </c>
      <c r="L7" s="1">
        <v>1.94805195</v>
      </c>
    </row>
    <row r="8" spans="1:12" x14ac:dyDescent="0.2">
      <c r="A8" s="3" t="s">
        <v>60</v>
      </c>
      <c r="B8" s="1">
        <v>-5.4545455</v>
      </c>
      <c r="C8" s="1">
        <v>9.7122302200000004</v>
      </c>
      <c r="D8" s="1">
        <v>7.9584775099999998</v>
      </c>
      <c r="E8" s="1">
        <v>-7.5862068999999996</v>
      </c>
      <c r="F8" s="1"/>
      <c r="G8" s="1">
        <v>9.4861660000000008</v>
      </c>
      <c r="H8" s="1">
        <v>13.7651822</v>
      </c>
      <c r="I8" s="1">
        <v>18.972332000000002</v>
      </c>
      <c r="J8" s="1">
        <v>16.0377358</v>
      </c>
      <c r="K8" s="1">
        <v>4.7058823500000004</v>
      </c>
      <c r="L8" s="1">
        <v>3.5714285700000001</v>
      </c>
    </row>
    <row r="9" spans="1:12" x14ac:dyDescent="0.2">
      <c r="A9" s="3" t="s">
        <v>61</v>
      </c>
      <c r="B9" s="1">
        <v>1.09090909</v>
      </c>
      <c r="C9" s="1">
        <v>8.2733812899999997</v>
      </c>
      <c r="D9" s="1">
        <v>9.68858131</v>
      </c>
      <c r="E9" s="1">
        <v>5.1724137900000002</v>
      </c>
      <c r="F9" s="1"/>
      <c r="G9" s="1">
        <v>11.764705899999999</v>
      </c>
      <c r="H9" s="1">
        <v>15.4150198</v>
      </c>
      <c r="I9" s="1">
        <v>17.813765199999999</v>
      </c>
      <c r="J9" s="1">
        <v>17.391304300000002</v>
      </c>
      <c r="K9" s="1">
        <v>8.6274509800000008</v>
      </c>
      <c r="L9" s="1">
        <v>5.84415584</v>
      </c>
    </row>
    <row r="10" spans="1:12" x14ac:dyDescent="0.2">
      <c r="A10" s="3" t="s">
        <v>72</v>
      </c>
      <c r="B10" s="1">
        <v>-12</v>
      </c>
      <c r="C10" s="1">
        <v>-12.230216</v>
      </c>
      <c r="D10" s="1">
        <v>-5.8823528999999999</v>
      </c>
      <c r="E10" s="1">
        <v>-2.7586206999999998</v>
      </c>
      <c r="F10" s="1"/>
      <c r="G10" s="1">
        <v>-9.5588235000000008</v>
      </c>
      <c r="H10" s="1">
        <v>-0.79051380000000004</v>
      </c>
      <c r="I10" s="1">
        <v>8.9068825999999994</v>
      </c>
      <c r="J10" s="1">
        <v>11.8577075</v>
      </c>
      <c r="K10" s="1">
        <v>3.9215686299999999</v>
      </c>
      <c r="L10" s="1">
        <v>-2.9220779000000001</v>
      </c>
    </row>
    <row r="11" spans="1:12" x14ac:dyDescent="0.2">
      <c r="A11" s="3" t="s">
        <v>73</v>
      </c>
      <c r="B11" s="1">
        <v>0.36363635999999999</v>
      </c>
      <c r="C11" s="1">
        <v>-2.5179855999999998</v>
      </c>
      <c r="D11" s="1">
        <v>10.034602100000001</v>
      </c>
      <c r="E11" s="1">
        <v>3.1034482799999998</v>
      </c>
      <c r="F11" s="1"/>
      <c r="G11" s="1">
        <v>4.7794118000000001</v>
      </c>
      <c r="H11" s="1">
        <v>20.553359700000001</v>
      </c>
      <c r="I11" s="1">
        <v>18.2186235</v>
      </c>
      <c r="J11" s="1">
        <v>18.181818199999999</v>
      </c>
      <c r="K11" s="1">
        <v>11.372548999999999</v>
      </c>
      <c r="L11" s="1">
        <v>3.2467532499999998</v>
      </c>
    </row>
    <row r="12" spans="1:12" x14ac:dyDescent="0.2">
      <c r="A12" s="3" t="s">
        <v>74</v>
      </c>
      <c r="B12" s="1">
        <v>5.0909090900000002</v>
      </c>
      <c r="C12" s="1">
        <v>1.4388489200000001</v>
      </c>
      <c r="D12" s="1">
        <v>10.034602100000001</v>
      </c>
      <c r="E12" s="1">
        <v>5.5172413799999998</v>
      </c>
      <c r="F12" s="1"/>
      <c r="G12" s="1">
        <v>12.867647099999999</v>
      </c>
      <c r="H12" s="1">
        <v>20.948616600000001</v>
      </c>
      <c r="I12" s="1">
        <v>19.838056699999999</v>
      </c>
      <c r="J12" s="1">
        <v>22.529644300000001</v>
      </c>
      <c r="K12" s="1">
        <v>13.3333333</v>
      </c>
      <c r="L12" s="1">
        <v>1.6233766199999999</v>
      </c>
    </row>
    <row r="13" spans="1:12" x14ac:dyDescent="0.2">
      <c r="A13" s="3" t="s">
        <v>75</v>
      </c>
      <c r="B13" s="1">
        <v>3.6363636399999999</v>
      </c>
      <c r="C13" s="1">
        <v>4.67625899</v>
      </c>
      <c r="D13" s="1">
        <v>11.072664400000001</v>
      </c>
      <c r="E13" s="1">
        <v>5.8620689700000002</v>
      </c>
      <c r="F13" s="1"/>
      <c r="G13" s="1">
        <v>9.1911764999999992</v>
      </c>
      <c r="H13" s="1">
        <v>15.4150198</v>
      </c>
      <c r="I13" s="1">
        <v>17.004048600000001</v>
      </c>
      <c r="J13" s="1">
        <v>18.181818199999999</v>
      </c>
      <c r="K13" s="1">
        <v>8.6274509800000008</v>
      </c>
      <c r="L13" s="1">
        <v>5.1948051900000003</v>
      </c>
    </row>
    <row r="14" spans="1:12" x14ac:dyDescent="0.2">
      <c r="A14" s="3" t="s">
        <v>114</v>
      </c>
      <c r="B14" s="1">
        <v>5.0909090900000002</v>
      </c>
      <c r="C14" s="1">
        <v>3.2374100700000001</v>
      </c>
      <c r="D14" s="1">
        <v>12.456747399999999</v>
      </c>
      <c r="E14" s="1">
        <v>4.4827586200000002</v>
      </c>
      <c r="F14" s="1"/>
      <c r="G14" s="1">
        <v>6.9852941</v>
      </c>
      <c r="H14" s="1">
        <v>13.4387352</v>
      </c>
      <c r="I14" s="1">
        <v>16.194331999999999</v>
      </c>
      <c r="J14" s="1">
        <v>16.600790499999999</v>
      </c>
      <c r="K14" s="1">
        <v>9.0196078400000008</v>
      </c>
      <c r="L14" s="1">
        <v>4.8701298700000004</v>
      </c>
    </row>
    <row r="15" spans="1:12" x14ac:dyDescent="0.2">
      <c r="A15" s="3" t="s">
        <v>77</v>
      </c>
      <c r="B15" s="1">
        <v>9.0909090900000002</v>
      </c>
      <c r="C15" s="1">
        <v>4.67625899</v>
      </c>
      <c r="D15" s="1">
        <v>14.8788927</v>
      </c>
      <c r="E15" s="1">
        <v>5.5172413799999998</v>
      </c>
      <c r="F15" s="1"/>
      <c r="G15" s="1">
        <v>9.1911764999999992</v>
      </c>
      <c r="H15" s="1">
        <v>15.810276699999999</v>
      </c>
      <c r="I15" s="1">
        <v>17.004048600000001</v>
      </c>
      <c r="J15" s="1">
        <v>20.553359700000001</v>
      </c>
      <c r="K15" s="1">
        <v>6.6666666699999997</v>
      </c>
      <c r="L15" s="1">
        <v>2.92207792</v>
      </c>
    </row>
    <row r="16" spans="1:12" x14ac:dyDescent="0.2">
      <c r="A16" s="3" t="s">
        <v>78</v>
      </c>
      <c r="B16" s="1">
        <v>6.9090909099999998</v>
      </c>
      <c r="C16" s="1">
        <v>6.1151079099999999</v>
      </c>
      <c r="D16" s="1">
        <v>8.9965397899999999</v>
      </c>
      <c r="E16" s="1">
        <v>6.2068965499999997</v>
      </c>
      <c r="F16" s="1"/>
      <c r="G16" s="1">
        <v>5.5147059</v>
      </c>
      <c r="H16" s="1">
        <v>16.600790499999999</v>
      </c>
      <c r="I16" s="1">
        <v>13.360323899999999</v>
      </c>
      <c r="J16" s="1">
        <v>15.810276699999999</v>
      </c>
      <c r="K16" s="1">
        <v>10.980392200000001</v>
      </c>
      <c r="L16" s="1">
        <v>2.5974026000000001</v>
      </c>
    </row>
  </sheetData>
  <mergeCells count="2">
    <mergeCell ref="B2:E2"/>
    <mergeCell ref="G2:L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A0398-4C9E-0640-BB21-1E25518EA21C}">
  <dimension ref="A1:B10"/>
  <sheetViews>
    <sheetView workbookViewId="0">
      <selection activeCell="A2" sqref="A2:B9"/>
    </sheetView>
  </sheetViews>
  <sheetFormatPr baseColWidth="10" defaultRowHeight="16" x14ac:dyDescent="0.2"/>
  <sheetData>
    <row r="1" spans="1:2" x14ac:dyDescent="0.2">
      <c r="A1" t="s">
        <v>116</v>
      </c>
    </row>
    <row r="2" spans="1:2" x14ac:dyDescent="0.2">
      <c r="A2" s="2" t="s">
        <v>52</v>
      </c>
      <c r="B2" s="2" t="s">
        <v>53</v>
      </c>
    </row>
    <row r="3" spans="1:2" x14ac:dyDescent="0.2">
      <c r="A3" s="1">
        <v>9.3000000000000007</v>
      </c>
      <c r="B3" s="1">
        <v>6.4</v>
      </c>
    </row>
    <row r="4" spans="1:2" x14ac:dyDescent="0.2">
      <c r="A4" s="1">
        <v>7.7</v>
      </c>
      <c r="B4" s="1">
        <v>7.6</v>
      </c>
    </row>
    <row r="5" spans="1:2" x14ac:dyDescent="0.2">
      <c r="A5" s="1">
        <v>7.4</v>
      </c>
      <c r="B5" s="1">
        <v>8.9</v>
      </c>
    </row>
    <row r="6" spans="1:2" x14ac:dyDescent="0.2">
      <c r="A6" s="1">
        <v>7.5</v>
      </c>
      <c r="B6" s="1">
        <v>9</v>
      </c>
    </row>
    <row r="7" spans="1:2" x14ac:dyDescent="0.2">
      <c r="A7" s="1"/>
      <c r="B7" s="1">
        <v>8.9</v>
      </c>
    </row>
    <row r="8" spans="1:2" x14ac:dyDescent="0.2">
      <c r="A8" s="1"/>
      <c r="B8" s="1">
        <v>8.9</v>
      </c>
    </row>
    <row r="9" spans="1:2" x14ac:dyDescent="0.2">
      <c r="A9" s="1"/>
      <c r="B9" s="1"/>
    </row>
    <row r="10" spans="1:2" x14ac:dyDescent="0.2">
      <c r="A10" s="1"/>
      <c r="B10" s="1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DD643-4421-914A-99F7-96F11E39BA79}">
  <dimension ref="A1:G32"/>
  <sheetViews>
    <sheetView zoomScale="125" workbookViewId="0">
      <selection activeCell="F2" sqref="F2:G8"/>
    </sheetView>
  </sheetViews>
  <sheetFormatPr baseColWidth="10" defaultRowHeight="16" x14ac:dyDescent="0.2"/>
  <sheetData>
    <row r="1" spans="1:7" x14ac:dyDescent="0.2">
      <c r="A1" t="s">
        <v>117</v>
      </c>
    </row>
    <row r="2" spans="1:7" x14ac:dyDescent="0.2">
      <c r="A2" s="2" t="s">
        <v>52</v>
      </c>
      <c r="B2" s="2" t="s">
        <v>274</v>
      </c>
      <c r="C2" s="2" t="s">
        <v>53</v>
      </c>
      <c r="D2" s="2" t="s">
        <v>275</v>
      </c>
      <c r="F2" t="s">
        <v>274</v>
      </c>
      <c r="G2" t="s">
        <v>275</v>
      </c>
    </row>
    <row r="3" spans="1:7" x14ac:dyDescent="0.2">
      <c r="A3" s="1">
        <v>5.92</v>
      </c>
      <c r="B3" s="1">
        <f>AVERAGE(A3:A7)</f>
        <v>4.9380000000000006</v>
      </c>
      <c r="C3" s="1">
        <v>5.08</v>
      </c>
      <c r="D3">
        <f>AVERAGE(C3:C7)</f>
        <v>6.4279999999999999</v>
      </c>
      <c r="F3">
        <v>4.9380000000000006</v>
      </c>
      <c r="G3">
        <v>6.4279999999999999</v>
      </c>
    </row>
    <row r="4" spans="1:7" x14ac:dyDescent="0.2">
      <c r="A4" s="1">
        <v>2.91</v>
      </c>
      <c r="B4" s="1"/>
      <c r="C4" s="1">
        <v>8.18</v>
      </c>
      <c r="F4">
        <v>7.1140000000000017</v>
      </c>
      <c r="G4">
        <v>3.7540000000000004</v>
      </c>
    </row>
    <row r="5" spans="1:7" x14ac:dyDescent="0.2">
      <c r="A5" s="1">
        <v>5.36</v>
      </c>
      <c r="B5" s="1"/>
      <c r="C5" s="1">
        <v>5.93</v>
      </c>
      <c r="F5">
        <v>6.62</v>
      </c>
      <c r="G5">
        <v>7.492</v>
      </c>
    </row>
    <row r="6" spans="1:7" x14ac:dyDescent="0.2">
      <c r="A6" s="1">
        <v>5.16</v>
      </c>
      <c r="B6" s="1"/>
      <c r="C6" s="1">
        <v>5.95</v>
      </c>
      <c r="F6">
        <v>5.9320000000000004</v>
      </c>
      <c r="G6">
        <v>4.8319999999999999</v>
      </c>
    </row>
    <row r="7" spans="1:7" x14ac:dyDescent="0.2">
      <c r="A7" s="1">
        <v>5.34</v>
      </c>
      <c r="B7" s="1"/>
      <c r="C7" s="1">
        <v>7</v>
      </c>
      <c r="G7">
        <v>8.2620000000000005</v>
      </c>
    </row>
    <row r="8" spans="1:7" x14ac:dyDescent="0.2">
      <c r="A8" s="1">
        <v>7.58</v>
      </c>
      <c r="B8" s="1">
        <f>AVERAGE(A8:A12)</f>
        <v>7.1140000000000017</v>
      </c>
      <c r="C8" s="1">
        <v>3.12</v>
      </c>
      <c r="D8">
        <f>AVERAGE(C8:C12)</f>
        <v>3.7540000000000004</v>
      </c>
      <c r="G8">
        <v>5.2080000000000002</v>
      </c>
    </row>
    <row r="9" spans="1:7" x14ac:dyDescent="0.2">
      <c r="A9" s="1">
        <v>6.61</v>
      </c>
      <c r="B9" s="1"/>
      <c r="C9" s="1">
        <v>1.82</v>
      </c>
    </row>
    <row r="10" spans="1:7" x14ac:dyDescent="0.2">
      <c r="A10" s="1">
        <v>7.4</v>
      </c>
      <c r="B10" s="1"/>
      <c r="C10" s="1">
        <v>3.84</v>
      </c>
    </row>
    <row r="11" spans="1:7" x14ac:dyDescent="0.2">
      <c r="A11" s="1">
        <v>7.85</v>
      </c>
      <c r="B11" s="1"/>
      <c r="C11" s="1">
        <v>1.68</v>
      </c>
    </row>
    <row r="12" spans="1:7" x14ac:dyDescent="0.2">
      <c r="A12" s="1">
        <v>6.13</v>
      </c>
      <c r="B12" s="1"/>
      <c r="C12" s="1">
        <v>8.31</v>
      </c>
    </row>
    <row r="13" spans="1:7" x14ac:dyDescent="0.2">
      <c r="A13" s="1">
        <v>9.94</v>
      </c>
      <c r="B13" s="1">
        <f>AVERAGE(A13:A17)</f>
        <v>6.62</v>
      </c>
      <c r="C13" s="1">
        <v>4.58</v>
      </c>
      <c r="D13">
        <f>AVERAGE(C13:C17)</f>
        <v>7.492</v>
      </c>
    </row>
    <row r="14" spans="1:7" x14ac:dyDescent="0.2">
      <c r="A14" s="1">
        <v>7.73</v>
      </c>
      <c r="B14" s="1"/>
      <c r="C14" s="1">
        <v>9.85</v>
      </c>
    </row>
    <row r="15" spans="1:7" x14ac:dyDescent="0.2">
      <c r="A15" s="1">
        <v>5.54</v>
      </c>
      <c r="B15" s="1"/>
      <c r="C15" s="1">
        <v>8.0299999999999994</v>
      </c>
    </row>
    <row r="16" spans="1:7" x14ac:dyDescent="0.2">
      <c r="A16" s="1">
        <v>3.55</v>
      </c>
      <c r="B16" s="1"/>
      <c r="C16" s="1">
        <v>7.14</v>
      </c>
    </row>
    <row r="17" spans="1:4" x14ac:dyDescent="0.2">
      <c r="A17" s="1">
        <v>6.34</v>
      </c>
      <c r="B17" s="1"/>
      <c r="C17" s="1">
        <v>7.86</v>
      </c>
    </row>
    <row r="18" spans="1:4" x14ac:dyDescent="0.2">
      <c r="A18" s="1">
        <v>5.83</v>
      </c>
      <c r="B18" s="1">
        <f>AVERAGE(A18:A22)</f>
        <v>5.9320000000000004</v>
      </c>
      <c r="C18" s="1">
        <v>4.63</v>
      </c>
      <c r="D18">
        <f>AVERAGE(C18:C22)</f>
        <v>4.8319999999999999</v>
      </c>
    </row>
    <row r="19" spans="1:4" x14ac:dyDescent="0.2">
      <c r="A19" s="1">
        <v>6.06</v>
      </c>
      <c r="B19" s="1"/>
      <c r="C19" s="1">
        <v>4.7300000000000004</v>
      </c>
    </row>
    <row r="20" spans="1:4" x14ac:dyDescent="0.2">
      <c r="A20" s="1">
        <v>5.43</v>
      </c>
      <c r="B20" s="1"/>
      <c r="C20" s="1">
        <v>6.21</v>
      </c>
    </row>
    <row r="21" spans="1:4" x14ac:dyDescent="0.2">
      <c r="A21" s="1">
        <v>5.89</v>
      </c>
      <c r="B21" s="1"/>
      <c r="C21" s="1">
        <v>4.78</v>
      </c>
    </row>
    <row r="22" spans="1:4" x14ac:dyDescent="0.2">
      <c r="A22" s="1">
        <v>6.45</v>
      </c>
      <c r="B22" s="1"/>
      <c r="C22" s="1">
        <v>3.81</v>
      </c>
    </row>
    <row r="23" spans="1:4" x14ac:dyDescent="0.2">
      <c r="A23" s="1"/>
      <c r="B23" s="1"/>
      <c r="C23" s="1">
        <v>10.11</v>
      </c>
      <c r="D23">
        <f>AVERAGE(C23:C27)</f>
        <v>8.2620000000000005</v>
      </c>
    </row>
    <row r="24" spans="1:4" x14ac:dyDescent="0.2">
      <c r="A24" s="1"/>
      <c r="B24" s="1"/>
      <c r="C24" s="1">
        <v>7.34</v>
      </c>
    </row>
    <row r="25" spans="1:4" x14ac:dyDescent="0.2">
      <c r="A25" s="1"/>
      <c r="B25" s="1"/>
      <c r="C25" s="1">
        <v>5.93</v>
      </c>
    </row>
    <row r="26" spans="1:4" x14ac:dyDescent="0.2">
      <c r="A26" s="1"/>
      <c r="B26" s="1"/>
      <c r="C26" s="1">
        <v>7.46</v>
      </c>
    </row>
    <row r="27" spans="1:4" x14ac:dyDescent="0.2">
      <c r="A27" s="1"/>
      <c r="B27" s="1"/>
      <c r="C27" s="1">
        <v>10.47</v>
      </c>
    </row>
    <row r="28" spans="1:4" x14ac:dyDescent="0.2">
      <c r="A28" s="1"/>
      <c r="B28" s="1"/>
      <c r="C28" s="1">
        <v>4.57</v>
      </c>
      <c r="D28">
        <f>AVERAGE(C28:C32)</f>
        <v>5.2080000000000002</v>
      </c>
    </row>
    <row r="29" spans="1:4" x14ac:dyDescent="0.2">
      <c r="A29" s="1"/>
      <c r="B29" s="1"/>
      <c r="C29" s="1">
        <v>4.59</v>
      </c>
    </row>
    <row r="30" spans="1:4" x14ac:dyDescent="0.2">
      <c r="A30" s="1"/>
      <c r="B30" s="1"/>
      <c r="C30" s="1">
        <v>4.22</v>
      </c>
    </row>
    <row r="31" spans="1:4" x14ac:dyDescent="0.2">
      <c r="A31" s="1"/>
      <c r="B31" s="1"/>
      <c r="C31" s="1">
        <v>7.01</v>
      </c>
    </row>
    <row r="32" spans="1:4" x14ac:dyDescent="0.2">
      <c r="A32" s="1"/>
      <c r="B32" s="1"/>
      <c r="C32" s="1">
        <v>5.65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781F7-D005-8645-8660-5743EFBA7A94}">
  <dimension ref="A1:N43"/>
  <sheetViews>
    <sheetView zoomScale="89" workbookViewId="0">
      <selection activeCell="J34" sqref="J34"/>
    </sheetView>
  </sheetViews>
  <sheetFormatPr baseColWidth="10" defaultRowHeight="16" x14ac:dyDescent="0.2"/>
  <sheetData>
    <row r="1" spans="1:14" x14ac:dyDescent="0.2">
      <c r="A1" t="s">
        <v>118</v>
      </c>
    </row>
    <row r="2" spans="1:14" x14ac:dyDescent="0.2">
      <c r="A2" s="14" t="s">
        <v>42</v>
      </c>
      <c r="B2" s="14"/>
      <c r="C2" s="14"/>
      <c r="D2" s="5"/>
      <c r="K2" s="14" t="s">
        <v>30</v>
      </c>
      <c r="L2" s="14"/>
      <c r="M2" s="14"/>
    </row>
    <row r="3" spans="1:14" x14ac:dyDescent="0.2">
      <c r="A3" s="2" t="s">
        <v>52</v>
      </c>
      <c r="B3" s="2" t="s">
        <v>274</v>
      </c>
      <c r="C3" s="2" t="s">
        <v>53</v>
      </c>
      <c r="D3" s="2" t="s">
        <v>275</v>
      </c>
      <c r="F3" s="2" t="s">
        <v>52</v>
      </c>
      <c r="G3" s="2" t="s">
        <v>274</v>
      </c>
      <c r="H3" s="2" t="s">
        <v>53</v>
      </c>
      <c r="I3" s="2" t="s">
        <v>275</v>
      </c>
      <c r="K3" s="2" t="s">
        <v>120</v>
      </c>
      <c r="L3" s="2" t="s">
        <v>274</v>
      </c>
      <c r="M3" s="2" t="s">
        <v>53</v>
      </c>
      <c r="N3" s="2" t="s">
        <v>275</v>
      </c>
    </row>
    <row r="4" spans="1:14" x14ac:dyDescent="0.2">
      <c r="A4" s="1">
        <v>28.95</v>
      </c>
      <c r="B4" s="1">
        <f>AVERAGE(A4:A8)</f>
        <v>71.158199999999994</v>
      </c>
      <c r="C4" s="1">
        <v>196.50200000000001</v>
      </c>
      <c r="D4" s="1">
        <f>AVERAGE(C4:C8)</f>
        <v>108.7662</v>
      </c>
      <c r="F4" s="1">
        <v>17.920000000000002</v>
      </c>
      <c r="G4" s="1">
        <f>AVERAGE(F4:F8)</f>
        <v>23.107999999999997</v>
      </c>
      <c r="H4" s="1">
        <v>39.04</v>
      </c>
      <c r="I4">
        <f>AVERAGE(H4:H8)</f>
        <v>26.278000000000002</v>
      </c>
      <c r="K4" s="1">
        <v>4</v>
      </c>
      <c r="L4" s="1">
        <f>AVERAGE(K4:K8)</f>
        <v>6.4</v>
      </c>
      <c r="M4" s="1">
        <v>10</v>
      </c>
      <c r="N4">
        <f>AVERAGE(M4:M8)</f>
        <v>7</v>
      </c>
    </row>
    <row r="5" spans="1:14" x14ac:dyDescent="0.2">
      <c r="A5" s="1">
        <v>51.216000000000001</v>
      </c>
      <c r="B5" s="1"/>
      <c r="C5" s="1">
        <v>145.703</v>
      </c>
      <c r="D5" s="1"/>
      <c r="F5" s="1">
        <v>24.03</v>
      </c>
      <c r="G5" s="1"/>
      <c r="H5" s="1">
        <v>24.83</v>
      </c>
      <c r="K5" s="1">
        <v>5</v>
      </c>
      <c r="L5" s="1"/>
      <c r="M5" s="1">
        <v>5</v>
      </c>
    </row>
    <row r="6" spans="1:14" x14ac:dyDescent="0.2">
      <c r="A6" s="1">
        <v>75.069000000000003</v>
      </c>
      <c r="B6" s="1"/>
      <c r="C6" s="1">
        <v>63.82</v>
      </c>
      <c r="D6" s="1"/>
      <c r="F6" s="1">
        <v>22.27</v>
      </c>
      <c r="G6" s="1"/>
      <c r="H6" s="1">
        <v>19.91</v>
      </c>
      <c r="K6" s="1">
        <v>5</v>
      </c>
      <c r="L6" s="1"/>
      <c r="M6" s="1">
        <v>5</v>
      </c>
    </row>
    <row r="7" spans="1:14" x14ac:dyDescent="0.2">
      <c r="A7" s="1">
        <v>105.06399999999999</v>
      </c>
      <c r="B7" s="1"/>
      <c r="C7" s="1">
        <v>47.137999999999998</v>
      </c>
      <c r="D7" s="1"/>
      <c r="F7" s="1">
        <v>25.57</v>
      </c>
      <c r="G7" s="1"/>
      <c r="H7" s="1">
        <v>27.34</v>
      </c>
      <c r="K7" s="1">
        <v>8</v>
      </c>
      <c r="L7" s="1"/>
      <c r="M7" s="1">
        <v>10</v>
      </c>
    </row>
    <row r="8" spans="1:14" x14ac:dyDescent="0.2">
      <c r="A8" s="1">
        <v>95.492000000000004</v>
      </c>
      <c r="B8" s="1"/>
      <c r="C8" s="1">
        <v>90.668000000000006</v>
      </c>
      <c r="D8" s="1"/>
      <c r="F8" s="1">
        <v>25.75</v>
      </c>
      <c r="G8" s="1"/>
      <c r="H8" s="1">
        <v>20.27</v>
      </c>
      <c r="K8" s="1">
        <v>10</v>
      </c>
      <c r="L8" s="1"/>
      <c r="M8" s="1">
        <v>5</v>
      </c>
    </row>
    <row r="9" spans="1:14" x14ac:dyDescent="0.2">
      <c r="A9" s="1">
        <v>32.588999999999999</v>
      </c>
      <c r="B9" s="1">
        <f>AVERAGE(A9:A13)</f>
        <v>63.829199999999993</v>
      </c>
      <c r="C9" s="1">
        <v>82.733999999999995</v>
      </c>
      <c r="D9" s="1">
        <f>AVERAGE(C9:C13)</f>
        <v>70.899799999999999</v>
      </c>
      <c r="F9" s="1">
        <v>22.62</v>
      </c>
      <c r="G9" s="1">
        <f>AVERAGE(F9:F13)</f>
        <v>21.950000000000003</v>
      </c>
      <c r="H9" s="1">
        <v>29.75</v>
      </c>
      <c r="I9">
        <f>AVERAGE(H9:H13)</f>
        <v>24.291999999999998</v>
      </c>
      <c r="K9" s="1">
        <v>4</v>
      </c>
      <c r="L9" s="1">
        <f>AVERAGE(K9:K13)</f>
        <v>5.2</v>
      </c>
      <c r="M9" s="1">
        <v>8</v>
      </c>
      <c r="N9">
        <f>AVERAGE(M9:M13)</f>
        <v>6.4</v>
      </c>
    </row>
    <row r="10" spans="1:14" x14ac:dyDescent="0.2">
      <c r="A10" s="1">
        <v>37.051000000000002</v>
      </c>
      <c r="B10" s="1"/>
      <c r="C10" s="1">
        <v>58.893000000000001</v>
      </c>
      <c r="D10" s="1"/>
      <c r="F10" s="1">
        <v>16.920000000000002</v>
      </c>
      <c r="G10" s="1"/>
      <c r="H10" s="1">
        <v>26.09</v>
      </c>
      <c r="K10" s="1">
        <v>4</v>
      </c>
      <c r="L10" s="1"/>
      <c r="M10" s="1">
        <v>10</v>
      </c>
    </row>
    <row r="11" spans="1:14" x14ac:dyDescent="0.2">
      <c r="A11" s="1">
        <v>112.82</v>
      </c>
      <c r="B11" s="1"/>
      <c r="C11" s="1">
        <v>61.561999999999998</v>
      </c>
      <c r="D11" s="1"/>
      <c r="F11" s="1">
        <v>34.659999999999997</v>
      </c>
      <c r="G11" s="1"/>
      <c r="H11" s="1">
        <v>22.38</v>
      </c>
      <c r="K11" s="1">
        <v>10</v>
      </c>
      <c r="L11" s="1"/>
      <c r="M11" s="1">
        <v>5</v>
      </c>
    </row>
    <row r="12" spans="1:14" x14ac:dyDescent="0.2">
      <c r="A12" s="1">
        <v>86.936000000000007</v>
      </c>
      <c r="B12" s="1"/>
      <c r="C12" s="1">
        <v>84.070999999999998</v>
      </c>
      <c r="D12" s="1"/>
      <c r="F12" s="1">
        <v>18.82</v>
      </c>
      <c r="G12" s="1"/>
      <c r="H12" s="1">
        <v>19.47</v>
      </c>
      <c r="K12" s="1">
        <v>4</v>
      </c>
      <c r="L12" s="1"/>
      <c r="M12" s="1">
        <v>5</v>
      </c>
    </row>
    <row r="13" spans="1:14" x14ac:dyDescent="0.2">
      <c r="A13" s="1">
        <v>49.75</v>
      </c>
      <c r="B13" s="1"/>
      <c r="C13" s="1">
        <v>67.239000000000004</v>
      </c>
      <c r="D13" s="1"/>
      <c r="F13" s="1">
        <v>16.73</v>
      </c>
      <c r="G13" s="1"/>
      <c r="H13" s="1">
        <v>23.77</v>
      </c>
      <c r="K13" s="1">
        <v>4</v>
      </c>
      <c r="L13" s="1"/>
      <c r="M13" s="1">
        <v>4</v>
      </c>
    </row>
    <row r="14" spans="1:14" x14ac:dyDescent="0.2">
      <c r="A14" s="1">
        <v>56.323999999999998</v>
      </c>
      <c r="B14" s="1">
        <f>AVERAGE(A14:A18)</f>
        <v>48.555599999999998</v>
      </c>
      <c r="C14" s="1">
        <v>48.811999999999998</v>
      </c>
      <c r="D14" s="1">
        <f>AVERAGE(C14:C18)</f>
        <v>45.134600000000006</v>
      </c>
      <c r="F14" s="1">
        <v>21.49</v>
      </c>
      <c r="G14" s="1">
        <f>AVERAGE(F14:F18)</f>
        <v>21.847999999999995</v>
      </c>
      <c r="H14" s="1">
        <v>22.47</v>
      </c>
      <c r="I14">
        <f>AVERAGE(H14:H18)</f>
        <v>24.745999999999999</v>
      </c>
      <c r="K14" s="1">
        <v>4</v>
      </c>
      <c r="L14" s="1">
        <f>AVERAGE(K14:K18)</f>
        <v>4.4000000000000004</v>
      </c>
      <c r="M14" s="1">
        <v>4</v>
      </c>
      <c r="N14">
        <f>AVERAGE(M14:M18)</f>
        <v>6.8</v>
      </c>
    </row>
    <row r="15" spans="1:14" x14ac:dyDescent="0.2">
      <c r="A15" s="1">
        <v>41.698</v>
      </c>
      <c r="B15" s="1"/>
      <c r="C15" s="1">
        <v>60.024000000000001</v>
      </c>
      <c r="D15" s="1"/>
      <c r="F15" s="1">
        <v>20.67</v>
      </c>
      <c r="G15" s="1"/>
      <c r="H15" s="1">
        <v>23.19</v>
      </c>
      <c r="K15" s="1">
        <v>4</v>
      </c>
      <c r="L15" s="1"/>
      <c r="M15" s="1">
        <v>5</v>
      </c>
    </row>
    <row r="16" spans="1:14" x14ac:dyDescent="0.2">
      <c r="A16" s="1">
        <v>46.570999999999998</v>
      </c>
      <c r="B16" s="1"/>
      <c r="C16" s="1">
        <v>39.887</v>
      </c>
      <c r="D16" s="1"/>
      <c r="F16" s="1">
        <v>23.63</v>
      </c>
      <c r="G16" s="1"/>
      <c r="H16" s="1">
        <v>26.32</v>
      </c>
      <c r="K16" s="1">
        <v>5</v>
      </c>
      <c r="L16" s="1"/>
      <c r="M16" s="1">
        <v>10</v>
      </c>
    </row>
    <row r="17" spans="1:14" x14ac:dyDescent="0.2">
      <c r="A17" s="1">
        <v>39.448</v>
      </c>
      <c r="B17" s="1"/>
      <c r="C17" s="1">
        <v>39.448</v>
      </c>
      <c r="D17" s="1"/>
      <c r="F17" s="1">
        <v>19.41</v>
      </c>
      <c r="G17" s="1"/>
      <c r="H17" s="1">
        <v>29.35</v>
      </c>
      <c r="K17" s="1">
        <v>4</v>
      </c>
      <c r="L17" s="1"/>
      <c r="M17" s="1">
        <v>10</v>
      </c>
    </row>
    <row r="18" spans="1:14" x14ac:dyDescent="0.2">
      <c r="A18" s="1">
        <v>58.737000000000002</v>
      </c>
      <c r="B18" s="1"/>
      <c r="C18" s="1">
        <v>37.502000000000002</v>
      </c>
      <c r="D18" s="1"/>
      <c r="F18" s="1">
        <v>24.04</v>
      </c>
      <c r="G18" s="1"/>
      <c r="H18" s="1">
        <v>22.4</v>
      </c>
      <c r="K18" s="1">
        <v>5</v>
      </c>
      <c r="L18" s="1"/>
      <c r="M18" s="1">
        <v>5</v>
      </c>
    </row>
    <row r="19" spans="1:14" x14ac:dyDescent="0.2">
      <c r="A19" s="1">
        <v>47.237000000000002</v>
      </c>
      <c r="B19" s="1">
        <f>AVERAGE(A19:A23)</f>
        <v>46.563599999999994</v>
      </c>
      <c r="C19" s="1">
        <v>66.98</v>
      </c>
      <c r="D19" s="1">
        <f>AVERAGE(C19:C23)</f>
        <v>70.358199999999997</v>
      </c>
      <c r="F19" s="1">
        <v>20.73</v>
      </c>
      <c r="G19" s="1">
        <f>AVERAGE(F19:F23)</f>
        <v>21.07</v>
      </c>
      <c r="H19" s="1">
        <v>22.89</v>
      </c>
      <c r="I19">
        <f>AVERAGE(H19:H23)</f>
        <v>24.586000000000002</v>
      </c>
      <c r="K19" s="1">
        <v>4</v>
      </c>
      <c r="L19" s="1">
        <f>AVERAGE(K19:K23)</f>
        <v>5.6</v>
      </c>
      <c r="M19" s="1">
        <v>4</v>
      </c>
      <c r="N19">
        <f>AVERAGE(M19:M23)</f>
        <v>6.2</v>
      </c>
    </row>
    <row r="20" spans="1:14" x14ac:dyDescent="0.2">
      <c r="A20" s="1">
        <v>52.488999999999997</v>
      </c>
      <c r="B20" s="1"/>
      <c r="C20" s="1">
        <v>60.48</v>
      </c>
      <c r="D20" s="1"/>
      <c r="F20" s="1">
        <v>21.84</v>
      </c>
      <c r="G20" s="1"/>
      <c r="H20" s="1">
        <v>24.95</v>
      </c>
      <c r="K20" s="1">
        <v>4</v>
      </c>
      <c r="L20" s="1"/>
      <c r="M20" s="1">
        <v>4</v>
      </c>
    </row>
    <row r="21" spans="1:14" x14ac:dyDescent="0.2">
      <c r="A21" s="1">
        <v>41.582000000000001</v>
      </c>
      <c r="B21" s="1"/>
      <c r="C21" s="1">
        <v>79.673000000000002</v>
      </c>
      <c r="D21" s="1"/>
      <c r="F21" s="1">
        <v>16.39</v>
      </c>
      <c r="G21" s="1"/>
      <c r="H21" s="1">
        <v>25.1</v>
      </c>
      <c r="K21" s="1">
        <v>5</v>
      </c>
      <c r="L21" s="1"/>
      <c r="M21" s="1">
        <v>8</v>
      </c>
    </row>
    <row r="22" spans="1:14" x14ac:dyDescent="0.2">
      <c r="A22" s="1">
        <v>48.872999999999998</v>
      </c>
      <c r="B22" s="1"/>
      <c r="C22" s="1">
        <v>121.771</v>
      </c>
      <c r="D22" s="1"/>
      <c r="F22" s="1">
        <v>24.12</v>
      </c>
      <c r="G22" s="1"/>
      <c r="H22" s="1">
        <v>26.78</v>
      </c>
      <c r="K22" s="1">
        <v>5</v>
      </c>
      <c r="L22" s="1"/>
      <c r="M22" s="1">
        <v>10</v>
      </c>
    </row>
    <row r="23" spans="1:14" x14ac:dyDescent="0.2">
      <c r="A23" s="1">
        <v>42.637</v>
      </c>
      <c r="B23" s="1"/>
      <c r="C23" s="1">
        <v>22.887</v>
      </c>
      <c r="D23" s="1"/>
      <c r="F23" s="1">
        <v>22.27</v>
      </c>
      <c r="G23" s="1"/>
      <c r="H23" s="1">
        <v>23.21</v>
      </c>
      <c r="K23" s="1">
        <v>10</v>
      </c>
      <c r="L23" s="1"/>
      <c r="M23" s="1">
        <v>5</v>
      </c>
    </row>
    <row r="24" spans="1:14" x14ac:dyDescent="0.2">
      <c r="A24" s="1"/>
      <c r="B24" s="1"/>
      <c r="C24" s="1">
        <v>43.131</v>
      </c>
      <c r="D24" s="1">
        <f>AVERAGE(C24:C28)</f>
        <v>46.58639999999999</v>
      </c>
      <c r="F24" s="1"/>
      <c r="G24" s="1"/>
      <c r="H24" s="1">
        <v>20.079999999999998</v>
      </c>
      <c r="I24">
        <f>AVERAGE(H24:H28)</f>
        <v>20.8812</v>
      </c>
      <c r="K24" s="1"/>
      <c r="L24" s="1"/>
      <c r="M24" s="1">
        <v>5</v>
      </c>
      <c r="N24">
        <f>AVERAGE(M24:M28)</f>
        <v>5.4</v>
      </c>
    </row>
    <row r="25" spans="1:14" x14ac:dyDescent="0.2">
      <c r="A25" s="1"/>
      <c r="B25" s="1"/>
      <c r="C25" s="1">
        <v>111.386</v>
      </c>
      <c r="D25" s="1"/>
      <c r="F25" s="1"/>
      <c r="G25" s="1"/>
      <c r="H25" s="1">
        <v>29.59</v>
      </c>
      <c r="K25" s="1"/>
      <c r="L25" s="1"/>
      <c r="M25" s="1">
        <v>10</v>
      </c>
    </row>
    <row r="26" spans="1:14" x14ac:dyDescent="0.2">
      <c r="A26" s="1"/>
      <c r="B26" s="1"/>
      <c r="C26" s="1">
        <v>30.76</v>
      </c>
      <c r="D26" s="1"/>
      <c r="F26" s="1"/>
      <c r="G26" s="1"/>
      <c r="H26" s="1">
        <v>20.18</v>
      </c>
      <c r="K26" s="1"/>
      <c r="L26" s="1"/>
      <c r="M26" s="1">
        <v>4</v>
      </c>
    </row>
    <row r="27" spans="1:14" x14ac:dyDescent="0.2">
      <c r="A27" s="1"/>
      <c r="B27" s="1"/>
      <c r="C27" s="1">
        <v>11.39</v>
      </c>
      <c r="D27" s="1"/>
      <c r="F27" s="1"/>
      <c r="G27" s="1"/>
      <c r="H27" s="1">
        <v>19.175999999999998</v>
      </c>
      <c r="K27" s="1"/>
      <c r="L27" s="1"/>
      <c r="M27" s="1">
        <v>4</v>
      </c>
    </row>
    <row r="28" spans="1:14" x14ac:dyDescent="0.2">
      <c r="A28" s="1"/>
      <c r="B28" s="1"/>
      <c r="C28" s="1">
        <v>36.265000000000001</v>
      </c>
      <c r="D28" s="1"/>
      <c r="F28" s="1"/>
      <c r="G28" s="1"/>
      <c r="H28" s="1">
        <v>15.38</v>
      </c>
      <c r="K28" s="1"/>
      <c r="L28" s="1"/>
      <c r="M28" s="1">
        <v>4</v>
      </c>
    </row>
    <row r="29" spans="1:14" x14ac:dyDescent="0.2">
      <c r="A29" s="1"/>
      <c r="B29" s="1"/>
      <c r="C29" s="1">
        <v>29.698</v>
      </c>
      <c r="D29" s="1">
        <f>AVERAGE(C29:C33)</f>
        <v>60.652599999999993</v>
      </c>
      <c r="F29" s="1"/>
      <c r="G29" s="1"/>
      <c r="H29" s="1">
        <v>21.24</v>
      </c>
      <c r="I29">
        <f>AVERAGE(H29:H33)</f>
        <v>22.85</v>
      </c>
      <c r="K29" s="1"/>
      <c r="L29" s="1"/>
      <c r="M29" s="1">
        <v>5</v>
      </c>
      <c r="N29">
        <f>AVERAGE(M29:M33)</f>
        <v>5.8</v>
      </c>
    </row>
    <row r="30" spans="1:14" x14ac:dyDescent="0.2">
      <c r="A30" s="1"/>
      <c r="B30" s="1"/>
      <c r="C30" s="1">
        <v>71.843000000000004</v>
      </c>
      <c r="D30" s="1"/>
      <c r="F30" s="1"/>
      <c r="G30" s="1"/>
      <c r="H30" s="1">
        <v>24.96</v>
      </c>
      <c r="K30" s="1"/>
      <c r="L30" s="1"/>
      <c r="M30" s="1">
        <v>4</v>
      </c>
    </row>
    <row r="31" spans="1:14" x14ac:dyDescent="0.2">
      <c r="A31" s="1"/>
      <c r="B31" s="1"/>
      <c r="C31" s="1">
        <v>47.540999999999997</v>
      </c>
      <c r="D31" s="1"/>
      <c r="F31" s="1"/>
      <c r="G31" s="1"/>
      <c r="H31" s="1">
        <v>15.99</v>
      </c>
      <c r="K31" s="1"/>
      <c r="L31" s="1"/>
      <c r="M31" s="1">
        <v>5</v>
      </c>
    </row>
    <row r="32" spans="1:14" x14ac:dyDescent="0.2">
      <c r="A32" s="1"/>
      <c r="B32" s="1"/>
      <c r="C32" s="1">
        <v>49.31</v>
      </c>
      <c r="D32" s="1"/>
      <c r="F32" s="1"/>
      <c r="G32" s="1"/>
      <c r="H32" s="1">
        <v>16.03</v>
      </c>
      <c r="K32" s="1"/>
      <c r="L32" s="1"/>
      <c r="M32" s="1">
        <v>5</v>
      </c>
    </row>
    <row r="33" spans="1:13" x14ac:dyDescent="0.2">
      <c r="A33" s="1"/>
      <c r="B33" s="1"/>
      <c r="C33" s="1">
        <v>104.871</v>
      </c>
      <c r="D33" s="1"/>
      <c r="F33" s="1"/>
      <c r="G33" s="1"/>
      <c r="H33" s="1">
        <v>36.03</v>
      </c>
      <c r="K33" s="1"/>
      <c r="L33" s="1"/>
      <c r="M33" s="1">
        <v>10</v>
      </c>
    </row>
    <row r="36" spans="1:13" x14ac:dyDescent="0.2">
      <c r="A36" s="14" t="s">
        <v>42</v>
      </c>
      <c r="B36" s="14"/>
      <c r="D36" s="14" t="s">
        <v>119</v>
      </c>
      <c r="E36" s="14"/>
      <c r="G36" s="14" t="s">
        <v>30</v>
      </c>
      <c r="H36" s="14"/>
    </row>
    <row r="37" spans="1:13" x14ac:dyDescent="0.2">
      <c r="A37" t="s">
        <v>274</v>
      </c>
      <c r="B37" t="s">
        <v>275</v>
      </c>
      <c r="D37" t="s">
        <v>274</v>
      </c>
      <c r="E37" t="s">
        <v>275</v>
      </c>
      <c r="G37" t="s">
        <v>274</v>
      </c>
      <c r="H37" t="s">
        <v>275</v>
      </c>
    </row>
    <row r="38" spans="1:13" x14ac:dyDescent="0.2">
      <c r="A38">
        <v>71.158199999999994</v>
      </c>
      <c r="B38">
        <v>108.7662</v>
      </c>
      <c r="D38">
        <v>23.107999999999997</v>
      </c>
      <c r="E38">
        <v>26.278000000000002</v>
      </c>
      <c r="G38">
        <v>6.4</v>
      </c>
      <c r="H38">
        <v>7</v>
      </c>
    </row>
    <row r="39" spans="1:13" x14ac:dyDescent="0.2">
      <c r="A39">
        <v>63.829199999999993</v>
      </c>
      <c r="B39">
        <v>70.899799999999999</v>
      </c>
      <c r="D39">
        <v>21.950000000000003</v>
      </c>
      <c r="E39">
        <v>24.291999999999998</v>
      </c>
      <c r="G39">
        <v>5.2</v>
      </c>
      <c r="H39">
        <v>6.4</v>
      </c>
    </row>
    <row r="40" spans="1:13" x14ac:dyDescent="0.2">
      <c r="A40">
        <v>48.555599999999998</v>
      </c>
      <c r="B40">
        <v>45.134600000000006</v>
      </c>
      <c r="D40">
        <v>21.847999999999995</v>
      </c>
      <c r="E40">
        <v>24.745999999999999</v>
      </c>
      <c r="G40">
        <v>4.4000000000000004</v>
      </c>
      <c r="H40">
        <v>6.8</v>
      </c>
    </row>
    <row r="41" spans="1:13" x14ac:dyDescent="0.2">
      <c r="A41">
        <v>46.563599999999994</v>
      </c>
      <c r="B41">
        <v>70.358199999999997</v>
      </c>
      <c r="D41">
        <v>21.07</v>
      </c>
      <c r="E41">
        <v>24.586000000000002</v>
      </c>
      <c r="G41">
        <v>5.6</v>
      </c>
      <c r="H41">
        <v>6.2</v>
      </c>
    </row>
    <row r="42" spans="1:13" x14ac:dyDescent="0.2">
      <c r="B42">
        <v>46.58639999999999</v>
      </c>
      <c r="E42">
        <v>20.8812</v>
      </c>
      <c r="H42">
        <v>5.4</v>
      </c>
    </row>
    <row r="43" spans="1:13" x14ac:dyDescent="0.2">
      <c r="B43">
        <v>60.652599999999993</v>
      </c>
      <c r="E43">
        <v>22.85</v>
      </c>
      <c r="H43">
        <v>5.8</v>
      </c>
    </row>
  </sheetData>
  <mergeCells count="5">
    <mergeCell ref="A2:C2"/>
    <mergeCell ref="K2:M2"/>
    <mergeCell ref="A36:B36"/>
    <mergeCell ref="D36:E36"/>
    <mergeCell ref="G36:H3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BD800-661F-8045-900C-D3C83C1FC1E2}">
  <dimension ref="A1:B9"/>
  <sheetViews>
    <sheetView workbookViewId="0">
      <selection activeCell="A3" sqref="A3:B9"/>
    </sheetView>
  </sheetViews>
  <sheetFormatPr baseColWidth="10" defaultRowHeight="16" x14ac:dyDescent="0.2"/>
  <cols>
    <col min="1" max="1" width="15.83203125" customWidth="1"/>
    <col min="2" max="2" width="17.1640625" customWidth="1"/>
  </cols>
  <sheetData>
    <row r="1" spans="1:2" x14ac:dyDescent="0.2">
      <c r="A1" t="s">
        <v>121</v>
      </c>
    </row>
    <row r="3" spans="1:2" x14ac:dyDescent="0.2">
      <c r="A3" s="2" t="s">
        <v>122</v>
      </c>
      <c r="B3" s="2" t="s">
        <v>1</v>
      </c>
    </row>
    <row r="4" spans="1:2" x14ac:dyDescent="0.2">
      <c r="A4" s="1">
        <v>0.56742435999999996</v>
      </c>
      <c r="B4" s="1">
        <v>0.30407519</v>
      </c>
    </row>
    <row r="5" spans="1:2" x14ac:dyDescent="0.2">
      <c r="A5" s="1">
        <v>1.36840948</v>
      </c>
      <c r="B5" s="1">
        <v>0.31698797000000001</v>
      </c>
    </row>
    <row r="6" spans="1:2" x14ac:dyDescent="0.2">
      <c r="A6" s="1">
        <v>1.0588512999999999</v>
      </c>
      <c r="B6" s="1">
        <v>0.28175243999999999</v>
      </c>
    </row>
    <row r="7" spans="1:2" x14ac:dyDescent="0.2">
      <c r="A7" s="1">
        <v>1.21630075</v>
      </c>
      <c r="B7" s="1">
        <v>0.10456703000000001</v>
      </c>
    </row>
    <row r="8" spans="1:2" x14ac:dyDescent="0.2">
      <c r="A8" s="1"/>
      <c r="B8" s="1">
        <v>0.22414434</v>
      </c>
    </row>
    <row r="9" spans="1:2" x14ac:dyDescent="0.2">
      <c r="A9" s="1"/>
      <c r="B9" s="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A41D8-9B0D-614A-84D1-BB2BDC9313EC}">
  <dimension ref="A1:I11"/>
  <sheetViews>
    <sheetView workbookViewId="0">
      <selection activeCell="G4" sqref="G4:H9"/>
    </sheetView>
  </sheetViews>
  <sheetFormatPr baseColWidth="10" defaultRowHeight="16" x14ac:dyDescent="0.2"/>
  <cols>
    <col min="6" max="6" width="11.5" customWidth="1"/>
  </cols>
  <sheetData>
    <row r="1" spans="1:9" x14ac:dyDescent="0.2">
      <c r="A1" t="s">
        <v>124</v>
      </c>
    </row>
    <row r="3" spans="1:9" x14ac:dyDescent="0.2">
      <c r="A3" s="14" t="s">
        <v>126</v>
      </c>
      <c r="B3" s="14"/>
      <c r="D3" s="14" t="s">
        <v>123</v>
      </c>
      <c r="E3" s="14"/>
      <c r="G3" s="14" t="s">
        <v>125</v>
      </c>
      <c r="H3" s="14"/>
    </row>
    <row r="4" spans="1:9" x14ac:dyDescent="0.2">
      <c r="A4" s="2" t="s">
        <v>52</v>
      </c>
      <c r="B4" s="2" t="s">
        <v>53</v>
      </c>
      <c r="D4" s="2" t="s">
        <v>52</v>
      </c>
      <c r="E4" s="2" t="s">
        <v>53</v>
      </c>
      <c r="G4" s="2" t="s">
        <v>52</v>
      </c>
      <c r="H4" s="2" t="s">
        <v>53</v>
      </c>
    </row>
    <row r="5" spans="1:9" x14ac:dyDescent="0.2">
      <c r="A5" s="1">
        <v>1.3250070199999999</v>
      </c>
      <c r="B5" s="1">
        <v>1.71237657</v>
      </c>
      <c r="D5" s="1">
        <v>0.99481489000000001</v>
      </c>
      <c r="E5" s="1">
        <v>0.21650916000000001</v>
      </c>
      <c r="G5" s="1">
        <v>1.4299849899999999</v>
      </c>
      <c r="H5" s="1">
        <v>1.8738428899999999</v>
      </c>
    </row>
    <row r="6" spans="1:9" x14ac:dyDescent="0.2">
      <c r="A6" s="1">
        <v>1.38127445</v>
      </c>
      <c r="B6" s="1">
        <v>1.7362804599999999</v>
      </c>
      <c r="D6" s="1">
        <v>1.43644226</v>
      </c>
      <c r="E6" s="1">
        <v>0.56742435999999996</v>
      </c>
      <c r="G6" s="1">
        <v>0.77700727000000003</v>
      </c>
      <c r="H6" s="1">
        <v>2.32301746</v>
      </c>
    </row>
    <row r="7" spans="1:9" x14ac:dyDescent="0.2">
      <c r="A7" s="1">
        <v>1.2277356800000001</v>
      </c>
      <c r="B7" s="1">
        <v>1.29773877</v>
      </c>
      <c r="D7" s="1">
        <v>0.54055001000000003</v>
      </c>
      <c r="E7" s="1">
        <v>0.31046445</v>
      </c>
      <c r="G7" s="1">
        <v>1.7605180300000001</v>
      </c>
      <c r="H7" s="1">
        <v>2.9814207700000002</v>
      </c>
    </row>
    <row r="8" spans="1:9" x14ac:dyDescent="0.2">
      <c r="A8" s="1">
        <v>0.45565064</v>
      </c>
      <c r="B8" s="1">
        <v>2.63170905</v>
      </c>
      <c r="D8" s="1">
        <v>1.2945942500000001</v>
      </c>
      <c r="E8" s="1">
        <v>0.65633306000000002</v>
      </c>
      <c r="G8" s="1">
        <v>0.49517144000000002</v>
      </c>
      <c r="H8" s="1">
        <v>1.9000007699999999</v>
      </c>
    </row>
    <row r="9" spans="1:9" x14ac:dyDescent="0.2">
      <c r="A9" s="1">
        <v>0.97670853000000002</v>
      </c>
      <c r="B9" s="1">
        <v>3.64520512</v>
      </c>
      <c r="G9" s="1">
        <v>1.03239854</v>
      </c>
      <c r="H9" s="1">
        <v>2.2752104599999998</v>
      </c>
    </row>
    <row r="10" spans="1:9" x14ac:dyDescent="0.2">
      <c r="A10" s="1"/>
      <c r="B10" s="1"/>
      <c r="H10" s="1"/>
      <c r="I10" s="1"/>
    </row>
    <row r="11" spans="1:9" x14ac:dyDescent="0.2">
      <c r="A11" s="1"/>
      <c r="B11" s="1"/>
      <c r="H11" s="1"/>
      <c r="I11" s="1"/>
    </row>
  </sheetData>
  <mergeCells count="3">
    <mergeCell ref="A3:B3"/>
    <mergeCell ref="D3:E3"/>
    <mergeCell ref="G3:H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3966-A242-8742-AFB3-BEB0EAB9D524}">
  <dimension ref="A1:E21"/>
  <sheetViews>
    <sheetView workbookViewId="0">
      <selection activeCell="D4" sqref="D4:E18"/>
    </sheetView>
  </sheetViews>
  <sheetFormatPr baseColWidth="10" defaultRowHeight="16" x14ac:dyDescent="0.2"/>
  <cols>
    <col min="2" max="2" width="17.6640625" customWidth="1"/>
    <col min="5" max="5" width="18.6640625" customWidth="1"/>
  </cols>
  <sheetData>
    <row r="1" spans="1:5" x14ac:dyDescent="0.2">
      <c r="A1" t="s">
        <v>130</v>
      </c>
    </row>
    <row r="3" spans="1:5" x14ac:dyDescent="0.2">
      <c r="A3" s="14" t="s">
        <v>129</v>
      </c>
      <c r="B3" s="14"/>
      <c r="D3" s="14" t="s">
        <v>129</v>
      </c>
      <c r="E3" s="14"/>
    </row>
    <row r="4" spans="1:5" x14ac:dyDescent="0.2">
      <c r="A4" s="2" t="s">
        <v>52</v>
      </c>
      <c r="B4" s="2" t="s">
        <v>127</v>
      </c>
      <c r="D4" s="2" t="s">
        <v>52</v>
      </c>
      <c r="E4" s="2" t="s">
        <v>128</v>
      </c>
    </row>
    <row r="5" spans="1:5" x14ac:dyDescent="0.2">
      <c r="A5" s="1">
        <v>16.919743100000002</v>
      </c>
      <c r="B5" s="1">
        <v>10.302211700000001</v>
      </c>
      <c r="D5" s="1">
        <v>32.984906500000001</v>
      </c>
      <c r="E5" s="1">
        <v>1.11371474</v>
      </c>
    </row>
    <row r="6" spans="1:5" x14ac:dyDescent="0.2">
      <c r="A6" s="1">
        <v>11.718030600000001</v>
      </c>
      <c r="B6" s="1">
        <v>2.7649339899999998</v>
      </c>
      <c r="D6" s="1">
        <v>26.458767999999999</v>
      </c>
      <c r="E6" s="1">
        <v>5.4624204299999999</v>
      </c>
    </row>
    <row r="7" spans="1:5" x14ac:dyDescent="0.2">
      <c r="A7" s="1">
        <v>30.246071499999999</v>
      </c>
      <c r="B7" s="1">
        <v>5.1189175100000002</v>
      </c>
      <c r="D7" s="1">
        <v>57.253987500000001</v>
      </c>
      <c r="E7" s="1">
        <v>2.3741519699999998</v>
      </c>
    </row>
    <row r="8" spans="1:5" x14ac:dyDescent="0.2">
      <c r="A8" s="1">
        <v>81.568134799999996</v>
      </c>
      <c r="B8" s="1">
        <v>2.3741519699999998</v>
      </c>
      <c r="D8" s="1">
        <v>16.919743100000002</v>
      </c>
      <c r="E8" s="1">
        <v>36.959899800000002</v>
      </c>
    </row>
    <row r="9" spans="1:5" x14ac:dyDescent="0.2">
      <c r="A9" s="1">
        <v>40.3301382</v>
      </c>
      <c r="B9" s="1">
        <v>15.0262177</v>
      </c>
      <c r="D9" s="1">
        <v>11.718030600000001</v>
      </c>
      <c r="E9" s="1">
        <v>2.29397283</v>
      </c>
    </row>
    <row r="10" spans="1:5" x14ac:dyDescent="0.2">
      <c r="A10" s="1">
        <v>21.1891417</v>
      </c>
      <c r="B10" s="1">
        <v>5.1189175100000002</v>
      </c>
      <c r="D10" s="1">
        <v>30.246071499999999</v>
      </c>
      <c r="E10" s="1">
        <v>3.2357909899999999</v>
      </c>
    </row>
    <row r="11" spans="1:5" x14ac:dyDescent="0.2">
      <c r="A11" s="1">
        <v>33.119128600000003</v>
      </c>
      <c r="B11" s="1">
        <v>4.6481286300000004</v>
      </c>
      <c r="D11" s="1">
        <v>13.332090300000001</v>
      </c>
      <c r="E11" s="1">
        <v>2.3741519699999998</v>
      </c>
    </row>
    <row r="12" spans="1:5" x14ac:dyDescent="0.2">
      <c r="A12" s="1"/>
      <c r="B12" s="1"/>
      <c r="D12" s="1">
        <v>138.50008299999999</v>
      </c>
      <c r="E12" s="1">
        <v>9.7178670199999999</v>
      </c>
    </row>
    <row r="13" spans="1:5" x14ac:dyDescent="0.2">
      <c r="A13" s="1"/>
      <c r="B13" s="1"/>
      <c r="D13" s="1">
        <v>81.568134799999996</v>
      </c>
      <c r="E13" s="1">
        <v>4.8492523299999997</v>
      </c>
    </row>
    <row r="14" spans="1:5" x14ac:dyDescent="0.2">
      <c r="A14" s="1"/>
      <c r="B14" s="1"/>
      <c r="D14" s="1">
        <v>40.3301382</v>
      </c>
      <c r="E14" s="1">
        <v>11.2459668</v>
      </c>
    </row>
    <row r="15" spans="1:5" x14ac:dyDescent="0.2">
      <c r="A15" s="1"/>
      <c r="B15" s="1"/>
      <c r="D15" s="1">
        <v>21.1891417</v>
      </c>
      <c r="E15" s="1">
        <v>3.7065883099999999</v>
      </c>
    </row>
    <row r="16" spans="1:5" x14ac:dyDescent="0.2">
      <c r="A16" s="1"/>
      <c r="B16" s="1"/>
      <c r="D16" s="1">
        <v>33.119128600000003</v>
      </c>
      <c r="E16" s="1">
        <v>4.6481286300000004</v>
      </c>
    </row>
    <row r="17" spans="1:5" x14ac:dyDescent="0.2">
      <c r="A17" s="1"/>
      <c r="B17" s="1"/>
      <c r="D17" s="1"/>
      <c r="E17" s="1"/>
    </row>
    <row r="18" spans="1:5" x14ac:dyDescent="0.2">
      <c r="D18" s="1"/>
      <c r="E18" s="1"/>
    </row>
    <row r="19" spans="1:5" x14ac:dyDescent="0.2">
      <c r="D19" s="1"/>
      <c r="E19" s="1"/>
    </row>
    <row r="20" spans="1:5" x14ac:dyDescent="0.2">
      <c r="D20" s="1"/>
      <c r="E20" s="1"/>
    </row>
    <row r="21" spans="1:5" x14ac:dyDescent="0.2">
      <c r="D21" s="1"/>
      <c r="E21" s="1"/>
    </row>
  </sheetData>
  <mergeCells count="2">
    <mergeCell ref="A3:B3"/>
    <mergeCell ref="D3:E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CA4D4-E6F1-AD4C-B225-CF9FD288643C}">
  <dimension ref="A1:E19"/>
  <sheetViews>
    <sheetView workbookViewId="0">
      <selection activeCell="L38" sqref="L38"/>
    </sheetView>
  </sheetViews>
  <sheetFormatPr baseColWidth="10" defaultRowHeight="16" x14ac:dyDescent="0.2"/>
  <cols>
    <col min="2" max="2" width="18.6640625" customWidth="1"/>
    <col min="5" max="5" width="15.33203125" customWidth="1"/>
  </cols>
  <sheetData>
    <row r="1" spans="1:5" x14ac:dyDescent="0.2">
      <c r="A1" t="s">
        <v>131</v>
      </c>
    </row>
    <row r="3" spans="1:5" x14ac:dyDescent="0.2">
      <c r="A3" s="14" t="s">
        <v>40</v>
      </c>
      <c r="B3" s="14"/>
      <c r="D3" s="14" t="s">
        <v>40</v>
      </c>
      <c r="E3" s="14"/>
    </row>
    <row r="4" spans="1:5" x14ac:dyDescent="0.2">
      <c r="A4" s="2" t="s">
        <v>52</v>
      </c>
      <c r="B4" s="2" t="s">
        <v>132</v>
      </c>
      <c r="D4" s="2" t="s">
        <v>52</v>
      </c>
      <c r="E4" s="2" t="s">
        <v>128</v>
      </c>
    </row>
    <row r="5" spans="1:5" x14ac:dyDescent="0.2">
      <c r="A5" s="1">
        <v>41248.410400000001</v>
      </c>
      <c r="B5" s="1">
        <v>8830.5852799999993</v>
      </c>
      <c r="D5" s="1">
        <v>48229.790099999998</v>
      </c>
      <c r="E5" s="1">
        <v>170.695874</v>
      </c>
    </row>
    <row r="6" spans="1:5" x14ac:dyDescent="0.2">
      <c r="A6" s="1">
        <v>53294.123299999999</v>
      </c>
      <c r="B6" s="1">
        <v>6755.0676700000004</v>
      </c>
      <c r="D6" s="1">
        <v>14865.2623</v>
      </c>
      <c r="E6" s="1">
        <v>1073.74721</v>
      </c>
    </row>
    <row r="7" spans="1:5" x14ac:dyDescent="0.2">
      <c r="A7" s="1">
        <v>72181.256899999993</v>
      </c>
      <c r="B7" s="1">
        <v>53294.123299999999</v>
      </c>
      <c r="D7" s="1">
        <v>20649.405599999998</v>
      </c>
      <c r="E7" s="1">
        <v>1773.3440499999999</v>
      </c>
    </row>
    <row r="8" spans="1:5" x14ac:dyDescent="0.2">
      <c r="A8" s="1">
        <v>41854.666799999999</v>
      </c>
      <c r="B8" s="1">
        <v>37.432225899999999</v>
      </c>
      <c r="D8" s="1">
        <v>72195.172000000006</v>
      </c>
      <c r="E8" s="1">
        <v>471.99343499999998</v>
      </c>
    </row>
    <row r="9" spans="1:5" x14ac:dyDescent="0.2">
      <c r="A9" s="1">
        <v>81745.559200000003</v>
      </c>
      <c r="B9" s="1">
        <v>962.93401900000003</v>
      </c>
      <c r="D9" s="1">
        <v>62019.1247</v>
      </c>
      <c r="E9" s="1">
        <v>1201.5295900000001</v>
      </c>
    </row>
    <row r="10" spans="1:5" x14ac:dyDescent="0.2">
      <c r="A10" s="1">
        <v>32448.589</v>
      </c>
      <c r="B10" s="1">
        <v>28217.652399999999</v>
      </c>
      <c r="D10" s="1">
        <v>16992.695599999999</v>
      </c>
      <c r="E10" s="1">
        <v>156.12165100000001</v>
      </c>
    </row>
    <row r="11" spans="1:5" x14ac:dyDescent="0.2">
      <c r="A11" s="1">
        <v>14865.2623</v>
      </c>
      <c r="B11" s="1">
        <v>11658.2</v>
      </c>
      <c r="D11" s="1">
        <v>88952.503500000006</v>
      </c>
      <c r="E11" s="1">
        <v>773.01464299999998</v>
      </c>
    </row>
    <row r="12" spans="1:5" x14ac:dyDescent="0.2">
      <c r="A12" s="1">
        <v>20649.405599999998</v>
      </c>
      <c r="B12" s="1">
        <v>36714.616900000001</v>
      </c>
      <c r="D12" s="1">
        <v>72181.256899999993</v>
      </c>
      <c r="E12" s="1">
        <v>2959.2510600000001</v>
      </c>
    </row>
    <row r="13" spans="1:5" x14ac:dyDescent="0.2">
      <c r="A13" s="1">
        <v>72195.172000000006</v>
      </c>
      <c r="B13" s="1">
        <v>20517.028600000001</v>
      </c>
      <c r="D13" s="1">
        <v>41854.666799999999</v>
      </c>
      <c r="E13" s="1">
        <v>15.88846</v>
      </c>
    </row>
    <row r="14" spans="1:5" x14ac:dyDescent="0.2">
      <c r="A14" s="1">
        <v>62019.1247</v>
      </c>
      <c r="B14" s="1">
        <v>11500.9221</v>
      </c>
      <c r="D14" s="1">
        <v>81745.559200000003</v>
      </c>
      <c r="E14" s="1">
        <v>40.477170200000003</v>
      </c>
    </row>
    <row r="15" spans="1:5" x14ac:dyDescent="0.2">
      <c r="A15" s="1">
        <v>16992.695599999999</v>
      </c>
      <c r="B15" s="1">
        <v>3268.3634499999998</v>
      </c>
      <c r="D15" s="1">
        <v>41248.410400000001</v>
      </c>
      <c r="E15" s="1">
        <v>1303.8012699999999</v>
      </c>
    </row>
    <row r="16" spans="1:5" x14ac:dyDescent="0.2">
      <c r="A16" s="1">
        <v>88952.503500000006</v>
      </c>
      <c r="B16" s="1">
        <v>13530.532999999999</v>
      </c>
      <c r="D16" s="1">
        <v>53294.123299999999</v>
      </c>
      <c r="E16" s="1">
        <v>36.951601699999998</v>
      </c>
    </row>
    <row r="17" spans="1:5" x14ac:dyDescent="0.2">
      <c r="A17" s="1"/>
      <c r="B17" s="1"/>
      <c r="D17" s="1"/>
      <c r="E17" s="1"/>
    </row>
    <row r="18" spans="1:5" x14ac:dyDescent="0.2">
      <c r="A18" s="1"/>
      <c r="B18" s="1"/>
      <c r="D18" s="1"/>
      <c r="E18" s="1"/>
    </row>
    <row r="19" spans="1:5" x14ac:dyDescent="0.2">
      <c r="A19" s="1"/>
      <c r="B19" s="1"/>
      <c r="D19" s="1"/>
      <c r="E19" s="1"/>
    </row>
  </sheetData>
  <mergeCells count="2">
    <mergeCell ref="A3:B3"/>
    <mergeCell ref="D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AC9F8-1EB8-EB45-B4D2-0B2531528A95}">
  <dimension ref="A1:H53"/>
  <sheetViews>
    <sheetView workbookViewId="0">
      <selection activeCell="G4" sqref="G4:H12"/>
    </sheetView>
  </sheetViews>
  <sheetFormatPr baseColWidth="10" defaultRowHeight="16" x14ac:dyDescent="0.2"/>
  <cols>
    <col min="1" max="1" width="12.83203125" customWidth="1"/>
    <col min="2" max="2" width="20.6640625" customWidth="1"/>
    <col min="3" max="3" width="12.83203125" customWidth="1"/>
  </cols>
  <sheetData>
    <row r="1" spans="1:8" x14ac:dyDescent="0.2">
      <c r="A1" t="s">
        <v>4</v>
      </c>
    </row>
    <row r="2" spans="1:8" x14ac:dyDescent="0.2">
      <c r="A2" s="2" t="s">
        <v>0</v>
      </c>
      <c r="B2" s="2" t="s">
        <v>256</v>
      </c>
      <c r="C2" s="2"/>
      <c r="D2" s="2" t="s">
        <v>1</v>
      </c>
      <c r="E2" s="2" t="s">
        <v>257</v>
      </c>
      <c r="G2" t="s">
        <v>256</v>
      </c>
      <c r="H2" t="s">
        <v>257</v>
      </c>
    </row>
    <row r="3" spans="1:8" x14ac:dyDescent="0.2">
      <c r="A3" s="6">
        <v>0.69</v>
      </c>
      <c r="B3" s="6">
        <f>AVERAGE(A3:A7)</f>
        <v>1.53</v>
      </c>
      <c r="C3" s="6"/>
      <c r="D3" s="6">
        <v>17.190000000000001</v>
      </c>
      <c r="E3" s="9">
        <f>AVERAGE(D3:D7)</f>
        <v>12.888</v>
      </c>
      <c r="F3" s="10"/>
      <c r="G3" s="9">
        <v>1.53</v>
      </c>
      <c r="H3" s="9">
        <v>12.888</v>
      </c>
    </row>
    <row r="4" spans="1:8" x14ac:dyDescent="0.2">
      <c r="A4" s="6">
        <v>2.0099999999999998</v>
      </c>
      <c r="B4" s="6"/>
      <c r="C4" s="6"/>
      <c r="D4" s="6">
        <v>10.38</v>
      </c>
      <c r="E4" s="9"/>
      <c r="F4" s="10"/>
      <c r="G4" s="9">
        <v>8.6199999999999992</v>
      </c>
      <c r="H4" s="9">
        <v>17.510000000000002</v>
      </c>
    </row>
    <row r="5" spans="1:8" x14ac:dyDescent="0.2">
      <c r="A5" s="6">
        <v>1.59</v>
      </c>
      <c r="B5" s="6"/>
      <c r="C5" s="6"/>
      <c r="D5" s="6">
        <v>11.31</v>
      </c>
      <c r="E5" s="9"/>
      <c r="F5" s="10"/>
      <c r="G5" s="9">
        <v>5.3820000000000006</v>
      </c>
      <c r="H5" s="9">
        <v>9.0134000000000007</v>
      </c>
    </row>
    <row r="6" spans="1:8" x14ac:dyDescent="0.2">
      <c r="A6" s="6">
        <v>1.84</v>
      </c>
      <c r="B6" s="6"/>
      <c r="C6" s="6"/>
      <c r="D6" s="6">
        <v>17.36</v>
      </c>
      <c r="E6" s="9"/>
      <c r="F6" s="10"/>
      <c r="G6" s="9">
        <v>4.2279999999999998</v>
      </c>
      <c r="H6" s="9">
        <v>14.547999999999998</v>
      </c>
    </row>
    <row r="7" spans="1:8" x14ac:dyDescent="0.2">
      <c r="A7" s="6">
        <v>1.52</v>
      </c>
      <c r="B7" s="6"/>
      <c r="C7" s="6"/>
      <c r="D7" s="6">
        <v>8.1999999999999993</v>
      </c>
      <c r="E7" s="9"/>
      <c r="F7" s="10"/>
      <c r="G7" s="9">
        <v>1.2899999999999998</v>
      </c>
      <c r="H7" s="9">
        <v>15.244</v>
      </c>
    </row>
    <row r="8" spans="1:8" x14ac:dyDescent="0.2">
      <c r="A8" s="6">
        <v>6.5</v>
      </c>
      <c r="B8" s="6">
        <f>AVERAGE(A8:A12)</f>
        <v>8.6199999999999992</v>
      </c>
      <c r="C8" s="6"/>
      <c r="D8" s="6">
        <v>13.92</v>
      </c>
      <c r="E8" s="9">
        <f>AVERAGE(D8:D12)</f>
        <v>17.510000000000002</v>
      </c>
      <c r="F8" s="10"/>
      <c r="G8" s="9">
        <v>4.0959999999999992</v>
      </c>
      <c r="H8" s="9">
        <v>15.278</v>
      </c>
    </row>
    <row r="9" spans="1:8" x14ac:dyDescent="0.2">
      <c r="A9" s="6">
        <v>11.75</v>
      </c>
      <c r="B9" s="6"/>
      <c r="C9" s="6"/>
      <c r="D9" s="6">
        <v>20.98</v>
      </c>
      <c r="E9" s="9"/>
      <c r="F9" s="10"/>
      <c r="G9" s="9">
        <v>6.0980000000000008</v>
      </c>
      <c r="H9" s="9">
        <v>19.366</v>
      </c>
    </row>
    <row r="10" spans="1:8" x14ac:dyDescent="0.2">
      <c r="A10" s="6">
        <v>7.22</v>
      </c>
      <c r="B10" s="6"/>
      <c r="C10" s="6"/>
      <c r="D10" s="6">
        <v>17.170000000000002</v>
      </c>
      <c r="E10" s="9"/>
      <c r="F10" s="10"/>
      <c r="G10" s="9">
        <v>5.7560000000000002</v>
      </c>
      <c r="H10" s="9">
        <v>2.3159999999999998</v>
      </c>
    </row>
    <row r="11" spans="1:8" x14ac:dyDescent="0.2">
      <c r="A11" s="6">
        <v>8.0399999999999991</v>
      </c>
      <c r="B11" s="6"/>
      <c r="C11" s="6"/>
      <c r="D11" s="6">
        <v>15.22</v>
      </c>
      <c r="E11" s="9"/>
      <c r="F11" s="10"/>
      <c r="G11" s="9">
        <v>5.9560000000000013</v>
      </c>
      <c r="H11" s="9">
        <v>8.6960000000000015</v>
      </c>
    </row>
    <row r="12" spans="1:8" x14ac:dyDescent="0.2">
      <c r="A12" s="6">
        <v>9.59</v>
      </c>
      <c r="B12" s="6"/>
      <c r="C12" s="6"/>
      <c r="D12" s="6">
        <v>20.260000000000002</v>
      </c>
      <c r="E12" s="9"/>
      <c r="F12" s="10"/>
      <c r="G12" s="9">
        <v>5.4079999999999995</v>
      </c>
      <c r="H12" s="9">
        <v>14.922000000000001</v>
      </c>
    </row>
    <row r="13" spans="1:8" x14ac:dyDescent="0.2">
      <c r="A13" s="6">
        <v>5.13</v>
      </c>
      <c r="B13" s="6">
        <f>AVERAGE(A13:A17)</f>
        <v>5.3820000000000006</v>
      </c>
      <c r="C13" s="6"/>
      <c r="D13" s="6">
        <v>7.0069999999999997</v>
      </c>
      <c r="E13" s="9">
        <f>AVERAGE(D13:D17)</f>
        <v>9.0134000000000007</v>
      </c>
      <c r="F13" s="10"/>
      <c r="G13" s="9"/>
      <c r="H13" s="9"/>
    </row>
    <row r="14" spans="1:8" x14ac:dyDescent="0.2">
      <c r="A14" s="6">
        <v>5.33</v>
      </c>
      <c r="B14" s="6"/>
      <c r="C14" s="6"/>
      <c r="D14" s="6">
        <v>10.96</v>
      </c>
      <c r="E14" s="9"/>
      <c r="F14" s="10"/>
      <c r="G14" s="10"/>
      <c r="H14" s="10"/>
    </row>
    <row r="15" spans="1:8" x14ac:dyDescent="0.2">
      <c r="A15" s="6">
        <v>7.99</v>
      </c>
      <c r="B15" s="6"/>
      <c r="C15" s="6"/>
      <c r="D15" s="6">
        <v>8.06</v>
      </c>
      <c r="E15" s="9"/>
      <c r="F15" s="10"/>
      <c r="G15" s="10"/>
      <c r="H15" s="10"/>
    </row>
    <row r="16" spans="1:8" x14ac:dyDescent="0.2">
      <c r="A16" s="6">
        <v>5.85</v>
      </c>
      <c r="B16" s="6"/>
      <c r="C16" s="6"/>
      <c r="D16" s="6">
        <v>9.5500000000000007</v>
      </c>
      <c r="E16" s="9"/>
      <c r="F16" s="10"/>
      <c r="G16" s="10"/>
      <c r="H16" s="10"/>
    </row>
    <row r="17" spans="1:8" x14ac:dyDescent="0.2">
      <c r="A17" s="6">
        <v>2.61</v>
      </c>
      <c r="B17" s="6"/>
      <c r="C17" s="6"/>
      <c r="D17" s="6">
        <v>9.49</v>
      </c>
      <c r="E17" s="9"/>
      <c r="F17" s="10"/>
      <c r="G17" s="10"/>
      <c r="H17" s="10"/>
    </row>
    <row r="18" spans="1:8" x14ac:dyDescent="0.2">
      <c r="A18" s="6">
        <v>3.64</v>
      </c>
      <c r="B18" s="6">
        <f>AVERAGE(A18:A22)</f>
        <v>4.2279999999999998</v>
      </c>
      <c r="C18" s="6"/>
      <c r="D18" s="6">
        <v>22.95</v>
      </c>
      <c r="E18" s="9">
        <f>AVERAGE(D18:D22)</f>
        <v>14.547999999999998</v>
      </c>
      <c r="F18" s="10"/>
    </row>
    <row r="19" spans="1:8" x14ac:dyDescent="0.2">
      <c r="A19" s="6">
        <v>2.42</v>
      </c>
      <c r="B19" s="6"/>
      <c r="C19" s="6"/>
      <c r="D19" s="6">
        <v>12.38</v>
      </c>
      <c r="E19" s="9"/>
      <c r="F19" s="10"/>
      <c r="G19" s="10"/>
      <c r="H19" s="10"/>
    </row>
    <row r="20" spans="1:8" x14ac:dyDescent="0.2">
      <c r="A20" s="6">
        <v>7.16</v>
      </c>
      <c r="B20" s="6"/>
      <c r="C20" s="6"/>
      <c r="D20" s="6">
        <v>8.3000000000000007</v>
      </c>
      <c r="E20" s="9"/>
      <c r="F20" s="10"/>
      <c r="G20" s="10"/>
      <c r="H20" s="10"/>
    </row>
    <row r="21" spans="1:8" x14ac:dyDescent="0.2">
      <c r="A21" s="6">
        <v>2.2799999999999998</v>
      </c>
      <c r="B21" s="6"/>
      <c r="C21" s="6"/>
      <c r="D21" s="6">
        <v>8.5500000000000007</v>
      </c>
      <c r="E21" s="9"/>
      <c r="F21" s="10"/>
      <c r="G21" s="10"/>
      <c r="H21" s="10"/>
    </row>
    <row r="22" spans="1:8" x14ac:dyDescent="0.2">
      <c r="A22" s="6">
        <v>5.64</v>
      </c>
      <c r="B22" s="6"/>
      <c r="C22" s="6"/>
      <c r="D22" s="6">
        <v>20.56</v>
      </c>
      <c r="E22" s="9"/>
      <c r="F22" s="10"/>
      <c r="G22" s="10"/>
      <c r="H22" s="10"/>
    </row>
    <row r="23" spans="1:8" x14ac:dyDescent="0.2">
      <c r="A23" s="6">
        <v>0.64</v>
      </c>
      <c r="B23" s="6">
        <f>AVERAGE(A23:A27)</f>
        <v>1.2899999999999998</v>
      </c>
      <c r="C23" s="6"/>
      <c r="D23" s="6">
        <v>9.69</v>
      </c>
      <c r="E23" s="9">
        <f>AVERAGE(D23:D27)</f>
        <v>15.244</v>
      </c>
      <c r="F23" s="10"/>
    </row>
    <row r="24" spans="1:8" x14ac:dyDescent="0.2">
      <c r="A24" s="6">
        <v>1.57</v>
      </c>
      <c r="B24" s="6"/>
      <c r="C24" s="6"/>
      <c r="D24" s="6">
        <v>15.57</v>
      </c>
      <c r="E24" s="9"/>
      <c r="F24" s="10"/>
      <c r="G24" s="10"/>
      <c r="H24" s="10"/>
    </row>
    <row r="25" spans="1:8" x14ac:dyDescent="0.2">
      <c r="A25" s="6">
        <v>1.33</v>
      </c>
      <c r="B25" s="6"/>
      <c r="C25" s="6"/>
      <c r="D25" s="6">
        <v>18.329999999999998</v>
      </c>
      <c r="E25" s="9"/>
      <c r="F25" s="10"/>
      <c r="G25" s="10"/>
      <c r="H25" s="10"/>
    </row>
    <row r="26" spans="1:8" x14ac:dyDescent="0.2">
      <c r="A26" s="6">
        <v>1.39</v>
      </c>
      <c r="B26" s="6"/>
      <c r="C26" s="6"/>
      <c r="D26" s="6">
        <v>19.28</v>
      </c>
      <c r="E26" s="9"/>
      <c r="F26" s="10"/>
      <c r="G26" s="10"/>
      <c r="H26" s="10"/>
    </row>
    <row r="27" spans="1:8" x14ac:dyDescent="0.2">
      <c r="A27" s="6">
        <v>1.52</v>
      </c>
      <c r="B27" s="6"/>
      <c r="C27" s="6"/>
      <c r="D27" s="6">
        <v>13.35</v>
      </c>
      <c r="E27" s="9"/>
      <c r="F27" s="10"/>
      <c r="G27" s="10"/>
      <c r="H27" s="10"/>
    </row>
    <row r="28" spans="1:8" x14ac:dyDescent="0.2">
      <c r="A28" s="6">
        <v>4.51</v>
      </c>
      <c r="B28" s="6">
        <f>AVERAGE(A28:A32)</f>
        <v>4.0959999999999992</v>
      </c>
      <c r="C28" s="6"/>
      <c r="D28" s="6">
        <v>22.46</v>
      </c>
      <c r="E28" s="9">
        <f>AVERAGE(D28:D32)</f>
        <v>15.278</v>
      </c>
      <c r="F28" s="10"/>
    </row>
    <row r="29" spans="1:8" x14ac:dyDescent="0.2">
      <c r="A29" s="6">
        <v>3.28</v>
      </c>
      <c r="B29" s="6"/>
      <c r="C29" s="6"/>
      <c r="D29" s="6">
        <v>13.3</v>
      </c>
      <c r="E29" s="9"/>
      <c r="F29" s="10"/>
      <c r="G29" s="10"/>
      <c r="H29" s="10"/>
    </row>
    <row r="30" spans="1:8" x14ac:dyDescent="0.2">
      <c r="A30" s="6">
        <v>3.84</v>
      </c>
      <c r="B30" s="6"/>
      <c r="C30" s="6"/>
      <c r="D30" s="6">
        <v>14.91</v>
      </c>
      <c r="E30" s="9"/>
      <c r="F30" s="10"/>
      <c r="G30" s="10"/>
      <c r="H30" s="10"/>
    </row>
    <row r="31" spans="1:8" x14ac:dyDescent="0.2">
      <c r="A31" s="6">
        <v>3.29</v>
      </c>
      <c r="B31" s="6"/>
      <c r="C31" s="6"/>
      <c r="D31" s="6">
        <v>10.26</v>
      </c>
      <c r="E31" s="9"/>
      <c r="F31" s="10"/>
      <c r="G31" s="10"/>
      <c r="H31" s="10"/>
    </row>
    <row r="32" spans="1:8" x14ac:dyDescent="0.2">
      <c r="A32" s="6">
        <v>5.56</v>
      </c>
      <c r="B32" s="6"/>
      <c r="C32" s="6"/>
      <c r="D32" s="6">
        <v>15.46</v>
      </c>
      <c r="E32" s="9"/>
      <c r="F32" s="10"/>
      <c r="G32" s="10"/>
      <c r="H32" s="10"/>
    </row>
    <row r="33" spans="1:8" x14ac:dyDescent="0.2">
      <c r="A33" s="6">
        <v>5.84</v>
      </c>
      <c r="B33" s="6">
        <f>AVERAGE(A33:A37)</f>
        <v>6.0980000000000008</v>
      </c>
      <c r="C33" s="6"/>
      <c r="D33" s="6">
        <v>17.77</v>
      </c>
      <c r="E33" s="9">
        <f>AVERAGE(D33:D37)</f>
        <v>19.366</v>
      </c>
      <c r="F33" s="10"/>
    </row>
    <row r="34" spans="1:8" x14ac:dyDescent="0.2">
      <c r="A34" s="6">
        <v>5.19</v>
      </c>
      <c r="B34" s="6"/>
      <c r="C34" s="6"/>
      <c r="D34" s="6">
        <v>22.13</v>
      </c>
      <c r="E34" s="9"/>
      <c r="F34" s="10"/>
    </row>
    <row r="35" spans="1:8" x14ac:dyDescent="0.2">
      <c r="A35" s="6">
        <v>6.66</v>
      </c>
      <c r="B35" s="6"/>
      <c r="C35" s="6"/>
      <c r="D35" s="6">
        <v>15.71</v>
      </c>
      <c r="E35" s="9"/>
      <c r="F35" s="10"/>
    </row>
    <row r="36" spans="1:8" x14ac:dyDescent="0.2">
      <c r="A36" s="6">
        <v>5.33</v>
      </c>
      <c r="B36" s="6"/>
      <c r="C36" s="6"/>
      <c r="D36" s="6">
        <v>15.23</v>
      </c>
      <c r="E36" s="9"/>
      <c r="F36" s="10"/>
    </row>
    <row r="37" spans="1:8" x14ac:dyDescent="0.2">
      <c r="A37" s="6">
        <v>7.47</v>
      </c>
      <c r="B37" s="6"/>
      <c r="C37" s="6"/>
      <c r="D37" s="6">
        <v>25.99</v>
      </c>
      <c r="E37" s="9"/>
      <c r="F37" s="10"/>
    </row>
    <row r="38" spans="1:8" x14ac:dyDescent="0.2">
      <c r="A38" s="6">
        <v>8.74</v>
      </c>
      <c r="B38" s="6">
        <f>AVERAGE(A38:A42)</f>
        <v>5.7560000000000002</v>
      </c>
      <c r="C38" s="6"/>
      <c r="D38" s="6">
        <v>1.95</v>
      </c>
      <c r="E38" s="9">
        <f>AVERAGE(D38:D42)</f>
        <v>2.3159999999999998</v>
      </c>
      <c r="F38" s="10"/>
    </row>
    <row r="39" spans="1:8" x14ac:dyDescent="0.2">
      <c r="A39" s="6">
        <v>3.87</v>
      </c>
      <c r="B39" s="6"/>
      <c r="C39" s="6"/>
      <c r="D39" s="6">
        <v>2.81</v>
      </c>
      <c r="E39" s="9"/>
      <c r="F39" s="10"/>
      <c r="G39" s="10"/>
      <c r="H39" s="10"/>
    </row>
    <row r="40" spans="1:8" x14ac:dyDescent="0.2">
      <c r="A40" s="6">
        <v>6.37</v>
      </c>
      <c r="B40" s="6"/>
      <c r="C40" s="6"/>
      <c r="D40" s="6">
        <v>0.82</v>
      </c>
      <c r="E40" s="9"/>
      <c r="F40" s="10"/>
      <c r="G40" s="10"/>
      <c r="H40" s="10"/>
    </row>
    <row r="41" spans="1:8" x14ac:dyDescent="0.2">
      <c r="A41" s="6">
        <v>5.94</v>
      </c>
      <c r="B41" s="6"/>
      <c r="C41" s="6"/>
      <c r="D41" s="6">
        <v>2.5299999999999998</v>
      </c>
      <c r="E41" s="9"/>
      <c r="F41" s="10"/>
      <c r="G41" s="10"/>
      <c r="H41" s="10"/>
    </row>
    <row r="42" spans="1:8" x14ac:dyDescent="0.2">
      <c r="A42" s="6">
        <v>3.86</v>
      </c>
      <c r="B42" s="6"/>
      <c r="C42" s="6"/>
      <c r="D42" s="6">
        <v>3.47</v>
      </c>
      <c r="E42" s="9"/>
      <c r="F42" s="10"/>
      <c r="G42" s="10"/>
      <c r="H42" s="10"/>
    </row>
    <row r="43" spans="1:8" x14ac:dyDescent="0.2">
      <c r="A43" s="6">
        <v>4.22</v>
      </c>
      <c r="B43" s="6">
        <f>AVERAGE(A43:A47)</f>
        <v>5.9560000000000013</v>
      </c>
      <c r="C43" s="6"/>
      <c r="D43" s="6">
        <v>9.89</v>
      </c>
      <c r="E43" s="9">
        <f>AVERAGE(D43:D47)</f>
        <v>8.6960000000000015</v>
      </c>
      <c r="F43" s="10"/>
    </row>
    <row r="44" spans="1:8" x14ac:dyDescent="0.2">
      <c r="A44" s="6">
        <v>6.17</v>
      </c>
      <c r="B44" s="6"/>
      <c r="C44" s="6"/>
      <c r="D44" s="6">
        <v>11.91</v>
      </c>
      <c r="E44" s="9"/>
      <c r="F44" s="10"/>
      <c r="G44" s="10"/>
      <c r="H44" s="10"/>
    </row>
    <row r="45" spans="1:8" x14ac:dyDescent="0.2">
      <c r="A45" s="6">
        <v>8.6300000000000008</v>
      </c>
      <c r="B45" s="6"/>
      <c r="C45" s="6"/>
      <c r="D45" s="6">
        <v>6.59</v>
      </c>
      <c r="E45" s="9"/>
      <c r="F45" s="10"/>
      <c r="G45" s="10"/>
      <c r="H45" s="10"/>
    </row>
    <row r="46" spans="1:8" x14ac:dyDescent="0.2">
      <c r="A46" s="6">
        <v>6.35</v>
      </c>
      <c r="B46" s="6"/>
      <c r="C46" s="6"/>
      <c r="D46" s="6">
        <v>6.79</v>
      </c>
      <c r="E46" s="9"/>
      <c r="F46" s="10"/>
      <c r="G46" s="10"/>
      <c r="H46" s="10"/>
    </row>
    <row r="47" spans="1:8" x14ac:dyDescent="0.2">
      <c r="A47" s="6">
        <v>4.41</v>
      </c>
      <c r="B47" s="6"/>
      <c r="C47" s="6"/>
      <c r="D47" s="6">
        <v>8.3000000000000007</v>
      </c>
      <c r="E47" s="9"/>
      <c r="F47" s="10"/>
      <c r="G47" s="10"/>
      <c r="H47" s="10"/>
    </row>
    <row r="48" spans="1:8" x14ac:dyDescent="0.2">
      <c r="A48" s="6">
        <v>3.78</v>
      </c>
      <c r="B48" s="6">
        <f>AVERAGE(A48:A52)</f>
        <v>5.4079999999999995</v>
      </c>
      <c r="C48" s="6"/>
      <c r="D48" s="6">
        <v>18.100000000000001</v>
      </c>
      <c r="E48" s="9">
        <f>AVERAGE(D48:D52)</f>
        <v>14.922000000000001</v>
      </c>
      <c r="F48" s="10"/>
    </row>
    <row r="49" spans="1:8" x14ac:dyDescent="0.2">
      <c r="A49" s="6">
        <v>6.37</v>
      </c>
      <c r="B49" s="6"/>
      <c r="C49" s="6"/>
      <c r="D49" s="6">
        <v>18.07</v>
      </c>
      <c r="E49" s="9"/>
      <c r="F49" s="10"/>
      <c r="G49" s="10"/>
      <c r="H49" s="10"/>
    </row>
    <row r="50" spans="1:8" x14ac:dyDescent="0.2">
      <c r="A50" s="6">
        <v>5.4</v>
      </c>
      <c r="B50" s="6"/>
      <c r="C50" s="6"/>
      <c r="D50" s="6">
        <v>5.15</v>
      </c>
      <c r="E50" s="9"/>
      <c r="F50" s="10"/>
      <c r="G50" s="10"/>
      <c r="H50" s="10"/>
    </row>
    <row r="51" spans="1:8" x14ac:dyDescent="0.2">
      <c r="A51" s="6">
        <v>3.09</v>
      </c>
      <c r="B51" s="6"/>
      <c r="C51" s="6"/>
      <c r="D51" s="6">
        <v>13.96</v>
      </c>
      <c r="E51" s="9"/>
    </row>
    <row r="52" spans="1:8" x14ac:dyDescent="0.2">
      <c r="A52" s="6">
        <v>8.4</v>
      </c>
      <c r="B52" s="6"/>
      <c r="C52" s="6"/>
      <c r="D52" s="6">
        <v>19.329999999999998</v>
      </c>
      <c r="E52" s="9"/>
    </row>
    <row r="53" spans="1:8" x14ac:dyDescent="0.2">
      <c r="B53" s="10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1B1F5-9EBE-0B4B-AB18-B363DEA27C17}">
  <dimension ref="A1:B13"/>
  <sheetViews>
    <sheetView workbookViewId="0">
      <selection activeCell="A2" sqref="A2:B8"/>
    </sheetView>
  </sheetViews>
  <sheetFormatPr baseColWidth="10" defaultRowHeight="16" x14ac:dyDescent="0.2"/>
  <sheetData>
    <row r="1" spans="1:2" x14ac:dyDescent="0.2">
      <c r="A1" t="s">
        <v>133</v>
      </c>
    </row>
    <row r="2" spans="1:2" x14ac:dyDescent="0.2">
      <c r="A2" s="2" t="s">
        <v>136</v>
      </c>
      <c r="B2" s="2" t="s">
        <v>137</v>
      </c>
    </row>
    <row r="3" spans="1:2" x14ac:dyDescent="0.2">
      <c r="A3" s="1">
        <v>1</v>
      </c>
      <c r="B3" s="1">
        <v>1.5691682</v>
      </c>
    </row>
    <row r="4" spans="1:2" x14ac:dyDescent="0.2">
      <c r="A4" s="1">
        <v>1.1486983500000001</v>
      </c>
      <c r="B4" s="1">
        <v>2.1287403600000001</v>
      </c>
    </row>
    <row r="5" spans="1:2" x14ac:dyDescent="0.2">
      <c r="A5" s="1">
        <v>0.87055055999999997</v>
      </c>
      <c r="B5" s="1">
        <v>1.68179283</v>
      </c>
    </row>
    <row r="6" spans="1:2" x14ac:dyDescent="0.2">
      <c r="A6" s="1">
        <v>0.84479117000000004</v>
      </c>
      <c r="B6" s="1">
        <v>1.37236731</v>
      </c>
    </row>
    <row r="7" spans="1:2" x14ac:dyDescent="0.2">
      <c r="A7" s="1">
        <v>1.13813103</v>
      </c>
      <c r="B7" s="1">
        <v>1.2716191699999999</v>
      </c>
    </row>
    <row r="8" spans="1:2" x14ac:dyDescent="0.2">
      <c r="A8" s="1">
        <v>1.04005993</v>
      </c>
      <c r="B8" s="1">
        <v>0.92444965999999995</v>
      </c>
    </row>
    <row r="9" spans="1:2" x14ac:dyDescent="0.2">
      <c r="A9" s="1"/>
      <c r="B9" s="1"/>
    </row>
    <row r="10" spans="1:2" x14ac:dyDescent="0.2">
      <c r="A10" s="1"/>
      <c r="B10" s="1"/>
    </row>
    <row r="11" spans="1:2" x14ac:dyDescent="0.2">
      <c r="A11" s="1"/>
      <c r="B11" s="1"/>
    </row>
    <row r="12" spans="1:2" x14ac:dyDescent="0.2">
      <c r="A12" s="1"/>
      <c r="B12" s="1"/>
    </row>
    <row r="13" spans="1:2" x14ac:dyDescent="0.2">
      <c r="A13" s="1"/>
      <c r="B13" s="1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07686-DD96-3245-8A54-C02FE6545F5F}">
  <dimension ref="A1:N12"/>
  <sheetViews>
    <sheetView workbookViewId="0">
      <selection activeCell="K3" sqref="K3:N10"/>
    </sheetView>
  </sheetViews>
  <sheetFormatPr baseColWidth="10" defaultRowHeight="16" x14ac:dyDescent="0.2"/>
  <sheetData>
    <row r="1" spans="1:14" x14ac:dyDescent="0.2">
      <c r="A1" t="s">
        <v>134</v>
      </c>
    </row>
    <row r="2" spans="1:14" x14ac:dyDescent="0.2">
      <c r="A2" s="14" t="s">
        <v>140</v>
      </c>
      <c r="B2" s="14"/>
      <c r="C2" s="14"/>
      <c r="D2" s="14"/>
      <c r="F2" s="14" t="s">
        <v>141</v>
      </c>
      <c r="G2" s="14"/>
      <c r="H2" s="14"/>
      <c r="I2" s="14"/>
      <c r="K2" s="14" t="s">
        <v>142</v>
      </c>
      <c r="L2" s="14"/>
      <c r="M2" s="14"/>
      <c r="N2" s="14"/>
    </row>
    <row r="3" spans="1:14" x14ac:dyDescent="0.2">
      <c r="A3" s="2" t="s">
        <v>20</v>
      </c>
      <c r="B3" s="2" t="s">
        <v>138</v>
      </c>
      <c r="C3" s="2" t="s">
        <v>135</v>
      </c>
      <c r="D3" s="2" t="s">
        <v>139</v>
      </c>
      <c r="F3" s="2" t="s">
        <v>20</v>
      </c>
      <c r="G3" s="2" t="s">
        <v>138</v>
      </c>
      <c r="H3" s="2" t="s">
        <v>135</v>
      </c>
      <c r="I3" s="2" t="s">
        <v>139</v>
      </c>
      <c r="K3" s="2" t="s">
        <v>20</v>
      </c>
      <c r="L3" s="2" t="s">
        <v>138</v>
      </c>
      <c r="M3" s="2" t="s">
        <v>135</v>
      </c>
      <c r="N3" s="2" t="s">
        <v>139</v>
      </c>
    </row>
    <row r="4" spans="1:14" x14ac:dyDescent="0.2">
      <c r="A4" s="1">
        <v>1</v>
      </c>
      <c r="B4" s="1">
        <v>0.76312959999999996</v>
      </c>
      <c r="C4" s="1">
        <v>2.2973967100000001</v>
      </c>
      <c r="D4" s="1">
        <v>1.38510947</v>
      </c>
      <c r="F4" s="1">
        <v>1.15668818</v>
      </c>
      <c r="G4" s="1">
        <v>1.8660659799999999</v>
      </c>
      <c r="H4" s="1">
        <v>8.1116758400000002</v>
      </c>
      <c r="I4" s="1">
        <v>4.6267527399999997</v>
      </c>
      <c r="K4" s="1">
        <v>1.3534735200000001</v>
      </c>
      <c r="L4" s="1">
        <v>1.4405968600000001</v>
      </c>
      <c r="M4" s="1">
        <v>3.0454737399999998</v>
      </c>
      <c r="N4" s="1">
        <v>1.39152484</v>
      </c>
    </row>
    <row r="5" spans="1:14" x14ac:dyDescent="0.2">
      <c r="A5" s="1">
        <v>0.94605764999999997</v>
      </c>
      <c r="B5" s="1">
        <v>0.57434918000000001</v>
      </c>
      <c r="C5" s="1">
        <v>2.1885873999999998</v>
      </c>
      <c r="D5" s="1">
        <v>1.64718203</v>
      </c>
      <c r="F5" s="1">
        <v>1.0792282399999999</v>
      </c>
      <c r="G5" s="1">
        <v>3.0525184200000002</v>
      </c>
      <c r="H5" s="1">
        <v>4.5947934200000002</v>
      </c>
      <c r="I5" s="1">
        <v>4.2574807300000002</v>
      </c>
      <c r="K5" s="1">
        <v>1.0993621099999999</v>
      </c>
      <c r="L5" s="1">
        <v>1.4913993999999999</v>
      </c>
      <c r="M5" s="1">
        <v>2.27626207</v>
      </c>
      <c r="N5" s="1">
        <v>1.29833859</v>
      </c>
    </row>
    <row r="6" spans="1:14" x14ac:dyDescent="0.2">
      <c r="A6" s="1">
        <v>1.05701804</v>
      </c>
      <c r="B6" s="1">
        <v>0.57434918000000001</v>
      </c>
      <c r="C6" s="1">
        <v>2.0562276499999999</v>
      </c>
      <c r="D6" s="1">
        <v>1.38510947</v>
      </c>
      <c r="F6" s="1">
        <v>0.80106988000000001</v>
      </c>
      <c r="G6" s="1">
        <v>2.11403608</v>
      </c>
      <c r="H6" s="1">
        <v>8.5149614600000003</v>
      </c>
      <c r="I6" s="1">
        <v>3.7842305899999999</v>
      </c>
      <c r="K6" s="1">
        <v>0.67206220000000005</v>
      </c>
      <c r="L6" s="1">
        <v>1.2804639799999999</v>
      </c>
      <c r="M6" s="1">
        <v>2.9621951000000002</v>
      </c>
      <c r="N6" s="1">
        <v>1.28937031</v>
      </c>
    </row>
    <row r="7" spans="1:14" x14ac:dyDescent="0.2">
      <c r="A7" s="1"/>
      <c r="B7" s="1"/>
      <c r="C7" s="1"/>
      <c r="D7" s="1"/>
      <c r="F7" s="1">
        <v>0.79922115000000005</v>
      </c>
      <c r="G7" s="1">
        <v>1.4207637399999999</v>
      </c>
      <c r="H7" s="1">
        <v>5.3024777700000003</v>
      </c>
      <c r="I7" s="1">
        <v>2.1091572599999999</v>
      </c>
      <c r="K7" s="1">
        <v>0.81225239999999999</v>
      </c>
      <c r="L7" s="1">
        <v>1.38510947</v>
      </c>
      <c r="M7" s="1">
        <v>6.0209869899999999</v>
      </c>
      <c r="N7" s="1">
        <v>1.79005014</v>
      </c>
    </row>
    <row r="8" spans="1:14" x14ac:dyDescent="0.2">
      <c r="A8" s="1"/>
      <c r="B8" s="1"/>
      <c r="C8" s="1"/>
      <c r="D8" s="1"/>
      <c r="F8" s="1">
        <v>1.1864626300000001</v>
      </c>
      <c r="G8" s="1">
        <v>0.96370712000000003</v>
      </c>
      <c r="H8" s="1">
        <v>3.3791646900000001</v>
      </c>
      <c r="I8" s="1">
        <v>4.3670730600000001</v>
      </c>
      <c r="K8" s="1">
        <v>1.0352649199999999</v>
      </c>
      <c r="L8" s="1">
        <v>0.80106988000000001</v>
      </c>
      <c r="M8" s="1">
        <v>2.8679104999999998</v>
      </c>
      <c r="N8" s="1">
        <v>2.2973967100000001</v>
      </c>
    </row>
    <row r="9" spans="1:14" x14ac:dyDescent="0.2">
      <c r="A9" s="1"/>
      <c r="B9" s="1"/>
      <c r="C9" s="1"/>
      <c r="D9" s="1"/>
      <c r="F9" s="1">
        <v>1.05457863</v>
      </c>
      <c r="G9" s="1">
        <v>0.75088644999999998</v>
      </c>
      <c r="H9" s="1">
        <v>5.1574812300000001</v>
      </c>
      <c r="I9" s="1">
        <v>3.3558230999999998</v>
      </c>
      <c r="K9" s="1">
        <v>1.1892071200000001</v>
      </c>
      <c r="L9" s="1">
        <v>0.80106988000000001</v>
      </c>
      <c r="M9" s="1">
        <v>6.0209869899999999</v>
      </c>
      <c r="N9" s="1">
        <v>2.1435469299999999</v>
      </c>
    </row>
    <row r="10" spans="1:14" x14ac:dyDescent="0.2">
      <c r="F10" s="1"/>
      <c r="G10" s="1"/>
      <c r="H10" s="1"/>
      <c r="I10" s="1"/>
      <c r="K10" s="1"/>
      <c r="L10" s="1"/>
      <c r="M10" s="1"/>
      <c r="N10" s="1"/>
    </row>
    <row r="11" spans="1:14" x14ac:dyDescent="0.2">
      <c r="F11" s="1"/>
      <c r="G11" s="1"/>
      <c r="H11" s="1"/>
      <c r="I11" s="1"/>
      <c r="K11" s="1"/>
      <c r="L11" s="1"/>
      <c r="M11" s="1"/>
      <c r="N11" s="1"/>
    </row>
    <row r="12" spans="1:14" x14ac:dyDescent="0.2">
      <c r="K12" s="1"/>
      <c r="L12" s="1"/>
      <c r="M12" s="1"/>
      <c r="N12" s="1"/>
    </row>
  </sheetData>
  <mergeCells count="3">
    <mergeCell ref="A2:D2"/>
    <mergeCell ref="F2:I2"/>
    <mergeCell ref="K2:N2"/>
  </mergeCells>
  <pageMargins left="0.7" right="0.7" top="0.75" bottom="0.75" header="0.3" footer="0.3"/>
  <pageSetup paperSize="9" orientation="portrait" horizontalDpi="0" verticalDpi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87064-9B02-C044-9E11-078B4E3A513E}">
  <dimension ref="A1:D10"/>
  <sheetViews>
    <sheetView workbookViewId="0">
      <selection activeCell="A2" sqref="A2:D10"/>
    </sheetView>
  </sheetViews>
  <sheetFormatPr baseColWidth="10" defaultRowHeight="16" x14ac:dyDescent="0.2"/>
  <sheetData>
    <row r="1" spans="1:4" x14ac:dyDescent="0.2">
      <c r="A1" t="s">
        <v>144</v>
      </c>
    </row>
    <row r="2" spans="1:4" x14ac:dyDescent="0.2">
      <c r="A2" s="2" t="s">
        <v>20</v>
      </c>
      <c r="B2" s="2" t="s">
        <v>138</v>
      </c>
      <c r="C2" s="2" t="s">
        <v>135</v>
      </c>
      <c r="D2" s="2" t="s">
        <v>139</v>
      </c>
    </row>
    <row r="3" spans="1:4" x14ac:dyDescent="0.2">
      <c r="A3" s="1">
        <v>1.1355044299999999</v>
      </c>
      <c r="B3" s="1">
        <v>1.8066704</v>
      </c>
      <c r="C3" s="1">
        <v>3.6637811600000001</v>
      </c>
      <c r="D3" s="1">
        <v>2.4851506900000002</v>
      </c>
    </row>
    <row r="4" spans="1:4" x14ac:dyDescent="0.2">
      <c r="A4" s="1">
        <v>1.0092848000000001</v>
      </c>
      <c r="B4" s="1">
        <v>2.1485053000000001</v>
      </c>
      <c r="C4" s="1">
        <v>2.66351856</v>
      </c>
      <c r="D4" s="1">
        <v>2.3510958099999999</v>
      </c>
    </row>
    <row r="5" spans="1:4" x14ac:dyDescent="0.2">
      <c r="A5" s="1">
        <v>0.87256429000000002</v>
      </c>
      <c r="B5" s="1">
        <v>1.7817974400000001</v>
      </c>
      <c r="C5" s="1">
        <v>2.3027109600000002</v>
      </c>
      <c r="D5" s="1">
        <v>1.97702804</v>
      </c>
    </row>
    <row r="6" spans="1:4" x14ac:dyDescent="0.2">
      <c r="A6" s="1">
        <v>0.82549612000000006</v>
      </c>
      <c r="B6" s="1">
        <v>2.3027109600000002</v>
      </c>
      <c r="C6" s="1">
        <v>6.6961569000000001</v>
      </c>
      <c r="D6" s="1">
        <v>1.639588</v>
      </c>
    </row>
    <row r="7" spans="1:4" x14ac:dyDescent="0.2">
      <c r="A7" s="1">
        <v>1.0376596600000001</v>
      </c>
      <c r="B7" s="1">
        <v>1.9907793600000001</v>
      </c>
      <c r="C7" s="1">
        <v>3.1455958700000002</v>
      </c>
      <c r="D7" s="1">
        <v>2.2089080000000001</v>
      </c>
    </row>
    <row r="8" spans="1:4" x14ac:dyDescent="0.2">
      <c r="A8" s="1">
        <v>1.1674278</v>
      </c>
      <c r="B8" s="1">
        <v>1.25121814</v>
      </c>
      <c r="C8" s="1">
        <v>5.5148946800000003</v>
      </c>
      <c r="D8" s="1">
        <v>1.7694896600000001</v>
      </c>
    </row>
    <row r="9" spans="1:4" x14ac:dyDescent="0.2">
      <c r="A9" s="1"/>
      <c r="B9" s="1"/>
      <c r="C9" s="1"/>
      <c r="D9" s="1"/>
    </row>
    <row r="10" spans="1:4" x14ac:dyDescent="0.2">
      <c r="A10" s="1"/>
      <c r="B10" s="1"/>
      <c r="C10" s="1"/>
      <c r="D10" s="1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A3FD3-820B-554F-9D20-EF335727295E}">
  <dimension ref="A1:D14"/>
  <sheetViews>
    <sheetView workbookViewId="0">
      <selection activeCell="A3" sqref="A3:D12"/>
    </sheetView>
  </sheetViews>
  <sheetFormatPr baseColWidth="10" defaultRowHeight="16" x14ac:dyDescent="0.2"/>
  <sheetData>
    <row r="1" spans="1:4" x14ac:dyDescent="0.2">
      <c r="A1" t="s">
        <v>143</v>
      </c>
    </row>
    <row r="3" spans="1:4" x14ac:dyDescent="0.2">
      <c r="A3" s="2" t="s">
        <v>20</v>
      </c>
      <c r="B3" s="2" t="s">
        <v>145</v>
      </c>
      <c r="C3" s="2" t="s">
        <v>135</v>
      </c>
      <c r="D3" s="2" t="s">
        <v>146</v>
      </c>
    </row>
    <row r="4" spans="1:4" x14ac:dyDescent="0.2">
      <c r="A4" s="1">
        <v>0.87256429000000002</v>
      </c>
      <c r="B4" s="1">
        <v>1.0023131599999999</v>
      </c>
      <c r="C4" s="1">
        <v>1.7941908200000001</v>
      </c>
      <c r="D4" s="1">
        <v>1.8192367899999999</v>
      </c>
    </row>
    <row r="5" spans="1:4" x14ac:dyDescent="0.2">
      <c r="A5" s="1">
        <v>1.104454</v>
      </c>
      <c r="B5" s="1">
        <v>0.85460716999999997</v>
      </c>
      <c r="C5" s="1">
        <v>1.7694896600000001</v>
      </c>
      <c r="D5" s="1">
        <v>1.7572669000000001</v>
      </c>
    </row>
    <row r="6" spans="1:4" x14ac:dyDescent="0.2">
      <c r="A6" s="1">
        <v>1.0376596600000001</v>
      </c>
      <c r="B6" s="1">
        <v>0.64767112999999998</v>
      </c>
      <c r="C6" s="1">
        <v>1.27750889</v>
      </c>
      <c r="D6" s="1">
        <v>1.74512858</v>
      </c>
    </row>
    <row r="7" spans="1:4" x14ac:dyDescent="0.2">
      <c r="A7" s="1">
        <v>0.89709541000000004</v>
      </c>
      <c r="B7" s="1">
        <v>1.01630493</v>
      </c>
      <c r="C7" s="1">
        <v>2.17849731</v>
      </c>
      <c r="D7" s="1">
        <v>1.5511447599999999</v>
      </c>
    </row>
    <row r="8" spans="1:4" x14ac:dyDescent="0.2">
      <c r="A8" s="1">
        <v>1.0376596600000001</v>
      </c>
      <c r="B8" s="1">
        <v>0.77021510999999998</v>
      </c>
      <c r="C8" s="1">
        <v>1.5192226600000001</v>
      </c>
      <c r="D8" s="1">
        <v>1.94980971</v>
      </c>
    </row>
    <row r="9" spans="1:4" x14ac:dyDescent="0.2">
      <c r="A9" s="1">
        <v>0.67987118999999996</v>
      </c>
      <c r="B9" s="1">
        <v>0.77557237999999995</v>
      </c>
      <c r="C9" s="1">
        <v>1.3883134500000001</v>
      </c>
      <c r="D9" s="1">
        <v>2.0753193200000002</v>
      </c>
    </row>
    <row r="10" spans="1:4" x14ac:dyDescent="0.2">
      <c r="A10" s="1">
        <v>1.15936379</v>
      </c>
      <c r="B10" s="1">
        <v>0.98851401999999999</v>
      </c>
      <c r="C10" s="1">
        <v>2.33485561</v>
      </c>
      <c r="D10" s="1">
        <v>2.0185696000000002</v>
      </c>
    </row>
    <row r="11" spans="1:4" x14ac:dyDescent="0.2">
      <c r="A11" s="1">
        <v>1.0092848000000001</v>
      </c>
      <c r="B11" s="1">
        <v>1.3410223999999999</v>
      </c>
      <c r="C11" s="1">
        <v>2.2710088599999998</v>
      </c>
      <c r="D11" s="1">
        <v>1.3410223999999999</v>
      </c>
    </row>
    <row r="12" spans="1:4" x14ac:dyDescent="0.2">
      <c r="A12" s="1">
        <v>1.35034995</v>
      </c>
      <c r="B12" s="1">
        <v>0.87256429000000002</v>
      </c>
      <c r="C12" s="1">
        <v>1.6974079399999999</v>
      </c>
      <c r="D12" s="1">
        <v>2.17849731</v>
      </c>
    </row>
    <row r="13" spans="1:4" x14ac:dyDescent="0.2">
      <c r="A13" s="1"/>
      <c r="B13" s="1"/>
      <c r="C13" s="1"/>
      <c r="D13" s="1"/>
    </row>
    <row r="14" spans="1:4" x14ac:dyDescent="0.2">
      <c r="A14" s="1"/>
      <c r="B14" s="1"/>
      <c r="C14" s="1"/>
      <c r="D14" s="1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D7D20-9FB8-B749-9196-2DCB3FAEB962}">
  <dimension ref="A1:D8"/>
  <sheetViews>
    <sheetView workbookViewId="0">
      <selection activeCell="A3" sqref="A3:D9"/>
    </sheetView>
  </sheetViews>
  <sheetFormatPr baseColWidth="10" defaultRowHeight="16" x14ac:dyDescent="0.2"/>
  <sheetData>
    <row r="1" spans="1:4" x14ac:dyDescent="0.2">
      <c r="A1" t="s">
        <v>147</v>
      </c>
    </row>
    <row r="3" spans="1:4" x14ac:dyDescent="0.2">
      <c r="A3" s="2" t="s">
        <v>148</v>
      </c>
      <c r="B3" s="2" t="s">
        <v>149</v>
      </c>
      <c r="C3" s="2" t="s">
        <v>150</v>
      </c>
      <c r="D3" s="2" t="s">
        <v>151</v>
      </c>
    </row>
    <row r="4" spans="1:4" x14ac:dyDescent="0.2">
      <c r="A4" s="1">
        <v>0.74569969999999997</v>
      </c>
      <c r="B4" s="1">
        <v>8.5772959999999995E-2</v>
      </c>
      <c r="C4" s="1">
        <v>1.9816012300000001</v>
      </c>
      <c r="D4" s="1">
        <v>0.34788121</v>
      </c>
    </row>
    <row r="5" spans="1:4" x14ac:dyDescent="0.2">
      <c r="A5" s="1">
        <v>0.48185356000000001</v>
      </c>
      <c r="B5" s="1">
        <v>0.12385008</v>
      </c>
      <c r="C5" s="1">
        <v>2.0514822399999999</v>
      </c>
      <c r="D5" s="1">
        <v>0.41658033999999999</v>
      </c>
    </row>
    <row r="6" spans="1:4" x14ac:dyDescent="0.2">
      <c r="A6" s="1">
        <v>1.47426922</v>
      </c>
      <c r="B6" s="1">
        <v>0.25173888999999999</v>
      </c>
      <c r="C6" s="1">
        <v>2.78948733</v>
      </c>
      <c r="D6" s="1">
        <v>0.70222244</v>
      </c>
    </row>
    <row r="7" spans="1:4" x14ac:dyDescent="0.2">
      <c r="A7" s="1">
        <v>0.88884268</v>
      </c>
      <c r="B7" s="1">
        <v>0.18428364999999999</v>
      </c>
      <c r="C7" s="1">
        <v>2.4283897699999999</v>
      </c>
      <c r="D7" s="1">
        <v>1.1019051200000001</v>
      </c>
    </row>
    <row r="8" spans="1:4" x14ac:dyDescent="0.2">
      <c r="A8" s="1">
        <v>0.76312959999999996</v>
      </c>
      <c r="B8" s="1">
        <v>0.22067575</v>
      </c>
      <c r="C8" s="1">
        <v>3.2042795100000001</v>
      </c>
      <c r="D8" s="1">
        <v>1.04246576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9DB63-36C6-B942-B68C-9442D93200F7}">
  <dimension ref="A1:D11"/>
  <sheetViews>
    <sheetView workbookViewId="0">
      <selection activeCell="A3" sqref="A3:D8"/>
    </sheetView>
  </sheetViews>
  <sheetFormatPr baseColWidth="10" defaultRowHeight="16" x14ac:dyDescent="0.2"/>
  <sheetData>
    <row r="1" spans="1:4" x14ac:dyDescent="0.2">
      <c r="A1" t="s">
        <v>152</v>
      </c>
    </row>
    <row r="3" spans="1:4" x14ac:dyDescent="0.2">
      <c r="A3" s="2" t="s">
        <v>148</v>
      </c>
      <c r="B3" s="2" t="s">
        <v>149</v>
      </c>
      <c r="C3" s="2" t="s">
        <v>150</v>
      </c>
      <c r="D3" s="2" t="s">
        <v>151</v>
      </c>
    </row>
    <row r="4" spans="1:4" x14ac:dyDescent="0.2">
      <c r="A4" s="1">
        <v>0.97265495000000002</v>
      </c>
      <c r="B4" s="1">
        <v>0.31208264000000002</v>
      </c>
      <c r="C4" s="1">
        <v>1.15668818</v>
      </c>
      <c r="D4" s="1">
        <v>0.67830215999999999</v>
      </c>
    </row>
    <row r="5" spans="1:4" x14ac:dyDescent="0.2">
      <c r="A5" s="1">
        <v>0.53218509000000003</v>
      </c>
      <c r="B5" s="1">
        <v>0.27932178000000002</v>
      </c>
      <c r="C5" s="1">
        <v>1.3379275500000001</v>
      </c>
      <c r="D5" s="1">
        <v>0.82931955000000002</v>
      </c>
    </row>
    <row r="6" spans="1:4" x14ac:dyDescent="0.2">
      <c r="A6" s="1">
        <v>1.39152484</v>
      </c>
      <c r="B6" s="1">
        <v>0.77199673999999996</v>
      </c>
      <c r="C6" s="1">
        <v>2.2605387800000001</v>
      </c>
      <c r="D6" s="1">
        <v>0.88884268</v>
      </c>
    </row>
    <row r="7" spans="1:4" x14ac:dyDescent="0.2">
      <c r="A7" s="1">
        <v>1.02574112</v>
      </c>
      <c r="B7" s="1">
        <v>0.61415156999999998</v>
      </c>
      <c r="C7" s="1">
        <v>2.5966771799999999</v>
      </c>
      <c r="D7" s="1">
        <v>1.3256194400000001</v>
      </c>
    </row>
    <row r="8" spans="1:4" x14ac:dyDescent="0.2">
      <c r="A8" s="1">
        <v>0.70060182999999998</v>
      </c>
      <c r="B8" s="1">
        <v>0.63141773000000001</v>
      </c>
      <c r="C8" s="1">
        <v>1.9816012300000001</v>
      </c>
      <c r="D8" s="1">
        <v>1.57643607</v>
      </c>
    </row>
    <row r="9" spans="1:4" x14ac:dyDescent="0.2">
      <c r="A9" s="1"/>
      <c r="B9" s="1"/>
      <c r="C9" s="1"/>
      <c r="D9" s="1"/>
    </row>
    <row r="10" spans="1:4" x14ac:dyDescent="0.2">
      <c r="A10" s="1"/>
      <c r="B10" s="1"/>
      <c r="C10" s="1"/>
      <c r="D10" s="1"/>
    </row>
    <row r="11" spans="1:4" x14ac:dyDescent="0.2">
      <c r="A11" s="1"/>
      <c r="B11" s="1"/>
      <c r="C11" s="1"/>
      <c r="D11" s="1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BC4BA-E5D8-9C41-9822-3C3CCB7A5816}">
  <dimension ref="A1:G23"/>
  <sheetViews>
    <sheetView workbookViewId="0">
      <selection activeCell="F3" sqref="F3:G7"/>
    </sheetView>
  </sheetViews>
  <sheetFormatPr baseColWidth="10" defaultRowHeight="16" x14ac:dyDescent="0.2"/>
  <cols>
    <col min="1" max="2" width="13.83203125" customWidth="1"/>
  </cols>
  <sheetData>
    <row r="1" spans="1:7" x14ac:dyDescent="0.2">
      <c r="A1" t="s">
        <v>155</v>
      </c>
    </row>
    <row r="3" spans="1:7" x14ac:dyDescent="0.2">
      <c r="A3" s="2" t="s">
        <v>153</v>
      </c>
      <c r="B3" s="2" t="s">
        <v>286</v>
      </c>
      <c r="C3" s="2" t="s">
        <v>154</v>
      </c>
      <c r="D3" s="2" t="s">
        <v>287</v>
      </c>
      <c r="F3" t="s">
        <v>286</v>
      </c>
      <c r="G3" t="s">
        <v>287</v>
      </c>
    </row>
    <row r="4" spans="1:7" x14ac:dyDescent="0.2">
      <c r="A4" s="6">
        <v>25.641025599999999</v>
      </c>
      <c r="B4" s="6">
        <f>AVERAGE(A4:A8)</f>
        <v>17.877498524</v>
      </c>
      <c r="C4" s="6">
        <v>22.222222200000001</v>
      </c>
      <c r="D4" s="9">
        <f>AVERAGE(C4:C8)</f>
        <v>27.874723080000003</v>
      </c>
      <c r="E4" s="9"/>
      <c r="F4" s="9">
        <v>17.877498524</v>
      </c>
      <c r="G4" s="9">
        <v>27.874723080000003</v>
      </c>
    </row>
    <row r="5" spans="1:7" x14ac:dyDescent="0.2">
      <c r="A5" s="6">
        <v>18.867924500000001</v>
      </c>
      <c r="B5" s="6"/>
      <c r="C5" s="6">
        <v>29.870129899999998</v>
      </c>
      <c r="D5" s="9"/>
      <c r="E5" s="9"/>
      <c r="F5" s="9">
        <v>12.786502399999998</v>
      </c>
      <c r="G5" s="9">
        <v>31.100905559999994</v>
      </c>
    </row>
    <row r="6" spans="1:7" x14ac:dyDescent="0.2">
      <c r="A6" s="6">
        <v>21.052631600000002</v>
      </c>
      <c r="B6" s="6"/>
      <c r="C6" s="6">
        <v>13.636363599999999</v>
      </c>
      <c r="D6" s="9"/>
      <c r="E6" s="9"/>
      <c r="F6" s="9">
        <v>16.829085379999999</v>
      </c>
      <c r="G6" s="9">
        <v>28.585231199999999</v>
      </c>
    </row>
    <row r="7" spans="1:7" x14ac:dyDescent="0.2">
      <c r="A7" s="6">
        <v>9.2105263199999996</v>
      </c>
      <c r="B7" s="6"/>
      <c r="C7" s="6">
        <v>25.757575800000001</v>
      </c>
      <c r="D7" s="9"/>
      <c r="E7" s="9"/>
      <c r="F7" s="9"/>
      <c r="G7" s="9"/>
    </row>
    <row r="8" spans="1:7" x14ac:dyDescent="0.2">
      <c r="A8" s="6">
        <v>14.615384600000001</v>
      </c>
      <c r="B8" s="6"/>
      <c r="C8" s="6">
        <v>47.887323899999998</v>
      </c>
      <c r="D8" s="9"/>
      <c r="E8" s="9"/>
      <c r="F8" s="9"/>
      <c r="G8" s="9"/>
    </row>
    <row r="9" spans="1:7" x14ac:dyDescent="0.2">
      <c r="A9" s="6">
        <v>13.725490199999999</v>
      </c>
      <c r="B9" s="6">
        <f>AVERAGE(A9:A13)</f>
        <v>12.786502399999998</v>
      </c>
      <c r="C9" s="6">
        <v>70.588235299999994</v>
      </c>
      <c r="D9" s="9">
        <f>AVERAGE(C9:C13)</f>
        <v>31.100905559999994</v>
      </c>
      <c r="E9" s="9"/>
      <c r="F9" s="9"/>
      <c r="G9" s="9"/>
    </row>
    <row r="10" spans="1:7" x14ac:dyDescent="0.2">
      <c r="A10" s="6">
        <v>10.3448276</v>
      </c>
      <c r="B10" s="6"/>
      <c r="C10" s="6">
        <v>14.634146299999999</v>
      </c>
      <c r="D10" s="9"/>
      <c r="E10" s="9"/>
      <c r="F10" s="9"/>
      <c r="G10" s="9"/>
    </row>
    <row r="11" spans="1:7" x14ac:dyDescent="0.2">
      <c r="A11" s="6">
        <v>10.8695652</v>
      </c>
      <c r="B11" s="6"/>
      <c r="C11" s="6">
        <v>25</v>
      </c>
      <c r="D11" s="9"/>
      <c r="E11" s="9"/>
      <c r="F11" s="9"/>
      <c r="G11" s="9"/>
    </row>
    <row r="12" spans="1:7" x14ac:dyDescent="0.2">
      <c r="A12" s="6">
        <v>10.8108108</v>
      </c>
      <c r="B12" s="6"/>
      <c r="C12" s="6">
        <v>28.260869599999999</v>
      </c>
      <c r="D12" s="9"/>
      <c r="E12" s="9"/>
      <c r="F12" s="9"/>
      <c r="G12" s="9"/>
    </row>
    <row r="13" spans="1:7" x14ac:dyDescent="0.2">
      <c r="A13" s="6">
        <v>18.181818199999999</v>
      </c>
      <c r="B13" s="6"/>
      <c r="C13" s="6">
        <v>17.0212766</v>
      </c>
      <c r="D13" s="9"/>
      <c r="E13" s="9"/>
      <c r="F13" s="9"/>
      <c r="G13" s="9"/>
    </row>
    <row r="14" spans="1:7" x14ac:dyDescent="0.2">
      <c r="A14" s="6">
        <v>21.052631600000002</v>
      </c>
      <c r="B14" s="6">
        <f>AVERAGE(A14:A18)</f>
        <v>16.829085379999999</v>
      </c>
      <c r="C14" s="6">
        <v>41.6666667</v>
      </c>
      <c r="D14" s="9">
        <f>AVERAGE(C14:C18)</f>
        <v>28.585231199999999</v>
      </c>
      <c r="E14" s="9"/>
      <c r="F14" s="9"/>
      <c r="G14" s="9"/>
    </row>
    <row r="15" spans="1:7" x14ac:dyDescent="0.2">
      <c r="A15" s="6">
        <v>17.6470588</v>
      </c>
      <c r="B15" s="6"/>
      <c r="C15" s="6">
        <v>22.222222200000001</v>
      </c>
      <c r="D15" s="9"/>
      <c r="E15" s="9"/>
      <c r="F15" s="9"/>
      <c r="G15" s="9"/>
    </row>
    <row r="16" spans="1:7" x14ac:dyDescent="0.2">
      <c r="A16" s="6">
        <v>16.279069799999998</v>
      </c>
      <c r="B16" s="6"/>
      <c r="C16" s="6">
        <v>25</v>
      </c>
      <c r="D16" s="9"/>
      <c r="E16" s="9"/>
      <c r="F16" s="9"/>
      <c r="G16" s="9"/>
    </row>
    <row r="17" spans="1:7" x14ac:dyDescent="0.2">
      <c r="A17" s="6">
        <v>12.5</v>
      </c>
      <c r="B17" s="6"/>
      <c r="C17" s="6">
        <v>21.428571399999999</v>
      </c>
      <c r="D17" s="9"/>
      <c r="E17" s="9"/>
      <c r="F17" s="9"/>
      <c r="G17" s="9"/>
    </row>
    <row r="18" spans="1:7" x14ac:dyDescent="0.2">
      <c r="A18" s="6">
        <v>16.6666667</v>
      </c>
      <c r="B18" s="6"/>
      <c r="C18" s="6">
        <v>32.608695699999998</v>
      </c>
      <c r="D18" s="9"/>
      <c r="E18" s="9"/>
      <c r="F18" s="9"/>
      <c r="G18" s="9"/>
    </row>
    <row r="19" spans="1:7" x14ac:dyDescent="0.2">
      <c r="A19" s="1"/>
      <c r="B19" s="1"/>
      <c r="C19" s="1"/>
    </row>
    <row r="20" spans="1:7" x14ac:dyDescent="0.2">
      <c r="A20" s="1"/>
      <c r="B20" s="1"/>
      <c r="C20" s="1"/>
    </row>
    <row r="21" spans="1:7" x14ac:dyDescent="0.2">
      <c r="A21" s="1"/>
      <c r="B21" s="1"/>
      <c r="C21" s="1"/>
    </row>
    <row r="22" spans="1:7" x14ac:dyDescent="0.2">
      <c r="A22" s="1"/>
      <c r="B22" s="1"/>
      <c r="C22" s="1"/>
    </row>
    <row r="23" spans="1:7" x14ac:dyDescent="0.2">
      <c r="A23" s="1"/>
      <c r="B23" s="1"/>
      <c r="C23" s="1"/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DD9AA-7174-9A4A-BB9F-73793DA0FE00}">
  <dimension ref="A1:I18"/>
  <sheetViews>
    <sheetView workbookViewId="0">
      <selection activeCell="I22" sqref="I22"/>
    </sheetView>
  </sheetViews>
  <sheetFormatPr baseColWidth="10" defaultRowHeight="16" x14ac:dyDescent="0.2"/>
  <sheetData>
    <row r="1" spans="1:9" x14ac:dyDescent="0.2">
      <c r="A1" t="s">
        <v>156</v>
      </c>
    </row>
    <row r="3" spans="1:9" x14ac:dyDescent="0.2">
      <c r="A3" t="s">
        <v>20</v>
      </c>
      <c r="C3" t="s">
        <v>337</v>
      </c>
      <c r="D3" t="s">
        <v>135</v>
      </c>
      <c r="F3" t="s">
        <v>337</v>
      </c>
      <c r="H3" t="s">
        <v>264</v>
      </c>
      <c r="I3" t="s">
        <v>265</v>
      </c>
    </row>
    <row r="4" spans="1:9" x14ac:dyDescent="0.2">
      <c r="A4" t="s">
        <v>307</v>
      </c>
      <c r="B4">
        <v>5</v>
      </c>
      <c r="C4">
        <f>AVERAGE(B4:B8)</f>
        <v>14.6</v>
      </c>
      <c r="D4" t="s">
        <v>308</v>
      </c>
      <c r="E4">
        <v>70</v>
      </c>
      <c r="F4">
        <f>AVERAGE(E4:E8)</f>
        <v>60</v>
      </c>
      <c r="H4">
        <v>14.6</v>
      </c>
      <c r="I4">
        <v>60</v>
      </c>
    </row>
    <row r="5" spans="1:9" x14ac:dyDescent="0.2">
      <c r="A5" t="s">
        <v>309</v>
      </c>
      <c r="B5">
        <v>11</v>
      </c>
      <c r="D5" t="s">
        <v>310</v>
      </c>
      <c r="E5">
        <v>39</v>
      </c>
      <c r="H5">
        <v>13.6</v>
      </c>
      <c r="I5">
        <v>52.2</v>
      </c>
    </row>
    <row r="6" spans="1:9" x14ac:dyDescent="0.2">
      <c r="A6" t="s">
        <v>311</v>
      </c>
      <c r="B6">
        <v>18</v>
      </c>
      <c r="D6" t="s">
        <v>312</v>
      </c>
      <c r="E6">
        <v>66</v>
      </c>
      <c r="H6">
        <v>28.8</v>
      </c>
      <c r="I6">
        <v>71.599999999999994</v>
      </c>
    </row>
    <row r="7" spans="1:9" x14ac:dyDescent="0.2">
      <c r="A7" t="s">
        <v>313</v>
      </c>
      <c r="B7">
        <v>16</v>
      </c>
      <c r="D7" t="s">
        <v>314</v>
      </c>
      <c r="E7">
        <v>82</v>
      </c>
    </row>
    <row r="8" spans="1:9" x14ac:dyDescent="0.2">
      <c r="A8" t="s">
        <v>315</v>
      </c>
      <c r="B8">
        <v>23</v>
      </c>
      <c r="D8" t="s">
        <v>316</v>
      </c>
      <c r="E8">
        <v>43</v>
      </c>
    </row>
    <row r="9" spans="1:9" x14ac:dyDescent="0.2">
      <c r="A9" t="s">
        <v>317</v>
      </c>
      <c r="B9">
        <v>9</v>
      </c>
      <c r="C9">
        <f>AVERAGE(B9:B13)</f>
        <v>13.6</v>
      </c>
      <c r="D9" t="s">
        <v>318</v>
      </c>
      <c r="E9">
        <v>46</v>
      </c>
      <c r="F9">
        <f>AVERAGE(E9:E13)</f>
        <v>52.2</v>
      </c>
    </row>
    <row r="10" spans="1:9" x14ac:dyDescent="0.2">
      <c r="A10" t="s">
        <v>319</v>
      </c>
      <c r="B10">
        <v>13</v>
      </c>
      <c r="D10" t="s">
        <v>320</v>
      </c>
      <c r="E10">
        <v>92</v>
      </c>
    </row>
    <row r="11" spans="1:9" x14ac:dyDescent="0.2">
      <c r="A11" t="s">
        <v>321</v>
      </c>
      <c r="B11">
        <v>19</v>
      </c>
      <c r="D11" t="s">
        <v>322</v>
      </c>
      <c r="E11">
        <v>52</v>
      </c>
    </row>
    <row r="12" spans="1:9" x14ac:dyDescent="0.2">
      <c r="A12" t="s">
        <v>323</v>
      </c>
      <c r="B12">
        <v>13</v>
      </c>
      <c r="D12" t="s">
        <v>324</v>
      </c>
      <c r="E12">
        <v>37</v>
      </c>
    </row>
    <row r="13" spans="1:9" x14ac:dyDescent="0.2">
      <c r="A13" t="s">
        <v>325</v>
      </c>
      <c r="B13">
        <v>14</v>
      </c>
      <c r="D13" t="s">
        <v>326</v>
      </c>
      <c r="E13">
        <v>34</v>
      </c>
    </row>
    <row r="14" spans="1:9" x14ac:dyDescent="0.2">
      <c r="A14" t="s">
        <v>327</v>
      </c>
      <c r="B14">
        <v>37</v>
      </c>
      <c r="C14">
        <f>AVERAGE(B14:B18)</f>
        <v>28.8</v>
      </c>
      <c r="D14" t="s">
        <v>328</v>
      </c>
      <c r="E14">
        <v>52</v>
      </c>
      <c r="F14">
        <f>AVERAGE(E14:E18)</f>
        <v>71.599999999999994</v>
      </c>
    </row>
    <row r="15" spans="1:9" x14ac:dyDescent="0.2">
      <c r="A15" t="s">
        <v>329</v>
      </c>
      <c r="B15">
        <v>26</v>
      </c>
      <c r="D15" t="s">
        <v>330</v>
      </c>
      <c r="E15">
        <v>71</v>
      </c>
    </row>
    <row r="16" spans="1:9" x14ac:dyDescent="0.2">
      <c r="A16" t="s">
        <v>331</v>
      </c>
      <c r="B16">
        <v>43</v>
      </c>
      <c r="D16" t="s">
        <v>332</v>
      </c>
      <c r="E16">
        <v>56</v>
      </c>
    </row>
    <row r="17" spans="1:5" x14ac:dyDescent="0.2">
      <c r="A17" t="s">
        <v>333</v>
      </c>
      <c r="B17">
        <v>17</v>
      </c>
      <c r="D17" t="s">
        <v>334</v>
      </c>
      <c r="E17">
        <v>63</v>
      </c>
    </row>
    <row r="18" spans="1:5" x14ac:dyDescent="0.2">
      <c r="A18" t="s">
        <v>335</v>
      </c>
      <c r="B18">
        <v>21</v>
      </c>
      <c r="D18" t="s">
        <v>336</v>
      </c>
      <c r="E18">
        <v>116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724DC-D275-1443-A6D5-162253091EAD}">
  <dimension ref="A1:I35"/>
  <sheetViews>
    <sheetView workbookViewId="0">
      <selection activeCell="D22" sqref="D22:E26"/>
    </sheetView>
  </sheetViews>
  <sheetFormatPr baseColWidth="10" defaultRowHeight="16" x14ac:dyDescent="0.2"/>
  <sheetData>
    <row r="1" spans="1:9" x14ac:dyDescent="0.2">
      <c r="A1" t="s">
        <v>157</v>
      </c>
    </row>
    <row r="2" spans="1:9" x14ac:dyDescent="0.2">
      <c r="A2" s="14" t="s">
        <v>167</v>
      </c>
      <c r="B2" s="14"/>
      <c r="C2" s="14"/>
      <c r="F2" s="14" t="s">
        <v>168</v>
      </c>
      <c r="G2" s="14"/>
      <c r="H2" s="14"/>
    </row>
    <row r="3" spans="1:9" x14ac:dyDescent="0.2">
      <c r="A3" s="2" t="s">
        <v>20</v>
      </c>
      <c r="B3" s="2" t="s">
        <v>264</v>
      </c>
      <c r="C3" s="2" t="s">
        <v>19</v>
      </c>
      <c r="D3" s="2" t="s">
        <v>288</v>
      </c>
      <c r="E3" s="2"/>
      <c r="F3" s="2" t="s">
        <v>20</v>
      </c>
      <c r="G3" s="2" t="s">
        <v>264</v>
      </c>
      <c r="H3" s="2" t="s">
        <v>19</v>
      </c>
      <c r="I3" s="2" t="s">
        <v>265</v>
      </c>
    </row>
    <row r="4" spans="1:9" x14ac:dyDescent="0.2">
      <c r="A4" s="1">
        <v>26</v>
      </c>
      <c r="B4" s="1">
        <f>AVERAGE(A4:A8)</f>
        <v>40.4</v>
      </c>
      <c r="C4" s="1">
        <v>81</v>
      </c>
      <c r="D4">
        <f>AVERAGE(C4:C8)</f>
        <v>92.8</v>
      </c>
      <c r="F4" s="6">
        <v>14.9425287</v>
      </c>
      <c r="G4" s="6">
        <f>AVERAGE(F4:F8)</f>
        <v>21.195710639999998</v>
      </c>
      <c r="H4" s="6">
        <v>35.217391300000003</v>
      </c>
      <c r="I4" s="9">
        <f>AVERAGE(H4:H8)</f>
        <v>52.293130680000004</v>
      </c>
    </row>
    <row r="5" spans="1:9" x14ac:dyDescent="0.2">
      <c r="A5" s="1">
        <v>50</v>
      </c>
      <c r="B5" s="1"/>
      <c r="C5" s="1">
        <v>92</v>
      </c>
      <c r="F5" s="6">
        <v>20.661156999999999</v>
      </c>
      <c r="G5" s="6"/>
      <c r="H5" s="6">
        <v>66.666666699999993</v>
      </c>
      <c r="I5" s="9"/>
    </row>
    <row r="6" spans="1:9" x14ac:dyDescent="0.2">
      <c r="A6" s="1">
        <v>41</v>
      </c>
      <c r="B6" s="1"/>
      <c r="C6" s="1">
        <v>89</v>
      </c>
      <c r="F6" s="6">
        <v>21.9251337</v>
      </c>
      <c r="G6" s="6"/>
      <c r="H6" s="6">
        <v>52.662721900000001</v>
      </c>
      <c r="I6" s="9"/>
    </row>
    <row r="7" spans="1:9" x14ac:dyDescent="0.2">
      <c r="A7" s="1">
        <v>40</v>
      </c>
      <c r="B7" s="1"/>
      <c r="C7" s="1">
        <v>99</v>
      </c>
      <c r="F7" s="6">
        <v>19.417475700000001</v>
      </c>
      <c r="G7" s="6"/>
      <c r="H7" s="6">
        <v>54.098360700000001</v>
      </c>
      <c r="I7" s="9"/>
    </row>
    <row r="8" spans="1:9" x14ac:dyDescent="0.2">
      <c r="A8" s="1">
        <v>45</v>
      </c>
      <c r="B8" s="1"/>
      <c r="C8" s="1">
        <v>103</v>
      </c>
      <c r="F8" s="6">
        <v>29.0322581</v>
      </c>
      <c r="G8" s="6"/>
      <c r="H8" s="6">
        <v>52.820512800000003</v>
      </c>
      <c r="I8" s="9"/>
    </row>
    <row r="9" spans="1:9" x14ac:dyDescent="0.2">
      <c r="A9" s="1">
        <v>29</v>
      </c>
      <c r="B9" s="1">
        <f>AVERAGE(A9:A13)</f>
        <v>33</v>
      </c>
      <c r="C9" s="1">
        <v>61</v>
      </c>
      <c r="D9">
        <f>AVERAGE(C9:C13)</f>
        <v>67.400000000000006</v>
      </c>
      <c r="F9" s="6">
        <v>21.323529400000002</v>
      </c>
      <c r="G9" s="6">
        <f>AVERAGE(F9:F13)</f>
        <v>23.7980318</v>
      </c>
      <c r="H9" s="6">
        <v>73.493975899999995</v>
      </c>
      <c r="I9" s="9">
        <f>AVERAGE(H9:H13)</f>
        <v>55.692449400000001</v>
      </c>
    </row>
    <row r="10" spans="1:9" x14ac:dyDescent="0.2">
      <c r="A10" s="1">
        <v>21</v>
      </c>
      <c r="B10" s="1"/>
      <c r="C10" s="1">
        <v>61</v>
      </c>
      <c r="F10" s="6">
        <v>19.811320800000001</v>
      </c>
      <c r="G10" s="6"/>
      <c r="H10" s="6">
        <v>72.619047600000002</v>
      </c>
      <c r="I10" s="9"/>
    </row>
    <row r="11" spans="1:9" x14ac:dyDescent="0.2">
      <c r="A11" s="1">
        <v>45</v>
      </c>
      <c r="B11" s="1"/>
      <c r="C11" s="1">
        <v>78</v>
      </c>
      <c r="F11" s="6">
        <v>31.25</v>
      </c>
      <c r="G11" s="6"/>
      <c r="H11" s="6">
        <v>49.056603799999998</v>
      </c>
      <c r="I11" s="9"/>
    </row>
    <row r="12" spans="1:9" x14ac:dyDescent="0.2">
      <c r="A12" s="1">
        <v>32</v>
      </c>
      <c r="B12" s="1"/>
      <c r="C12" s="1">
        <v>71</v>
      </c>
      <c r="F12" s="6">
        <v>21.768707500000001</v>
      </c>
      <c r="G12" s="6"/>
      <c r="H12" s="6">
        <v>41.520467799999999</v>
      </c>
      <c r="I12" s="9"/>
    </row>
    <row r="13" spans="1:9" x14ac:dyDescent="0.2">
      <c r="A13" s="1">
        <v>38</v>
      </c>
      <c r="B13" s="1"/>
      <c r="C13" s="1">
        <v>66</v>
      </c>
      <c r="F13" s="6">
        <v>24.836601300000002</v>
      </c>
      <c r="G13" s="6"/>
      <c r="H13" s="6">
        <v>41.772151899999997</v>
      </c>
      <c r="I13" s="9"/>
    </row>
    <row r="14" spans="1:9" x14ac:dyDescent="0.2">
      <c r="A14" s="1">
        <v>52</v>
      </c>
      <c r="B14" s="1">
        <f>AVERAGE(A14:A18)</f>
        <v>55.4</v>
      </c>
      <c r="C14" s="1">
        <v>90</v>
      </c>
      <c r="D14">
        <f>AVERAGE(C14:C18)</f>
        <v>93.2</v>
      </c>
      <c r="F14" s="6">
        <v>37.681159399999999</v>
      </c>
      <c r="G14" s="6">
        <f>AVERAGE(F14:F18)</f>
        <v>30.105020200000002</v>
      </c>
      <c r="H14" s="6">
        <v>58.441558399999998</v>
      </c>
      <c r="I14" s="9">
        <f>AVERAGE(H14:H18)</f>
        <v>63.321596340000006</v>
      </c>
    </row>
    <row r="15" spans="1:9" x14ac:dyDescent="0.2">
      <c r="A15" s="1">
        <v>44</v>
      </c>
      <c r="B15" s="1"/>
      <c r="C15" s="1">
        <v>113</v>
      </c>
      <c r="F15" s="6">
        <v>20.952380999999999</v>
      </c>
      <c r="G15" s="6"/>
      <c r="H15" s="6">
        <v>74.3421053</v>
      </c>
      <c r="I15" s="9"/>
    </row>
    <row r="16" spans="1:9" x14ac:dyDescent="0.2">
      <c r="A16" s="1">
        <v>49</v>
      </c>
      <c r="B16" s="1"/>
      <c r="C16" s="1">
        <v>102</v>
      </c>
      <c r="F16" s="6">
        <v>26.486486500000002</v>
      </c>
      <c r="G16" s="6"/>
      <c r="H16" s="6">
        <v>57.303370800000003</v>
      </c>
      <c r="I16" s="9"/>
    </row>
    <row r="17" spans="1:9" x14ac:dyDescent="0.2">
      <c r="A17" s="1">
        <v>63</v>
      </c>
      <c r="B17" s="1"/>
      <c r="C17" s="1">
        <v>69</v>
      </c>
      <c r="F17" s="6">
        <v>30.7317073</v>
      </c>
      <c r="G17" s="6"/>
      <c r="H17" s="6">
        <v>51.111111100000002</v>
      </c>
      <c r="I17" s="9"/>
    </row>
    <row r="18" spans="1:9" x14ac:dyDescent="0.2">
      <c r="A18" s="1">
        <v>69</v>
      </c>
      <c r="B18" s="1"/>
      <c r="C18" s="1">
        <v>92</v>
      </c>
      <c r="F18" s="6">
        <v>34.673366799999997</v>
      </c>
      <c r="G18" s="6"/>
      <c r="H18" s="6">
        <v>75.409836100000007</v>
      </c>
      <c r="I18" s="9"/>
    </row>
    <row r="19" spans="1:9" x14ac:dyDescent="0.2">
      <c r="A19" s="1"/>
      <c r="B19" s="1"/>
      <c r="C19" s="1"/>
      <c r="F19" s="6"/>
      <c r="G19" s="6"/>
      <c r="H19" s="6"/>
      <c r="I19" s="9"/>
    </row>
    <row r="20" spans="1:9" x14ac:dyDescent="0.2">
      <c r="A20" s="1"/>
      <c r="B20" s="1"/>
      <c r="C20" s="1"/>
      <c r="F20" s="1"/>
      <c r="G20" s="1"/>
      <c r="H20" s="1"/>
    </row>
    <row r="21" spans="1:9" x14ac:dyDescent="0.2">
      <c r="A21" s="14" t="s">
        <v>167</v>
      </c>
      <c r="B21" s="14"/>
      <c r="C21" s="14"/>
      <c r="D21" s="14" t="s">
        <v>168</v>
      </c>
      <c r="E21" s="14"/>
      <c r="F21" s="14"/>
      <c r="G21" s="1"/>
      <c r="H21" s="1"/>
    </row>
    <row r="22" spans="1:9" x14ac:dyDescent="0.2">
      <c r="A22" t="s">
        <v>264</v>
      </c>
      <c r="B22" t="s">
        <v>288</v>
      </c>
      <c r="D22" t="s">
        <v>264</v>
      </c>
      <c r="E22" t="s">
        <v>265</v>
      </c>
      <c r="F22" s="1"/>
      <c r="G22" s="1"/>
      <c r="H22" s="1"/>
    </row>
    <row r="23" spans="1:9" x14ac:dyDescent="0.2">
      <c r="A23">
        <v>40.4</v>
      </c>
      <c r="B23">
        <v>92.8</v>
      </c>
      <c r="D23" s="9">
        <v>21.195710639999998</v>
      </c>
      <c r="E23" s="9">
        <v>52.293130680000004</v>
      </c>
    </row>
    <row r="24" spans="1:9" x14ac:dyDescent="0.2">
      <c r="A24">
        <v>33</v>
      </c>
      <c r="B24">
        <v>67.400000000000006</v>
      </c>
      <c r="D24" s="9">
        <v>23.7980318</v>
      </c>
      <c r="E24" s="9">
        <v>55.692449400000001</v>
      </c>
    </row>
    <row r="25" spans="1:9" x14ac:dyDescent="0.2">
      <c r="A25">
        <v>55.4</v>
      </c>
      <c r="B25">
        <v>93.2</v>
      </c>
      <c r="D25" s="9">
        <v>30.105020200000002</v>
      </c>
      <c r="E25" s="9">
        <v>63.321596340000006</v>
      </c>
    </row>
    <row r="26" spans="1:9" x14ac:dyDescent="0.2">
      <c r="D26" s="9"/>
      <c r="E26" s="9"/>
    </row>
    <row r="27" spans="1:9" x14ac:dyDescent="0.2">
      <c r="D27" s="9"/>
      <c r="E27" s="9"/>
    </row>
    <row r="29" spans="1:9" x14ac:dyDescent="0.2">
      <c r="D29" s="9"/>
      <c r="E29" s="9"/>
    </row>
    <row r="30" spans="1:9" x14ac:dyDescent="0.2">
      <c r="D30" s="9"/>
      <c r="E30" s="9"/>
    </row>
    <row r="31" spans="1:9" x14ac:dyDescent="0.2">
      <c r="D31" s="9"/>
      <c r="E31" s="9"/>
    </row>
    <row r="32" spans="1:9" x14ac:dyDescent="0.2">
      <c r="D32" s="9"/>
      <c r="E32" s="9"/>
    </row>
    <row r="34" spans="4:5" x14ac:dyDescent="0.2">
      <c r="D34" s="9"/>
      <c r="E34" s="9"/>
    </row>
    <row r="35" spans="4:5" x14ac:dyDescent="0.2">
      <c r="D35" s="9"/>
      <c r="E35" s="9"/>
    </row>
  </sheetData>
  <mergeCells count="4">
    <mergeCell ref="A2:C2"/>
    <mergeCell ref="F2:H2"/>
    <mergeCell ref="A21:C21"/>
    <mergeCell ref="D21:F2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8635E-B3CB-FE41-B5DB-FCEEDB319F70}">
  <dimension ref="A1:H43"/>
  <sheetViews>
    <sheetView workbookViewId="0">
      <selection activeCell="D26" sqref="D26:E30"/>
    </sheetView>
  </sheetViews>
  <sheetFormatPr baseColWidth="10" defaultRowHeight="16" x14ac:dyDescent="0.2"/>
  <sheetData>
    <row r="1" spans="1:8" x14ac:dyDescent="0.2">
      <c r="A1" t="s">
        <v>158</v>
      </c>
    </row>
    <row r="2" spans="1:8" x14ac:dyDescent="0.2">
      <c r="A2" s="14" t="s">
        <v>159</v>
      </c>
      <c r="B2" s="14"/>
      <c r="C2" s="14"/>
      <c r="E2" s="14" t="s">
        <v>160</v>
      </c>
      <c r="F2" s="14"/>
      <c r="G2" s="14"/>
    </row>
    <row r="3" spans="1:8" x14ac:dyDescent="0.2">
      <c r="A3" s="2" t="s">
        <v>20</v>
      </c>
      <c r="B3" s="2" t="s">
        <v>264</v>
      </c>
      <c r="C3" s="2" t="s">
        <v>19</v>
      </c>
      <c r="D3" s="2" t="s">
        <v>298</v>
      </c>
      <c r="E3" s="2" t="s">
        <v>20</v>
      </c>
      <c r="F3" s="2" t="s">
        <v>264</v>
      </c>
      <c r="G3" s="2" t="s">
        <v>19</v>
      </c>
      <c r="H3" s="2" t="s">
        <v>298</v>
      </c>
    </row>
    <row r="4" spans="1:8" x14ac:dyDescent="0.2">
      <c r="A4" s="1">
        <v>31</v>
      </c>
      <c r="B4" s="1">
        <f>AVERAGE(A4:A8)</f>
        <v>20.6</v>
      </c>
      <c r="C4" s="1">
        <v>5</v>
      </c>
      <c r="D4">
        <f>AVERAGE(C4:C8)</f>
        <v>6.2</v>
      </c>
      <c r="E4" s="6">
        <v>46.268656700000001</v>
      </c>
      <c r="F4" s="6">
        <f>AVERAGE(E4:E8)</f>
        <v>33.970039720000003</v>
      </c>
      <c r="G4" s="6">
        <v>20</v>
      </c>
      <c r="H4" s="9">
        <f>AVERAGE(G4:G8)</f>
        <v>16.206477723999999</v>
      </c>
    </row>
    <row r="5" spans="1:8" x14ac:dyDescent="0.2">
      <c r="A5" s="1">
        <v>20</v>
      </c>
      <c r="B5" s="1"/>
      <c r="C5" s="1">
        <v>2</v>
      </c>
      <c r="E5" s="6">
        <v>25.316455699999999</v>
      </c>
      <c r="F5" s="6"/>
      <c r="G5" s="6">
        <v>5.2631578899999996</v>
      </c>
      <c r="H5" s="9"/>
    </row>
    <row r="6" spans="1:8" x14ac:dyDescent="0.2">
      <c r="A6" s="1">
        <v>24</v>
      </c>
      <c r="B6" s="1"/>
      <c r="C6" s="1">
        <v>4</v>
      </c>
      <c r="E6" s="6">
        <v>30</v>
      </c>
      <c r="F6" s="6"/>
      <c r="G6" s="6">
        <v>8.3333333300000003</v>
      </c>
      <c r="H6" s="9"/>
    </row>
    <row r="7" spans="1:8" x14ac:dyDescent="0.2">
      <c r="A7" s="1">
        <v>15</v>
      </c>
      <c r="B7" s="1"/>
      <c r="C7" s="1">
        <v>14</v>
      </c>
      <c r="E7" s="6">
        <v>23.4375</v>
      </c>
      <c r="F7" s="6"/>
      <c r="G7" s="6">
        <v>35.897435899999998</v>
      </c>
      <c r="H7" s="9"/>
    </row>
    <row r="8" spans="1:8" x14ac:dyDescent="0.2">
      <c r="A8" s="1">
        <v>13</v>
      </c>
      <c r="B8" s="1"/>
      <c r="C8" s="1">
        <v>6</v>
      </c>
      <c r="E8" s="6">
        <v>44.827586199999999</v>
      </c>
      <c r="F8" s="6"/>
      <c r="G8" s="6">
        <v>11.5384615</v>
      </c>
      <c r="H8" s="9"/>
    </row>
    <row r="9" spans="1:8" x14ac:dyDescent="0.2">
      <c r="A9" s="1">
        <v>13</v>
      </c>
      <c r="B9" s="1">
        <f>AVERAGE(A9:A13)</f>
        <v>15.6</v>
      </c>
      <c r="C9" s="1">
        <v>4</v>
      </c>
      <c r="D9">
        <f>AVERAGE(C9:C13)</f>
        <v>5.2</v>
      </c>
      <c r="E9" s="6">
        <v>50</v>
      </c>
      <c r="F9" s="6">
        <f>AVERAGE(E9:E13)</f>
        <v>37.440477440000002</v>
      </c>
      <c r="G9" s="6">
        <v>2.8368794300000002</v>
      </c>
      <c r="H9" s="9">
        <f>AVERAGE(G9:G13)</f>
        <v>9.330930608000001</v>
      </c>
    </row>
    <row r="10" spans="1:8" x14ac:dyDescent="0.2">
      <c r="A10" s="1">
        <v>11</v>
      </c>
      <c r="B10" s="1"/>
      <c r="C10" s="1">
        <v>7</v>
      </c>
      <c r="E10" s="6">
        <v>30.555555600000002</v>
      </c>
      <c r="F10" s="6"/>
      <c r="G10" s="6">
        <v>12.280701799999999</v>
      </c>
      <c r="H10" s="9"/>
    </row>
    <row r="11" spans="1:8" x14ac:dyDescent="0.2">
      <c r="A11" s="1">
        <v>13</v>
      </c>
      <c r="B11" s="1"/>
      <c r="C11" s="1">
        <v>3</v>
      </c>
      <c r="E11" s="6">
        <v>17.8082192</v>
      </c>
      <c r="F11" s="6"/>
      <c r="G11" s="6">
        <v>4.4117647099999999</v>
      </c>
      <c r="H11" s="9"/>
    </row>
    <row r="12" spans="1:8" x14ac:dyDescent="0.2">
      <c r="A12" s="1">
        <v>27</v>
      </c>
      <c r="B12" s="1"/>
      <c r="C12" s="1">
        <v>6</v>
      </c>
      <c r="E12" s="6">
        <v>52.941176499999997</v>
      </c>
      <c r="F12" s="6"/>
      <c r="G12" s="6">
        <v>16.216216200000002</v>
      </c>
      <c r="H12" s="9"/>
    </row>
    <row r="13" spans="1:8" x14ac:dyDescent="0.2">
      <c r="A13" s="1">
        <v>14</v>
      </c>
      <c r="B13" s="1"/>
      <c r="C13" s="1">
        <v>6</v>
      </c>
      <c r="E13" s="6">
        <v>35.897435899999998</v>
      </c>
      <c r="F13" s="6"/>
      <c r="G13" s="6">
        <v>10.909090900000001</v>
      </c>
      <c r="H13" s="9"/>
    </row>
    <row r="14" spans="1:8" x14ac:dyDescent="0.2">
      <c r="A14" s="1">
        <v>41</v>
      </c>
      <c r="B14" s="1">
        <f>AVERAGE(A14:A18)</f>
        <v>26</v>
      </c>
      <c r="C14" s="1">
        <v>5</v>
      </c>
      <c r="D14">
        <f>AVERAGE(C14:C18)</f>
        <v>5</v>
      </c>
      <c r="E14" s="6">
        <v>39.047618999999997</v>
      </c>
      <c r="F14" s="6">
        <f>AVERAGE(E14:E18)</f>
        <v>39.246740000000003</v>
      </c>
      <c r="G14" s="6">
        <v>11.1111111</v>
      </c>
      <c r="H14" s="9">
        <f>AVERAGE(G14:G18)</f>
        <v>16.88647439</v>
      </c>
    </row>
    <row r="15" spans="1:8" x14ac:dyDescent="0.2">
      <c r="A15" s="1">
        <v>32</v>
      </c>
      <c r="B15" s="1"/>
      <c r="C15" s="1">
        <v>5</v>
      </c>
      <c r="E15" s="6">
        <v>29.357798200000001</v>
      </c>
      <c r="F15" s="6"/>
      <c r="G15" s="6">
        <v>15.625</v>
      </c>
      <c r="H15" s="9"/>
    </row>
    <row r="16" spans="1:8" x14ac:dyDescent="0.2">
      <c r="A16" s="1">
        <v>14</v>
      </c>
      <c r="B16" s="1"/>
      <c r="C16" s="1">
        <v>5</v>
      </c>
      <c r="E16" s="6">
        <v>31.111111099999999</v>
      </c>
      <c r="F16" s="6"/>
      <c r="G16" s="6">
        <v>26.315789500000001</v>
      </c>
      <c r="H16" s="9"/>
    </row>
    <row r="17" spans="1:8" x14ac:dyDescent="0.2">
      <c r="A17" s="1">
        <v>23</v>
      </c>
      <c r="B17" s="1"/>
      <c r="C17" s="1">
        <v>7</v>
      </c>
      <c r="E17" s="6">
        <v>52.2727273</v>
      </c>
      <c r="F17" s="6"/>
      <c r="G17" s="6">
        <v>25.925925899999999</v>
      </c>
      <c r="H17" s="9"/>
    </row>
    <row r="18" spans="1:8" x14ac:dyDescent="0.2">
      <c r="A18" s="1">
        <v>20</v>
      </c>
      <c r="B18" s="1"/>
      <c r="C18" s="1">
        <v>3</v>
      </c>
      <c r="E18" s="6">
        <v>44.444444400000002</v>
      </c>
      <c r="F18" s="6"/>
      <c r="G18" s="6">
        <v>5.4545454500000004</v>
      </c>
      <c r="H18" s="9"/>
    </row>
    <row r="19" spans="1:8" x14ac:dyDescent="0.2">
      <c r="A19" s="1">
        <v>34</v>
      </c>
      <c r="B19" s="1">
        <f>AVERAGE(A19:A23)</f>
        <v>36.799999999999997</v>
      </c>
      <c r="C19" s="1">
        <v>3</v>
      </c>
      <c r="D19">
        <f>AVERAGE(C19:C23)</f>
        <v>7.8</v>
      </c>
      <c r="E19" s="6">
        <v>45.945945899999998</v>
      </c>
      <c r="F19" s="6">
        <f>AVERAGE(E19:E23)</f>
        <v>56.881700479999992</v>
      </c>
      <c r="G19" s="6">
        <v>8.8235294100000008</v>
      </c>
      <c r="H19" s="9">
        <f>AVERAGE(G19:G23)</f>
        <v>15.20193532</v>
      </c>
    </row>
    <row r="20" spans="1:8" x14ac:dyDescent="0.2">
      <c r="A20" s="1">
        <v>45</v>
      </c>
      <c r="B20" s="1"/>
      <c r="C20" s="1">
        <v>4</v>
      </c>
      <c r="E20" s="6">
        <v>48.913043500000001</v>
      </c>
      <c r="F20" s="6"/>
      <c r="G20" s="6">
        <v>9.0909090900000002</v>
      </c>
      <c r="H20" s="9"/>
    </row>
    <row r="21" spans="1:8" x14ac:dyDescent="0.2">
      <c r="A21" s="1">
        <v>23</v>
      </c>
      <c r="B21" s="1"/>
      <c r="C21" s="1">
        <v>17</v>
      </c>
      <c r="E21" s="6">
        <v>52.2727273</v>
      </c>
      <c r="F21" s="6"/>
      <c r="G21" s="6">
        <v>24.285714299999999</v>
      </c>
      <c r="H21" s="9"/>
    </row>
    <row r="22" spans="1:8" x14ac:dyDescent="0.2">
      <c r="A22" s="1">
        <v>41</v>
      </c>
      <c r="B22" s="1"/>
      <c r="C22" s="1">
        <v>5</v>
      </c>
      <c r="E22" s="6">
        <v>73.214285700000005</v>
      </c>
      <c r="F22" s="6"/>
      <c r="G22" s="6">
        <v>10</v>
      </c>
      <c r="H22" s="9"/>
    </row>
    <row r="23" spans="1:8" x14ac:dyDescent="0.2">
      <c r="A23" s="1">
        <v>41</v>
      </c>
      <c r="B23" s="1"/>
      <c r="C23" s="1">
        <v>10</v>
      </c>
      <c r="E23" s="6">
        <v>64.0625</v>
      </c>
      <c r="F23" s="6"/>
      <c r="G23" s="6">
        <v>23.809523800000001</v>
      </c>
      <c r="H23" s="9"/>
    </row>
    <row r="24" spans="1:8" x14ac:dyDescent="0.2">
      <c r="A24" s="1"/>
      <c r="B24" s="1"/>
      <c r="C24" s="1"/>
      <c r="E24" s="6"/>
      <c r="F24" s="6"/>
      <c r="G24" s="6"/>
      <c r="H24" s="9"/>
    </row>
    <row r="25" spans="1:8" x14ac:dyDescent="0.2">
      <c r="A25" s="14" t="s">
        <v>159</v>
      </c>
      <c r="B25" s="14"/>
      <c r="C25" s="14"/>
      <c r="D25" s="14" t="s">
        <v>160</v>
      </c>
      <c r="E25" s="14"/>
      <c r="F25" s="14"/>
      <c r="G25" s="1"/>
    </row>
    <row r="26" spans="1:8" x14ac:dyDescent="0.2">
      <c r="A26" s="1" t="s">
        <v>264</v>
      </c>
      <c r="B26" s="1" t="s">
        <v>298</v>
      </c>
      <c r="C26" s="1"/>
      <c r="D26" t="s">
        <v>264</v>
      </c>
      <c r="E26" s="1" t="s">
        <v>298</v>
      </c>
      <c r="F26" s="1"/>
      <c r="G26" s="1"/>
    </row>
    <row r="27" spans="1:8" x14ac:dyDescent="0.2">
      <c r="A27" s="1">
        <v>20.6</v>
      </c>
      <c r="B27" s="1">
        <v>6.2</v>
      </c>
      <c r="C27" s="1"/>
      <c r="D27" s="9">
        <v>33.970039720000003</v>
      </c>
      <c r="E27" s="9">
        <v>16.206477723999999</v>
      </c>
    </row>
    <row r="28" spans="1:8" x14ac:dyDescent="0.2">
      <c r="A28">
        <v>15.6</v>
      </c>
      <c r="B28">
        <v>5.2</v>
      </c>
      <c r="D28" s="9">
        <v>37.440477440000002</v>
      </c>
      <c r="E28" s="9">
        <v>9.330930608000001</v>
      </c>
    </row>
    <row r="29" spans="1:8" x14ac:dyDescent="0.2">
      <c r="A29">
        <v>26</v>
      </c>
      <c r="B29">
        <v>5</v>
      </c>
      <c r="D29" s="9">
        <v>39.246740000000003</v>
      </c>
      <c r="E29" s="9">
        <v>16.88647439</v>
      </c>
    </row>
    <row r="30" spans="1:8" x14ac:dyDescent="0.2">
      <c r="A30">
        <v>36.799999999999997</v>
      </c>
      <c r="B30">
        <v>7.8</v>
      </c>
      <c r="D30" s="9">
        <v>56.881700479999992</v>
      </c>
      <c r="E30" s="9">
        <v>15.20193532</v>
      </c>
    </row>
    <row r="31" spans="1:8" x14ac:dyDescent="0.2">
      <c r="D31" s="9"/>
      <c r="E31" s="9"/>
    </row>
    <row r="33" spans="4:5" x14ac:dyDescent="0.2">
      <c r="D33" s="9"/>
      <c r="E33" s="9"/>
    </row>
    <row r="34" spans="4:5" x14ac:dyDescent="0.2">
      <c r="D34" s="9"/>
      <c r="E34" s="9"/>
    </row>
    <row r="35" spans="4:5" x14ac:dyDescent="0.2">
      <c r="D35" s="9"/>
      <c r="E35" s="9"/>
    </row>
    <row r="36" spans="4:5" x14ac:dyDescent="0.2">
      <c r="D36" s="9"/>
      <c r="E36" s="9"/>
    </row>
    <row r="38" spans="4:5" x14ac:dyDescent="0.2">
      <c r="D38" s="9"/>
      <c r="E38" s="9"/>
    </row>
    <row r="39" spans="4:5" x14ac:dyDescent="0.2">
      <c r="D39" s="9"/>
      <c r="E39" s="9"/>
    </row>
    <row r="40" spans="4:5" x14ac:dyDescent="0.2">
      <c r="D40" s="9"/>
      <c r="E40" s="9"/>
    </row>
    <row r="41" spans="4:5" x14ac:dyDescent="0.2">
      <c r="D41" s="9"/>
      <c r="E41" s="9"/>
    </row>
    <row r="43" spans="4:5" x14ac:dyDescent="0.2">
      <c r="D43" s="9"/>
      <c r="E43" s="9"/>
    </row>
  </sheetData>
  <mergeCells count="4">
    <mergeCell ref="A2:C2"/>
    <mergeCell ref="E2:G2"/>
    <mergeCell ref="A25:C25"/>
    <mergeCell ref="D25:F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374A-50C1-6043-89B3-441486EC8721}">
  <dimension ref="A1:K15"/>
  <sheetViews>
    <sheetView workbookViewId="0">
      <selection activeCell="H22" sqref="H22"/>
    </sheetView>
  </sheetViews>
  <sheetFormatPr baseColWidth="10" defaultRowHeight="16" x14ac:dyDescent="0.2"/>
  <cols>
    <col min="1" max="1" width="15.33203125" customWidth="1"/>
  </cols>
  <sheetData>
    <row r="1" spans="1:11" x14ac:dyDescent="0.2">
      <c r="A1" t="s">
        <v>5</v>
      </c>
    </row>
    <row r="2" spans="1:11" x14ac:dyDescent="0.2">
      <c r="A2" s="14" t="s">
        <v>6</v>
      </c>
      <c r="B2" s="14"/>
      <c r="D2" s="14" t="s">
        <v>8</v>
      </c>
      <c r="E2" s="14"/>
      <c r="G2" s="14" t="s">
        <v>9</v>
      </c>
      <c r="H2" s="14"/>
      <c r="J2" s="14" t="s">
        <v>10</v>
      </c>
      <c r="K2" s="14"/>
    </row>
    <row r="3" spans="1:11" x14ac:dyDescent="0.2">
      <c r="A3" s="2" t="s">
        <v>7</v>
      </c>
      <c r="B3" s="2" t="s">
        <v>1</v>
      </c>
      <c r="D3" s="2" t="s">
        <v>7</v>
      </c>
      <c r="E3" s="2" t="s">
        <v>1</v>
      </c>
      <c r="G3" s="2" t="s">
        <v>7</v>
      </c>
      <c r="H3" s="2" t="s">
        <v>1</v>
      </c>
      <c r="J3" s="2" t="s">
        <v>7</v>
      </c>
      <c r="K3" s="2" t="s">
        <v>1</v>
      </c>
    </row>
    <row r="4" spans="1:11" x14ac:dyDescent="0.2">
      <c r="A4" s="1">
        <v>1.399956</v>
      </c>
      <c r="B4" s="1">
        <v>2.2030599999999998</v>
      </c>
      <c r="D4" s="1">
        <v>0.85031100000000004</v>
      </c>
      <c r="E4" s="1">
        <v>0.96642499999999998</v>
      </c>
      <c r="G4" s="1">
        <v>0.81118000000000001</v>
      </c>
      <c r="H4" s="1">
        <v>1.730432</v>
      </c>
      <c r="J4" s="1">
        <v>1.6168180000000001</v>
      </c>
      <c r="K4" s="1">
        <v>6.6878080000000004</v>
      </c>
    </row>
    <row r="5" spans="1:11" x14ac:dyDescent="0.2">
      <c r="A5" s="1">
        <v>1.272246</v>
      </c>
      <c r="B5" s="1">
        <v>2.3374679999999999</v>
      </c>
      <c r="D5" s="1">
        <v>1.3593040000000001</v>
      </c>
      <c r="E5" s="1">
        <v>3.5477289999999999</v>
      </c>
      <c r="G5" s="1">
        <v>1.247187</v>
      </c>
      <c r="H5" s="1">
        <v>1.979317</v>
      </c>
      <c r="J5" s="1">
        <v>1.1678519999999999</v>
      </c>
      <c r="K5" s="1">
        <v>2.1099459999999999</v>
      </c>
    </row>
    <row r="6" spans="1:11" x14ac:dyDescent="0.2">
      <c r="A6" s="1">
        <v>0.46067399999999997</v>
      </c>
      <c r="B6" s="1">
        <v>2.432906</v>
      </c>
      <c r="D6" s="1">
        <v>0.28726000000000002</v>
      </c>
      <c r="E6" s="1">
        <v>1.517809</v>
      </c>
      <c r="G6" s="1">
        <v>0.67124300000000003</v>
      </c>
      <c r="H6" s="1">
        <v>1.283069</v>
      </c>
      <c r="J6" s="1">
        <v>0.33866200000000002</v>
      </c>
      <c r="K6" s="1">
        <v>1.6875929999999999</v>
      </c>
    </row>
    <row r="7" spans="1:11" x14ac:dyDescent="0.2">
      <c r="A7" s="1">
        <v>4.2136E-2</v>
      </c>
      <c r="B7" s="1">
        <v>2.0298080000000001</v>
      </c>
      <c r="D7" s="1">
        <v>8.3823999999999996E-2</v>
      </c>
      <c r="E7" s="1">
        <v>5.7933430000000001</v>
      </c>
      <c r="G7" s="1">
        <v>5.9166000000000003E-2</v>
      </c>
      <c r="H7" s="1">
        <v>5.1530110000000002</v>
      </c>
      <c r="J7" s="1">
        <v>6.6531000000000007E-2</v>
      </c>
      <c r="K7" s="1">
        <v>1.7606139999999999</v>
      </c>
    </row>
    <row r="8" spans="1:11" x14ac:dyDescent="0.2">
      <c r="A8" s="1">
        <v>0.70676099999999997</v>
      </c>
      <c r="B8" s="1">
        <v>14.50563</v>
      </c>
      <c r="D8" s="1">
        <v>0.97640700000000002</v>
      </c>
      <c r="E8" s="1">
        <v>11.685879999999999</v>
      </c>
      <c r="G8" s="1">
        <v>0.95079000000000002</v>
      </c>
      <c r="H8" s="1">
        <v>7.5877480000000004</v>
      </c>
      <c r="J8" s="1">
        <v>1.3909</v>
      </c>
      <c r="K8" s="1">
        <v>5.0731120000000001</v>
      </c>
    </row>
    <row r="9" spans="1:11" x14ac:dyDescent="0.2">
      <c r="A9" s="1">
        <v>1.742224</v>
      </c>
      <c r="B9" s="1">
        <v>4.1732139999999998</v>
      </c>
      <c r="D9" s="1">
        <v>1.9297789999999999</v>
      </c>
      <c r="E9" s="1">
        <v>6.1769350000000003</v>
      </c>
      <c r="G9" s="1">
        <v>1.8485039999999999</v>
      </c>
      <c r="H9" s="1">
        <v>3.7197770000000001</v>
      </c>
      <c r="J9" s="1">
        <v>1.824468</v>
      </c>
      <c r="K9" s="1">
        <v>5.0731120000000001</v>
      </c>
    </row>
    <row r="10" spans="1:11" x14ac:dyDescent="0.2">
      <c r="A10" s="1">
        <v>1.4564440000000001</v>
      </c>
      <c r="B10" s="1">
        <v>2.9935420000000001</v>
      </c>
      <c r="D10" s="1">
        <v>1.298972</v>
      </c>
      <c r="E10" s="1">
        <v>2.9146230000000002</v>
      </c>
      <c r="G10" s="1">
        <v>1.280894</v>
      </c>
      <c r="H10" s="1">
        <v>3.192339</v>
      </c>
      <c r="J10" s="1">
        <v>1.255549</v>
      </c>
      <c r="K10" s="1">
        <v>5.0731120000000001</v>
      </c>
    </row>
    <row r="11" spans="1:11" x14ac:dyDescent="0.2">
      <c r="A11" s="1">
        <v>0.99546999999999997</v>
      </c>
      <c r="B11" s="1">
        <v>3.5759470000000002</v>
      </c>
      <c r="D11" s="1">
        <v>0.99398699999999995</v>
      </c>
      <c r="E11" s="1">
        <v>3.3005110000000002</v>
      </c>
      <c r="G11" s="1">
        <v>1.4865189999999999</v>
      </c>
      <c r="H11" s="1">
        <v>1.6950229999999999</v>
      </c>
      <c r="J11" s="1">
        <v>0.52429099999999995</v>
      </c>
      <c r="K11" s="1">
        <v>0.966001</v>
      </c>
    </row>
    <row r="12" spans="1:11" x14ac:dyDescent="0.2">
      <c r="A12" s="1">
        <v>0.92407600000000001</v>
      </c>
      <c r="B12" s="1">
        <v>1.320865</v>
      </c>
      <c r="D12" s="1">
        <v>1.220208</v>
      </c>
      <c r="E12" s="1">
        <v>2.3147500000000001</v>
      </c>
      <c r="G12" s="1">
        <v>0.64449800000000002</v>
      </c>
      <c r="H12" s="1">
        <v>1.6905669999999999</v>
      </c>
      <c r="J12" s="1">
        <v>0.81416200000000005</v>
      </c>
      <c r="K12" s="1">
        <v>0.95955299999999999</v>
      </c>
    </row>
    <row r="13" spans="1:11" x14ac:dyDescent="0.2">
      <c r="A13" s="1"/>
      <c r="B13" s="1">
        <v>2.512073</v>
      </c>
      <c r="D13" s="1"/>
      <c r="E13" s="1">
        <v>6.191897</v>
      </c>
      <c r="G13" s="1"/>
      <c r="H13" s="1">
        <v>1.790678</v>
      </c>
      <c r="J13" s="1"/>
      <c r="K13" s="1">
        <v>1.0826560000000001</v>
      </c>
    </row>
    <row r="14" spans="1:11" x14ac:dyDescent="0.2">
      <c r="A14" s="1"/>
      <c r="B14" s="1"/>
      <c r="J14" s="1"/>
      <c r="K14" s="1"/>
    </row>
    <row r="15" spans="1:11" x14ac:dyDescent="0.2">
      <c r="A15" s="1"/>
      <c r="B15" s="1"/>
    </row>
  </sheetData>
  <mergeCells count="4">
    <mergeCell ref="A2:B2"/>
    <mergeCell ref="D2:E2"/>
    <mergeCell ref="G2:H2"/>
    <mergeCell ref="J2:K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13A5B-D2F9-CA49-B236-FE7AD9EEE14E}">
  <dimension ref="A1:I68"/>
  <sheetViews>
    <sheetView zoomScale="81" zoomScaleNormal="112" workbookViewId="0">
      <selection activeCell="G35" sqref="G35"/>
    </sheetView>
  </sheetViews>
  <sheetFormatPr baseColWidth="10" defaultRowHeight="16" x14ac:dyDescent="0.2"/>
  <sheetData>
    <row r="1" spans="1:9" x14ac:dyDescent="0.2">
      <c r="A1" t="s">
        <v>161</v>
      </c>
    </row>
    <row r="2" spans="1:9" x14ac:dyDescent="0.2">
      <c r="A2" s="14" t="s">
        <v>162</v>
      </c>
      <c r="B2" s="14"/>
      <c r="C2" s="14"/>
      <c r="F2" s="14" t="s">
        <v>163</v>
      </c>
      <c r="G2" s="14"/>
      <c r="H2" s="14"/>
    </row>
    <row r="3" spans="1:9" x14ac:dyDescent="0.2">
      <c r="A3" s="2" t="s">
        <v>20</v>
      </c>
      <c r="B3" s="2" t="s">
        <v>264</v>
      </c>
      <c r="C3" s="2" t="s">
        <v>19</v>
      </c>
      <c r="D3" s="2" t="s">
        <v>265</v>
      </c>
      <c r="F3" s="2" t="s">
        <v>20</v>
      </c>
      <c r="G3" s="2" t="s">
        <v>264</v>
      </c>
      <c r="H3" s="2" t="s">
        <v>19</v>
      </c>
      <c r="I3" s="2" t="s">
        <v>265</v>
      </c>
    </row>
    <row r="4" spans="1:9" x14ac:dyDescent="0.2">
      <c r="A4" s="4">
        <v>22</v>
      </c>
      <c r="B4" s="1">
        <f>AVERAGE(A4:A8)</f>
        <v>24</v>
      </c>
      <c r="C4" s="4">
        <v>16</v>
      </c>
      <c r="D4" s="9">
        <f>AVERAGE(C4:C8)</f>
        <v>17.600000000000001</v>
      </c>
      <c r="F4" s="13">
        <v>31.884057971014489</v>
      </c>
      <c r="G4" s="6">
        <f>AVERAGE(F4:F8)</f>
        <v>37.074715380341978</v>
      </c>
      <c r="H4" s="6">
        <v>15.384615384615385</v>
      </c>
      <c r="I4" s="10">
        <f>AVERAGE(H4:H8)</f>
        <v>20.325111482720178</v>
      </c>
    </row>
    <row r="5" spans="1:9" x14ac:dyDescent="0.2">
      <c r="A5" s="4">
        <v>34</v>
      </c>
      <c r="B5" s="1"/>
      <c r="C5" s="4">
        <v>24</v>
      </c>
      <c r="D5" s="9"/>
      <c r="F5" s="13">
        <v>45.945945945945951</v>
      </c>
      <c r="G5" s="6"/>
      <c r="H5" s="6">
        <v>34.782608695652172</v>
      </c>
      <c r="I5" s="10"/>
    </row>
    <row r="6" spans="1:9" x14ac:dyDescent="0.2">
      <c r="A6" s="4">
        <v>30</v>
      </c>
      <c r="B6" s="1"/>
      <c r="C6" s="4">
        <v>17</v>
      </c>
      <c r="D6" s="9"/>
      <c r="F6" s="13">
        <v>62.5</v>
      </c>
      <c r="G6" s="6"/>
      <c r="H6" s="6">
        <v>21.25</v>
      </c>
      <c r="I6" s="10"/>
    </row>
    <row r="7" spans="1:9" x14ac:dyDescent="0.2">
      <c r="A7" s="4">
        <v>13</v>
      </c>
      <c r="B7" s="1"/>
      <c r="C7" s="4">
        <v>21</v>
      </c>
      <c r="D7" s="9"/>
      <c r="F7" s="13">
        <v>19.117647058823529</v>
      </c>
      <c r="G7" s="6"/>
      <c r="H7" s="6">
        <v>21.875</v>
      </c>
      <c r="I7" s="10"/>
    </row>
    <row r="8" spans="1:9" x14ac:dyDescent="0.2">
      <c r="A8" s="4">
        <v>21</v>
      </c>
      <c r="B8" s="1"/>
      <c r="C8" s="4">
        <v>10</v>
      </c>
      <c r="D8" s="9"/>
      <c r="F8" s="13">
        <v>25.925925925925924</v>
      </c>
      <c r="G8" s="6"/>
      <c r="H8" s="6">
        <v>8.3333333333333321</v>
      </c>
      <c r="I8" s="10"/>
    </row>
    <row r="9" spans="1:9" x14ac:dyDescent="0.2">
      <c r="A9" s="4">
        <v>31</v>
      </c>
      <c r="B9" s="1">
        <f>AVERAGE(A9:A13)</f>
        <v>33.200000000000003</v>
      </c>
      <c r="C9" s="4">
        <v>13</v>
      </c>
      <c r="D9" s="9">
        <f>AVERAGE(C9:C13)</f>
        <v>13.2</v>
      </c>
      <c r="F9" s="13">
        <v>60.784313725490193</v>
      </c>
      <c r="G9" s="6">
        <f>AVERAGE(F9:F13)</f>
        <v>69.074250912486193</v>
      </c>
      <c r="H9" s="6">
        <v>24.528301886792452</v>
      </c>
      <c r="I9" s="10">
        <f>AVERAGE(H9:H13)</f>
        <v>20.942241191094958</v>
      </c>
    </row>
    <row r="10" spans="1:9" x14ac:dyDescent="0.2">
      <c r="A10" s="4">
        <v>29</v>
      </c>
      <c r="B10" s="1"/>
      <c r="C10" s="4">
        <v>16</v>
      </c>
      <c r="D10" s="9"/>
      <c r="F10" s="13">
        <v>46.031746031746032</v>
      </c>
      <c r="G10" s="6"/>
      <c r="H10" s="6">
        <v>34.042553191489361</v>
      </c>
      <c r="I10" s="10"/>
    </row>
    <row r="11" spans="1:9" x14ac:dyDescent="0.2">
      <c r="A11" s="4">
        <v>33</v>
      </c>
      <c r="B11" s="1"/>
      <c r="C11" s="4">
        <v>26</v>
      </c>
      <c r="D11" s="9"/>
      <c r="F11" s="13">
        <v>68.75</v>
      </c>
      <c r="G11" s="6"/>
      <c r="H11" s="6">
        <v>28.888888888888886</v>
      </c>
      <c r="I11" s="10"/>
    </row>
    <row r="12" spans="1:9" x14ac:dyDescent="0.2">
      <c r="A12" s="4">
        <v>36</v>
      </c>
      <c r="B12" s="1"/>
      <c r="C12" s="4">
        <v>7</v>
      </c>
      <c r="D12" s="9"/>
      <c r="F12" s="13">
        <v>85.714285714285708</v>
      </c>
      <c r="G12" s="6"/>
      <c r="H12" s="6">
        <v>6.140350877192982</v>
      </c>
      <c r="I12" s="10"/>
    </row>
    <row r="13" spans="1:9" x14ac:dyDescent="0.2">
      <c r="A13" s="4">
        <v>37</v>
      </c>
      <c r="B13" s="1"/>
      <c r="C13" s="4">
        <v>4</v>
      </c>
      <c r="D13" s="9"/>
      <c r="F13" s="13">
        <v>84.090909090909093</v>
      </c>
      <c r="G13" s="6"/>
      <c r="H13" s="6">
        <v>11.111111111111111</v>
      </c>
      <c r="I13" s="10"/>
    </row>
    <row r="14" spans="1:9" x14ac:dyDescent="0.2">
      <c r="A14" s="4">
        <v>26</v>
      </c>
      <c r="B14" s="1">
        <f>AVERAGE(A14:A18)</f>
        <v>21.8</v>
      </c>
      <c r="C14" s="4">
        <v>7</v>
      </c>
      <c r="D14" s="9">
        <f>AVERAGE(C14:C18)</f>
        <v>11.8</v>
      </c>
      <c r="F14" s="13">
        <v>50</v>
      </c>
      <c r="G14" s="6">
        <f>AVERAGE(F14:F18)</f>
        <v>37.139772508193559</v>
      </c>
      <c r="H14" s="6">
        <v>17.948717948717949</v>
      </c>
      <c r="I14" s="10">
        <f>AVERAGE(H14:H18)</f>
        <v>18.265189033955213</v>
      </c>
    </row>
    <row r="15" spans="1:9" x14ac:dyDescent="0.2">
      <c r="A15" s="4">
        <v>15</v>
      </c>
      <c r="B15" s="1"/>
      <c r="C15" s="4">
        <v>15</v>
      </c>
      <c r="F15" s="13">
        <v>23.809523809523807</v>
      </c>
      <c r="G15" s="6"/>
      <c r="H15" s="6">
        <v>19.736842105263158</v>
      </c>
      <c r="I15" s="9"/>
    </row>
    <row r="16" spans="1:9" x14ac:dyDescent="0.2">
      <c r="A16" s="4">
        <v>14</v>
      </c>
      <c r="B16" s="1"/>
      <c r="C16" s="4">
        <v>12</v>
      </c>
      <c r="F16" s="13">
        <v>21.53846153846154</v>
      </c>
      <c r="G16" s="6"/>
      <c r="H16" s="6">
        <v>13.333333333333334</v>
      </c>
      <c r="I16" s="9"/>
    </row>
    <row r="17" spans="1:9" x14ac:dyDescent="0.2">
      <c r="A17" s="4">
        <v>23</v>
      </c>
      <c r="B17" s="1"/>
      <c r="C17" s="4">
        <v>13</v>
      </c>
      <c r="F17" s="13">
        <v>40.350877192982452</v>
      </c>
      <c r="G17" s="6"/>
      <c r="H17" s="6">
        <v>20.634920634920633</v>
      </c>
      <c r="I17" s="9"/>
    </row>
    <row r="18" spans="1:9" x14ac:dyDescent="0.2">
      <c r="A18" s="4">
        <v>31</v>
      </c>
      <c r="B18" s="1"/>
      <c r="C18" s="4">
        <v>12</v>
      </c>
      <c r="F18" s="13">
        <v>50</v>
      </c>
      <c r="G18" s="6"/>
      <c r="H18" s="6">
        <v>19.672131147540984</v>
      </c>
      <c r="I18" s="9"/>
    </row>
    <row r="19" spans="1:9" x14ac:dyDescent="0.2">
      <c r="A19" s="1"/>
      <c r="B19" s="1"/>
      <c r="C19" s="1"/>
      <c r="F19" s="1"/>
      <c r="G19" s="1"/>
      <c r="H19" s="1"/>
    </row>
    <row r="20" spans="1:9" x14ac:dyDescent="0.2">
      <c r="A20" s="1"/>
      <c r="B20" s="1"/>
      <c r="C20" s="1"/>
      <c r="F20" s="1"/>
      <c r="G20" s="1"/>
      <c r="H20" s="1"/>
    </row>
    <row r="21" spans="1:9" x14ac:dyDescent="0.2">
      <c r="A21" s="14" t="s">
        <v>162</v>
      </c>
      <c r="B21" s="14"/>
      <c r="C21" s="14"/>
      <c r="D21" s="14" t="s">
        <v>163</v>
      </c>
      <c r="E21" s="14"/>
      <c r="F21" s="14"/>
    </row>
    <row r="22" spans="1:9" x14ac:dyDescent="0.2">
      <c r="A22" t="s">
        <v>264</v>
      </c>
      <c r="B22" t="s">
        <v>265</v>
      </c>
      <c r="D22" t="s">
        <v>264</v>
      </c>
      <c r="E22" t="s">
        <v>265</v>
      </c>
    </row>
    <row r="23" spans="1:9" x14ac:dyDescent="0.2">
      <c r="A23">
        <v>24</v>
      </c>
      <c r="B23">
        <v>17.600000000000001</v>
      </c>
      <c r="D23" s="10">
        <v>37.074715380341978</v>
      </c>
      <c r="E23" s="10">
        <v>20.325111482720178</v>
      </c>
    </row>
    <row r="24" spans="1:9" x14ac:dyDescent="0.2">
      <c r="A24">
        <v>35.200000000000003</v>
      </c>
      <c r="B24">
        <v>13.2</v>
      </c>
      <c r="D24" s="10">
        <v>69.074250912486193</v>
      </c>
      <c r="E24" s="10">
        <v>20.942241191094958</v>
      </c>
    </row>
    <row r="25" spans="1:9" x14ac:dyDescent="0.2">
      <c r="A25">
        <v>21.8</v>
      </c>
      <c r="B25">
        <v>11.8</v>
      </c>
      <c r="D25" s="10">
        <v>37.139772508193559</v>
      </c>
      <c r="E25" s="10">
        <v>18.265189033955213</v>
      </c>
    </row>
    <row r="26" spans="1:9" x14ac:dyDescent="0.2">
      <c r="D26" s="9"/>
      <c r="E26" s="9"/>
    </row>
    <row r="27" spans="1:9" x14ac:dyDescent="0.2">
      <c r="D27" s="9"/>
      <c r="E27" s="9"/>
    </row>
    <row r="29" spans="1:9" x14ac:dyDescent="0.2">
      <c r="D29" s="9"/>
      <c r="E29" s="9"/>
    </row>
    <row r="30" spans="1:9" x14ac:dyDescent="0.2">
      <c r="D30" s="9"/>
      <c r="E30" s="9"/>
    </row>
    <row r="31" spans="1:9" x14ac:dyDescent="0.2">
      <c r="D31" s="9"/>
      <c r="E31" s="9"/>
    </row>
    <row r="32" spans="1:9" x14ac:dyDescent="0.2">
      <c r="A32" s="4"/>
      <c r="B32" s="4"/>
      <c r="C32" s="4"/>
      <c r="D32" s="9"/>
      <c r="E32" s="9"/>
    </row>
    <row r="33" spans="1:5" x14ac:dyDescent="0.2">
      <c r="A33" s="4"/>
      <c r="B33" s="4"/>
      <c r="C33" s="4"/>
    </row>
    <row r="34" spans="1:5" x14ac:dyDescent="0.2">
      <c r="A34" s="4"/>
      <c r="B34" s="4"/>
      <c r="C34" s="4"/>
      <c r="D34" s="9"/>
      <c r="E34" s="9"/>
    </row>
    <row r="35" spans="1:5" x14ac:dyDescent="0.2">
      <c r="A35" s="4"/>
      <c r="B35" s="4"/>
      <c r="C35" s="4"/>
      <c r="D35" s="9"/>
      <c r="E35" s="9"/>
    </row>
    <row r="36" spans="1:5" x14ac:dyDescent="0.2">
      <c r="A36" s="4"/>
      <c r="B36" s="4"/>
      <c r="C36" s="4"/>
      <c r="D36" s="9"/>
      <c r="E36" s="9"/>
    </row>
    <row r="37" spans="1:5" x14ac:dyDescent="0.2">
      <c r="A37" s="4"/>
      <c r="B37" s="4"/>
      <c r="C37" s="4"/>
      <c r="D37" s="9"/>
      <c r="E37" s="9"/>
    </row>
    <row r="38" spans="1:5" x14ac:dyDescent="0.2">
      <c r="A38" s="4"/>
      <c r="B38" s="4"/>
      <c r="C38" s="4"/>
      <c r="D38" s="9"/>
      <c r="E38" s="9"/>
    </row>
    <row r="39" spans="1:5" x14ac:dyDescent="0.2">
      <c r="A39" s="4"/>
      <c r="B39" s="4"/>
      <c r="C39" s="4"/>
      <c r="D39" s="9"/>
      <c r="E39" s="9"/>
    </row>
    <row r="40" spans="1:5" x14ac:dyDescent="0.2">
      <c r="A40" s="4"/>
      <c r="B40" s="4"/>
      <c r="C40" s="4"/>
      <c r="D40" s="9"/>
      <c r="E40" s="9"/>
    </row>
    <row r="41" spans="1:5" x14ac:dyDescent="0.2">
      <c r="A41" s="4"/>
      <c r="B41" s="4"/>
      <c r="C41" s="4"/>
      <c r="D41" s="9"/>
      <c r="E41" s="9"/>
    </row>
    <row r="42" spans="1:5" x14ac:dyDescent="0.2">
      <c r="A42" s="4"/>
      <c r="B42" s="4"/>
      <c r="C42" s="4"/>
      <c r="D42" s="9"/>
      <c r="E42" s="9"/>
    </row>
    <row r="43" spans="1:5" x14ac:dyDescent="0.2">
      <c r="A43" s="4"/>
      <c r="B43" s="4"/>
      <c r="C43" s="4"/>
      <c r="D43" s="9"/>
      <c r="E43" s="9"/>
    </row>
    <row r="44" spans="1:5" x14ac:dyDescent="0.2">
      <c r="A44" s="4"/>
      <c r="B44" s="4"/>
      <c r="C44" s="4"/>
      <c r="D44" s="9"/>
      <c r="E44" s="9"/>
    </row>
    <row r="45" spans="1:5" x14ac:dyDescent="0.2">
      <c r="A45" s="4"/>
      <c r="B45" s="4"/>
      <c r="C45" s="4"/>
      <c r="D45" s="9"/>
      <c r="E45" s="9"/>
    </row>
    <row r="46" spans="1:5" x14ac:dyDescent="0.2">
      <c r="A46" s="4"/>
      <c r="B46" s="4"/>
      <c r="C46" s="4"/>
      <c r="D46" s="9"/>
      <c r="E46" s="9"/>
    </row>
    <row r="47" spans="1:5" x14ac:dyDescent="0.2">
      <c r="A47" s="4"/>
      <c r="B47" s="4"/>
      <c r="C47" s="4"/>
      <c r="D47" s="9"/>
      <c r="E47" s="9"/>
    </row>
    <row r="48" spans="1:5" x14ac:dyDescent="0.2">
      <c r="A48" s="4"/>
      <c r="B48" s="4"/>
      <c r="C48" s="4"/>
      <c r="D48" s="9"/>
      <c r="E48" s="9"/>
    </row>
    <row r="49" spans="1:5" x14ac:dyDescent="0.2">
      <c r="A49" s="4"/>
      <c r="B49" s="4"/>
      <c r="C49" s="4"/>
      <c r="D49" s="9"/>
      <c r="E49" s="9"/>
    </row>
    <row r="50" spans="1:5" x14ac:dyDescent="0.2">
      <c r="A50" s="4"/>
      <c r="B50" s="4"/>
      <c r="C50" s="4"/>
      <c r="D50" s="9"/>
      <c r="E50" s="9"/>
    </row>
    <row r="51" spans="1:5" x14ac:dyDescent="0.2">
      <c r="A51" s="4"/>
      <c r="B51" s="4"/>
      <c r="C51" s="4"/>
      <c r="D51" s="9"/>
      <c r="E51" s="9"/>
    </row>
    <row r="52" spans="1:5" x14ac:dyDescent="0.2">
      <c r="A52" s="4"/>
      <c r="B52" s="4"/>
      <c r="C52" s="4"/>
      <c r="D52" s="9"/>
      <c r="E52" s="9"/>
    </row>
    <row r="53" spans="1:5" x14ac:dyDescent="0.2">
      <c r="A53" s="4"/>
      <c r="B53" s="4"/>
      <c r="C53" s="4"/>
      <c r="D53" s="9"/>
      <c r="E53" s="9"/>
    </row>
    <row r="54" spans="1:5" x14ac:dyDescent="0.2">
      <c r="A54" s="4"/>
      <c r="B54" s="4"/>
      <c r="C54" s="4"/>
      <c r="D54" s="9"/>
      <c r="E54" s="9"/>
    </row>
    <row r="55" spans="1:5" x14ac:dyDescent="0.2">
      <c r="A55" s="4"/>
      <c r="B55" s="4"/>
      <c r="C55" s="4"/>
      <c r="D55" s="9"/>
      <c r="E55" s="9"/>
    </row>
    <row r="56" spans="1:5" x14ac:dyDescent="0.2">
      <c r="A56" s="4"/>
      <c r="B56" s="4"/>
      <c r="C56" s="4"/>
      <c r="D56" s="9"/>
      <c r="E56" s="9"/>
    </row>
    <row r="57" spans="1:5" x14ac:dyDescent="0.2">
      <c r="A57" s="4"/>
      <c r="B57" s="4"/>
      <c r="C57" s="4"/>
      <c r="D57" s="9"/>
      <c r="E57" s="9"/>
    </row>
    <row r="58" spans="1:5" x14ac:dyDescent="0.2">
      <c r="A58" s="4"/>
      <c r="B58" s="4"/>
      <c r="C58" s="4"/>
      <c r="D58" s="9"/>
      <c r="E58" s="9"/>
    </row>
    <row r="59" spans="1:5" x14ac:dyDescent="0.2">
      <c r="A59" s="4"/>
      <c r="B59" s="4"/>
      <c r="C59" s="4"/>
      <c r="D59" s="9"/>
      <c r="E59" s="9"/>
    </row>
    <row r="60" spans="1:5" x14ac:dyDescent="0.2">
      <c r="A60" s="4"/>
      <c r="B60" s="4"/>
      <c r="C60" s="4"/>
      <c r="D60" s="9"/>
      <c r="E60" s="9"/>
    </row>
    <row r="61" spans="1:5" x14ac:dyDescent="0.2">
      <c r="A61" s="4"/>
      <c r="B61" s="4"/>
      <c r="C61" s="4"/>
      <c r="D61" s="9"/>
      <c r="E61" s="9"/>
    </row>
    <row r="62" spans="1:5" x14ac:dyDescent="0.2">
      <c r="A62" s="4"/>
      <c r="B62" s="4"/>
      <c r="C62" s="4"/>
      <c r="D62" s="9"/>
      <c r="E62" s="9"/>
    </row>
    <row r="63" spans="1:5" x14ac:dyDescent="0.2">
      <c r="A63" s="4"/>
      <c r="B63" s="4"/>
      <c r="C63" s="4"/>
      <c r="D63" s="9"/>
      <c r="E63" s="9"/>
    </row>
    <row r="64" spans="1:5" x14ac:dyDescent="0.2">
      <c r="A64" s="4"/>
      <c r="B64" s="4"/>
      <c r="C64" s="4"/>
      <c r="D64" s="9"/>
      <c r="E64" s="9"/>
    </row>
    <row r="65" spans="4:4" x14ac:dyDescent="0.2">
      <c r="D65" s="9"/>
    </row>
    <row r="66" spans="4:4" x14ac:dyDescent="0.2">
      <c r="D66" s="9"/>
    </row>
    <row r="67" spans="4:4" x14ac:dyDescent="0.2">
      <c r="D67" s="9"/>
    </row>
    <row r="68" spans="4:4" x14ac:dyDescent="0.2">
      <c r="D68" s="9"/>
    </row>
  </sheetData>
  <mergeCells count="4">
    <mergeCell ref="A2:C2"/>
    <mergeCell ref="F2:H2"/>
    <mergeCell ref="A21:C21"/>
    <mergeCell ref="D21:F2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4A84C-EA9F-4143-A9AA-8B1EF7C679D3}">
  <dimension ref="A1:I44"/>
  <sheetViews>
    <sheetView workbookViewId="0">
      <selection activeCell="D26" sqref="D26:E31"/>
    </sheetView>
  </sheetViews>
  <sheetFormatPr baseColWidth="10" defaultRowHeight="16" x14ac:dyDescent="0.2"/>
  <sheetData>
    <row r="1" spans="1:9" x14ac:dyDescent="0.2">
      <c r="A1" t="s">
        <v>164</v>
      </c>
    </row>
    <row r="2" spans="1:9" x14ac:dyDescent="0.2">
      <c r="A2" s="14" t="s">
        <v>165</v>
      </c>
      <c r="B2" s="14"/>
      <c r="C2" s="14"/>
      <c r="F2" s="14" t="s">
        <v>166</v>
      </c>
      <c r="G2" s="14"/>
      <c r="H2" s="14"/>
    </row>
    <row r="3" spans="1:9" x14ac:dyDescent="0.2">
      <c r="A3" s="2" t="s">
        <v>20</v>
      </c>
      <c r="B3" s="2" t="s">
        <v>264</v>
      </c>
      <c r="C3" s="2" t="s">
        <v>19</v>
      </c>
      <c r="D3" s="2" t="s">
        <v>289</v>
      </c>
      <c r="F3" s="2" t="s">
        <v>20</v>
      </c>
      <c r="G3" s="2" t="s">
        <v>264</v>
      </c>
      <c r="H3" s="2" t="s">
        <v>19</v>
      </c>
      <c r="I3" s="2" t="s">
        <v>265</v>
      </c>
    </row>
    <row r="4" spans="1:9" x14ac:dyDescent="0.2">
      <c r="A4" s="1">
        <v>6</v>
      </c>
      <c r="B4" s="1">
        <f>AVERAGE(A4:A8)</f>
        <v>10.4</v>
      </c>
      <c r="C4" s="1">
        <v>86</v>
      </c>
      <c r="D4">
        <f>AVERAGE(C4:C8)</f>
        <v>72.599999999999994</v>
      </c>
      <c r="F4" s="6">
        <v>11.1111111</v>
      </c>
      <c r="G4" s="6">
        <f>AVERAGE(F4:F8)</f>
        <v>16.121293520000002</v>
      </c>
      <c r="H4" s="6">
        <v>59.722222199999997</v>
      </c>
      <c r="I4" s="9">
        <f>AVERAGE(H4:H8)</f>
        <v>75.735725579999993</v>
      </c>
    </row>
    <row r="5" spans="1:9" x14ac:dyDescent="0.2">
      <c r="A5" s="1">
        <v>4</v>
      </c>
      <c r="B5" s="1"/>
      <c r="C5" s="1">
        <v>68</v>
      </c>
      <c r="F5" s="6">
        <v>4.9382716000000002</v>
      </c>
      <c r="G5" s="6"/>
      <c r="H5" s="6">
        <v>76.404494400000004</v>
      </c>
      <c r="I5" s="9"/>
    </row>
    <row r="6" spans="1:9" x14ac:dyDescent="0.2">
      <c r="A6" s="1">
        <v>11</v>
      </c>
      <c r="B6" s="1"/>
      <c r="C6" s="1">
        <v>80</v>
      </c>
      <c r="F6" s="6">
        <v>15.068493200000001</v>
      </c>
      <c r="G6" s="6"/>
      <c r="H6" s="6">
        <v>64.516129000000006</v>
      </c>
      <c r="I6" s="9"/>
    </row>
    <row r="7" spans="1:9" x14ac:dyDescent="0.2">
      <c r="A7" s="1">
        <v>16</v>
      </c>
      <c r="B7" s="1"/>
      <c r="C7" s="1">
        <v>64</v>
      </c>
      <c r="F7" s="6">
        <v>12.9032258</v>
      </c>
      <c r="G7" s="6"/>
      <c r="H7" s="6">
        <v>86.486486499999998</v>
      </c>
      <c r="I7" s="9"/>
    </row>
    <row r="8" spans="1:9" x14ac:dyDescent="0.2">
      <c r="A8" s="1">
        <v>15</v>
      </c>
      <c r="B8" s="1"/>
      <c r="C8" s="1">
        <v>65</v>
      </c>
      <c r="F8" s="6">
        <v>36.585365899999999</v>
      </c>
      <c r="G8" s="6"/>
      <c r="H8" s="6">
        <v>91.549295799999996</v>
      </c>
      <c r="I8" s="9"/>
    </row>
    <row r="9" spans="1:9" x14ac:dyDescent="0.2">
      <c r="A9" s="1">
        <v>9</v>
      </c>
      <c r="B9" s="1">
        <f>AVERAGE(A9:A13)</f>
        <v>14.4</v>
      </c>
      <c r="C9" s="1">
        <v>30</v>
      </c>
      <c r="D9">
        <f>AVERAGE(C9:C13)</f>
        <v>40.6</v>
      </c>
      <c r="F9" s="6">
        <v>7.7586206899999999</v>
      </c>
      <c r="G9" s="6">
        <f>AVERAGE(F9:F13)</f>
        <v>18.643063998000002</v>
      </c>
      <c r="H9" s="6">
        <v>46.875</v>
      </c>
      <c r="I9" s="9">
        <f>AVERAGE(H9:H13)</f>
        <v>71.844451939999999</v>
      </c>
    </row>
    <row r="10" spans="1:9" x14ac:dyDescent="0.2">
      <c r="A10" s="1">
        <v>18</v>
      </c>
      <c r="B10" s="1"/>
      <c r="C10" s="1">
        <v>45</v>
      </c>
      <c r="F10" s="6">
        <v>26.470588200000002</v>
      </c>
      <c r="G10" s="6"/>
      <c r="H10" s="6">
        <v>84.905660400000002</v>
      </c>
      <c r="I10" s="9"/>
    </row>
    <row r="11" spans="1:9" x14ac:dyDescent="0.2">
      <c r="A11" s="1">
        <v>21</v>
      </c>
      <c r="B11" s="1"/>
      <c r="C11" s="1">
        <v>39</v>
      </c>
      <c r="F11" s="6">
        <v>21</v>
      </c>
      <c r="G11" s="6"/>
      <c r="H11" s="6">
        <v>69.642857100000001</v>
      </c>
      <c r="I11" s="9"/>
    </row>
    <row r="12" spans="1:9" x14ac:dyDescent="0.2">
      <c r="A12" s="1">
        <v>11</v>
      </c>
      <c r="B12" s="1"/>
      <c r="C12" s="1">
        <v>46</v>
      </c>
      <c r="F12" s="6">
        <v>24.444444399999998</v>
      </c>
      <c r="G12" s="6"/>
      <c r="H12" s="6">
        <v>76.666666699999993</v>
      </c>
      <c r="I12" s="9"/>
    </row>
    <row r="13" spans="1:9" x14ac:dyDescent="0.2">
      <c r="A13" s="1">
        <v>13</v>
      </c>
      <c r="B13" s="1"/>
      <c r="C13" s="1">
        <v>43</v>
      </c>
      <c r="F13" s="6">
        <v>13.5416667</v>
      </c>
      <c r="G13" s="6"/>
      <c r="H13" s="6">
        <v>81.132075499999999</v>
      </c>
      <c r="I13" s="9"/>
    </row>
    <row r="14" spans="1:9" x14ac:dyDescent="0.2">
      <c r="A14" s="1">
        <v>23</v>
      </c>
      <c r="B14" s="1">
        <f>AVERAGE(A14:A18)</f>
        <v>16</v>
      </c>
      <c r="C14" s="1">
        <v>64</v>
      </c>
      <c r="D14">
        <f>AVERAGE(C14:C18)</f>
        <v>68.599999999999994</v>
      </c>
      <c r="F14" s="6">
        <v>63.888888899999998</v>
      </c>
      <c r="G14" s="6">
        <f>AVERAGE(F14:F18)</f>
        <v>33.170953240000003</v>
      </c>
      <c r="H14" s="6">
        <v>90.140845100000007</v>
      </c>
      <c r="I14" s="9">
        <f>AVERAGE(H14:H18)</f>
        <v>91.24635296000001</v>
      </c>
    </row>
    <row r="15" spans="1:9" x14ac:dyDescent="0.2">
      <c r="A15" s="1">
        <v>5</v>
      </c>
      <c r="B15" s="1"/>
      <c r="C15" s="1">
        <v>64</v>
      </c>
      <c r="F15" s="6">
        <v>17.857142899999999</v>
      </c>
      <c r="G15" s="6"/>
      <c r="H15" s="6">
        <v>94.117647099999999</v>
      </c>
      <c r="I15" s="9"/>
    </row>
    <row r="16" spans="1:9" x14ac:dyDescent="0.2">
      <c r="A16" s="1">
        <v>6</v>
      </c>
      <c r="B16" s="1"/>
      <c r="C16" s="1">
        <v>77</v>
      </c>
      <c r="F16" s="6">
        <v>13.3333333</v>
      </c>
      <c r="G16" s="6"/>
      <c r="H16" s="6">
        <v>95.061728400000007</v>
      </c>
      <c r="I16" s="9"/>
    </row>
    <row r="17" spans="1:9" x14ac:dyDescent="0.2">
      <c r="A17" s="1">
        <v>9</v>
      </c>
      <c r="B17" s="1"/>
      <c r="C17" s="1">
        <v>61</v>
      </c>
      <c r="F17" s="6">
        <v>16.363636400000001</v>
      </c>
      <c r="G17" s="6"/>
      <c r="H17" s="6">
        <v>88.405797100000001</v>
      </c>
      <c r="I17" s="9"/>
    </row>
    <row r="18" spans="1:9" x14ac:dyDescent="0.2">
      <c r="A18" s="1">
        <v>37</v>
      </c>
      <c r="B18" s="1"/>
      <c r="C18" s="1">
        <v>77</v>
      </c>
      <c r="F18" s="6">
        <v>54.411764699999999</v>
      </c>
      <c r="G18" s="6"/>
      <c r="H18" s="6">
        <v>88.505747099999994</v>
      </c>
      <c r="I18" s="9"/>
    </row>
    <row r="19" spans="1:9" x14ac:dyDescent="0.2">
      <c r="A19" s="1">
        <v>20</v>
      </c>
      <c r="B19" s="1">
        <f>AVERAGE(A19:A23)</f>
        <v>26.8</v>
      </c>
      <c r="C19" s="1">
        <v>96</v>
      </c>
      <c r="D19">
        <f>AVERAGE(C19:C23)</f>
        <v>51</v>
      </c>
      <c r="F19" s="6">
        <v>16.3934426</v>
      </c>
      <c r="G19" s="6">
        <f>AVERAGE(F19:F23)</f>
        <v>29.976210739999999</v>
      </c>
      <c r="H19" s="6">
        <v>63.1578947</v>
      </c>
      <c r="I19" s="9">
        <f>AVERAGE(H19:H23)</f>
        <v>64.553656860000004</v>
      </c>
    </row>
    <row r="20" spans="1:9" x14ac:dyDescent="0.2">
      <c r="A20" s="1">
        <v>16</v>
      </c>
      <c r="B20" s="1"/>
      <c r="C20" s="1">
        <v>25</v>
      </c>
      <c r="F20" s="6">
        <v>25.806451599999999</v>
      </c>
      <c r="G20" s="6"/>
      <c r="H20" s="6">
        <v>45.454545500000002</v>
      </c>
      <c r="I20" s="9"/>
    </row>
    <row r="21" spans="1:9" x14ac:dyDescent="0.2">
      <c r="A21" s="1">
        <v>21</v>
      </c>
      <c r="B21" s="1"/>
      <c r="C21" s="1">
        <v>36</v>
      </c>
      <c r="F21" s="6">
        <v>20</v>
      </c>
      <c r="G21" s="6"/>
      <c r="H21" s="6">
        <v>80</v>
      </c>
      <c r="I21" s="9"/>
    </row>
    <row r="22" spans="1:9" x14ac:dyDescent="0.2">
      <c r="A22" s="1">
        <v>29</v>
      </c>
      <c r="B22" s="1"/>
      <c r="C22" s="1">
        <v>45</v>
      </c>
      <c r="F22" s="6">
        <v>21.014492799999999</v>
      </c>
      <c r="G22" s="6"/>
      <c r="H22" s="6">
        <v>58.441558399999998</v>
      </c>
      <c r="I22" s="9"/>
    </row>
    <row r="23" spans="1:9" x14ac:dyDescent="0.2">
      <c r="A23" s="1">
        <v>48</v>
      </c>
      <c r="B23" s="1"/>
      <c r="C23" s="1">
        <v>53</v>
      </c>
      <c r="F23" s="6">
        <v>66.666666699999993</v>
      </c>
      <c r="G23" s="6"/>
      <c r="H23" s="6">
        <v>75.714285700000005</v>
      </c>
      <c r="I23" s="9"/>
    </row>
    <row r="24" spans="1:9" x14ac:dyDescent="0.2">
      <c r="A24" s="1"/>
      <c r="B24" s="1"/>
      <c r="C24" s="1"/>
      <c r="F24" s="6"/>
      <c r="G24" s="6"/>
      <c r="H24" s="6"/>
      <c r="I24" s="9"/>
    </row>
    <row r="25" spans="1:9" x14ac:dyDescent="0.2">
      <c r="A25" s="14" t="s">
        <v>165</v>
      </c>
      <c r="B25" s="14"/>
      <c r="C25" s="14"/>
      <c r="D25" s="14" t="s">
        <v>166</v>
      </c>
      <c r="E25" s="14"/>
      <c r="F25" s="14"/>
      <c r="G25" s="1"/>
      <c r="H25" s="1"/>
    </row>
    <row r="26" spans="1:9" x14ac:dyDescent="0.2">
      <c r="A26" t="s">
        <v>264</v>
      </c>
      <c r="B26" t="s">
        <v>289</v>
      </c>
      <c r="D26" t="s">
        <v>264</v>
      </c>
      <c r="E26" t="s">
        <v>265</v>
      </c>
      <c r="F26" s="1"/>
      <c r="G26" s="1"/>
      <c r="H26" s="1"/>
    </row>
    <row r="27" spans="1:9" x14ac:dyDescent="0.2">
      <c r="A27">
        <v>10.4</v>
      </c>
      <c r="B27">
        <v>72.599999999999994</v>
      </c>
      <c r="D27" s="9">
        <v>16.121293520000002</v>
      </c>
      <c r="E27" s="9">
        <v>75.735725579999993</v>
      </c>
      <c r="F27" s="1"/>
      <c r="G27" s="1"/>
      <c r="H27" s="1"/>
    </row>
    <row r="28" spans="1:9" x14ac:dyDescent="0.2">
      <c r="A28">
        <v>14.4</v>
      </c>
      <c r="B28">
        <v>40.6</v>
      </c>
      <c r="D28" s="9">
        <v>18.643063998000002</v>
      </c>
      <c r="E28" s="9">
        <v>71.844451939999999</v>
      </c>
      <c r="F28" s="1"/>
      <c r="G28" s="1"/>
      <c r="H28" s="1"/>
    </row>
    <row r="29" spans="1:9" x14ac:dyDescent="0.2">
      <c r="A29">
        <v>16</v>
      </c>
      <c r="B29">
        <v>68.599999999999994</v>
      </c>
      <c r="D29" s="9">
        <v>33.170953240000003</v>
      </c>
      <c r="E29" s="9">
        <v>91.24635296000001</v>
      </c>
    </row>
    <row r="30" spans="1:9" x14ac:dyDescent="0.2">
      <c r="A30">
        <v>26.8</v>
      </c>
      <c r="B30">
        <v>51</v>
      </c>
      <c r="D30" s="9">
        <v>29.976210739999999</v>
      </c>
      <c r="E30" s="9">
        <v>64.553656860000004</v>
      </c>
    </row>
    <row r="31" spans="1:9" x14ac:dyDescent="0.2">
      <c r="D31" s="9"/>
      <c r="E31" s="9"/>
    </row>
    <row r="33" spans="4:5" x14ac:dyDescent="0.2">
      <c r="D33" s="9"/>
      <c r="E33" s="9"/>
    </row>
    <row r="34" spans="4:5" x14ac:dyDescent="0.2">
      <c r="D34" s="9"/>
      <c r="E34" s="9"/>
    </row>
    <row r="35" spans="4:5" x14ac:dyDescent="0.2">
      <c r="D35" s="9"/>
      <c r="E35" s="9"/>
    </row>
    <row r="36" spans="4:5" x14ac:dyDescent="0.2">
      <c r="D36" s="9"/>
      <c r="E36" s="9"/>
    </row>
    <row r="38" spans="4:5" x14ac:dyDescent="0.2">
      <c r="D38" s="9"/>
      <c r="E38" s="9"/>
    </row>
    <row r="39" spans="4:5" x14ac:dyDescent="0.2">
      <c r="D39" s="9"/>
      <c r="E39" s="9"/>
    </row>
    <row r="40" spans="4:5" x14ac:dyDescent="0.2">
      <c r="D40" s="9"/>
      <c r="E40" s="9"/>
    </row>
    <row r="41" spans="4:5" x14ac:dyDescent="0.2">
      <c r="D41" s="9"/>
      <c r="E41" s="9"/>
    </row>
    <row r="43" spans="4:5" x14ac:dyDescent="0.2">
      <c r="D43" s="9"/>
      <c r="E43" s="9"/>
    </row>
    <row r="44" spans="4:5" x14ac:dyDescent="0.2">
      <c r="D44" s="9"/>
      <c r="E44" s="9"/>
    </row>
  </sheetData>
  <mergeCells count="4">
    <mergeCell ref="A2:C2"/>
    <mergeCell ref="F2:H2"/>
    <mergeCell ref="A25:C25"/>
    <mergeCell ref="D25:F25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133C3-B8FE-824B-9E1D-842AB1E4604B}">
  <dimension ref="A2:B37"/>
  <sheetViews>
    <sheetView workbookViewId="0">
      <selection activeCell="G32" sqref="G32"/>
    </sheetView>
  </sheetViews>
  <sheetFormatPr baseColWidth="10" defaultRowHeight="16" x14ac:dyDescent="0.2"/>
  <sheetData>
    <row r="2" spans="1:2" x14ac:dyDescent="0.2">
      <c r="A2" t="s">
        <v>169</v>
      </c>
    </row>
    <row r="4" spans="1:2" x14ac:dyDescent="0.2">
      <c r="A4" s="2" t="s">
        <v>170</v>
      </c>
      <c r="B4" s="2" t="s">
        <v>171</v>
      </c>
    </row>
    <row r="5" spans="1:2" x14ac:dyDescent="0.2">
      <c r="A5" s="1">
        <v>3.0186341699999999</v>
      </c>
      <c r="B5" s="1">
        <v>5.3262497</v>
      </c>
    </row>
    <row r="6" spans="1:2" x14ac:dyDescent="0.2">
      <c r="A6" s="1">
        <v>2.3265373500000002</v>
      </c>
      <c r="B6" s="1">
        <v>3.7300964699999999</v>
      </c>
    </row>
    <row r="7" spans="1:2" x14ac:dyDescent="0.2">
      <c r="A7" s="1">
        <v>3.19660704</v>
      </c>
      <c r="B7" s="1">
        <v>2.5218045600000001</v>
      </c>
    </row>
    <row r="8" spans="1:2" x14ac:dyDescent="0.2">
      <c r="A8" s="1">
        <v>3.7169908899999999</v>
      </c>
      <c r="B8" s="1">
        <v>2.98148737</v>
      </c>
    </row>
    <row r="9" spans="1:2" x14ac:dyDescent="0.2">
      <c r="A9" s="1">
        <v>3.6496154600000001</v>
      </c>
      <c r="B9" s="1">
        <v>3.6135316500000001</v>
      </c>
    </row>
    <row r="10" spans="1:2" x14ac:dyDescent="0.2">
      <c r="A10" s="1">
        <v>1.00791308</v>
      </c>
      <c r="B10" s="1">
        <v>3.50207596</v>
      </c>
    </row>
    <row r="11" spans="1:2" x14ac:dyDescent="0.2">
      <c r="A11" s="1">
        <v>3.0461417800000001</v>
      </c>
      <c r="B11" s="1">
        <v>3.4360285500000001</v>
      </c>
    </row>
    <row r="12" spans="1:2" x14ac:dyDescent="0.2">
      <c r="A12" s="1">
        <v>2.9201027100000001</v>
      </c>
      <c r="B12" s="1">
        <v>3.5533605000000001</v>
      </c>
    </row>
    <row r="13" spans="1:2" x14ac:dyDescent="0.2">
      <c r="A13" s="1">
        <v>3.1777583699999998</v>
      </c>
      <c r="B13" s="1">
        <v>4.1811025500000003</v>
      </c>
    </row>
    <row r="14" spans="1:2" x14ac:dyDescent="0.2">
      <c r="A14" s="1">
        <v>3.1412692799999999</v>
      </c>
      <c r="B14" s="1">
        <v>4.9302642499999996</v>
      </c>
    </row>
    <row r="15" spans="1:2" x14ac:dyDescent="0.2">
      <c r="A15" s="1">
        <v>2.9597701600000001</v>
      </c>
      <c r="B15" s="1">
        <v>5.1456774599999999</v>
      </c>
    </row>
    <row r="16" spans="1:2" x14ac:dyDescent="0.2">
      <c r="A16" s="1">
        <v>1.1368476000000001</v>
      </c>
      <c r="B16" s="1">
        <v>0.67563530000000005</v>
      </c>
    </row>
    <row r="17" spans="1:2" x14ac:dyDescent="0.2">
      <c r="A17" s="1">
        <v>2.9367792599999998</v>
      </c>
      <c r="B17" s="1">
        <v>3.2553496599999998</v>
      </c>
    </row>
    <row r="18" spans="1:2" x14ac:dyDescent="0.2">
      <c r="A18" s="1">
        <v>2.8563881800000002</v>
      </c>
      <c r="B18" s="1">
        <v>3.6380738400000001</v>
      </c>
    </row>
    <row r="19" spans="1:2" x14ac:dyDescent="0.2">
      <c r="A19" s="1">
        <v>2.3524760599999999</v>
      </c>
      <c r="B19" s="1">
        <v>3.2433644300000002</v>
      </c>
    </row>
    <row r="20" spans="1:2" x14ac:dyDescent="0.2">
      <c r="A20" s="1">
        <v>3.4177850200000002</v>
      </c>
      <c r="B20" s="1">
        <v>6.0695303300000001</v>
      </c>
    </row>
    <row r="21" spans="1:2" x14ac:dyDescent="0.2">
      <c r="A21" s="1">
        <v>3.2275870699999998</v>
      </c>
      <c r="B21" s="1">
        <v>3.5147534999999999</v>
      </c>
    </row>
    <row r="22" spans="1:2" x14ac:dyDescent="0.2">
      <c r="A22" s="1">
        <v>3.1568819600000002</v>
      </c>
      <c r="B22" s="1">
        <v>3.3530409400000001</v>
      </c>
    </row>
    <row r="23" spans="1:2" x14ac:dyDescent="0.2">
      <c r="A23" s="1">
        <v>3.2803624899999999</v>
      </c>
      <c r="B23" s="1">
        <v>4.2094533700000003</v>
      </c>
    </row>
    <row r="24" spans="1:2" x14ac:dyDescent="0.2">
      <c r="A24" s="1">
        <v>2.7538184399999999</v>
      </c>
      <c r="B24" s="1">
        <v>3.7559557699999999</v>
      </c>
    </row>
    <row r="25" spans="1:2" x14ac:dyDescent="0.2">
      <c r="A25" s="1">
        <v>3.20194746</v>
      </c>
      <c r="B25" s="1">
        <v>4.8923910299999998</v>
      </c>
    </row>
    <row r="26" spans="1:2" x14ac:dyDescent="0.2">
      <c r="A26" s="1">
        <v>3.1826922999999998</v>
      </c>
      <c r="B26" s="1">
        <v>3.5447326600000002</v>
      </c>
    </row>
    <row r="27" spans="1:2" x14ac:dyDescent="0.2">
      <c r="A27" s="1">
        <v>3.2576141299999999</v>
      </c>
      <c r="B27" s="1">
        <v>3.6948801900000001</v>
      </c>
    </row>
    <row r="28" spans="1:2" x14ac:dyDescent="0.2">
      <c r="A28" s="1">
        <v>3.6803243600000002</v>
      </c>
      <c r="B28" s="1">
        <v>3.6311042800000002</v>
      </c>
    </row>
    <row r="29" spans="1:2" x14ac:dyDescent="0.2">
      <c r="A29" s="1">
        <v>3.9030382700000001</v>
      </c>
      <c r="B29" s="1">
        <v>4.8434814299999998</v>
      </c>
    </row>
    <row r="30" spans="1:2" x14ac:dyDescent="0.2">
      <c r="A30" s="1">
        <v>3.3375683899999999</v>
      </c>
      <c r="B30" s="1">
        <v>4.97498811</v>
      </c>
    </row>
    <row r="31" spans="1:2" x14ac:dyDescent="0.2">
      <c r="A31" s="1">
        <v>2.7642612199999999</v>
      </c>
      <c r="B31" s="1">
        <v>3.8972404300000001</v>
      </c>
    </row>
    <row r="32" spans="1:2" x14ac:dyDescent="0.2">
      <c r="A32" s="1">
        <v>2.3687683499999999</v>
      </c>
      <c r="B32" s="1">
        <v>3.4802651199999999</v>
      </c>
    </row>
    <row r="33" spans="1:2" x14ac:dyDescent="0.2">
      <c r="A33" s="1">
        <v>2.9634741199999999</v>
      </c>
      <c r="B33" s="1">
        <v>4.5564294199999997</v>
      </c>
    </row>
    <row r="34" spans="1:2" x14ac:dyDescent="0.2">
      <c r="A34" s="1">
        <v>2.2971914199999999</v>
      </c>
      <c r="B34" s="1">
        <v>2.2035144099999999</v>
      </c>
    </row>
    <row r="35" spans="1:2" x14ac:dyDescent="0.2">
      <c r="A35" s="1">
        <v>3.0043216099999999</v>
      </c>
      <c r="B35" s="1">
        <v>3.3762903799999999</v>
      </c>
    </row>
    <row r="36" spans="1:2" x14ac:dyDescent="0.2">
      <c r="A36" s="1">
        <v>2.8471951899999999</v>
      </c>
      <c r="B36" s="1">
        <v>3.1163647600000002</v>
      </c>
    </row>
    <row r="37" spans="1:2" x14ac:dyDescent="0.2">
      <c r="A37" s="1">
        <v>2.89588424</v>
      </c>
      <c r="B37" s="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2A70E-98F9-E94E-9AFF-17717731F7B0}">
  <dimension ref="A1:K11"/>
  <sheetViews>
    <sheetView workbookViewId="0">
      <selection activeCell="E3" sqref="E3:G6"/>
    </sheetView>
  </sheetViews>
  <sheetFormatPr baseColWidth="10" defaultRowHeight="16" x14ac:dyDescent="0.2"/>
  <cols>
    <col min="2" max="2" width="14.5" customWidth="1"/>
    <col min="3" max="3" width="14.83203125" customWidth="1"/>
    <col min="6" max="6" width="13.33203125" customWidth="1"/>
    <col min="7" max="7" width="15" customWidth="1"/>
  </cols>
  <sheetData>
    <row r="1" spans="1:11" x14ac:dyDescent="0.2">
      <c r="A1" t="s">
        <v>172</v>
      </c>
    </row>
    <row r="2" spans="1:11" x14ac:dyDescent="0.2">
      <c r="A2" s="16" t="s">
        <v>250</v>
      </c>
      <c r="B2" s="16"/>
      <c r="C2" s="16"/>
      <c r="D2" s="4"/>
      <c r="E2" s="16" t="s">
        <v>253</v>
      </c>
      <c r="F2" s="16"/>
      <c r="G2" s="16"/>
      <c r="H2" s="4"/>
      <c r="I2" s="4"/>
      <c r="J2" s="4"/>
      <c r="K2" s="4"/>
    </row>
    <row r="3" spans="1:11" x14ac:dyDescent="0.2">
      <c r="A3" s="2" t="s">
        <v>12</v>
      </c>
      <c r="B3" s="2" t="s">
        <v>248</v>
      </c>
      <c r="C3" s="2" t="s">
        <v>249</v>
      </c>
      <c r="D3" s="4"/>
      <c r="E3" s="2" t="s">
        <v>12</v>
      </c>
      <c r="F3" s="2" t="s">
        <v>251</v>
      </c>
      <c r="G3" s="2" t="s">
        <v>252</v>
      </c>
      <c r="H3" s="4"/>
      <c r="I3" s="4"/>
      <c r="J3" s="4"/>
      <c r="K3" s="4"/>
    </row>
    <row r="4" spans="1:11" x14ac:dyDescent="0.2">
      <c r="A4" s="1">
        <v>0.78936499999999998</v>
      </c>
      <c r="B4" s="1">
        <v>0.40577800000000003</v>
      </c>
      <c r="C4" s="1">
        <v>0.140512</v>
      </c>
      <c r="D4" s="4"/>
      <c r="E4" s="1">
        <v>0.856132</v>
      </c>
      <c r="F4" s="1">
        <v>2.71698</v>
      </c>
      <c r="G4" s="1">
        <v>4.29481</v>
      </c>
      <c r="H4" s="4"/>
      <c r="I4" s="4"/>
      <c r="J4" s="4"/>
      <c r="K4" s="4"/>
    </row>
    <row r="5" spans="1:11" x14ac:dyDescent="0.2">
      <c r="A5" s="1">
        <v>1.1397870000000001</v>
      </c>
      <c r="B5" s="1">
        <v>0.35325099999999998</v>
      </c>
      <c r="C5" s="1">
        <v>0.23144899999999999</v>
      </c>
      <c r="D5" s="4"/>
      <c r="E5" s="1">
        <v>1.0330189999999999</v>
      </c>
      <c r="F5" s="1">
        <v>2.4127350000000001</v>
      </c>
      <c r="G5" s="1">
        <v>4.1745270000000003</v>
      </c>
      <c r="H5" s="4"/>
      <c r="I5" s="4"/>
      <c r="J5" s="4"/>
      <c r="K5" s="4"/>
    </row>
    <row r="6" spans="1:11" x14ac:dyDescent="0.2">
      <c r="A6" s="1">
        <v>1.070856</v>
      </c>
      <c r="B6" s="1">
        <v>0.31398399999999999</v>
      </c>
      <c r="C6" s="1">
        <v>0.226686</v>
      </c>
      <c r="D6" s="4"/>
      <c r="E6" s="1">
        <v>1.110849</v>
      </c>
      <c r="F6" s="1">
        <v>2.646226</v>
      </c>
      <c r="G6" s="1">
        <v>6.0707529999999998</v>
      </c>
      <c r="H6" s="4"/>
      <c r="I6" s="4"/>
      <c r="J6" s="4"/>
      <c r="K6" s="4"/>
    </row>
    <row r="7" spans="1:11" x14ac:dyDescent="0.2">
      <c r="A7" s="1"/>
      <c r="B7" s="1"/>
      <c r="C7" s="1"/>
      <c r="D7" s="4"/>
      <c r="E7" s="1"/>
      <c r="F7" s="1"/>
      <c r="G7" s="1"/>
      <c r="H7" s="4"/>
      <c r="I7" s="4"/>
      <c r="J7" s="4"/>
      <c r="K7" s="4"/>
    </row>
    <row r="8" spans="1:1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</sheetData>
  <mergeCells count="2">
    <mergeCell ref="A2:C2"/>
    <mergeCell ref="E2:G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D23BD-A00E-9542-9914-C52F8A72B84A}">
  <dimension ref="A1:K29"/>
  <sheetViews>
    <sheetView zoomScale="58" workbookViewId="0">
      <selection activeCell="D4" sqref="D4:D26"/>
    </sheetView>
  </sheetViews>
  <sheetFormatPr baseColWidth="10" defaultRowHeight="16" x14ac:dyDescent="0.2"/>
  <cols>
    <col min="1" max="1" width="44.6640625" customWidth="1"/>
    <col min="2" max="2" width="38.5" customWidth="1"/>
    <col min="4" max="4" width="28.5" customWidth="1"/>
    <col min="5" max="5" width="40.83203125" customWidth="1"/>
    <col min="7" max="7" width="41.83203125" customWidth="1"/>
    <col min="8" max="8" width="40.33203125" customWidth="1"/>
    <col min="10" max="10" width="39.1640625" customWidth="1"/>
    <col min="11" max="11" width="41.33203125" customWidth="1"/>
  </cols>
  <sheetData>
    <row r="1" spans="1:11" x14ac:dyDescent="0.2">
      <c r="A1" t="s">
        <v>175</v>
      </c>
    </row>
    <row r="2" spans="1:11" x14ac:dyDescent="0.2">
      <c r="A2" s="14" t="s">
        <v>41</v>
      </c>
      <c r="B2" s="14"/>
      <c r="D2" s="14" t="s">
        <v>123</v>
      </c>
      <c r="E2" s="14"/>
      <c r="G2" s="14" t="s">
        <v>6</v>
      </c>
      <c r="H2" s="14"/>
      <c r="J2" s="14" t="s">
        <v>179</v>
      </c>
      <c r="K2" s="14"/>
    </row>
    <row r="3" spans="1:11" x14ac:dyDescent="0.2">
      <c r="A3" s="2" t="s">
        <v>173</v>
      </c>
      <c r="B3" s="2" t="s">
        <v>174</v>
      </c>
      <c r="D3" s="2" t="s">
        <v>176</v>
      </c>
      <c r="E3" s="2" t="s">
        <v>174</v>
      </c>
      <c r="G3" s="2" t="s">
        <v>177</v>
      </c>
      <c r="H3" s="2" t="s">
        <v>174</v>
      </c>
      <c r="J3" s="2" t="s">
        <v>178</v>
      </c>
      <c r="K3" s="2" t="s">
        <v>174</v>
      </c>
    </row>
    <row r="4" spans="1:11" x14ac:dyDescent="0.2">
      <c r="A4" s="1">
        <v>5.2921580000000003E-2</v>
      </c>
      <c r="B4" s="1">
        <v>2.6166299999999998E-4</v>
      </c>
      <c r="D4" s="1">
        <v>3.060688E-2</v>
      </c>
      <c r="E4" s="1">
        <v>2.6166299999999998E-4</v>
      </c>
      <c r="G4" s="1">
        <v>0.14063231000000001</v>
      </c>
      <c r="H4" s="1">
        <v>2.6166299999999998E-4</v>
      </c>
      <c r="J4" s="1">
        <v>4.9510000000000005E-4</v>
      </c>
      <c r="K4" s="1">
        <v>2.6166299999999998E-4</v>
      </c>
    </row>
    <row r="5" spans="1:11" x14ac:dyDescent="0.2">
      <c r="A5" s="1">
        <v>0.18685615999999999</v>
      </c>
      <c r="B5" s="1">
        <v>1.106332E-3</v>
      </c>
      <c r="D5" s="1">
        <v>6.839336E-2</v>
      </c>
      <c r="E5" s="1">
        <v>1.106332E-3</v>
      </c>
      <c r="G5" s="1">
        <v>8.5971359999999997E-2</v>
      </c>
      <c r="H5" s="1">
        <v>1.106332E-3</v>
      </c>
      <c r="J5" s="1">
        <v>1.0251100000000001E-3</v>
      </c>
      <c r="K5" s="1">
        <v>1.106332E-3</v>
      </c>
    </row>
    <row r="6" spans="1:11" x14ac:dyDescent="0.2">
      <c r="A6" s="1">
        <v>0.15821957</v>
      </c>
      <c r="B6" s="1">
        <v>1.7360209999999999E-3</v>
      </c>
      <c r="D6" s="1">
        <v>3.3031810000000002E-2</v>
      </c>
      <c r="E6" s="1">
        <v>1.7360209999999999E-3</v>
      </c>
      <c r="G6" s="1">
        <v>0.26061644</v>
      </c>
      <c r="H6" s="1">
        <v>1.7360209999999999E-3</v>
      </c>
      <c r="J6" s="1">
        <v>1.3526499999999999E-3</v>
      </c>
      <c r="K6" s="1">
        <v>1.7360209999999999E-3</v>
      </c>
    </row>
    <row r="7" spans="1:11" x14ac:dyDescent="0.2">
      <c r="A7" s="1">
        <v>0.13966089000000001</v>
      </c>
      <c r="B7" s="1">
        <v>1.2885819999999999E-3</v>
      </c>
      <c r="D7" s="1">
        <v>3.9554890000000002E-2</v>
      </c>
      <c r="E7" s="1">
        <v>1.2885819999999999E-3</v>
      </c>
      <c r="G7" s="1">
        <v>9.0245569999999997E-2</v>
      </c>
      <c r="H7" s="1">
        <v>1.2885819999999999E-3</v>
      </c>
      <c r="J7" s="1">
        <v>3.1949299999999999E-3</v>
      </c>
      <c r="K7" s="1">
        <v>1.2885819999999999E-3</v>
      </c>
    </row>
    <row r="8" spans="1:11" x14ac:dyDescent="0.2">
      <c r="A8" s="1">
        <v>0.11110534</v>
      </c>
      <c r="B8" s="1">
        <v>1.2620629999999999E-3</v>
      </c>
      <c r="D8" s="1">
        <v>3.820751E-2</v>
      </c>
      <c r="E8" s="1">
        <v>1.2620629999999999E-3</v>
      </c>
      <c r="G8" s="1">
        <v>0.12242754</v>
      </c>
      <c r="H8" s="1">
        <v>1.2620629999999999E-3</v>
      </c>
      <c r="J8" s="1">
        <v>1.7848300000000001E-3</v>
      </c>
      <c r="K8" s="1">
        <v>1.2620629999999999E-3</v>
      </c>
    </row>
    <row r="9" spans="1:11" x14ac:dyDescent="0.2">
      <c r="A9" s="1">
        <v>0.12413656000000001</v>
      </c>
      <c r="B9" s="1">
        <v>1.1939850000000001E-3</v>
      </c>
      <c r="D9" s="1">
        <v>3.7421210000000003E-2</v>
      </c>
      <c r="E9" s="1">
        <v>1.1939850000000001E-3</v>
      </c>
      <c r="G9" s="1">
        <v>8.4787769999999998E-2</v>
      </c>
      <c r="H9" s="1">
        <v>1.1939850000000001E-3</v>
      </c>
      <c r="J9" s="1">
        <v>1.6768900000000001E-3</v>
      </c>
      <c r="K9" s="1">
        <v>1.1939850000000001E-3</v>
      </c>
    </row>
    <row r="10" spans="1:11" x14ac:dyDescent="0.2">
      <c r="A10" s="1">
        <v>4.639136E-2</v>
      </c>
      <c r="B10" s="1">
        <v>1.0394239999999999E-3</v>
      </c>
      <c r="D10" s="1">
        <v>2.1642339999999999E-2</v>
      </c>
      <c r="E10" s="1">
        <v>1.0394239999999999E-3</v>
      </c>
      <c r="G10" s="1">
        <v>0.10438599</v>
      </c>
      <c r="H10" s="1">
        <v>1.0394239999999999E-3</v>
      </c>
      <c r="J10" s="1">
        <v>5.7266999999999995E-4</v>
      </c>
      <c r="K10" s="1">
        <v>1.0394239999999999E-3</v>
      </c>
    </row>
    <row r="11" spans="1:11" x14ac:dyDescent="0.2">
      <c r="A11" s="1">
        <v>8.1899589999999994E-2</v>
      </c>
      <c r="B11" s="1">
        <v>9.3031099999999996E-4</v>
      </c>
      <c r="D11" s="1">
        <v>3.3261569999999997E-2</v>
      </c>
      <c r="E11" s="1">
        <v>9.3031099999999996E-4</v>
      </c>
      <c r="G11" s="1">
        <v>7.641502E-2</v>
      </c>
      <c r="H11" s="1">
        <v>9.3031099999999996E-4</v>
      </c>
      <c r="J11" s="1">
        <v>1.4100899999999999E-3</v>
      </c>
      <c r="K11" s="1">
        <v>9.3031099999999996E-4</v>
      </c>
    </row>
    <row r="12" spans="1:11" x14ac:dyDescent="0.2">
      <c r="A12" s="1">
        <v>0.26794337000000001</v>
      </c>
      <c r="B12" s="1">
        <v>1.3433029999999999E-3</v>
      </c>
      <c r="D12" s="1">
        <v>0.10013373</v>
      </c>
      <c r="E12" s="1">
        <v>1.3433029999999999E-3</v>
      </c>
      <c r="G12" s="1">
        <v>0.12674493000000001</v>
      </c>
      <c r="H12" s="1">
        <v>1.3433029999999999E-3</v>
      </c>
      <c r="J12" s="1">
        <v>1.0911E-3</v>
      </c>
      <c r="K12" s="1">
        <v>1.3433029999999999E-3</v>
      </c>
    </row>
    <row r="13" spans="1:11" x14ac:dyDescent="0.2">
      <c r="A13" s="1">
        <v>0.16379917999999999</v>
      </c>
      <c r="B13" s="1">
        <v>9.5646499999999998E-4</v>
      </c>
      <c r="D13" s="1">
        <v>3.8740869999999997E-2</v>
      </c>
      <c r="E13" s="1">
        <v>9.5646499999999998E-4</v>
      </c>
      <c r="G13" s="1">
        <v>9.6722810000000006E-2</v>
      </c>
      <c r="H13" s="1">
        <v>9.5646499999999998E-4</v>
      </c>
      <c r="J13" s="1">
        <v>3.2171499999999998E-3</v>
      </c>
      <c r="K13" s="1">
        <v>9.5646499999999998E-4</v>
      </c>
    </row>
    <row r="14" spans="1:11" x14ac:dyDescent="0.2">
      <c r="A14" s="1">
        <v>7.2293010000000005E-2</v>
      </c>
      <c r="B14" s="1">
        <v>1.106332E-3</v>
      </c>
      <c r="D14" s="1">
        <v>6.6985840000000005E-2</v>
      </c>
      <c r="E14" s="1">
        <v>1.106332E-3</v>
      </c>
      <c r="G14" s="1">
        <v>5.7114470000000001E-2</v>
      </c>
      <c r="H14" s="1">
        <v>1.106332E-3</v>
      </c>
      <c r="J14" s="1">
        <v>1.59746E-3</v>
      </c>
      <c r="K14" s="1">
        <v>1.106332E-3</v>
      </c>
    </row>
    <row r="15" spans="1:11" x14ac:dyDescent="0.2">
      <c r="A15" s="1">
        <v>9.0873280000000001E-2</v>
      </c>
      <c r="B15" s="1">
        <v>8.5014699999999999E-4</v>
      </c>
      <c r="D15" s="1">
        <v>3.9554890000000002E-2</v>
      </c>
      <c r="E15" s="1">
        <v>8.5014699999999999E-4</v>
      </c>
      <c r="G15" s="1">
        <v>0.12674493000000001</v>
      </c>
      <c r="H15" s="1">
        <v>8.5014699999999999E-4</v>
      </c>
      <c r="J15" s="1">
        <v>4.3400999999999997E-4</v>
      </c>
      <c r="K15" s="1">
        <v>8.5014699999999999E-4</v>
      </c>
    </row>
    <row r="16" spans="1:11" x14ac:dyDescent="0.2">
      <c r="A16" s="1">
        <v>0.20447551</v>
      </c>
      <c r="B16" s="1">
        <v>1.3906739999999999E-3</v>
      </c>
      <c r="D16" s="1">
        <v>9.0245569999999997E-2</v>
      </c>
      <c r="E16" s="1">
        <v>1.3906739999999999E-3</v>
      </c>
      <c r="G16" s="1">
        <v>0.14259546000000001</v>
      </c>
      <c r="H16" s="1">
        <v>1.3906739999999999E-3</v>
      </c>
      <c r="J16" s="1">
        <v>3.74713E-3</v>
      </c>
      <c r="K16" s="1">
        <v>1.3906739999999999E-3</v>
      </c>
    </row>
    <row r="17" spans="1:11" x14ac:dyDescent="0.2">
      <c r="A17" s="1">
        <v>0.15177436</v>
      </c>
      <c r="B17" s="1">
        <v>1.873563E-3</v>
      </c>
      <c r="D17" s="1">
        <v>4.1810239999999999E-2</v>
      </c>
      <c r="E17" s="1">
        <v>1.873563E-3</v>
      </c>
      <c r="G17" s="1">
        <v>0.21315872</v>
      </c>
      <c r="H17" s="1">
        <v>1.873563E-3</v>
      </c>
      <c r="J17" s="1">
        <v>1.6085800000000001E-3</v>
      </c>
      <c r="K17" s="1">
        <v>1.873563E-3</v>
      </c>
    </row>
    <row r="18" spans="1:11" x14ac:dyDescent="0.2">
      <c r="A18" s="1">
        <v>2.9977E-2</v>
      </c>
      <c r="B18" s="1">
        <v>9.5774399999999996E-5</v>
      </c>
      <c r="D18" s="1">
        <v>8.1442600000000004E-3</v>
      </c>
      <c r="E18" s="1">
        <v>9.5774399999999996E-5</v>
      </c>
      <c r="G18" s="1">
        <v>3.372588E-2</v>
      </c>
      <c r="H18" s="1">
        <v>9.5774399999999996E-5</v>
      </c>
      <c r="J18" s="1">
        <v>2.8044000000000002E-4</v>
      </c>
      <c r="K18" s="1">
        <v>9.5774399999999996E-5</v>
      </c>
    </row>
    <row r="19" spans="1:11" x14ac:dyDescent="0.2">
      <c r="A19" s="1">
        <v>4.5752679999999997E-2</v>
      </c>
      <c r="B19" s="1">
        <v>3.4766899999999999E-4</v>
      </c>
      <c r="D19" s="1">
        <v>2.6278010000000001E-2</v>
      </c>
      <c r="E19" s="1">
        <v>3.4766899999999999E-4</v>
      </c>
      <c r="G19" s="1">
        <v>4.2101050000000001E-2</v>
      </c>
      <c r="H19" s="1">
        <v>3.4766899999999999E-4</v>
      </c>
      <c r="J19" s="1">
        <v>1.1956E-4</v>
      </c>
      <c r="K19" s="1">
        <v>3.4766899999999999E-4</v>
      </c>
    </row>
    <row r="20" spans="1:11" x14ac:dyDescent="0.2">
      <c r="A20" s="1">
        <v>0.1615441</v>
      </c>
      <c r="B20" s="1">
        <v>1.0394239999999999E-3</v>
      </c>
      <c r="D20" s="1">
        <v>4.0386030000000003E-2</v>
      </c>
      <c r="E20" s="1">
        <v>1.0394239999999999E-3</v>
      </c>
      <c r="G20" s="1">
        <v>2.8359970000000002E-2</v>
      </c>
      <c r="H20" s="1">
        <v>1.0394239999999999E-3</v>
      </c>
      <c r="J20" s="1">
        <v>8.9862000000000004E-4</v>
      </c>
      <c r="K20" s="1">
        <v>1.0394239999999999E-3</v>
      </c>
    </row>
    <row r="21" spans="1:11" x14ac:dyDescent="0.2">
      <c r="A21" s="1">
        <v>8.2469239999999999E-2</v>
      </c>
      <c r="B21" s="1">
        <v>4.6839100000000002E-4</v>
      </c>
      <c r="D21" s="1">
        <v>2.6460790000000001E-2</v>
      </c>
      <c r="E21" s="1">
        <v>4.6839100000000002E-4</v>
      </c>
      <c r="G21" s="1">
        <v>0.10584316000000001</v>
      </c>
      <c r="H21" s="1">
        <v>4.6839100000000002E-4</v>
      </c>
      <c r="J21" s="1">
        <v>8.2118999999999996E-4</v>
      </c>
      <c r="K21" s="1">
        <v>4.6839100000000002E-4</v>
      </c>
    </row>
    <row r="22" spans="1:11" x14ac:dyDescent="0.2">
      <c r="A22" s="1">
        <v>0.10511205</v>
      </c>
      <c r="B22" s="1">
        <v>1.4699680000000001E-3</v>
      </c>
      <c r="D22" s="1">
        <v>3.8473260000000002E-2</v>
      </c>
      <c r="E22" s="1">
        <v>1.4699680000000001E-3</v>
      </c>
      <c r="G22" s="1">
        <v>0.10153155</v>
      </c>
      <c r="H22" s="1">
        <v>1.4699680000000001E-3</v>
      </c>
      <c r="J22" s="1">
        <v>6.8103E-4</v>
      </c>
      <c r="K22" s="1">
        <v>1.4699680000000001E-3</v>
      </c>
    </row>
    <row r="23" spans="1:11" x14ac:dyDescent="0.2">
      <c r="A23" s="1">
        <v>8.0772049999999998E-2</v>
      </c>
      <c r="B23" s="1">
        <v>7.1488599999999997E-4</v>
      </c>
      <c r="D23" s="1">
        <v>2.7016789999999999E-2</v>
      </c>
      <c r="E23" s="1">
        <v>7.1488599999999997E-4</v>
      </c>
      <c r="G23" s="1">
        <v>0.11343989</v>
      </c>
      <c r="H23" s="1">
        <v>7.1488599999999997E-4</v>
      </c>
      <c r="J23" s="1">
        <v>1.3248100000000001E-3</v>
      </c>
      <c r="K23" s="1">
        <v>7.1488599999999997E-4</v>
      </c>
    </row>
    <row r="24" spans="1:11" x14ac:dyDescent="0.2">
      <c r="A24" s="1">
        <v>0.15932008</v>
      </c>
      <c r="B24" s="1">
        <v>4.8828100000000002E-4</v>
      </c>
      <c r="D24" s="1">
        <v>3.2577059999999998E-2</v>
      </c>
      <c r="E24" s="1">
        <v>4.8828100000000002E-4</v>
      </c>
      <c r="G24" s="1">
        <v>0.16724094</v>
      </c>
      <c r="H24" s="1">
        <v>4.8828100000000002E-4</v>
      </c>
      <c r="J24" s="1">
        <v>2.8201699999999999E-3</v>
      </c>
      <c r="K24" s="1">
        <v>4.8828100000000002E-4</v>
      </c>
    </row>
    <row r="25" spans="1:11" x14ac:dyDescent="0.2">
      <c r="A25" s="1">
        <v>0.11033787</v>
      </c>
      <c r="B25" s="1">
        <v>5.6871799999999996E-4</v>
      </c>
      <c r="D25" s="1">
        <v>4.9377579999999997E-2</v>
      </c>
      <c r="E25" s="1">
        <v>5.6871799999999996E-4</v>
      </c>
      <c r="G25" s="1">
        <v>0.11744034</v>
      </c>
      <c r="H25" s="1">
        <v>5.6871799999999996E-4</v>
      </c>
      <c r="J25" s="1">
        <v>1.57547E-3</v>
      </c>
      <c r="K25" s="1">
        <v>5.6871799999999996E-4</v>
      </c>
    </row>
    <row r="26" spans="1:11" x14ac:dyDescent="0.2">
      <c r="A26" s="1">
        <v>0.23981603000000001</v>
      </c>
      <c r="B26" s="1">
        <v>1.7848269999999999E-3</v>
      </c>
      <c r="D26" s="1">
        <v>3.9281669999999998E-2</v>
      </c>
      <c r="E26" s="1">
        <v>1.7848269999999999E-3</v>
      </c>
      <c r="G26" s="1">
        <v>7.0805240000000005E-2</v>
      </c>
      <c r="H26" s="1">
        <v>1.7848269999999999E-3</v>
      </c>
      <c r="J26" s="1">
        <v>2.3879700000000001E-3</v>
      </c>
      <c r="K26" s="1">
        <v>1.7848269999999999E-3</v>
      </c>
    </row>
    <row r="27" spans="1:11" x14ac:dyDescent="0.2">
      <c r="G27" s="1"/>
      <c r="H27" s="1"/>
      <c r="J27" s="1"/>
      <c r="K27" s="1"/>
    </row>
    <row r="28" spans="1:11" x14ac:dyDescent="0.2">
      <c r="G28" s="1"/>
      <c r="H28" s="1"/>
      <c r="J28" s="1"/>
      <c r="K28" s="1"/>
    </row>
    <row r="29" spans="1:11" x14ac:dyDescent="0.2">
      <c r="G29" s="1"/>
      <c r="H29" s="1"/>
      <c r="J29" s="1"/>
      <c r="K29" s="1"/>
    </row>
  </sheetData>
  <mergeCells count="4">
    <mergeCell ref="A2:B2"/>
    <mergeCell ref="D2:E2"/>
    <mergeCell ref="G2:H2"/>
    <mergeCell ref="J2:K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C5D44-2253-4B47-BF64-27BC6E5DEFCE}">
  <dimension ref="A1:B11"/>
  <sheetViews>
    <sheetView workbookViewId="0">
      <selection activeCell="A3" sqref="A3:B11"/>
    </sheetView>
  </sheetViews>
  <sheetFormatPr baseColWidth="10" defaultRowHeight="16" x14ac:dyDescent="0.2"/>
  <cols>
    <col min="1" max="1" width="19" customWidth="1"/>
    <col min="2" max="2" width="19.33203125" customWidth="1"/>
  </cols>
  <sheetData>
    <row r="1" spans="1:2" x14ac:dyDescent="0.2">
      <c r="A1" t="s">
        <v>182</v>
      </c>
    </row>
    <row r="3" spans="1:2" x14ac:dyDescent="0.2">
      <c r="A3" s="2" t="s">
        <v>180</v>
      </c>
      <c r="B3" s="2" t="s">
        <v>181</v>
      </c>
    </row>
    <row r="4" spans="1:2" x14ac:dyDescent="0.2">
      <c r="A4" s="1">
        <v>2.6071979999999999</v>
      </c>
      <c r="B4" s="1">
        <v>1.456494</v>
      </c>
    </row>
    <row r="5" spans="1:2" x14ac:dyDescent="0.2">
      <c r="A5" s="1">
        <v>4.1195880000000002</v>
      </c>
      <c r="B5" s="1">
        <v>0.91541600000000001</v>
      </c>
    </row>
    <row r="6" spans="1:2" x14ac:dyDescent="0.2">
      <c r="A6" s="1">
        <v>4.5709689999999998</v>
      </c>
      <c r="B6" s="1">
        <v>0.60394999999999999</v>
      </c>
    </row>
    <row r="7" spans="1:2" x14ac:dyDescent="0.2">
      <c r="A7" s="1">
        <v>2.2384499999999998</v>
      </c>
      <c r="B7" s="1">
        <v>1.2418579999999999</v>
      </c>
    </row>
    <row r="8" spans="1:2" x14ac:dyDescent="0.2">
      <c r="A8" s="1">
        <v>2.0314359999999998</v>
      </c>
      <c r="B8" s="1"/>
    </row>
    <row r="9" spans="1:2" x14ac:dyDescent="0.2">
      <c r="A9" s="1">
        <v>2.6619799999999998</v>
      </c>
      <c r="B9" s="1"/>
    </row>
    <row r="10" spans="1:2" x14ac:dyDescent="0.2">
      <c r="A10" s="1">
        <v>4.4152649999999998</v>
      </c>
      <c r="B10" s="1"/>
    </row>
    <row r="11" spans="1:2" x14ac:dyDescent="0.2">
      <c r="A11" s="1">
        <v>2.147265</v>
      </c>
      <c r="B11" s="1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B78AF-C720-5245-B06B-C2BAAABA57F8}">
  <dimension ref="A1:K17"/>
  <sheetViews>
    <sheetView workbookViewId="0">
      <selection activeCell="J3" sqref="J3:K13"/>
    </sheetView>
  </sheetViews>
  <sheetFormatPr baseColWidth="10" defaultRowHeight="16" x14ac:dyDescent="0.2"/>
  <sheetData>
    <row r="1" spans="1:11" x14ac:dyDescent="0.2">
      <c r="A1" t="s">
        <v>183</v>
      </c>
    </row>
    <row r="2" spans="1:11" x14ac:dyDescent="0.2">
      <c r="A2" s="14" t="s">
        <v>41</v>
      </c>
      <c r="B2" s="14"/>
      <c r="D2" s="14" t="s">
        <v>6</v>
      </c>
      <c r="E2" s="14"/>
      <c r="G2" s="14" t="s">
        <v>141</v>
      </c>
      <c r="H2" s="14"/>
      <c r="J2" s="14" t="s">
        <v>185</v>
      </c>
      <c r="K2" s="14"/>
    </row>
    <row r="3" spans="1:11" x14ac:dyDescent="0.2">
      <c r="A3" s="2" t="s">
        <v>20</v>
      </c>
      <c r="B3" s="2" t="s">
        <v>184</v>
      </c>
      <c r="D3" s="2" t="s">
        <v>20</v>
      </c>
      <c r="E3" s="2" t="s">
        <v>19</v>
      </c>
      <c r="G3" s="2" t="s">
        <v>20</v>
      </c>
      <c r="H3" s="2" t="s">
        <v>19</v>
      </c>
      <c r="J3" s="2" t="s">
        <v>20</v>
      </c>
      <c r="K3" s="2" t="s">
        <v>19</v>
      </c>
    </row>
    <row r="4" spans="1:11" x14ac:dyDescent="0.2">
      <c r="A4" s="1">
        <v>3.2791759900000002</v>
      </c>
      <c r="B4" s="1">
        <v>0.82549612000000006</v>
      </c>
      <c r="D4" s="1">
        <v>3.4902571500000001</v>
      </c>
      <c r="E4" s="1">
        <v>0.50815246999999997</v>
      </c>
      <c r="G4" s="1">
        <v>5.3331947099999999</v>
      </c>
      <c r="H4" s="1">
        <v>2.3214078300000001</v>
      </c>
      <c r="J4" s="1">
        <v>1.91410061</v>
      </c>
      <c r="K4" s="1">
        <v>0.49884609000000002</v>
      </c>
    </row>
    <row r="5" spans="1:11" x14ac:dyDescent="0.2">
      <c r="A5" s="1">
        <v>2.4340070300000001</v>
      </c>
      <c r="B5" s="1">
        <v>2.6268491100000002</v>
      </c>
      <c r="D5" s="1">
        <v>0.76489485000000002</v>
      </c>
      <c r="E5" s="1">
        <v>1.2425753399999999</v>
      </c>
      <c r="G5" s="1">
        <v>0.96928981999999997</v>
      </c>
      <c r="H5" s="1">
        <v>5.2234391499999999</v>
      </c>
      <c r="J5" s="1">
        <v>0.87458267000000001</v>
      </c>
      <c r="K5" s="1">
        <v>1.02574112</v>
      </c>
    </row>
    <row r="6" spans="1:11" x14ac:dyDescent="0.2">
      <c r="A6" s="1">
        <v>0.83701961000000002</v>
      </c>
      <c r="B6" s="1">
        <v>1.0968249800000001</v>
      </c>
      <c r="D6" s="1">
        <v>1.35974237</v>
      </c>
      <c r="E6" s="1">
        <v>3.6892647699999999</v>
      </c>
      <c r="G6" s="1">
        <v>1.15268635</v>
      </c>
      <c r="H6" s="1">
        <v>7.4384395400000001</v>
      </c>
      <c r="J6" s="1">
        <v>2.1091572599999999</v>
      </c>
      <c r="K6" s="1">
        <v>1.39152484</v>
      </c>
    </row>
    <row r="7" spans="1:11" x14ac:dyDescent="0.2">
      <c r="A7" s="1">
        <v>0.48408535000000003</v>
      </c>
      <c r="B7" s="1">
        <v>0.67987118999999996</v>
      </c>
      <c r="D7" s="1">
        <v>0.59186223999999998</v>
      </c>
      <c r="E7" s="1">
        <v>2.2242721699999999</v>
      </c>
      <c r="G7" s="1">
        <v>0.92338231000000004</v>
      </c>
      <c r="H7" s="1">
        <v>3.9041270400000001</v>
      </c>
      <c r="J7" s="1">
        <v>0.50231583999999996</v>
      </c>
      <c r="K7" s="1">
        <v>1.16204559</v>
      </c>
    </row>
    <row r="8" spans="1:11" x14ac:dyDescent="0.2">
      <c r="A8" s="1">
        <v>0.40425382999999998</v>
      </c>
      <c r="B8" s="1">
        <v>0.57170124</v>
      </c>
      <c r="D8" s="1">
        <v>0.55606803999999999</v>
      </c>
      <c r="E8" s="1">
        <v>3.5145338100000001</v>
      </c>
      <c r="G8" s="1">
        <v>0.42484250000000001</v>
      </c>
      <c r="H8" s="1">
        <v>3.06311599</v>
      </c>
      <c r="J8" s="1">
        <v>0.57302368000000004</v>
      </c>
      <c r="K8" s="1">
        <v>1.8234449800000001</v>
      </c>
    </row>
    <row r="9" spans="1:11" x14ac:dyDescent="0.2">
      <c r="A9" s="1">
        <v>0.76489485000000002</v>
      </c>
      <c r="B9" s="1">
        <v>0.84870396999999997</v>
      </c>
      <c r="D9" s="1">
        <v>0.83701961000000002</v>
      </c>
      <c r="E9" s="1">
        <v>0.86653705000000003</v>
      </c>
      <c r="G9" s="1"/>
      <c r="H9" s="1">
        <v>3.23776887</v>
      </c>
      <c r="J9" s="1">
        <v>0.98395664999999999</v>
      </c>
      <c r="K9" s="1">
        <v>0.28651184000000002</v>
      </c>
    </row>
    <row r="10" spans="1:11" x14ac:dyDescent="0.2">
      <c r="A10" s="1"/>
      <c r="B10" s="1">
        <v>1.3410223999999999</v>
      </c>
      <c r="D10" s="1"/>
      <c r="E10" s="1">
        <v>1.41748487</v>
      </c>
      <c r="G10" s="1"/>
      <c r="H10" s="1">
        <v>4.4536864700000001</v>
      </c>
      <c r="J10" s="1"/>
      <c r="K10" s="1">
        <v>0.80478017000000002</v>
      </c>
    </row>
    <row r="11" spans="1:11" x14ac:dyDescent="0.2">
      <c r="A11" s="1"/>
      <c r="B11" s="1">
        <v>0.82549612000000006</v>
      </c>
      <c r="D11" s="1"/>
      <c r="E11" s="1">
        <v>1.29534225</v>
      </c>
      <c r="G11" s="1"/>
      <c r="H11" s="1">
        <v>1.8725444899999999</v>
      </c>
      <c r="J11" s="1"/>
      <c r="K11" s="1">
        <v>0.44647976</v>
      </c>
    </row>
    <row r="12" spans="1:11" x14ac:dyDescent="0.2">
      <c r="A12" s="1"/>
      <c r="B12" s="1">
        <v>0.31280453000000003</v>
      </c>
      <c r="D12" s="1"/>
      <c r="E12" s="1">
        <v>1.15936379</v>
      </c>
      <c r="G12" s="1"/>
      <c r="H12" s="1">
        <v>1.8467646200000001</v>
      </c>
      <c r="J12" s="1"/>
      <c r="K12" s="1">
        <v>0.60151251999999999</v>
      </c>
    </row>
    <row r="13" spans="1:11" x14ac:dyDescent="0.2">
      <c r="A13" s="1"/>
      <c r="B13" s="1">
        <v>0.28783887000000002</v>
      </c>
      <c r="D13" s="1"/>
      <c r="E13" s="1">
        <v>1.60584576</v>
      </c>
      <c r="G13" s="1"/>
      <c r="H13" s="1">
        <v>0.96259444000000005</v>
      </c>
      <c r="J13" s="1"/>
      <c r="K13" s="1">
        <v>0.64023198999999997</v>
      </c>
    </row>
    <row r="14" spans="1:11" x14ac:dyDescent="0.2">
      <c r="A14" s="1"/>
      <c r="B14" s="1"/>
      <c r="D14" s="1"/>
      <c r="E14" s="1"/>
      <c r="H14" s="1"/>
      <c r="I14" s="1"/>
      <c r="J14" s="1"/>
      <c r="K14" s="1"/>
    </row>
    <row r="15" spans="1:11" x14ac:dyDescent="0.2">
      <c r="A15" s="1"/>
      <c r="B15" s="1"/>
      <c r="D15" s="1"/>
      <c r="E15" s="1"/>
      <c r="G15" s="1"/>
      <c r="H15" s="1"/>
      <c r="J15" s="1"/>
      <c r="K15" s="1"/>
    </row>
    <row r="16" spans="1:11" x14ac:dyDescent="0.2">
      <c r="A16" s="1"/>
      <c r="B16" s="1"/>
      <c r="D16" s="1"/>
      <c r="E16" s="1"/>
      <c r="G16" s="1"/>
      <c r="H16" s="1"/>
      <c r="J16" s="1"/>
      <c r="K16" s="1"/>
    </row>
    <row r="17" spans="1:11" x14ac:dyDescent="0.2">
      <c r="A17" s="1"/>
      <c r="B17" s="1"/>
      <c r="J17" s="1"/>
      <c r="K17" s="1"/>
    </row>
  </sheetData>
  <mergeCells count="4">
    <mergeCell ref="A2:B2"/>
    <mergeCell ref="D2:E2"/>
    <mergeCell ref="G2:H2"/>
    <mergeCell ref="J2:K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F69C7-EC85-E049-A45F-ABAB5DB9206C}">
  <dimension ref="A1:E5"/>
  <sheetViews>
    <sheetView workbookViewId="0">
      <selection activeCell="A2" sqref="A2:C5"/>
    </sheetView>
  </sheetViews>
  <sheetFormatPr baseColWidth="10" defaultRowHeight="16" x14ac:dyDescent="0.2"/>
  <cols>
    <col min="3" max="3" width="16.83203125" customWidth="1"/>
  </cols>
  <sheetData>
    <row r="1" spans="1:5" x14ac:dyDescent="0.2">
      <c r="A1" t="s">
        <v>194</v>
      </c>
    </row>
    <row r="2" spans="1:5" x14ac:dyDescent="0.2">
      <c r="A2" s="5" t="s">
        <v>20</v>
      </c>
      <c r="B2" s="5" t="s">
        <v>189</v>
      </c>
      <c r="C2" s="5" t="s">
        <v>190</v>
      </c>
    </row>
    <row r="3" spans="1:5" x14ac:dyDescent="0.2">
      <c r="A3" s="1">
        <v>122.453193</v>
      </c>
      <c r="B3" s="7" t="s">
        <v>191</v>
      </c>
      <c r="C3" s="7" t="s">
        <v>191</v>
      </c>
      <c r="E3" t="s">
        <v>193</v>
      </c>
    </row>
    <row r="4" spans="1:5" x14ac:dyDescent="0.2">
      <c r="A4" s="1">
        <v>195.46098499999999</v>
      </c>
      <c r="B4" s="7" t="s">
        <v>191</v>
      </c>
      <c r="C4" s="7" t="s">
        <v>191</v>
      </c>
    </row>
    <row r="5" spans="1:5" x14ac:dyDescent="0.2">
      <c r="A5" s="1">
        <v>67.852502400000006</v>
      </c>
      <c r="B5" s="7" t="s">
        <v>192</v>
      </c>
      <c r="C5" s="7" t="s">
        <v>192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7B3B5-1792-FA4E-90D7-67B9FC8A32E7}">
  <dimension ref="A1:W12"/>
  <sheetViews>
    <sheetView topLeftCell="D1" workbookViewId="0">
      <selection activeCell="V4" sqref="V4:W11"/>
    </sheetView>
  </sheetViews>
  <sheetFormatPr baseColWidth="10" defaultRowHeight="16" x14ac:dyDescent="0.2"/>
  <sheetData>
    <row r="1" spans="1:23" x14ac:dyDescent="0.2">
      <c r="A1" t="s">
        <v>195</v>
      </c>
    </row>
    <row r="3" spans="1:23" x14ac:dyDescent="0.2">
      <c r="A3" t="s">
        <v>196</v>
      </c>
      <c r="D3" t="s">
        <v>197</v>
      </c>
      <c r="G3" t="s">
        <v>198</v>
      </c>
      <c r="J3" t="s">
        <v>199</v>
      </c>
      <c r="M3" t="s">
        <v>225</v>
      </c>
      <c r="P3" t="s">
        <v>201</v>
      </c>
      <c r="S3" t="s">
        <v>202</v>
      </c>
      <c r="V3" t="s">
        <v>203</v>
      </c>
    </row>
    <row r="4" spans="1:23" x14ac:dyDescent="0.2">
      <c r="A4" s="2" t="s">
        <v>52</v>
      </c>
      <c r="B4" s="2" t="s">
        <v>53</v>
      </c>
      <c r="D4" s="2" t="s">
        <v>52</v>
      </c>
      <c r="E4" s="2" t="s">
        <v>53</v>
      </c>
      <c r="G4" s="2" t="s">
        <v>52</v>
      </c>
      <c r="H4" s="2" t="s">
        <v>53</v>
      </c>
      <c r="J4" s="2" t="s">
        <v>52</v>
      </c>
      <c r="K4" s="2" t="s">
        <v>53</v>
      </c>
      <c r="M4" s="2" t="s">
        <v>52</v>
      </c>
      <c r="N4" s="2" t="s">
        <v>53</v>
      </c>
      <c r="P4" s="2" t="s">
        <v>52</v>
      </c>
      <c r="Q4" s="2" t="s">
        <v>53</v>
      </c>
      <c r="S4" s="2" t="s">
        <v>52</v>
      </c>
      <c r="T4" s="2" t="s">
        <v>53</v>
      </c>
      <c r="V4" s="2" t="s">
        <v>52</v>
      </c>
      <c r="W4" s="2" t="s">
        <v>53</v>
      </c>
    </row>
    <row r="5" spans="1:23" x14ac:dyDescent="0.2">
      <c r="A5" s="1">
        <v>0.57324712</v>
      </c>
      <c r="B5" s="1">
        <v>0.32689120999999999</v>
      </c>
      <c r="D5" s="1">
        <v>1.17137219</v>
      </c>
      <c r="E5" s="1">
        <v>0.46800657000000001</v>
      </c>
      <c r="G5" s="1">
        <v>1.1221673400000001</v>
      </c>
      <c r="H5" s="1">
        <v>0.63904525999999995</v>
      </c>
      <c r="J5" s="1">
        <v>1.20496929</v>
      </c>
      <c r="K5" s="1">
        <v>0.26439063000000002</v>
      </c>
      <c r="M5" s="1">
        <v>1.12155267</v>
      </c>
      <c r="N5" s="1">
        <v>1.1699312900000001</v>
      </c>
      <c r="P5" s="1">
        <v>0.76825620999999999</v>
      </c>
      <c r="Q5" s="1">
        <v>1.75858954</v>
      </c>
      <c r="S5" s="1">
        <v>0.75823286999999995</v>
      </c>
      <c r="T5" s="1">
        <v>1.4535824500000001</v>
      </c>
      <c r="V5" s="1">
        <v>0.63600000000000001</v>
      </c>
      <c r="W5" s="1">
        <v>0.26900000000000002</v>
      </c>
    </row>
    <row r="6" spans="1:23" x14ac:dyDescent="0.2">
      <c r="A6" s="1">
        <v>1.0995411399999999</v>
      </c>
      <c r="B6" s="1">
        <v>5.1278450000000003E-2</v>
      </c>
      <c r="D6" s="1">
        <v>1.0481997000000001</v>
      </c>
      <c r="E6" s="1">
        <v>0.57681674000000005</v>
      </c>
      <c r="G6" s="1">
        <v>0.94392845000000003</v>
      </c>
      <c r="H6" s="1">
        <v>0.29532491</v>
      </c>
      <c r="J6" s="1">
        <v>1.5848243900000001</v>
      </c>
      <c r="K6" s="1">
        <v>0.62891607999999999</v>
      </c>
      <c r="M6" s="1">
        <v>0.68917063000000001</v>
      </c>
      <c r="N6" s="1">
        <v>0.54022415000000001</v>
      </c>
      <c r="P6" s="1">
        <v>1.8919853200000001</v>
      </c>
      <c r="Q6" s="1">
        <v>0.97119204999999997</v>
      </c>
      <c r="S6" s="1">
        <v>0.76451093999999997</v>
      </c>
      <c r="T6" s="1">
        <v>2.1979914599999999</v>
      </c>
      <c r="V6" s="1">
        <v>0.71599999999999997</v>
      </c>
      <c r="W6" s="1">
        <v>0.29199999999999998</v>
      </c>
    </row>
    <row r="7" spans="1:23" x14ac:dyDescent="0.2">
      <c r="A7" s="1">
        <v>0.93783346999999995</v>
      </c>
      <c r="B7" s="1">
        <v>0.35036083000000001</v>
      </c>
      <c r="D7" s="1">
        <v>0.74058084000000002</v>
      </c>
      <c r="E7" s="1">
        <v>0.27728973000000001</v>
      </c>
      <c r="G7" s="1">
        <v>0.91413613999999999</v>
      </c>
      <c r="H7" s="1">
        <v>0.99785356000000003</v>
      </c>
      <c r="J7" s="1">
        <v>0.99916687000000004</v>
      </c>
      <c r="K7" s="1">
        <v>0.46888059999999998</v>
      </c>
      <c r="M7" s="1">
        <v>1.05990107</v>
      </c>
      <c r="N7" s="1">
        <v>0.61006930999999998</v>
      </c>
      <c r="P7" s="1">
        <v>2.1009017299999999</v>
      </c>
      <c r="Q7" s="1">
        <v>1.6868387300000001</v>
      </c>
      <c r="S7" s="1">
        <v>0.90416099999999999</v>
      </c>
      <c r="T7" s="1">
        <v>3.3021572799999999</v>
      </c>
      <c r="V7" s="1">
        <v>0.47899999999999998</v>
      </c>
      <c r="W7" s="1">
        <v>0.27900000000000003</v>
      </c>
    </row>
    <row r="8" spans="1:23" x14ac:dyDescent="0.2">
      <c r="A8" s="1">
        <v>1.7074605199999999</v>
      </c>
      <c r="B8" s="1">
        <v>0.13363347</v>
      </c>
      <c r="D8" s="1">
        <v>1.11193681</v>
      </c>
      <c r="E8" s="1">
        <v>0.52330639000000001</v>
      </c>
      <c r="G8" s="1">
        <v>1.05011027</v>
      </c>
      <c r="H8" s="1">
        <v>0.72447360000000005</v>
      </c>
      <c r="J8" s="1">
        <v>1.1431096000000001</v>
      </c>
      <c r="K8" s="1">
        <v>0.86234555000000002</v>
      </c>
      <c r="M8" s="1">
        <v>0.92150105999999998</v>
      </c>
      <c r="N8" s="1">
        <v>0.98510425999999995</v>
      </c>
      <c r="P8" s="1">
        <v>0.79290309000000003</v>
      </c>
      <c r="Q8" s="1">
        <v>6.2005275900000001</v>
      </c>
      <c r="S8" s="1">
        <v>0.77753176000000002</v>
      </c>
      <c r="T8" s="1">
        <v>4.4400877000000003</v>
      </c>
      <c r="V8" s="1">
        <v>1.8360000000000001</v>
      </c>
      <c r="W8" s="1">
        <v>1.01</v>
      </c>
    </row>
    <row r="9" spans="1:23" x14ac:dyDescent="0.2">
      <c r="A9" s="1">
        <v>1.41401325</v>
      </c>
      <c r="B9" s="1">
        <v>0.21390064</v>
      </c>
      <c r="D9" s="1">
        <v>1.2901689300000001</v>
      </c>
      <c r="E9" s="1">
        <v>0.60148162999999999</v>
      </c>
      <c r="G9" s="1">
        <v>0.92387421000000003</v>
      </c>
      <c r="H9" s="1">
        <v>0.77788354999999998</v>
      </c>
      <c r="J9" s="1">
        <v>0.80592421000000003</v>
      </c>
      <c r="K9" s="1">
        <v>0.49883303000000001</v>
      </c>
      <c r="M9" s="1">
        <v>1.4481363</v>
      </c>
      <c r="N9" s="1">
        <v>0.75248941999999996</v>
      </c>
      <c r="P9" s="1">
        <v>1.8151830600000001</v>
      </c>
      <c r="Q9" s="1">
        <v>0.95681992999999999</v>
      </c>
      <c r="S9" s="1">
        <v>1.52449441</v>
      </c>
      <c r="T9" s="1">
        <v>3.7200449999999998</v>
      </c>
      <c r="V9" s="1">
        <v>1.1879999999999999</v>
      </c>
      <c r="W9" s="1">
        <v>1.9390000000000001</v>
      </c>
    </row>
    <row r="10" spans="1:23" x14ac:dyDescent="0.2">
      <c r="A10" s="1">
        <v>1.1733989</v>
      </c>
      <c r="D10" s="1">
        <v>1.0036400400000001</v>
      </c>
      <c r="E10" s="1"/>
      <c r="G10" s="1">
        <v>1.15181753</v>
      </c>
      <c r="J10" s="1">
        <v>0.58736279000000002</v>
      </c>
      <c r="K10" s="1"/>
      <c r="M10" s="1">
        <v>0.96148297999999999</v>
      </c>
      <c r="P10" s="1">
        <v>0.54721308999999996</v>
      </c>
      <c r="S10" s="1">
        <v>1.2139106799999999</v>
      </c>
      <c r="T10" s="1"/>
      <c r="V10" s="1">
        <v>1.2709999999999999</v>
      </c>
      <c r="W10" s="1"/>
    </row>
    <row r="11" spans="1:23" x14ac:dyDescent="0.2">
      <c r="A11" s="1">
        <v>0.59713300999999996</v>
      </c>
      <c r="D11" s="1">
        <v>0.76380749999999997</v>
      </c>
      <c r="E11" s="1"/>
      <c r="G11" s="1">
        <v>0.92418940000000005</v>
      </c>
      <c r="J11" s="1">
        <v>0.96853727999999994</v>
      </c>
      <c r="K11" s="1"/>
      <c r="M11" s="1">
        <v>0.95135225999999995</v>
      </c>
      <c r="P11" s="1">
        <v>0.41578938999999998</v>
      </c>
      <c r="S11" s="1">
        <v>1.3259807299999999</v>
      </c>
      <c r="V11" s="1">
        <v>1.6519999999999999</v>
      </c>
      <c r="W11" s="1"/>
    </row>
    <row r="12" spans="1:23" x14ac:dyDescent="0.2">
      <c r="A12" s="1"/>
      <c r="K12" s="1"/>
      <c r="L12" s="1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AC2FA-564C-3645-B2D5-6F8C19D5A37F}">
  <dimension ref="A1:K14"/>
  <sheetViews>
    <sheetView workbookViewId="0">
      <selection activeCell="G3" sqref="G3:I3"/>
    </sheetView>
  </sheetViews>
  <sheetFormatPr baseColWidth="10" defaultRowHeight="16" x14ac:dyDescent="0.2"/>
  <sheetData>
    <row r="1" spans="1:11" x14ac:dyDescent="0.2">
      <c r="A1" t="s">
        <v>204</v>
      </c>
    </row>
    <row r="3" spans="1:11" x14ac:dyDescent="0.2">
      <c r="B3" s="15" t="s">
        <v>205</v>
      </c>
      <c r="C3" s="15"/>
      <c r="D3" s="15"/>
      <c r="E3" s="15"/>
      <c r="F3" s="1"/>
      <c r="G3" s="15" t="s">
        <v>206</v>
      </c>
      <c r="H3" s="15"/>
      <c r="I3" s="15"/>
      <c r="J3" s="2"/>
      <c r="K3" s="2"/>
    </row>
    <row r="4" spans="1:11" x14ac:dyDescent="0.2">
      <c r="A4" s="3" t="s">
        <v>87</v>
      </c>
      <c r="B4" s="1">
        <v>0</v>
      </c>
      <c r="C4" s="1">
        <v>0</v>
      </c>
      <c r="D4" s="1">
        <v>0</v>
      </c>
      <c r="E4" s="1">
        <v>0</v>
      </c>
      <c r="F4" s="1"/>
      <c r="G4" s="1">
        <v>0</v>
      </c>
      <c r="H4" s="1">
        <v>0</v>
      </c>
      <c r="I4" s="1">
        <v>0</v>
      </c>
      <c r="K4" s="1"/>
    </row>
    <row r="5" spans="1:11" x14ac:dyDescent="0.2">
      <c r="A5" s="3" t="s">
        <v>88</v>
      </c>
      <c r="B5" s="1">
        <v>-20.233463</v>
      </c>
      <c r="C5" s="1">
        <v>-10.593220000000001</v>
      </c>
      <c r="D5" s="1">
        <v>-17.045455</v>
      </c>
      <c r="E5" s="1">
        <v>-13.469388</v>
      </c>
      <c r="F5" s="1"/>
      <c r="G5" s="1">
        <v>-7.8125</v>
      </c>
      <c r="H5" s="1">
        <v>-4.6263344999999996</v>
      </c>
      <c r="I5" s="1">
        <v>-3.1620553</v>
      </c>
      <c r="K5" s="1"/>
    </row>
    <row r="6" spans="1:11" x14ac:dyDescent="0.2">
      <c r="A6" s="3" t="s">
        <v>89</v>
      </c>
      <c r="B6" s="1">
        <v>-9.7276264999999995</v>
      </c>
      <c r="C6" s="1">
        <v>-1.2711863999999999</v>
      </c>
      <c r="D6" s="1">
        <v>-10.227273</v>
      </c>
      <c r="E6" s="1">
        <v>-5.3061223999999996</v>
      </c>
      <c r="F6" s="1"/>
      <c r="G6" s="1">
        <v>-7.8125</v>
      </c>
      <c r="H6" s="1">
        <v>-4.6263344999999996</v>
      </c>
      <c r="I6" s="1">
        <v>-3.1620553</v>
      </c>
      <c r="K6" s="1"/>
    </row>
    <row r="7" spans="1:11" x14ac:dyDescent="0.2">
      <c r="A7" s="3" t="s">
        <v>90</v>
      </c>
      <c r="B7" s="1">
        <v>-14.007782000000001</v>
      </c>
      <c r="C7" s="1">
        <v>2.9661016899999999</v>
      </c>
      <c r="D7" s="1">
        <v>-4.5454545</v>
      </c>
      <c r="E7" s="1">
        <v>4.89795918</v>
      </c>
      <c r="F7" s="1"/>
      <c r="G7" s="1">
        <v>-14.0625</v>
      </c>
      <c r="H7" s="1">
        <v>-3.9145907000000002</v>
      </c>
      <c r="I7" s="1">
        <v>-0.79051380000000004</v>
      </c>
      <c r="K7" s="1"/>
    </row>
    <row r="8" spans="1:11" x14ac:dyDescent="0.2">
      <c r="A8" s="3" t="s">
        <v>91</v>
      </c>
      <c r="B8" s="1">
        <v>-16.342411999999999</v>
      </c>
      <c r="C8" s="1">
        <v>-0.42372880000000002</v>
      </c>
      <c r="D8" s="1">
        <v>-9.0909090999999993</v>
      </c>
      <c r="E8" s="1">
        <v>4.0816326500000004</v>
      </c>
      <c r="F8" s="1"/>
      <c r="G8" s="1">
        <v>-23.046875</v>
      </c>
      <c r="H8" s="1">
        <v>-5.3380783000000003</v>
      </c>
      <c r="I8" s="1">
        <v>-17.391304000000002</v>
      </c>
      <c r="K8" s="1"/>
    </row>
    <row r="9" spans="1:11" x14ac:dyDescent="0.2">
      <c r="A9" s="3" t="s">
        <v>92</v>
      </c>
      <c r="B9" s="1">
        <v>-3.1128404999999999</v>
      </c>
      <c r="C9" s="1">
        <v>4.2372881400000004</v>
      </c>
      <c r="D9" s="1">
        <v>-1.1363635999999999</v>
      </c>
      <c r="E9" s="1">
        <v>6.9387755100000001</v>
      </c>
      <c r="F9" s="1"/>
      <c r="G9" s="1">
        <v>-9.375</v>
      </c>
      <c r="H9" s="1">
        <v>-2.8469750999999999</v>
      </c>
      <c r="I9" s="1">
        <v>-22.134387</v>
      </c>
      <c r="K9" s="1"/>
    </row>
    <row r="10" spans="1:11" x14ac:dyDescent="0.2">
      <c r="A10" s="3" t="s">
        <v>93</v>
      </c>
      <c r="B10" s="1">
        <v>-1.5564202</v>
      </c>
      <c r="C10" s="1">
        <v>4.6610169499999996</v>
      </c>
      <c r="D10" s="1">
        <v>0.37878788000000002</v>
      </c>
      <c r="E10" s="1">
        <v>8.5714285700000001</v>
      </c>
      <c r="F10" s="1"/>
      <c r="G10" s="1">
        <v>-3.90625</v>
      </c>
      <c r="H10" s="1">
        <v>-0.35587190000000002</v>
      </c>
      <c r="I10" s="1">
        <v>-20.553360000000001</v>
      </c>
      <c r="K10" s="1"/>
    </row>
    <row r="11" spans="1:11" x14ac:dyDescent="0.2">
      <c r="A11" s="3" t="s">
        <v>94</v>
      </c>
      <c r="B11" s="1">
        <v>-2.3346304</v>
      </c>
      <c r="C11" s="1">
        <v>3.3898305099999999</v>
      </c>
      <c r="D11" s="1">
        <v>-3.4090908999999998</v>
      </c>
      <c r="E11" s="1">
        <v>6.1224489799999997</v>
      </c>
      <c r="F11" s="1"/>
      <c r="G11" s="1">
        <v>2.34375</v>
      </c>
      <c r="H11" s="1">
        <v>-8.5409252999999996</v>
      </c>
      <c r="I11" s="1">
        <v>-26.086957000000002</v>
      </c>
      <c r="K11" s="1"/>
    </row>
    <row r="12" spans="1:11" x14ac:dyDescent="0.2">
      <c r="A12" s="3" t="s">
        <v>95</v>
      </c>
      <c r="B12" s="1">
        <v>1.1673151799999999</v>
      </c>
      <c r="C12" s="1">
        <v>8.05084746</v>
      </c>
      <c r="D12" s="1">
        <v>3.4090909100000002</v>
      </c>
      <c r="E12" s="1">
        <v>11.836734699999999</v>
      </c>
      <c r="F12" s="1"/>
      <c r="G12" s="1">
        <v>4.6875</v>
      </c>
      <c r="H12" s="1">
        <v>-1.0676156999999999</v>
      </c>
      <c r="I12" s="1">
        <v>-9.8814229000000005</v>
      </c>
      <c r="K12" s="1"/>
    </row>
    <row r="13" spans="1:11" x14ac:dyDescent="0.2">
      <c r="A13" s="3" t="s">
        <v>96</v>
      </c>
      <c r="B13" s="1">
        <v>2.3346303499999999</v>
      </c>
      <c r="C13" s="1">
        <v>5.5084745799999997</v>
      </c>
      <c r="D13" s="1">
        <v>1.8939393899999999</v>
      </c>
      <c r="E13" s="1">
        <v>12.6530612</v>
      </c>
      <c r="F13" s="1"/>
      <c r="G13" s="1">
        <v>5.859375</v>
      </c>
      <c r="H13" s="1">
        <v>-1.4234875</v>
      </c>
      <c r="I13" s="1">
        <v>-2.7667983999999999</v>
      </c>
      <c r="K13" s="1"/>
    </row>
    <row r="14" spans="1:11" x14ac:dyDescent="0.2">
      <c r="G14" s="1"/>
      <c r="H14" s="1"/>
      <c r="I14" s="1"/>
      <c r="J14" s="1"/>
      <c r="K14" s="1"/>
    </row>
  </sheetData>
  <mergeCells count="2">
    <mergeCell ref="G3:I3"/>
    <mergeCell ref="B3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E402A-B6CA-CE41-AF6A-671D802E7EE4}">
  <dimension ref="A1:M32"/>
  <sheetViews>
    <sheetView zoomScale="114" workbookViewId="0">
      <selection activeCell="J1" sqref="J1:M8"/>
    </sheetView>
  </sheetViews>
  <sheetFormatPr baseColWidth="10" defaultRowHeight="16" x14ac:dyDescent="0.2"/>
  <sheetData>
    <row r="1" spans="1:13" x14ac:dyDescent="0.2">
      <c r="A1" t="s">
        <v>11</v>
      </c>
      <c r="J1" t="s">
        <v>260</v>
      </c>
      <c r="K1" t="s">
        <v>261</v>
      </c>
      <c r="L1" t="s">
        <v>262</v>
      </c>
      <c r="M1" t="s">
        <v>263</v>
      </c>
    </row>
    <row r="2" spans="1:13" x14ac:dyDescent="0.2">
      <c r="A2" s="2" t="s">
        <v>12</v>
      </c>
      <c r="B2" s="2" t="s">
        <v>260</v>
      </c>
      <c r="C2" s="2" t="s">
        <v>13</v>
      </c>
      <c r="D2" s="2" t="s">
        <v>261</v>
      </c>
      <c r="E2" s="2" t="s">
        <v>14</v>
      </c>
      <c r="F2" s="2" t="s">
        <v>262</v>
      </c>
      <c r="G2" s="2" t="s">
        <v>15</v>
      </c>
      <c r="H2" s="2" t="s">
        <v>263</v>
      </c>
      <c r="J2" s="9">
        <v>6.9480000000000004</v>
      </c>
      <c r="K2" s="9">
        <v>6.01</v>
      </c>
      <c r="L2" s="9">
        <v>9.8480000000000008</v>
      </c>
      <c r="M2" s="9">
        <v>17.396000000000001</v>
      </c>
    </row>
    <row r="3" spans="1:13" x14ac:dyDescent="0.2">
      <c r="A3" s="1">
        <v>6.83</v>
      </c>
      <c r="B3" s="6">
        <f>AVERAGE(A3:A7)</f>
        <v>6.9480000000000004</v>
      </c>
      <c r="C3" s="1">
        <v>3.75</v>
      </c>
      <c r="D3" s="6">
        <f>AVERAGE(C3:C7)</f>
        <v>6.01</v>
      </c>
      <c r="E3" s="1">
        <v>12.26</v>
      </c>
      <c r="F3" s="6">
        <f>AVERAGE(E3:E7)</f>
        <v>9.8480000000000008</v>
      </c>
      <c r="G3" s="1">
        <v>12</v>
      </c>
      <c r="H3" s="9">
        <f>AVERAGE(G3:G7)</f>
        <v>17.396000000000001</v>
      </c>
      <c r="J3" s="9">
        <v>4.6900000000000004</v>
      </c>
      <c r="K3" s="9">
        <v>2.34</v>
      </c>
      <c r="L3" s="9">
        <v>12.226000000000003</v>
      </c>
      <c r="M3" s="9">
        <v>15.472</v>
      </c>
    </row>
    <row r="4" spans="1:13" x14ac:dyDescent="0.2">
      <c r="A4" s="1">
        <v>3.7</v>
      </c>
      <c r="B4" s="6"/>
      <c r="C4" s="1">
        <v>5.38</v>
      </c>
      <c r="D4" s="6"/>
      <c r="E4" s="1">
        <v>6.13</v>
      </c>
      <c r="F4" s="6"/>
      <c r="G4" s="1">
        <v>15.39</v>
      </c>
      <c r="H4" s="9"/>
      <c r="J4" s="9">
        <v>4.96</v>
      </c>
      <c r="K4" s="9">
        <v>9.0380000000000003</v>
      </c>
      <c r="L4" s="9">
        <v>10.155999999999999</v>
      </c>
      <c r="M4" s="9">
        <v>11.895999999999999</v>
      </c>
    </row>
    <row r="5" spans="1:13" x14ac:dyDescent="0.2">
      <c r="A5" s="1">
        <v>9.66</v>
      </c>
      <c r="B5" s="6"/>
      <c r="C5" s="1">
        <v>4.95</v>
      </c>
      <c r="D5" s="6"/>
      <c r="E5" s="1">
        <v>11.36</v>
      </c>
      <c r="F5" s="6"/>
      <c r="G5" s="1">
        <v>20.65</v>
      </c>
      <c r="H5" s="9"/>
      <c r="J5" s="9">
        <v>4.0879999999999992</v>
      </c>
      <c r="K5" s="9">
        <v>3.79</v>
      </c>
      <c r="L5" s="9">
        <v>10.098000000000001</v>
      </c>
      <c r="M5" s="9">
        <v>16</v>
      </c>
    </row>
    <row r="6" spans="1:13" x14ac:dyDescent="0.2">
      <c r="A6" s="1">
        <v>8.27</v>
      </c>
      <c r="B6" s="6"/>
      <c r="C6" s="1">
        <v>6.6</v>
      </c>
      <c r="D6" s="6"/>
      <c r="E6" s="1">
        <v>7.6</v>
      </c>
      <c r="F6" s="6"/>
      <c r="G6" s="1">
        <v>24.61</v>
      </c>
      <c r="H6" s="9"/>
      <c r="J6" s="9">
        <v>3.4620000000000006</v>
      </c>
      <c r="K6" s="9">
        <v>5.66</v>
      </c>
      <c r="L6" s="9"/>
      <c r="M6" s="9">
        <v>15.825999999999999</v>
      </c>
    </row>
    <row r="7" spans="1:13" x14ac:dyDescent="0.2">
      <c r="A7" s="1">
        <v>6.28</v>
      </c>
      <c r="B7" s="6"/>
      <c r="C7" s="1">
        <v>9.3699999999999992</v>
      </c>
      <c r="D7" s="6"/>
      <c r="E7" s="1">
        <v>11.89</v>
      </c>
      <c r="F7" s="6"/>
      <c r="G7" s="1">
        <v>14.33</v>
      </c>
      <c r="H7" s="9"/>
      <c r="J7" s="9"/>
      <c r="K7" s="9"/>
      <c r="L7" s="9"/>
      <c r="M7" s="9">
        <v>19.03</v>
      </c>
    </row>
    <row r="8" spans="1:13" x14ac:dyDescent="0.2">
      <c r="A8" s="1">
        <v>2.42</v>
      </c>
      <c r="B8" s="6">
        <f>AVERAGE(A8:A12)</f>
        <v>4.6900000000000004</v>
      </c>
      <c r="C8" s="1">
        <v>1.69</v>
      </c>
      <c r="D8" s="6">
        <f>AVERAGE(C8:C12)</f>
        <v>2.34</v>
      </c>
      <c r="E8" s="1">
        <v>15.23</v>
      </c>
      <c r="F8" s="6">
        <f>AVERAGE(E8:E12)</f>
        <v>12.226000000000003</v>
      </c>
      <c r="G8" s="1">
        <v>10.65</v>
      </c>
      <c r="H8" s="9">
        <f>AVERAGE(G8:G12)</f>
        <v>15.472</v>
      </c>
      <c r="J8" s="9"/>
      <c r="K8" s="9"/>
      <c r="L8" s="9"/>
      <c r="M8" s="9"/>
    </row>
    <row r="9" spans="1:13" x14ac:dyDescent="0.2">
      <c r="A9" s="1">
        <v>2.71</v>
      </c>
      <c r="B9" s="6"/>
      <c r="C9" s="1">
        <v>0.7</v>
      </c>
      <c r="D9" s="6"/>
      <c r="E9" s="1">
        <v>17.190000000000001</v>
      </c>
      <c r="F9" s="6"/>
      <c r="G9" s="1">
        <v>16.78</v>
      </c>
      <c r="H9" s="9"/>
    </row>
    <row r="10" spans="1:13" x14ac:dyDescent="0.2">
      <c r="A10" s="1">
        <v>2.79</v>
      </c>
      <c r="B10" s="6"/>
      <c r="C10" s="1">
        <v>0.95</v>
      </c>
      <c r="D10" s="6"/>
      <c r="E10" s="1">
        <v>11.7</v>
      </c>
      <c r="F10" s="6"/>
      <c r="G10" s="1">
        <v>13.52</v>
      </c>
      <c r="H10" s="9"/>
    </row>
    <row r="11" spans="1:13" x14ac:dyDescent="0.2">
      <c r="A11" s="1">
        <v>7.86</v>
      </c>
      <c r="B11" s="6"/>
      <c r="C11" s="1">
        <v>2.5299999999999998</v>
      </c>
      <c r="D11" s="6"/>
      <c r="E11" s="1">
        <v>5.95</v>
      </c>
      <c r="F11" s="6"/>
      <c r="G11" s="1">
        <v>16.93</v>
      </c>
      <c r="H11" s="9"/>
    </row>
    <row r="12" spans="1:13" x14ac:dyDescent="0.2">
      <c r="A12" s="1">
        <v>7.67</v>
      </c>
      <c r="B12" s="6"/>
      <c r="C12" s="1">
        <v>5.83</v>
      </c>
      <c r="D12" s="6"/>
      <c r="E12" s="1">
        <v>11.06</v>
      </c>
      <c r="F12" s="6"/>
      <c r="G12" s="1">
        <v>19.48</v>
      </c>
      <c r="H12" s="9"/>
    </row>
    <row r="13" spans="1:13" x14ac:dyDescent="0.2">
      <c r="A13" s="1">
        <v>3.95</v>
      </c>
      <c r="B13" s="6">
        <f>AVERAGE(A13:A17)</f>
        <v>4.96</v>
      </c>
      <c r="C13" s="1">
        <v>4.33</v>
      </c>
      <c r="D13" s="6">
        <f>AVERAGE(C13:C17)</f>
        <v>9.0380000000000003</v>
      </c>
      <c r="E13" s="1">
        <v>9.7899999999999991</v>
      </c>
      <c r="F13" s="6">
        <f>AVERAGE(E13:E17)</f>
        <v>10.155999999999999</v>
      </c>
      <c r="G13" s="1">
        <v>12.63</v>
      </c>
      <c r="H13" s="9">
        <f>AVERAGE(G13:G17)</f>
        <v>11.895999999999999</v>
      </c>
    </row>
    <row r="14" spans="1:13" x14ac:dyDescent="0.2">
      <c r="A14" s="1">
        <v>6.5</v>
      </c>
      <c r="B14" s="6"/>
      <c r="C14" s="1">
        <v>21.4</v>
      </c>
      <c r="D14" s="6"/>
      <c r="E14" s="1">
        <v>9.01</v>
      </c>
      <c r="F14" s="6"/>
      <c r="G14" s="1">
        <v>9.6199999999999992</v>
      </c>
      <c r="H14" s="9"/>
    </row>
    <row r="15" spans="1:13" x14ac:dyDescent="0.2">
      <c r="A15" s="1">
        <v>5.76</v>
      </c>
      <c r="B15" s="6"/>
      <c r="C15" s="1">
        <v>3.25</v>
      </c>
      <c r="D15" s="6"/>
      <c r="E15" s="1">
        <v>11.41</v>
      </c>
      <c r="F15" s="6"/>
      <c r="G15" s="1">
        <v>11.56</v>
      </c>
      <c r="H15" s="9"/>
    </row>
    <row r="16" spans="1:13" x14ac:dyDescent="0.2">
      <c r="A16" s="1">
        <v>5.04</v>
      </c>
      <c r="B16" s="6"/>
      <c r="C16" s="1">
        <v>7.51</v>
      </c>
      <c r="D16" s="6"/>
      <c r="E16" s="1">
        <v>7.71</v>
      </c>
      <c r="F16" s="6"/>
      <c r="G16" s="1">
        <v>13.16</v>
      </c>
      <c r="H16" s="9"/>
    </row>
    <row r="17" spans="1:8" x14ac:dyDescent="0.2">
      <c r="A17" s="1">
        <v>3.55</v>
      </c>
      <c r="B17" s="6"/>
      <c r="C17" s="1">
        <v>8.6999999999999993</v>
      </c>
      <c r="D17" s="6"/>
      <c r="E17" s="1">
        <v>12.86</v>
      </c>
      <c r="F17" s="6"/>
      <c r="G17" s="1">
        <v>12.51</v>
      </c>
      <c r="H17" s="9"/>
    </row>
    <row r="18" spans="1:8" x14ac:dyDescent="0.2">
      <c r="A18" s="1">
        <v>3.87</v>
      </c>
      <c r="B18" s="6">
        <f>AVERAGE(A18:A22)</f>
        <v>4.0879999999999992</v>
      </c>
      <c r="C18" s="1">
        <v>8.85</v>
      </c>
      <c r="D18" s="6">
        <f>AVERAGE(C18:C22)</f>
        <v>3.79</v>
      </c>
      <c r="E18" s="1">
        <v>9.2100000000000009</v>
      </c>
      <c r="F18" s="6">
        <f>AVERAGE(E18:E22)</f>
        <v>10.098000000000001</v>
      </c>
      <c r="G18" s="1">
        <v>8.5</v>
      </c>
      <c r="H18" s="9">
        <f>AVERAGE(G18:G22)</f>
        <v>16</v>
      </c>
    </row>
    <row r="19" spans="1:8" x14ac:dyDescent="0.2">
      <c r="A19" s="1">
        <v>2.57</v>
      </c>
      <c r="B19" s="6"/>
      <c r="C19" s="1">
        <v>4.4400000000000004</v>
      </c>
      <c r="D19" s="6"/>
      <c r="E19" s="1">
        <v>8.77</v>
      </c>
      <c r="F19" s="6"/>
      <c r="G19" s="1">
        <v>14.77</v>
      </c>
      <c r="H19" s="9"/>
    </row>
    <row r="20" spans="1:8" x14ac:dyDescent="0.2">
      <c r="A20" s="1">
        <v>5.12</v>
      </c>
      <c r="B20" s="6"/>
      <c r="C20" s="1">
        <v>2.11</v>
      </c>
      <c r="D20" s="6"/>
      <c r="E20" s="1">
        <v>14.03</v>
      </c>
      <c r="F20" s="1"/>
      <c r="G20" s="1">
        <v>21.92</v>
      </c>
      <c r="H20" s="9"/>
    </row>
    <row r="21" spans="1:8" x14ac:dyDescent="0.2">
      <c r="A21" s="1">
        <v>3.87</v>
      </c>
      <c r="B21" s="6"/>
      <c r="C21" s="1">
        <v>1.62</v>
      </c>
      <c r="D21" s="6"/>
      <c r="E21" s="1">
        <v>9.49</v>
      </c>
      <c r="F21" s="1"/>
      <c r="G21" s="1">
        <v>17.32</v>
      </c>
      <c r="H21" s="9"/>
    </row>
    <row r="22" spans="1:8" x14ac:dyDescent="0.2">
      <c r="A22" s="1">
        <v>5.01</v>
      </c>
      <c r="B22" s="6"/>
      <c r="C22" s="1">
        <v>1.93</v>
      </c>
      <c r="D22" s="6"/>
      <c r="E22" s="1">
        <v>8.99</v>
      </c>
      <c r="F22" s="1"/>
      <c r="G22" s="1">
        <v>17.489999999999998</v>
      </c>
      <c r="H22" s="9"/>
    </row>
    <row r="23" spans="1:8" x14ac:dyDescent="0.2">
      <c r="A23" s="1">
        <v>3.69</v>
      </c>
      <c r="B23" s="6">
        <f>AVERAGE(A23:A27)</f>
        <v>3.4620000000000006</v>
      </c>
      <c r="C23" s="1">
        <v>2.84</v>
      </c>
      <c r="D23" s="6">
        <f>AVERAGE(C23:C27)</f>
        <v>5.66</v>
      </c>
      <c r="E23" s="1"/>
      <c r="F23" s="1"/>
      <c r="G23" s="1">
        <v>22.75</v>
      </c>
      <c r="H23" s="9">
        <f>AVERAGE(G23:G27)</f>
        <v>15.825999999999999</v>
      </c>
    </row>
    <row r="24" spans="1:8" x14ac:dyDescent="0.2">
      <c r="A24" s="1">
        <v>4.72</v>
      </c>
      <c r="B24" s="6"/>
      <c r="C24" s="1">
        <v>3.99</v>
      </c>
      <c r="D24" s="1"/>
      <c r="E24" s="1"/>
      <c r="F24" s="1"/>
      <c r="G24" s="1">
        <v>14.29</v>
      </c>
      <c r="H24" s="9"/>
    </row>
    <row r="25" spans="1:8" x14ac:dyDescent="0.2">
      <c r="A25" s="1">
        <v>2.72</v>
      </c>
      <c r="B25" s="6"/>
      <c r="C25" s="1">
        <v>6.01</v>
      </c>
      <c r="D25" s="1"/>
      <c r="E25" s="1"/>
      <c r="F25" s="1"/>
      <c r="G25" s="1">
        <v>14.82</v>
      </c>
      <c r="H25" s="9"/>
    </row>
    <row r="26" spans="1:8" x14ac:dyDescent="0.2">
      <c r="A26" s="1">
        <v>2.6</v>
      </c>
      <c r="B26" s="6"/>
      <c r="C26" s="1">
        <v>6.46</v>
      </c>
      <c r="D26" s="1"/>
      <c r="E26" s="1"/>
      <c r="F26" s="1"/>
      <c r="G26" s="1">
        <v>13.21</v>
      </c>
      <c r="H26" s="9"/>
    </row>
    <row r="27" spans="1:8" x14ac:dyDescent="0.2">
      <c r="A27" s="1">
        <v>3.58</v>
      </c>
      <c r="B27" s="1"/>
      <c r="C27" s="1">
        <v>9</v>
      </c>
      <c r="D27" s="1"/>
      <c r="E27" s="1"/>
      <c r="F27" s="1"/>
      <c r="G27" s="1">
        <v>14.06</v>
      </c>
      <c r="H27" s="9"/>
    </row>
    <row r="28" spans="1:8" x14ac:dyDescent="0.2">
      <c r="A28" s="1"/>
      <c r="B28" s="1"/>
      <c r="C28" s="1"/>
      <c r="D28" s="1"/>
      <c r="E28" s="1"/>
      <c r="F28" s="1"/>
      <c r="G28" s="1">
        <v>25.3</v>
      </c>
      <c r="H28" s="9">
        <f>AVERAGE(G28:G32)</f>
        <v>19.03</v>
      </c>
    </row>
    <row r="29" spans="1:8" x14ac:dyDescent="0.2">
      <c r="A29" s="1"/>
      <c r="B29" s="1"/>
      <c r="C29" s="1"/>
      <c r="D29" s="1"/>
      <c r="E29" s="1"/>
      <c r="F29" s="1"/>
      <c r="G29" s="1">
        <v>20.399999999999999</v>
      </c>
      <c r="H29" s="9"/>
    </row>
    <row r="30" spans="1:8" x14ac:dyDescent="0.2">
      <c r="A30" s="1"/>
      <c r="B30" s="1"/>
      <c r="C30" s="1"/>
      <c r="D30" s="1"/>
      <c r="E30" s="1"/>
      <c r="F30" s="1"/>
      <c r="G30" s="1">
        <v>15.01</v>
      </c>
      <c r="H30" s="9"/>
    </row>
    <row r="31" spans="1:8" x14ac:dyDescent="0.2">
      <c r="A31" s="1"/>
      <c r="B31" s="1"/>
      <c r="C31" s="1"/>
      <c r="D31" s="1"/>
      <c r="E31" s="1"/>
      <c r="F31" s="1"/>
      <c r="G31" s="1">
        <v>15.6</v>
      </c>
      <c r="H31" s="9"/>
    </row>
    <row r="32" spans="1:8" x14ac:dyDescent="0.2">
      <c r="A32" s="1"/>
      <c r="B32" s="1"/>
      <c r="C32" s="1"/>
      <c r="D32" s="1"/>
      <c r="E32" s="1"/>
      <c r="F32" s="1"/>
      <c r="G32" s="1">
        <v>18.84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64E5C-3A82-0A46-8788-6B0C4C5FBF2E}">
  <dimension ref="A1:B9"/>
  <sheetViews>
    <sheetView workbookViewId="0">
      <selection activeCell="A3" sqref="A3:B8"/>
    </sheetView>
  </sheetViews>
  <sheetFormatPr baseColWidth="10" defaultRowHeight="16" x14ac:dyDescent="0.2"/>
  <cols>
    <col min="2" max="2" width="13.6640625" customWidth="1"/>
  </cols>
  <sheetData>
    <row r="1" spans="1:2" x14ac:dyDescent="0.2">
      <c r="A1" t="s">
        <v>207</v>
      </c>
    </row>
    <row r="3" spans="1:2" x14ac:dyDescent="0.2">
      <c r="A3" s="2" t="s">
        <v>205</v>
      </c>
      <c r="B3" s="2" t="s">
        <v>206</v>
      </c>
    </row>
    <row r="4" spans="1:2" x14ac:dyDescent="0.2">
      <c r="A4" s="1">
        <v>7.5</v>
      </c>
      <c r="B4" s="1">
        <v>8.6</v>
      </c>
    </row>
    <row r="5" spans="1:2" x14ac:dyDescent="0.2">
      <c r="A5" s="1">
        <v>9.1999999999999993</v>
      </c>
      <c r="B5" s="1">
        <v>9.1999999999999993</v>
      </c>
    </row>
    <row r="6" spans="1:2" x14ac:dyDescent="0.2">
      <c r="A6" s="1">
        <v>8.1999999999999993</v>
      </c>
      <c r="B6" s="1">
        <v>7.4</v>
      </c>
    </row>
    <row r="7" spans="1:2" x14ac:dyDescent="0.2">
      <c r="A7" s="1">
        <v>9.5</v>
      </c>
      <c r="B7" s="1"/>
    </row>
    <row r="8" spans="1:2" x14ac:dyDescent="0.2">
      <c r="A8" s="1"/>
      <c r="B8" s="1"/>
    </row>
    <row r="9" spans="1:2" x14ac:dyDescent="0.2">
      <c r="A9" s="1"/>
      <c r="B9" s="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B4792-3B09-9C40-B2C0-3D24711ECF50}">
  <dimension ref="A1:G23"/>
  <sheetViews>
    <sheetView zoomScale="125" workbookViewId="0">
      <selection activeCell="C3" sqref="C3"/>
    </sheetView>
  </sheetViews>
  <sheetFormatPr baseColWidth="10" defaultRowHeight="16" x14ac:dyDescent="0.2"/>
  <sheetData>
    <row r="1" spans="1:7" x14ac:dyDescent="0.2">
      <c r="A1" t="s">
        <v>208</v>
      </c>
    </row>
    <row r="3" spans="1:7" x14ac:dyDescent="0.2">
      <c r="A3" s="2" t="s">
        <v>205</v>
      </c>
      <c r="B3" s="2" t="s">
        <v>290</v>
      </c>
      <c r="C3" s="2" t="s">
        <v>206</v>
      </c>
      <c r="D3" s="2" t="s">
        <v>291</v>
      </c>
      <c r="F3" t="s">
        <v>290</v>
      </c>
      <c r="G3" t="s">
        <v>291</v>
      </c>
    </row>
    <row r="4" spans="1:7" x14ac:dyDescent="0.2">
      <c r="A4" s="1">
        <v>16.18</v>
      </c>
      <c r="B4" s="1">
        <f>AVERAGE(A4:A8)</f>
        <v>10.712</v>
      </c>
      <c r="C4">
        <v>7.64</v>
      </c>
      <c r="D4">
        <f>AVERAGE(C4:C8)</f>
        <v>5.15</v>
      </c>
      <c r="F4" s="9">
        <v>10.712</v>
      </c>
      <c r="G4" s="9">
        <v>5.15</v>
      </c>
    </row>
    <row r="5" spans="1:7" x14ac:dyDescent="0.2">
      <c r="A5" s="1">
        <v>15.55</v>
      </c>
      <c r="B5" s="1"/>
      <c r="C5">
        <v>6.05</v>
      </c>
      <c r="F5" s="9">
        <v>15.382</v>
      </c>
      <c r="G5" s="9">
        <v>3.9560000000000004</v>
      </c>
    </row>
    <row r="6" spans="1:7" x14ac:dyDescent="0.2">
      <c r="A6" s="1">
        <v>6.36</v>
      </c>
      <c r="B6" s="1"/>
      <c r="C6">
        <v>5.67</v>
      </c>
      <c r="F6" s="9">
        <v>7.9640000000000013</v>
      </c>
      <c r="G6" s="9">
        <v>4.5220000000000002</v>
      </c>
    </row>
    <row r="7" spans="1:7" x14ac:dyDescent="0.2">
      <c r="A7" s="1">
        <v>6.08</v>
      </c>
      <c r="B7" s="1"/>
      <c r="C7">
        <v>2.84</v>
      </c>
      <c r="F7" s="9">
        <v>7.8900000000000006</v>
      </c>
      <c r="G7" s="9"/>
    </row>
    <row r="8" spans="1:7" x14ac:dyDescent="0.2">
      <c r="A8" s="1">
        <v>9.39</v>
      </c>
      <c r="B8" s="1"/>
      <c r="C8">
        <v>3.55</v>
      </c>
    </row>
    <row r="9" spans="1:7" x14ac:dyDescent="0.2">
      <c r="A9" s="1">
        <v>26.68</v>
      </c>
      <c r="B9" s="1">
        <f>AVERAGE(A9:A13)</f>
        <v>15.382</v>
      </c>
      <c r="C9">
        <v>5.09</v>
      </c>
      <c r="D9">
        <f>AVERAGE(C9:C13)</f>
        <v>3.9560000000000004</v>
      </c>
    </row>
    <row r="10" spans="1:7" x14ac:dyDescent="0.2">
      <c r="A10" s="1">
        <v>11.25</v>
      </c>
      <c r="B10" s="1"/>
      <c r="C10">
        <v>2.25</v>
      </c>
    </row>
    <row r="11" spans="1:7" x14ac:dyDescent="0.2">
      <c r="A11" s="1">
        <v>20.5</v>
      </c>
      <c r="B11" s="1"/>
      <c r="C11">
        <v>3.43</v>
      </c>
    </row>
    <row r="12" spans="1:7" x14ac:dyDescent="0.2">
      <c r="A12" s="1">
        <v>6.14</v>
      </c>
      <c r="B12" s="1"/>
      <c r="C12">
        <v>3.58</v>
      </c>
    </row>
    <row r="13" spans="1:7" x14ac:dyDescent="0.2">
      <c r="A13" s="1">
        <v>12.34</v>
      </c>
      <c r="B13" s="1"/>
      <c r="C13">
        <v>5.43</v>
      </c>
    </row>
    <row r="14" spans="1:7" x14ac:dyDescent="0.2">
      <c r="A14" s="1">
        <v>18.64</v>
      </c>
      <c r="B14" s="1">
        <f>AVERAGE(A14:A18)</f>
        <v>7.9640000000000013</v>
      </c>
      <c r="C14">
        <v>3.19</v>
      </c>
      <c r="D14">
        <f>AVERAGE(C14:C18)</f>
        <v>4.5220000000000002</v>
      </c>
    </row>
    <row r="15" spans="1:7" x14ac:dyDescent="0.2">
      <c r="A15" s="1">
        <v>6.89</v>
      </c>
      <c r="B15" s="1"/>
      <c r="C15">
        <v>3.42</v>
      </c>
    </row>
    <row r="16" spans="1:7" x14ac:dyDescent="0.2">
      <c r="A16" s="1">
        <v>4.67</v>
      </c>
      <c r="B16" s="1"/>
      <c r="C16">
        <v>4.5199999999999996</v>
      </c>
    </row>
    <row r="17" spans="1:3" x14ac:dyDescent="0.2">
      <c r="A17" s="1">
        <v>4.09</v>
      </c>
      <c r="B17" s="1"/>
      <c r="C17">
        <v>6.37</v>
      </c>
    </row>
    <row r="18" spans="1:3" x14ac:dyDescent="0.2">
      <c r="A18" s="1">
        <v>5.53</v>
      </c>
      <c r="B18" s="1"/>
      <c r="C18">
        <v>5.1100000000000003</v>
      </c>
    </row>
    <row r="19" spans="1:3" x14ac:dyDescent="0.2">
      <c r="A19" s="1">
        <v>9.52</v>
      </c>
      <c r="B19" s="1">
        <f>AVERAGE(A19:A23)</f>
        <v>7.8900000000000006</v>
      </c>
    </row>
    <row r="20" spans="1:3" x14ac:dyDescent="0.2">
      <c r="A20" s="1">
        <v>3.56</v>
      </c>
      <c r="B20" s="1"/>
    </row>
    <row r="21" spans="1:3" x14ac:dyDescent="0.2">
      <c r="A21" s="1">
        <v>10.91</v>
      </c>
      <c r="B21" s="1"/>
    </row>
    <row r="22" spans="1:3" x14ac:dyDescent="0.2">
      <c r="A22" s="1">
        <v>11.61</v>
      </c>
      <c r="B22" s="1"/>
    </row>
    <row r="23" spans="1:3" x14ac:dyDescent="0.2">
      <c r="A23" s="1">
        <v>3.85</v>
      </c>
      <c r="B23" s="1"/>
    </row>
  </sheetData>
  <pageMargins left="0.7" right="0.7" top="0.75" bottom="0.75" header="0.3" footer="0.3"/>
  <pageSetup paperSize="9" orientation="portrait" horizontalDpi="0" verticalDpi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A307-925D-2D47-810E-D8E54E89EE7E}">
  <dimension ref="A1:N33"/>
  <sheetViews>
    <sheetView topLeftCell="A2" zoomScale="87" workbookViewId="0">
      <selection activeCell="M4" sqref="M4:M19"/>
    </sheetView>
  </sheetViews>
  <sheetFormatPr baseColWidth="10" defaultRowHeight="16" x14ac:dyDescent="0.2"/>
  <cols>
    <col min="3" max="3" width="12.83203125" customWidth="1"/>
    <col min="8" max="8" width="15" customWidth="1"/>
    <col min="13" max="13" width="12.6640625" bestFit="1" customWidth="1"/>
  </cols>
  <sheetData>
    <row r="1" spans="1:14" x14ac:dyDescent="0.2">
      <c r="A1" t="s">
        <v>209</v>
      </c>
    </row>
    <row r="3" spans="1:14" x14ac:dyDescent="0.2">
      <c r="A3" s="14" t="s">
        <v>210</v>
      </c>
      <c r="B3" s="14"/>
      <c r="C3" s="14"/>
      <c r="F3" s="14" t="s">
        <v>211</v>
      </c>
      <c r="G3" s="14"/>
      <c r="H3" s="14"/>
      <c r="K3" s="14" t="s">
        <v>30</v>
      </c>
      <c r="L3" s="14"/>
      <c r="M3" s="14"/>
    </row>
    <row r="4" spans="1:14" x14ac:dyDescent="0.2">
      <c r="A4" s="2" t="s">
        <v>205</v>
      </c>
      <c r="B4" s="2" t="s">
        <v>292</v>
      </c>
      <c r="C4" s="2" t="s">
        <v>206</v>
      </c>
      <c r="D4" s="2" t="s">
        <v>293</v>
      </c>
      <c r="F4" s="2" t="s">
        <v>205</v>
      </c>
      <c r="G4" s="2" t="s">
        <v>292</v>
      </c>
      <c r="H4" s="2" t="s">
        <v>206</v>
      </c>
      <c r="I4" s="2" t="s">
        <v>293</v>
      </c>
      <c r="K4" s="2" t="s">
        <v>205</v>
      </c>
      <c r="L4" s="2" t="s">
        <v>292</v>
      </c>
      <c r="M4" s="2" t="s">
        <v>206</v>
      </c>
      <c r="N4" s="2" t="s">
        <v>293</v>
      </c>
    </row>
    <row r="5" spans="1:14" x14ac:dyDescent="0.2">
      <c r="A5" s="1">
        <v>23.26</v>
      </c>
      <c r="B5" s="1">
        <f>AVERAGE(A5:A9)</f>
        <v>28.948</v>
      </c>
      <c r="C5" s="1">
        <v>12.89</v>
      </c>
      <c r="D5">
        <f>AVERAGE(C5:C9)</f>
        <v>16.059999999999995</v>
      </c>
      <c r="F5" s="1">
        <v>57.11</v>
      </c>
      <c r="G5" s="1">
        <f>AVERAGE(F5:F9)</f>
        <v>64.984200000000001</v>
      </c>
      <c r="H5">
        <v>21.542999999999999</v>
      </c>
      <c r="I5">
        <f>AVERAGE(H5:H9)</f>
        <v>26.1372</v>
      </c>
      <c r="K5" s="1">
        <v>5</v>
      </c>
      <c r="L5" s="1">
        <f>AVERAGE(K5:K9)</f>
        <v>7.6</v>
      </c>
      <c r="M5" s="1">
        <v>4</v>
      </c>
      <c r="N5">
        <f>AVERAGE(M5:M9)</f>
        <v>4.2</v>
      </c>
    </row>
    <row r="6" spans="1:14" x14ac:dyDescent="0.2">
      <c r="A6" s="1">
        <v>22.41</v>
      </c>
      <c r="B6" s="1"/>
      <c r="C6" s="1">
        <v>19.63</v>
      </c>
      <c r="F6" s="1">
        <v>44.463999999999999</v>
      </c>
      <c r="G6" s="1"/>
      <c r="H6">
        <v>28.411000000000001</v>
      </c>
      <c r="K6" s="1">
        <v>5</v>
      </c>
      <c r="L6" s="1"/>
      <c r="M6" s="1">
        <v>5</v>
      </c>
    </row>
    <row r="7" spans="1:14" x14ac:dyDescent="0.2">
      <c r="A7" s="1">
        <v>29.28</v>
      </c>
      <c r="B7" s="1"/>
      <c r="C7" s="1">
        <v>15.44</v>
      </c>
      <c r="F7" s="1">
        <v>37.692999999999998</v>
      </c>
      <c r="G7" s="1"/>
      <c r="H7">
        <v>29.773</v>
      </c>
      <c r="K7" s="1">
        <v>8</v>
      </c>
      <c r="L7" s="1"/>
      <c r="M7" s="1">
        <v>4</v>
      </c>
    </row>
    <row r="8" spans="1:14" x14ac:dyDescent="0.2">
      <c r="A8" s="1">
        <v>34.39</v>
      </c>
      <c r="B8" s="1"/>
      <c r="C8" s="1">
        <v>16.55</v>
      </c>
      <c r="F8" s="1">
        <v>88.962999999999994</v>
      </c>
      <c r="G8" s="1"/>
      <c r="H8">
        <v>28.873000000000001</v>
      </c>
      <c r="K8" s="1">
        <v>10</v>
      </c>
      <c r="L8" s="1"/>
      <c r="M8" s="1">
        <v>4</v>
      </c>
    </row>
    <row r="9" spans="1:14" x14ac:dyDescent="0.2">
      <c r="A9" s="1">
        <v>35.4</v>
      </c>
      <c r="B9" s="1"/>
      <c r="C9" s="1">
        <v>15.79</v>
      </c>
      <c r="F9" s="1">
        <v>96.691000000000003</v>
      </c>
      <c r="G9" s="1"/>
      <c r="H9">
        <v>22.085999999999999</v>
      </c>
      <c r="K9" s="1">
        <v>10</v>
      </c>
      <c r="L9" s="1"/>
      <c r="M9" s="1">
        <v>4</v>
      </c>
    </row>
    <row r="10" spans="1:14" x14ac:dyDescent="0.2">
      <c r="A10" s="1">
        <v>34.97</v>
      </c>
      <c r="B10" s="1">
        <f>AVERAGE(A10:A14)</f>
        <v>36.926000000000002</v>
      </c>
      <c r="C10" s="1">
        <v>11.69</v>
      </c>
      <c r="D10">
        <f>AVERAGE(C10:C14)</f>
        <v>11.814000000000002</v>
      </c>
      <c r="F10" s="1">
        <v>54.857999999999997</v>
      </c>
      <c r="G10" s="1">
        <f>AVERAGE(F10:F14)</f>
        <v>75.195999999999998</v>
      </c>
      <c r="H10">
        <v>22.35</v>
      </c>
      <c r="I10">
        <f>AVERAGE(H10:H14)</f>
        <v>19.415799999999997</v>
      </c>
      <c r="K10" s="1">
        <v>10</v>
      </c>
      <c r="L10" s="1">
        <f>AVERAGE(K10:K14)</f>
        <v>8.4</v>
      </c>
      <c r="M10" s="1">
        <v>3</v>
      </c>
      <c r="N10">
        <f>AVERAGE(M10:M14)</f>
        <v>2.4</v>
      </c>
    </row>
    <row r="11" spans="1:14" x14ac:dyDescent="0.2">
      <c r="A11" s="1">
        <v>29.32</v>
      </c>
      <c r="B11" s="1"/>
      <c r="C11" s="1">
        <v>12.11</v>
      </c>
      <c r="F11" s="1">
        <v>55.182000000000002</v>
      </c>
      <c r="G11" s="1"/>
      <c r="H11">
        <v>17.117000000000001</v>
      </c>
      <c r="K11" s="1">
        <v>6</v>
      </c>
      <c r="L11" s="1"/>
      <c r="M11" s="1">
        <v>3</v>
      </c>
    </row>
    <row r="12" spans="1:14" x14ac:dyDescent="0.2">
      <c r="A12" s="1">
        <v>38.049999999999997</v>
      </c>
      <c r="B12" s="1"/>
      <c r="C12" s="1">
        <v>11.48</v>
      </c>
      <c r="F12" s="1">
        <v>95.293000000000006</v>
      </c>
      <c r="G12" s="1"/>
      <c r="H12">
        <v>21.916</v>
      </c>
      <c r="K12" s="1">
        <v>8</v>
      </c>
      <c r="L12" s="1"/>
      <c r="M12" s="1">
        <v>2</v>
      </c>
    </row>
    <row r="13" spans="1:14" x14ac:dyDescent="0.2">
      <c r="A13" s="1">
        <v>39.159999999999997</v>
      </c>
      <c r="B13" s="1"/>
      <c r="C13" s="1">
        <v>11.81</v>
      </c>
      <c r="F13" s="1">
        <v>92.697999999999993</v>
      </c>
      <c r="G13" s="1"/>
      <c r="H13">
        <v>23.931999999999999</v>
      </c>
      <c r="K13" s="1">
        <v>10</v>
      </c>
      <c r="L13" s="1"/>
      <c r="M13" s="1">
        <v>2</v>
      </c>
    </row>
    <row r="14" spans="1:14" x14ac:dyDescent="0.2">
      <c r="A14" s="1">
        <v>43.13</v>
      </c>
      <c r="B14" s="1"/>
      <c r="C14" s="1">
        <v>11.98</v>
      </c>
      <c r="F14" s="1">
        <v>77.948999999999998</v>
      </c>
      <c r="G14" s="1"/>
      <c r="H14">
        <v>11.763999999999999</v>
      </c>
      <c r="K14" s="1">
        <v>8</v>
      </c>
      <c r="L14" s="1"/>
      <c r="M14" s="1">
        <v>2</v>
      </c>
    </row>
    <row r="15" spans="1:14" x14ac:dyDescent="0.2">
      <c r="A15" s="1">
        <v>29.38</v>
      </c>
      <c r="B15" s="1">
        <f>AVERAGE(A15:A19)</f>
        <v>29.360000000000003</v>
      </c>
      <c r="C15" s="1">
        <v>12.31</v>
      </c>
      <c r="D15">
        <f>AVERAGE(C15:C19)</f>
        <v>13.906000000000001</v>
      </c>
      <c r="F15" s="1">
        <v>118.974</v>
      </c>
      <c r="G15" s="1">
        <f>AVERAGE(F15:F19)</f>
        <v>122.26699999999998</v>
      </c>
      <c r="H15">
        <v>25.492999999999999</v>
      </c>
      <c r="I15">
        <f>AVERAGE(H15:H19)</f>
        <v>38.651400000000002</v>
      </c>
      <c r="K15" s="1">
        <v>8</v>
      </c>
      <c r="L15" s="1">
        <f>AVERAGE(K15:K19)</f>
        <v>8</v>
      </c>
      <c r="M15" s="1">
        <v>3</v>
      </c>
      <c r="N15">
        <f>AVERAGE(M15:M19)</f>
        <v>3.4</v>
      </c>
    </row>
    <row r="16" spans="1:14" x14ac:dyDescent="0.2">
      <c r="A16" s="1">
        <v>34.81</v>
      </c>
      <c r="B16" s="1"/>
      <c r="C16" s="1">
        <v>11.28</v>
      </c>
      <c r="F16" s="1">
        <v>188.244</v>
      </c>
      <c r="G16" s="1"/>
      <c r="H16">
        <v>25.28</v>
      </c>
      <c r="K16" s="1">
        <v>10</v>
      </c>
      <c r="L16" s="1"/>
      <c r="M16" s="1">
        <v>3</v>
      </c>
    </row>
    <row r="17" spans="1:13" x14ac:dyDescent="0.2">
      <c r="A17" s="1">
        <v>31.63</v>
      </c>
      <c r="B17" s="1"/>
      <c r="C17" s="1">
        <v>14.13</v>
      </c>
      <c r="F17" s="1">
        <v>107.322</v>
      </c>
      <c r="G17" s="1"/>
      <c r="H17">
        <v>41.582000000000001</v>
      </c>
      <c r="K17" s="1">
        <v>8</v>
      </c>
      <c r="L17" s="1"/>
      <c r="M17" s="1">
        <v>3</v>
      </c>
    </row>
    <row r="18" spans="1:13" x14ac:dyDescent="0.2">
      <c r="A18" s="1">
        <v>27.06</v>
      </c>
      <c r="B18" s="1"/>
      <c r="C18" s="1">
        <v>17.559999999999999</v>
      </c>
      <c r="F18" s="1">
        <v>126.89400000000001</v>
      </c>
      <c r="G18" s="1"/>
      <c r="H18">
        <v>61.698</v>
      </c>
      <c r="K18" s="1">
        <v>10</v>
      </c>
      <c r="L18" s="1"/>
      <c r="M18" s="1">
        <v>4</v>
      </c>
    </row>
    <row r="19" spans="1:13" x14ac:dyDescent="0.2">
      <c r="A19" s="1">
        <v>23.92</v>
      </c>
      <c r="B19" s="1"/>
      <c r="C19" s="1">
        <v>14.25</v>
      </c>
      <c r="F19" s="1">
        <v>69.900999999999996</v>
      </c>
      <c r="G19" s="1"/>
      <c r="H19">
        <v>39.204000000000001</v>
      </c>
      <c r="K19" s="1">
        <v>4</v>
      </c>
      <c r="L19" s="1"/>
      <c r="M19" s="1">
        <v>4</v>
      </c>
    </row>
    <row r="20" spans="1:13" x14ac:dyDescent="0.2">
      <c r="A20" s="1">
        <v>23.1</v>
      </c>
      <c r="B20" s="1">
        <f>AVERAGE(A20:A24)</f>
        <v>21.411999999999999</v>
      </c>
      <c r="F20" s="1">
        <v>53.372</v>
      </c>
      <c r="G20" s="1">
        <f>AVERAGE(F20:F24)</f>
        <v>59.530400000000007</v>
      </c>
      <c r="H20" s="1"/>
      <c r="K20" s="1">
        <v>5</v>
      </c>
      <c r="L20" s="1">
        <f>AVERAGE(K20:K24)</f>
        <v>4.8</v>
      </c>
      <c r="M20" s="1"/>
    </row>
    <row r="21" spans="1:13" x14ac:dyDescent="0.2">
      <c r="A21" s="1">
        <v>22.32</v>
      </c>
      <c r="B21" s="1"/>
      <c r="F21" s="1">
        <v>56.475999999999999</v>
      </c>
      <c r="G21" s="1"/>
      <c r="K21" s="1">
        <v>5</v>
      </c>
      <c r="L21" s="1"/>
      <c r="M21" s="1"/>
    </row>
    <row r="22" spans="1:13" x14ac:dyDescent="0.2">
      <c r="A22" s="1">
        <v>21.08</v>
      </c>
      <c r="B22" s="1"/>
      <c r="F22" s="1">
        <v>56.569000000000003</v>
      </c>
      <c r="G22" s="1"/>
      <c r="K22" s="1">
        <v>5</v>
      </c>
      <c r="L22" s="1"/>
      <c r="M22" s="1"/>
    </row>
    <row r="23" spans="1:13" x14ac:dyDescent="0.2">
      <c r="A23" s="1">
        <v>19.079999999999998</v>
      </c>
      <c r="B23" s="1"/>
      <c r="F23" s="1">
        <v>54.253</v>
      </c>
      <c r="G23" s="1"/>
      <c r="K23" s="1">
        <v>5</v>
      </c>
      <c r="L23" s="1"/>
      <c r="M23" s="1"/>
    </row>
    <row r="24" spans="1:13" x14ac:dyDescent="0.2">
      <c r="A24" s="1">
        <v>21.48</v>
      </c>
      <c r="B24" s="1"/>
      <c r="F24" s="1">
        <v>76.981999999999999</v>
      </c>
      <c r="G24" s="1"/>
      <c r="K24" s="1">
        <v>4</v>
      </c>
      <c r="L24" s="1"/>
      <c r="M24" s="1"/>
    </row>
    <row r="25" spans="1:13" x14ac:dyDescent="0.2">
      <c r="F25" s="1"/>
      <c r="G25" s="1"/>
      <c r="K25" s="1"/>
      <c r="L25" s="1"/>
      <c r="M25" s="1"/>
    </row>
    <row r="26" spans="1:13" x14ac:dyDescent="0.2">
      <c r="F26" s="1"/>
      <c r="G26" s="1"/>
      <c r="K26" s="1"/>
      <c r="L26" s="1"/>
      <c r="M26" s="1"/>
    </row>
    <row r="28" spans="1:13" x14ac:dyDescent="0.2">
      <c r="A28" s="14" t="s">
        <v>210</v>
      </c>
      <c r="B28" s="14"/>
      <c r="C28" s="14"/>
      <c r="E28" s="14" t="s">
        <v>211</v>
      </c>
      <c r="F28" s="14"/>
      <c r="G28" s="14"/>
      <c r="I28" s="14" t="s">
        <v>30</v>
      </c>
      <c r="J28" s="14"/>
      <c r="K28" s="14"/>
    </row>
    <row r="29" spans="1:13" x14ac:dyDescent="0.2">
      <c r="A29" t="s">
        <v>292</v>
      </c>
      <c r="B29" t="s">
        <v>293</v>
      </c>
      <c r="E29" t="s">
        <v>292</v>
      </c>
      <c r="F29" t="s">
        <v>293</v>
      </c>
      <c r="I29" t="s">
        <v>292</v>
      </c>
      <c r="J29" t="s">
        <v>293</v>
      </c>
    </row>
    <row r="30" spans="1:13" x14ac:dyDescent="0.2">
      <c r="A30">
        <v>28.948</v>
      </c>
      <c r="B30">
        <v>16.059999999999995</v>
      </c>
      <c r="E30">
        <v>64.984200000000001</v>
      </c>
      <c r="F30">
        <v>26.1372</v>
      </c>
      <c r="I30">
        <v>7.6</v>
      </c>
      <c r="J30">
        <v>4.2</v>
      </c>
    </row>
    <row r="31" spans="1:13" x14ac:dyDescent="0.2">
      <c r="A31">
        <v>36.926000000000002</v>
      </c>
      <c r="B31">
        <v>11.814000000000002</v>
      </c>
      <c r="E31">
        <v>75.195999999999998</v>
      </c>
      <c r="F31">
        <v>19.415799999999997</v>
      </c>
      <c r="I31">
        <v>8.4</v>
      </c>
      <c r="J31">
        <v>2.4</v>
      </c>
    </row>
    <row r="32" spans="1:13" x14ac:dyDescent="0.2">
      <c r="A32">
        <v>29.360000000000003</v>
      </c>
      <c r="B32">
        <v>13.906000000000001</v>
      </c>
      <c r="E32">
        <v>122.26699999999998</v>
      </c>
      <c r="F32">
        <v>38.651400000000002</v>
      </c>
      <c r="I32">
        <v>8</v>
      </c>
      <c r="J32">
        <v>3.4</v>
      </c>
    </row>
    <row r="33" spans="1:9" x14ac:dyDescent="0.2">
      <c r="A33">
        <v>21.411999999999999</v>
      </c>
      <c r="E33">
        <v>59.530400000000007</v>
      </c>
      <c r="I33">
        <v>4.8</v>
      </c>
    </row>
  </sheetData>
  <mergeCells count="6">
    <mergeCell ref="A3:C3"/>
    <mergeCell ref="F3:H3"/>
    <mergeCell ref="K3:M3"/>
    <mergeCell ref="A28:C28"/>
    <mergeCell ref="E28:G28"/>
    <mergeCell ref="I28:K28"/>
  </mergeCells>
  <pageMargins left="0.7" right="0.7" top="0.75" bottom="0.75" header="0.3" footer="0.3"/>
  <pageSetup paperSize="9" orientation="portrait" horizontalDpi="0" verticalDpi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A271-9E2A-274E-B97C-47AE10E8ADD4}">
  <dimension ref="A1:W12"/>
  <sheetViews>
    <sheetView zoomScale="106" workbookViewId="0">
      <selection activeCell="A12" sqref="A12:XFD12"/>
    </sheetView>
  </sheetViews>
  <sheetFormatPr baseColWidth="10" defaultRowHeight="16" x14ac:dyDescent="0.2"/>
  <sheetData>
    <row r="1" spans="1:23" x14ac:dyDescent="0.2">
      <c r="A1" t="s">
        <v>212</v>
      </c>
    </row>
    <row r="2" spans="1:23" x14ac:dyDescent="0.2">
      <c r="B2" s="15" t="s">
        <v>205</v>
      </c>
      <c r="C2" s="15"/>
      <c r="D2" s="15"/>
      <c r="E2" s="15"/>
      <c r="G2" s="15" t="s">
        <v>213</v>
      </c>
      <c r="H2" s="15"/>
      <c r="I2" s="15"/>
      <c r="J2" s="15"/>
      <c r="K2" s="15"/>
      <c r="M2" s="15" t="s">
        <v>53</v>
      </c>
      <c r="N2" s="15"/>
      <c r="O2" s="15"/>
      <c r="P2" s="15"/>
      <c r="Q2" s="15"/>
      <c r="S2" s="15" t="s">
        <v>214</v>
      </c>
      <c r="T2" s="15"/>
      <c r="U2" s="15"/>
      <c r="V2" s="15"/>
      <c r="W2" s="15"/>
    </row>
    <row r="3" spans="1:23" x14ac:dyDescent="0.2">
      <c r="A3" s="3" t="s">
        <v>87</v>
      </c>
      <c r="B3" s="1">
        <v>0</v>
      </c>
      <c r="C3" s="1">
        <v>0</v>
      </c>
      <c r="D3" s="1">
        <v>0</v>
      </c>
      <c r="E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</row>
    <row r="4" spans="1:23" x14ac:dyDescent="0.2">
      <c r="A4" s="3" t="s">
        <v>88</v>
      </c>
      <c r="B4" s="1">
        <v>-20.233463</v>
      </c>
      <c r="C4" s="1">
        <v>-10.593220000000001</v>
      </c>
      <c r="D4" s="1">
        <v>-17.045455</v>
      </c>
      <c r="E4" s="1">
        <v>-13.469388</v>
      </c>
      <c r="G4" s="1">
        <v>-10.465116</v>
      </c>
      <c r="H4" s="1">
        <v>-7.3076923000000003</v>
      </c>
      <c r="I4" s="1">
        <v>-13.333333</v>
      </c>
      <c r="J4" s="1">
        <v>-7.9051383</v>
      </c>
      <c r="K4" s="1">
        <v>-14.007782000000001</v>
      </c>
      <c r="M4" s="1">
        <v>-2.7667983999999999</v>
      </c>
      <c r="N4" s="1">
        <v>-17.164179000000001</v>
      </c>
      <c r="O4" s="1">
        <v>2.41935484</v>
      </c>
      <c r="P4" s="1">
        <v>3.125</v>
      </c>
      <c r="Q4" s="1">
        <v>0</v>
      </c>
      <c r="S4" s="1">
        <v>-9.0909090999999993</v>
      </c>
      <c r="T4" s="1">
        <v>-3.5714286</v>
      </c>
      <c r="U4" s="1">
        <v>-5.6390976999999998</v>
      </c>
      <c r="V4" s="1">
        <v>-1.7621145</v>
      </c>
      <c r="W4" s="1">
        <v>-2.0242914999999999</v>
      </c>
    </row>
    <row r="5" spans="1:23" x14ac:dyDescent="0.2">
      <c r="A5" s="3" t="s">
        <v>89</v>
      </c>
      <c r="B5" s="1">
        <v>-9.7276264999999995</v>
      </c>
      <c r="C5" s="1">
        <v>-1.2711863999999999</v>
      </c>
      <c r="D5" s="1">
        <v>-10.227273</v>
      </c>
      <c r="E5" s="1">
        <v>-5.3061223999999996</v>
      </c>
      <c r="G5" s="1">
        <v>-10.465116</v>
      </c>
      <c r="H5" s="1">
        <v>-7.3076923000000003</v>
      </c>
      <c r="I5" s="1">
        <v>-13.333333</v>
      </c>
      <c r="J5" s="1">
        <v>-7.9051383</v>
      </c>
      <c r="K5" s="1">
        <v>-14.007782000000001</v>
      </c>
      <c r="M5" s="1">
        <v>-2.7667983999999999</v>
      </c>
      <c r="N5" s="1">
        <v>-17.164179000000001</v>
      </c>
      <c r="O5" s="1">
        <v>2.41935484</v>
      </c>
      <c r="P5" s="1">
        <v>3.125</v>
      </c>
      <c r="Q5" s="1">
        <v>0</v>
      </c>
      <c r="S5" s="1">
        <v>-9.0909090999999993</v>
      </c>
      <c r="T5" s="1">
        <v>-3.5714286</v>
      </c>
      <c r="U5" s="1">
        <v>-5.6390976999999998</v>
      </c>
      <c r="V5" s="1">
        <v>-1.7621145</v>
      </c>
      <c r="W5" s="1">
        <v>-2.0242914999999999</v>
      </c>
    </row>
    <row r="6" spans="1:23" x14ac:dyDescent="0.2">
      <c r="A6" s="3" t="s">
        <v>90</v>
      </c>
      <c r="B6" s="1">
        <v>-14.007782000000001</v>
      </c>
      <c r="C6" s="1">
        <v>2.9661016899999999</v>
      </c>
      <c r="D6" s="1">
        <v>-4.5454545</v>
      </c>
      <c r="E6" s="1">
        <v>4.89795918</v>
      </c>
      <c r="G6" s="1">
        <v>-3.1007752000000002</v>
      </c>
      <c r="H6" s="1">
        <v>-2.3076922999999998</v>
      </c>
      <c r="I6" s="1">
        <v>-17.916667</v>
      </c>
      <c r="J6" s="1">
        <v>-2.7667983999999999</v>
      </c>
      <c r="K6" s="1">
        <v>-8.9494162999999993</v>
      </c>
      <c r="M6" s="1">
        <v>-3.5573123</v>
      </c>
      <c r="N6" s="1">
        <v>-8.5820895999999998</v>
      </c>
      <c r="O6" s="1">
        <v>5.2419354800000004</v>
      </c>
      <c r="P6" s="1">
        <v>7.03125</v>
      </c>
      <c r="Q6" s="1">
        <v>2.9166666700000001</v>
      </c>
      <c r="S6" s="1">
        <v>-4</v>
      </c>
      <c r="T6" s="1">
        <v>3.5714285700000001</v>
      </c>
      <c r="U6" s="1">
        <v>-1.8796991999999999</v>
      </c>
      <c r="V6" s="1">
        <v>6.6079295199999999</v>
      </c>
      <c r="W6" s="1">
        <v>3.2388664</v>
      </c>
    </row>
    <row r="7" spans="1:23" x14ac:dyDescent="0.2">
      <c r="A7" s="3" t="s">
        <v>91</v>
      </c>
      <c r="B7" s="1">
        <v>-16.342411999999999</v>
      </c>
      <c r="C7" s="1">
        <v>-0.42372880000000002</v>
      </c>
      <c r="D7" s="1">
        <v>-9.0909090999999993</v>
      </c>
      <c r="E7" s="1">
        <v>4.0816326500000004</v>
      </c>
      <c r="G7" s="1">
        <v>-5.0387597</v>
      </c>
      <c r="H7" s="1">
        <v>0</v>
      </c>
      <c r="I7" s="1">
        <v>-18.333333</v>
      </c>
      <c r="J7" s="1">
        <v>-9.0909090999999993</v>
      </c>
      <c r="K7" s="1">
        <v>-16.342411999999999</v>
      </c>
      <c r="M7" s="1">
        <v>-3.1620553</v>
      </c>
      <c r="N7" s="1">
        <v>-23.507463000000001</v>
      </c>
      <c r="O7" s="1">
        <v>-3.2258065</v>
      </c>
      <c r="P7" s="1">
        <v>5.46875</v>
      </c>
      <c r="Q7" s="1">
        <v>4.1666666699999997</v>
      </c>
      <c r="S7" s="1">
        <v>-3.6363636000000001</v>
      </c>
      <c r="T7" s="1">
        <v>-0.79365079999999999</v>
      </c>
      <c r="U7" s="1">
        <v>-19.172931999999999</v>
      </c>
      <c r="V7" s="1">
        <v>3.5242290700000001</v>
      </c>
      <c r="W7" s="1">
        <v>3.2388664</v>
      </c>
    </row>
    <row r="8" spans="1:23" x14ac:dyDescent="0.2">
      <c r="A8" s="3" t="s">
        <v>92</v>
      </c>
      <c r="B8" s="1">
        <v>-3.1128404999999999</v>
      </c>
      <c r="C8" s="1">
        <v>4.2372881400000004</v>
      </c>
      <c r="D8" s="1">
        <v>-1.1363635999999999</v>
      </c>
      <c r="E8" s="1">
        <v>6.9387755100000001</v>
      </c>
      <c r="G8" s="1">
        <v>1.1627907</v>
      </c>
      <c r="H8" s="1">
        <v>4.2307692299999999</v>
      </c>
      <c r="I8" s="1">
        <v>-12.5</v>
      </c>
      <c r="J8" s="1">
        <v>0</v>
      </c>
      <c r="K8" s="1">
        <v>-0.38910509999999998</v>
      </c>
      <c r="M8" s="1">
        <v>2.7667984200000002</v>
      </c>
      <c r="N8" s="1">
        <v>-4.1044776000000001</v>
      </c>
      <c r="O8" s="1">
        <v>4.83870968</v>
      </c>
      <c r="P8" s="1">
        <v>7.8125</v>
      </c>
      <c r="Q8" s="1">
        <v>5</v>
      </c>
      <c r="S8" s="1">
        <v>1.4545454499999999</v>
      </c>
      <c r="T8" s="1">
        <v>4.7619047600000002</v>
      </c>
      <c r="U8" s="1">
        <v>-4.5112781999999996</v>
      </c>
      <c r="V8" s="1">
        <v>6.1674008799999998</v>
      </c>
      <c r="W8" s="1">
        <v>7.6923076899999998</v>
      </c>
    </row>
    <row r="9" spans="1:23" x14ac:dyDescent="0.2">
      <c r="A9" s="3" t="s">
        <v>93</v>
      </c>
      <c r="B9" s="1">
        <v>-1.5564202</v>
      </c>
      <c r="C9" s="1">
        <v>4.6610169499999996</v>
      </c>
      <c r="D9" s="1">
        <v>0.37878788000000002</v>
      </c>
      <c r="E9" s="1">
        <v>8.5714285700000001</v>
      </c>
      <c r="G9" s="1">
        <v>2.7131782900000001</v>
      </c>
      <c r="H9" s="1">
        <v>4.6153846200000004</v>
      </c>
      <c r="I9" s="1">
        <v>-8.75</v>
      </c>
      <c r="J9" s="1">
        <v>0</v>
      </c>
      <c r="K9" s="1">
        <v>1.94552529</v>
      </c>
      <c r="M9" s="1">
        <v>3.5573122499999998</v>
      </c>
      <c r="N9" s="1">
        <v>-2.6119403000000001</v>
      </c>
      <c r="O9" s="1">
        <v>6.4516128999999998</v>
      </c>
      <c r="P9" s="1">
        <v>8.984375</v>
      </c>
      <c r="Q9" s="1">
        <v>6.25</v>
      </c>
      <c r="S9" s="1">
        <v>3.6363636399999999</v>
      </c>
      <c r="T9" s="1">
        <v>5.9523809500000002</v>
      </c>
      <c r="U9" s="1">
        <v>-0.75187970000000004</v>
      </c>
      <c r="V9" s="1">
        <v>4.8458149800000001</v>
      </c>
      <c r="W9" s="1">
        <v>4.4534412999999997</v>
      </c>
    </row>
    <row r="10" spans="1:23" x14ac:dyDescent="0.2">
      <c r="A10" s="3" t="s">
        <v>94</v>
      </c>
      <c r="B10" s="1">
        <v>-2.3346304</v>
      </c>
      <c r="C10" s="1">
        <v>3.3898305099999999</v>
      </c>
      <c r="D10" s="1">
        <v>-3.4090908999999998</v>
      </c>
      <c r="E10" s="1">
        <v>6.1224489799999997</v>
      </c>
      <c r="G10" s="1">
        <v>1.9379845</v>
      </c>
      <c r="H10" s="1">
        <v>38.076923100000002</v>
      </c>
      <c r="I10" s="1">
        <v>-5.4166667000000004</v>
      </c>
      <c r="J10" s="1">
        <v>-7.5098814000000003</v>
      </c>
      <c r="K10" s="1">
        <v>1.5564202300000001</v>
      </c>
      <c r="M10" s="1">
        <v>-0.79051380000000004</v>
      </c>
      <c r="N10" s="1">
        <v>-4.8507463</v>
      </c>
      <c r="O10" s="1">
        <v>-14.516128999999999</v>
      </c>
      <c r="P10" s="1">
        <v>-5.46875</v>
      </c>
      <c r="Q10" s="1">
        <v>-6.6666667000000004</v>
      </c>
      <c r="S10" s="1">
        <v>-11.272727</v>
      </c>
      <c r="T10" s="1">
        <v>2.3809523800000001</v>
      </c>
      <c r="U10" s="1">
        <v>-0.75187970000000004</v>
      </c>
      <c r="V10" s="1">
        <v>2.20264317</v>
      </c>
      <c r="W10" s="1">
        <v>-9.7165991999999992</v>
      </c>
    </row>
    <row r="11" spans="1:23" x14ac:dyDescent="0.2">
      <c r="A11" s="3" t="s">
        <v>95</v>
      </c>
      <c r="B11" s="1">
        <v>1.1673151799999999</v>
      </c>
      <c r="C11" s="1">
        <v>8.05084746</v>
      </c>
      <c r="D11" s="1">
        <v>3.4090909100000002</v>
      </c>
      <c r="E11" s="1">
        <v>11.836734699999999</v>
      </c>
      <c r="G11" s="1">
        <v>3.8759689900000001</v>
      </c>
      <c r="H11" s="1">
        <v>5</v>
      </c>
      <c r="I11" s="1">
        <v>-2.0833333000000001</v>
      </c>
      <c r="J11" s="1">
        <v>-1.9762846000000001</v>
      </c>
      <c r="K11" s="1">
        <v>4.6692606999999997</v>
      </c>
      <c r="M11" s="1">
        <v>-0.79051380000000004</v>
      </c>
      <c r="N11" s="1">
        <v>-4.4776119000000003</v>
      </c>
      <c r="O11" s="1">
        <v>-29.435483999999999</v>
      </c>
      <c r="P11" s="1">
        <v>-28.515625</v>
      </c>
      <c r="Q11" s="1">
        <v>-28.333333</v>
      </c>
      <c r="S11" s="1">
        <v>-20</v>
      </c>
      <c r="T11" s="1">
        <v>-1.1904762</v>
      </c>
      <c r="U11" s="1">
        <v>-5.6390976999999998</v>
      </c>
      <c r="V11" s="1">
        <v>3.0837004399999999</v>
      </c>
      <c r="W11" s="1">
        <v>-17.813765</v>
      </c>
    </row>
    <row r="12" spans="1:23" x14ac:dyDescent="0.2">
      <c r="A12" s="3" t="s">
        <v>96</v>
      </c>
      <c r="B12" s="1">
        <v>2.3346303499999999</v>
      </c>
      <c r="C12" s="1">
        <v>5.5084745799999997</v>
      </c>
      <c r="D12" s="1">
        <v>1.8939393899999999</v>
      </c>
      <c r="E12" s="1">
        <v>12.6530612</v>
      </c>
      <c r="G12" s="1">
        <v>5.8139534900000003</v>
      </c>
      <c r="H12" s="1">
        <v>6.1538461499999997</v>
      </c>
      <c r="I12" s="1">
        <v>0.41666667000000002</v>
      </c>
      <c r="J12" s="1">
        <v>-2.3715415000000002</v>
      </c>
      <c r="K12" s="1">
        <v>5.8365758799999998</v>
      </c>
      <c r="M12" s="1">
        <v>-0.79051380000000004</v>
      </c>
      <c r="N12" s="1">
        <v>-4.1044776000000001</v>
      </c>
      <c r="O12" s="1">
        <v>-34.274194000000001</v>
      </c>
      <c r="P12" s="1">
        <v>-19.53125</v>
      </c>
      <c r="Q12" s="1">
        <v>-32.916666999999997</v>
      </c>
      <c r="S12" s="1">
        <v>-26.181818</v>
      </c>
      <c r="T12" s="1">
        <v>-1.1904762</v>
      </c>
      <c r="U12" s="1">
        <v>-3.7593985000000001</v>
      </c>
      <c r="V12" s="1">
        <v>2.6431718100000001</v>
      </c>
      <c r="W12" s="1">
        <v>-19.02834</v>
      </c>
    </row>
  </sheetData>
  <mergeCells count="4">
    <mergeCell ref="B2:E2"/>
    <mergeCell ref="G2:K2"/>
    <mergeCell ref="M2:Q2"/>
    <mergeCell ref="S2:W2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A80B8-592D-1E4B-8311-A37CAB320A3E}">
  <dimension ref="A1:D8"/>
  <sheetViews>
    <sheetView workbookViewId="0">
      <selection activeCell="A3" sqref="A3:D8"/>
    </sheetView>
  </sheetViews>
  <sheetFormatPr baseColWidth="10" defaultRowHeight="16" x14ac:dyDescent="0.2"/>
  <cols>
    <col min="4" max="4" width="20" customWidth="1"/>
  </cols>
  <sheetData>
    <row r="1" spans="1:4" x14ac:dyDescent="0.2">
      <c r="A1" t="s">
        <v>215</v>
      </c>
    </row>
    <row r="3" spans="1:4" x14ac:dyDescent="0.2">
      <c r="A3" s="2" t="s">
        <v>205</v>
      </c>
      <c r="B3" s="2" t="s">
        <v>213</v>
      </c>
      <c r="C3" s="2" t="s">
        <v>53</v>
      </c>
      <c r="D3" s="2" t="s">
        <v>214</v>
      </c>
    </row>
    <row r="4" spans="1:4" x14ac:dyDescent="0.2">
      <c r="A4" s="1">
        <v>7.5</v>
      </c>
      <c r="B4" s="1">
        <v>8.9</v>
      </c>
      <c r="C4" s="1">
        <v>7.2</v>
      </c>
      <c r="D4" s="1">
        <v>6.8</v>
      </c>
    </row>
    <row r="5" spans="1:4" x14ac:dyDescent="0.2">
      <c r="A5" s="1">
        <v>9.1999999999999993</v>
      </c>
      <c r="B5" s="1">
        <v>8.8000000000000007</v>
      </c>
      <c r="C5" s="1">
        <v>7.7</v>
      </c>
      <c r="D5" s="1">
        <v>8.6</v>
      </c>
    </row>
    <row r="6" spans="1:4" x14ac:dyDescent="0.2">
      <c r="A6" s="1">
        <v>8.1999999999999993</v>
      </c>
      <c r="B6" s="1">
        <v>7.2</v>
      </c>
      <c r="C6" s="1">
        <v>6.6</v>
      </c>
      <c r="D6" s="1">
        <v>7.4</v>
      </c>
    </row>
    <row r="7" spans="1:4" x14ac:dyDescent="0.2">
      <c r="A7" s="1">
        <v>9.5</v>
      </c>
      <c r="B7" s="1">
        <v>6.8</v>
      </c>
      <c r="C7" s="1">
        <v>6.2</v>
      </c>
      <c r="D7" s="1">
        <v>7</v>
      </c>
    </row>
    <row r="8" spans="1:4" x14ac:dyDescent="0.2">
      <c r="A8" s="1"/>
      <c r="B8" s="1">
        <v>8.1999999999999993</v>
      </c>
      <c r="C8" s="1">
        <v>6.1</v>
      </c>
      <c r="D8" s="1">
        <v>7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21A77-8D8D-A14D-BA85-50AA307480BA}">
  <dimension ref="A1:AI38"/>
  <sheetViews>
    <sheetView topLeftCell="A2" zoomScaleNormal="59" workbookViewId="0">
      <selection activeCell="M33" sqref="M33:Q38"/>
    </sheetView>
  </sheetViews>
  <sheetFormatPr baseColWidth="10" defaultRowHeight="16" x14ac:dyDescent="0.2"/>
  <cols>
    <col min="32" max="33" width="14" customWidth="1"/>
    <col min="34" max="34" width="17.6640625" customWidth="1"/>
  </cols>
  <sheetData>
    <row r="1" spans="1:35" x14ac:dyDescent="0.2">
      <c r="A1" t="s">
        <v>216</v>
      </c>
    </row>
    <row r="2" spans="1:35" x14ac:dyDescent="0.2">
      <c r="A2" s="14" t="s">
        <v>217</v>
      </c>
      <c r="B2" s="14"/>
      <c r="C2" s="14"/>
      <c r="D2" s="14"/>
      <c r="E2" s="14"/>
      <c r="F2" s="14"/>
      <c r="G2" s="14"/>
      <c r="J2" s="14" t="s">
        <v>211</v>
      </c>
      <c r="K2" s="14"/>
      <c r="L2" s="14"/>
      <c r="M2" s="14"/>
      <c r="N2" s="14"/>
      <c r="O2" s="14"/>
      <c r="P2" s="14"/>
      <c r="S2" s="14" t="s">
        <v>210</v>
      </c>
      <c r="T2" s="14"/>
      <c r="U2" s="14"/>
      <c r="V2" s="14"/>
      <c r="W2" s="14"/>
      <c r="X2" s="14"/>
      <c r="Y2" s="14"/>
      <c r="AB2" t="s">
        <v>30</v>
      </c>
    </row>
    <row r="3" spans="1:35" x14ac:dyDescent="0.2">
      <c r="A3" s="2" t="s">
        <v>205</v>
      </c>
      <c r="B3" s="2" t="s">
        <v>292</v>
      </c>
      <c r="C3" s="2" t="s">
        <v>213</v>
      </c>
      <c r="D3" s="2" t="s">
        <v>294</v>
      </c>
      <c r="E3" s="2" t="s">
        <v>53</v>
      </c>
      <c r="F3" s="2" t="s">
        <v>275</v>
      </c>
      <c r="G3" s="2" t="s">
        <v>296</v>
      </c>
      <c r="H3" s="2" t="s">
        <v>295</v>
      </c>
      <c r="J3" s="2" t="s">
        <v>205</v>
      </c>
      <c r="K3" s="2" t="s">
        <v>292</v>
      </c>
      <c r="L3" s="2" t="s">
        <v>213</v>
      </c>
      <c r="M3" s="2" t="s">
        <v>294</v>
      </c>
      <c r="N3" s="2" t="s">
        <v>53</v>
      </c>
      <c r="O3" s="2" t="s">
        <v>275</v>
      </c>
      <c r="P3" s="2" t="s">
        <v>214</v>
      </c>
      <c r="Q3" s="2" t="s">
        <v>295</v>
      </c>
      <c r="S3" s="2" t="s">
        <v>205</v>
      </c>
      <c r="T3" s="2" t="s">
        <v>292</v>
      </c>
      <c r="U3" s="2" t="s">
        <v>213</v>
      </c>
      <c r="V3" s="2" t="s">
        <v>294</v>
      </c>
      <c r="W3" s="2" t="s">
        <v>53</v>
      </c>
      <c r="X3" s="2" t="s">
        <v>275</v>
      </c>
      <c r="Y3" s="2" t="s">
        <v>214</v>
      </c>
      <c r="Z3" s="2" t="s">
        <v>295</v>
      </c>
      <c r="AB3" s="2" t="s">
        <v>205</v>
      </c>
      <c r="AC3" s="2" t="s">
        <v>292</v>
      </c>
      <c r="AD3" s="2" t="s">
        <v>53</v>
      </c>
      <c r="AE3" s="2" t="s">
        <v>275</v>
      </c>
      <c r="AF3" s="2" t="s">
        <v>218</v>
      </c>
      <c r="AG3" s="2" t="s">
        <v>294</v>
      </c>
      <c r="AH3" s="2" t="s">
        <v>219</v>
      </c>
      <c r="AI3" s="2" t="s">
        <v>295</v>
      </c>
    </row>
    <row r="4" spans="1:35" x14ac:dyDescent="0.2">
      <c r="A4" s="1">
        <v>16.18</v>
      </c>
      <c r="B4" s="1">
        <f>AVERAGE(A4:A8)</f>
        <v>10.712</v>
      </c>
      <c r="C4" s="1">
        <v>11.42</v>
      </c>
      <c r="D4" s="1">
        <f>AVERAGE(C4:C8)</f>
        <v>9.9499999999999993</v>
      </c>
      <c r="E4" s="1">
        <v>5.42</v>
      </c>
      <c r="F4" s="1">
        <f>AVERAGE(E4:E8)</f>
        <v>4.4159999999999995</v>
      </c>
      <c r="G4" s="1">
        <v>3.6</v>
      </c>
      <c r="H4">
        <f>AVERAGE(G4:G8)</f>
        <v>2.1520000000000001</v>
      </c>
      <c r="J4" s="1">
        <v>57.11</v>
      </c>
      <c r="K4" s="1">
        <f>AVERAGE(J4:J8)</f>
        <v>64.984200000000001</v>
      </c>
      <c r="L4" s="1">
        <v>62.908999999999999</v>
      </c>
      <c r="M4" s="1">
        <f>AVERAGE(L4:L8)</f>
        <v>67.994200000000006</v>
      </c>
      <c r="N4" s="1">
        <v>32.786999999999999</v>
      </c>
      <c r="O4" s="1">
        <f>AVERAGE(N4:N8)</f>
        <v>33.4818</v>
      </c>
      <c r="P4" s="1">
        <v>43.902999999999999</v>
      </c>
      <c r="Q4">
        <f>AVERAGE(P4:P8)</f>
        <v>48.342199999999998</v>
      </c>
      <c r="S4" s="1">
        <v>23.26</v>
      </c>
      <c r="T4" s="1">
        <f>AVERAGE(S4:S8)</f>
        <v>28.948</v>
      </c>
      <c r="U4" s="1">
        <v>31.75</v>
      </c>
      <c r="V4" s="1">
        <f>AVERAGE(U4:U8)</f>
        <v>26.777999999999999</v>
      </c>
      <c r="W4" s="1">
        <v>16.96</v>
      </c>
      <c r="X4" s="1">
        <f>AVERAGE(W4:W8)</f>
        <v>16.484000000000002</v>
      </c>
      <c r="Y4" s="1">
        <v>12.76</v>
      </c>
      <c r="Z4">
        <f>AVERAGE(Y4:Y8)</f>
        <v>14.244</v>
      </c>
      <c r="AB4" s="1">
        <v>5</v>
      </c>
      <c r="AC4" s="1">
        <f>AVERAGE(AB4:AB8)</f>
        <v>7.6</v>
      </c>
      <c r="AD4" s="1">
        <v>4</v>
      </c>
      <c r="AE4" s="1">
        <f>AVERAGE(AD4:AD8)</f>
        <v>4.5999999999999996</v>
      </c>
      <c r="AF4" s="1">
        <v>10</v>
      </c>
      <c r="AG4" s="1">
        <f>AVERAGE(AF4:AF8)</f>
        <v>9</v>
      </c>
      <c r="AH4" s="1">
        <v>5</v>
      </c>
      <c r="AI4">
        <f>AVERAGE(AH4:AH8)</f>
        <v>5.6</v>
      </c>
    </row>
    <row r="5" spans="1:35" x14ac:dyDescent="0.2">
      <c r="A5" s="1">
        <v>15.55</v>
      </c>
      <c r="B5" s="1"/>
      <c r="C5" s="1">
        <v>14.38</v>
      </c>
      <c r="D5" s="1"/>
      <c r="E5" s="1">
        <v>3.58</v>
      </c>
      <c r="F5" s="1"/>
      <c r="G5" s="1">
        <v>1.56</v>
      </c>
      <c r="J5" s="1">
        <v>44.463999999999999</v>
      </c>
      <c r="K5" s="1"/>
      <c r="L5" s="1">
        <v>46.99</v>
      </c>
      <c r="M5" s="1"/>
      <c r="N5" s="1">
        <v>42.02</v>
      </c>
      <c r="O5" s="1"/>
      <c r="P5" s="1">
        <v>36.953000000000003</v>
      </c>
      <c r="S5" s="1">
        <v>22.41</v>
      </c>
      <c r="T5" s="1"/>
      <c r="U5" s="1">
        <v>19.23</v>
      </c>
      <c r="V5" s="1"/>
      <c r="W5" s="1">
        <v>14.87</v>
      </c>
      <c r="X5" s="1"/>
      <c r="Y5" s="1">
        <v>12.4</v>
      </c>
      <c r="AB5" s="1">
        <v>5</v>
      </c>
      <c r="AC5" s="1"/>
      <c r="AD5" s="1">
        <v>4</v>
      </c>
      <c r="AE5" s="1"/>
      <c r="AF5" s="1">
        <v>5</v>
      </c>
      <c r="AG5" s="1"/>
      <c r="AH5" s="1">
        <v>5</v>
      </c>
    </row>
    <row r="6" spans="1:35" x14ac:dyDescent="0.2">
      <c r="A6" s="1">
        <v>6.36</v>
      </c>
      <c r="B6" s="1"/>
      <c r="C6" s="1">
        <v>5.96</v>
      </c>
      <c r="D6" s="1"/>
      <c r="E6" s="1">
        <v>4.79</v>
      </c>
      <c r="F6" s="1"/>
      <c r="G6" s="1">
        <v>3.39</v>
      </c>
      <c r="J6" s="1">
        <v>37.692999999999998</v>
      </c>
      <c r="K6" s="1"/>
      <c r="L6" s="1">
        <v>67.701999999999998</v>
      </c>
      <c r="M6" s="1"/>
      <c r="N6" s="1">
        <v>24.163</v>
      </c>
      <c r="O6" s="1"/>
      <c r="P6" s="1">
        <v>43.820999999999998</v>
      </c>
      <c r="S6" s="1">
        <v>29.28</v>
      </c>
      <c r="T6" s="1"/>
      <c r="U6" s="1">
        <v>30.41</v>
      </c>
      <c r="V6" s="1"/>
      <c r="W6" s="1">
        <v>13.45</v>
      </c>
      <c r="X6" s="1"/>
      <c r="Y6" s="1">
        <v>10.67</v>
      </c>
      <c r="AB6" s="1">
        <v>8</v>
      </c>
      <c r="AC6" s="1"/>
      <c r="AD6" s="1">
        <v>5</v>
      </c>
      <c r="AE6" s="1"/>
      <c r="AF6" s="1">
        <v>10</v>
      </c>
      <c r="AG6" s="1"/>
      <c r="AH6" s="1">
        <v>3</v>
      </c>
    </row>
    <row r="7" spans="1:35" x14ac:dyDescent="0.2">
      <c r="A7" s="1">
        <v>6.08</v>
      </c>
      <c r="B7" s="1"/>
      <c r="C7" s="1">
        <v>8.07</v>
      </c>
      <c r="D7" s="1"/>
      <c r="E7" s="1">
        <v>3.61</v>
      </c>
      <c r="F7" s="1"/>
      <c r="G7" s="1">
        <v>1.03</v>
      </c>
      <c r="J7" s="1">
        <v>88.962999999999994</v>
      </c>
      <c r="K7" s="1"/>
      <c r="L7" s="1">
        <v>100.313</v>
      </c>
      <c r="M7" s="1"/>
      <c r="N7" s="1">
        <v>43.058</v>
      </c>
      <c r="O7" s="1"/>
      <c r="P7" s="1">
        <v>58.53</v>
      </c>
      <c r="S7" s="1">
        <v>34.39</v>
      </c>
      <c r="T7" s="1"/>
      <c r="U7" s="1">
        <v>25.24</v>
      </c>
      <c r="V7" s="1"/>
      <c r="W7" s="1">
        <v>19</v>
      </c>
      <c r="X7" s="1"/>
      <c r="Y7" s="1">
        <v>22.98</v>
      </c>
      <c r="AB7" s="1">
        <v>10</v>
      </c>
      <c r="AC7" s="1"/>
      <c r="AD7" s="1">
        <v>5</v>
      </c>
      <c r="AE7" s="1"/>
      <c r="AF7" s="1">
        <v>10</v>
      </c>
      <c r="AG7" s="1"/>
      <c r="AH7" s="1">
        <v>10</v>
      </c>
    </row>
    <row r="8" spans="1:35" x14ac:dyDescent="0.2">
      <c r="A8" s="1">
        <v>9.39</v>
      </c>
      <c r="B8" s="1"/>
      <c r="C8" s="1">
        <v>9.92</v>
      </c>
      <c r="D8" s="1"/>
      <c r="E8" s="1">
        <v>4.68</v>
      </c>
      <c r="F8" s="1"/>
      <c r="G8" s="1">
        <v>1.18</v>
      </c>
      <c r="J8" s="1">
        <v>96.691000000000003</v>
      </c>
      <c r="K8" s="1"/>
      <c r="L8" s="1">
        <v>62.057000000000002</v>
      </c>
      <c r="M8" s="1"/>
      <c r="N8" s="1">
        <v>25.381</v>
      </c>
      <c r="O8" s="1"/>
      <c r="P8" s="1">
        <v>58.503999999999998</v>
      </c>
      <c r="S8" s="1">
        <v>35.4</v>
      </c>
      <c r="T8" s="1"/>
      <c r="U8" s="1">
        <v>27.26</v>
      </c>
      <c r="V8" s="1"/>
      <c r="W8" s="1">
        <v>18.14</v>
      </c>
      <c r="X8" s="1"/>
      <c r="Y8" s="1">
        <v>12.41</v>
      </c>
      <c r="AB8" s="1">
        <v>10</v>
      </c>
      <c r="AC8" s="1"/>
      <c r="AD8" s="1">
        <v>5</v>
      </c>
      <c r="AE8" s="1"/>
      <c r="AF8" s="1">
        <v>10</v>
      </c>
      <c r="AG8" s="1"/>
      <c r="AH8" s="1">
        <v>5</v>
      </c>
    </row>
    <row r="9" spans="1:35" x14ac:dyDescent="0.2">
      <c r="A9" s="1">
        <v>26.68</v>
      </c>
      <c r="B9" s="1">
        <f>AVERAGE(A9:A13)</f>
        <v>15.382</v>
      </c>
      <c r="C9" s="1">
        <v>6.49</v>
      </c>
      <c r="D9" s="1">
        <f>AVERAGE(C9:C13)</f>
        <v>7.1859999999999999</v>
      </c>
      <c r="E9" s="1">
        <v>6.8</v>
      </c>
      <c r="F9" s="1">
        <f>AVERAGE(E9:E13)</f>
        <v>4.6480000000000006</v>
      </c>
      <c r="G9" s="1">
        <v>6.15</v>
      </c>
      <c r="H9">
        <f>AVERAGE(G9:G13)</f>
        <v>5.1899999999999995</v>
      </c>
      <c r="J9" s="1">
        <v>54.857999999999997</v>
      </c>
      <c r="K9" s="1">
        <f>AVERAGE(J9:J13)</f>
        <v>75.195999999999998</v>
      </c>
      <c r="L9" s="1">
        <v>54.493000000000002</v>
      </c>
      <c r="M9" s="1">
        <f>AVERAGE(L9:L13)</f>
        <v>80.268000000000001</v>
      </c>
      <c r="N9" s="1">
        <v>63.536999999999999</v>
      </c>
      <c r="O9" s="1">
        <f>AVERAGE(N9:N13)</f>
        <v>40.723200000000006</v>
      </c>
      <c r="P9" s="1">
        <v>30.253</v>
      </c>
      <c r="Q9">
        <f>AVERAGE(P9:P13)</f>
        <v>36.382799999999996</v>
      </c>
      <c r="S9" s="1">
        <v>34.97</v>
      </c>
      <c r="T9" s="1">
        <f>AVERAGE(S9:S13)</f>
        <v>36.926000000000002</v>
      </c>
      <c r="U9" s="1">
        <v>20.309999999999999</v>
      </c>
      <c r="V9" s="1">
        <f>AVERAGE(U9:U13)</f>
        <v>25.254000000000001</v>
      </c>
      <c r="W9" s="1">
        <v>22.41</v>
      </c>
      <c r="X9" s="1">
        <f>AVERAGE(W9:W13)</f>
        <v>17.71</v>
      </c>
      <c r="Y9" s="1">
        <v>14.74</v>
      </c>
      <c r="Z9">
        <f>AVERAGE(Y9:Y13)</f>
        <v>14.1</v>
      </c>
      <c r="AB9" s="1">
        <v>10</v>
      </c>
      <c r="AC9" s="1">
        <f>AVERAGE(AB9:AB13)</f>
        <v>8.4</v>
      </c>
      <c r="AD9" s="1">
        <v>5</v>
      </c>
      <c r="AE9" s="1">
        <f>AVERAGE(AD9:AD13)</f>
        <v>4.2</v>
      </c>
      <c r="AF9" s="1">
        <v>5</v>
      </c>
      <c r="AG9" s="1">
        <f>AVERAGE(AF9:AF13)</f>
        <v>8</v>
      </c>
      <c r="AH9" s="1">
        <v>4</v>
      </c>
      <c r="AI9">
        <f>AVERAGE(AH9:AH13)</f>
        <v>4.2</v>
      </c>
    </row>
    <row r="10" spans="1:35" x14ac:dyDescent="0.2">
      <c r="A10" s="1">
        <v>11.25</v>
      </c>
      <c r="B10" s="1"/>
      <c r="C10" s="1">
        <v>6.75</v>
      </c>
      <c r="D10" s="1"/>
      <c r="E10" s="1">
        <v>3.03</v>
      </c>
      <c r="F10" s="1"/>
      <c r="G10" s="1">
        <v>6.55</v>
      </c>
      <c r="J10" s="1">
        <v>55.182000000000002</v>
      </c>
      <c r="K10" s="1"/>
      <c r="L10" s="1">
        <v>72.040999999999997</v>
      </c>
      <c r="M10" s="1"/>
      <c r="N10" s="1">
        <v>41.222999999999999</v>
      </c>
      <c r="O10" s="1"/>
      <c r="P10" s="1">
        <v>47.78</v>
      </c>
      <c r="S10" s="1">
        <v>29.32</v>
      </c>
      <c r="T10" s="1"/>
      <c r="U10" s="1">
        <v>30.02</v>
      </c>
      <c r="V10" s="1"/>
      <c r="W10" s="1">
        <v>15.65</v>
      </c>
      <c r="X10" s="1"/>
      <c r="Y10" s="1">
        <v>13.84</v>
      </c>
      <c r="AB10" s="1">
        <v>6</v>
      </c>
      <c r="AC10" s="1"/>
      <c r="AD10" s="1">
        <v>5</v>
      </c>
      <c r="AE10" s="1"/>
      <c r="AF10" s="1">
        <v>10</v>
      </c>
      <c r="AG10" s="1"/>
      <c r="AH10" s="1">
        <v>5</v>
      </c>
    </row>
    <row r="11" spans="1:35" x14ac:dyDescent="0.2">
      <c r="A11" s="1">
        <v>20.5</v>
      </c>
      <c r="B11" s="1"/>
      <c r="C11" s="1">
        <v>8.33</v>
      </c>
      <c r="D11" s="1"/>
      <c r="E11" s="1">
        <v>4.1100000000000003</v>
      </c>
      <c r="F11" s="1"/>
      <c r="G11" s="1">
        <v>3.1</v>
      </c>
      <c r="J11" s="1">
        <v>95.293000000000006</v>
      </c>
      <c r="K11" s="1"/>
      <c r="L11" s="1">
        <v>71.278999999999996</v>
      </c>
      <c r="M11" s="1"/>
      <c r="N11" s="1">
        <v>35.718000000000004</v>
      </c>
      <c r="O11" s="1"/>
      <c r="P11" s="1">
        <v>39.905999999999999</v>
      </c>
      <c r="S11" s="1">
        <v>38.049999999999997</v>
      </c>
      <c r="T11" s="1"/>
      <c r="U11" s="1">
        <v>23.64</v>
      </c>
      <c r="V11" s="1"/>
      <c r="W11" s="1">
        <v>13.12</v>
      </c>
      <c r="X11" s="1"/>
      <c r="Y11" s="1">
        <v>13.57</v>
      </c>
      <c r="AB11" s="1">
        <v>8</v>
      </c>
      <c r="AC11" s="1"/>
      <c r="AD11" s="1">
        <v>4</v>
      </c>
      <c r="AE11" s="1"/>
      <c r="AF11" s="1">
        <v>5</v>
      </c>
      <c r="AG11" s="1"/>
      <c r="AH11" s="1">
        <v>4</v>
      </c>
    </row>
    <row r="12" spans="1:35" x14ac:dyDescent="0.2">
      <c r="A12" s="1">
        <v>6.14</v>
      </c>
      <c r="B12" s="1"/>
      <c r="C12" s="1">
        <v>6.21</v>
      </c>
      <c r="D12" s="1"/>
      <c r="E12" s="1">
        <v>5.27</v>
      </c>
      <c r="F12" s="1"/>
      <c r="G12" s="1">
        <v>4.58</v>
      </c>
      <c r="J12" s="1">
        <v>92.697999999999993</v>
      </c>
      <c r="K12" s="1"/>
      <c r="L12" s="1">
        <v>90.417000000000002</v>
      </c>
      <c r="M12" s="1"/>
      <c r="N12" s="1">
        <v>26.577000000000002</v>
      </c>
      <c r="O12" s="1"/>
      <c r="P12" s="1">
        <v>35.04</v>
      </c>
      <c r="S12" s="1">
        <v>39.159999999999997</v>
      </c>
      <c r="T12" s="1"/>
      <c r="U12" s="1">
        <v>25.65</v>
      </c>
      <c r="V12" s="1"/>
      <c r="W12" s="1">
        <v>19.22</v>
      </c>
      <c r="X12" s="1"/>
      <c r="Y12" s="1">
        <v>14.85</v>
      </c>
      <c r="AB12" s="1">
        <v>10</v>
      </c>
      <c r="AC12" s="1"/>
      <c r="AD12" s="1">
        <v>3</v>
      </c>
      <c r="AE12" s="1"/>
      <c r="AF12" s="1">
        <v>10</v>
      </c>
      <c r="AG12" s="1"/>
      <c r="AH12" s="1">
        <v>4</v>
      </c>
    </row>
    <row r="13" spans="1:35" x14ac:dyDescent="0.2">
      <c r="A13" s="1">
        <v>12.34</v>
      </c>
      <c r="B13" s="1"/>
      <c r="C13" s="1">
        <v>8.15</v>
      </c>
      <c r="D13" s="1"/>
      <c r="E13" s="1">
        <v>4.03</v>
      </c>
      <c r="F13" s="1"/>
      <c r="G13" s="1">
        <v>5.57</v>
      </c>
      <c r="J13" s="1">
        <v>77.948999999999998</v>
      </c>
      <c r="K13" s="1"/>
      <c r="L13" s="1">
        <v>113.11</v>
      </c>
      <c r="M13" s="1"/>
      <c r="N13" s="1">
        <v>36.561</v>
      </c>
      <c r="O13" s="1"/>
      <c r="P13" s="1">
        <v>28.934999999999999</v>
      </c>
      <c r="S13" s="1">
        <v>43.13</v>
      </c>
      <c r="T13" s="1"/>
      <c r="U13" s="1">
        <v>26.65</v>
      </c>
      <c r="V13" s="1"/>
      <c r="W13" s="1">
        <v>18.149999999999999</v>
      </c>
      <c r="X13" s="1"/>
      <c r="Y13" s="1">
        <v>13.5</v>
      </c>
      <c r="AB13" s="1">
        <v>8</v>
      </c>
      <c r="AC13" s="1"/>
      <c r="AD13" s="1">
        <v>4</v>
      </c>
      <c r="AE13" s="1"/>
      <c r="AF13" s="1">
        <v>10</v>
      </c>
      <c r="AG13" s="1"/>
      <c r="AH13" s="1">
        <v>4</v>
      </c>
    </row>
    <row r="14" spans="1:35" x14ac:dyDescent="0.2">
      <c r="A14" s="1">
        <v>18.64</v>
      </c>
      <c r="B14" s="1">
        <f>AVERAGE(A14:A18)</f>
        <v>7.9640000000000013</v>
      </c>
      <c r="C14" s="1">
        <v>9.77</v>
      </c>
      <c r="D14" s="1">
        <f>AVERAGE(C14:C18)</f>
        <v>10.972</v>
      </c>
      <c r="E14" s="1">
        <v>2.46</v>
      </c>
      <c r="F14" s="1">
        <f>AVERAGE(E14:E18)</f>
        <v>2.09</v>
      </c>
      <c r="G14" s="1">
        <v>3.75</v>
      </c>
      <c r="H14">
        <f>AVERAGE(G14:G18)</f>
        <v>4.556</v>
      </c>
      <c r="J14" s="1">
        <v>118.974</v>
      </c>
      <c r="K14" s="1">
        <f>AVERAGE(J14:J18)</f>
        <v>122.26699999999998</v>
      </c>
      <c r="L14" s="1">
        <v>105.014</v>
      </c>
      <c r="M14" s="1">
        <f>AVERAGE(L14:L18)</f>
        <v>115.2568</v>
      </c>
      <c r="N14" s="1">
        <v>33.426000000000002</v>
      </c>
      <c r="O14" s="1">
        <f>AVERAGE(N14:N18)</f>
        <v>43.327399999999997</v>
      </c>
      <c r="P14" s="1">
        <v>26.661999999999999</v>
      </c>
      <c r="Q14">
        <f>AVERAGE(P14:P18)</f>
        <v>29.4392</v>
      </c>
      <c r="S14" s="1">
        <v>29.38</v>
      </c>
      <c r="T14" s="1">
        <f>AVERAGE(S14:S18)</f>
        <v>29.360000000000003</v>
      </c>
      <c r="U14" s="1">
        <v>21.09</v>
      </c>
      <c r="V14" s="1">
        <f>AVERAGE(U14:U18)</f>
        <v>27.481999999999999</v>
      </c>
      <c r="W14" s="1">
        <v>15.68</v>
      </c>
      <c r="X14" s="1">
        <f>AVERAGE(W14:W18)</f>
        <v>15.754</v>
      </c>
      <c r="Y14" s="1">
        <v>11.97</v>
      </c>
      <c r="Z14">
        <f>AVERAGE(Y14:Y18)</f>
        <v>12.168000000000001</v>
      </c>
      <c r="AB14" s="1">
        <v>8</v>
      </c>
      <c r="AC14" s="1">
        <f>AVERAGE(AB14:AB18)</f>
        <v>8</v>
      </c>
      <c r="AD14" s="1">
        <v>4</v>
      </c>
      <c r="AE14" s="1">
        <f>AVERAGE(AD14:AD18)</f>
        <v>4.4000000000000004</v>
      </c>
      <c r="AF14" s="1">
        <v>5</v>
      </c>
      <c r="AG14" s="1">
        <f>AVERAGE(AF14:AF18)</f>
        <v>8.1999999999999993</v>
      </c>
      <c r="AH14" s="1">
        <v>3</v>
      </c>
      <c r="AI14">
        <f>AVERAGE(AH14:AH18)</f>
        <v>3.2</v>
      </c>
    </row>
    <row r="15" spans="1:35" x14ac:dyDescent="0.2">
      <c r="A15" s="1">
        <v>6.89</v>
      </c>
      <c r="B15" s="1"/>
      <c r="C15" s="1">
        <v>13.05</v>
      </c>
      <c r="D15" s="1"/>
      <c r="E15" s="1">
        <v>2.0499999999999998</v>
      </c>
      <c r="F15" s="1"/>
      <c r="G15" s="1">
        <v>3.85</v>
      </c>
      <c r="J15" s="1">
        <v>188.244</v>
      </c>
      <c r="K15" s="1"/>
      <c r="L15" s="1">
        <v>160.345</v>
      </c>
      <c r="M15" s="1"/>
      <c r="N15" s="1">
        <v>45.987000000000002</v>
      </c>
      <c r="O15" s="1"/>
      <c r="P15" s="1">
        <v>32.58</v>
      </c>
      <c r="S15" s="1">
        <v>34.81</v>
      </c>
      <c r="T15" s="1"/>
      <c r="U15" s="1">
        <v>26.24</v>
      </c>
      <c r="V15" s="1"/>
      <c r="W15" s="1">
        <v>24.45</v>
      </c>
      <c r="X15" s="1"/>
      <c r="Y15" s="1">
        <v>10.31</v>
      </c>
      <c r="AB15" s="1">
        <v>10</v>
      </c>
      <c r="AC15" s="1"/>
      <c r="AD15" s="1">
        <v>3</v>
      </c>
      <c r="AE15" s="1"/>
      <c r="AF15" s="1">
        <v>10</v>
      </c>
      <c r="AG15" s="1"/>
      <c r="AH15" s="1">
        <v>4</v>
      </c>
    </row>
    <row r="16" spans="1:35" x14ac:dyDescent="0.2">
      <c r="A16" s="1">
        <v>4.67</v>
      </c>
      <c r="B16" s="1"/>
      <c r="C16" s="1">
        <v>10.36</v>
      </c>
      <c r="D16" s="1"/>
      <c r="E16" s="1">
        <v>1.32</v>
      </c>
      <c r="F16" s="1"/>
      <c r="G16" s="1">
        <v>3.34</v>
      </c>
      <c r="J16" s="1">
        <v>107.322</v>
      </c>
      <c r="K16" s="1"/>
      <c r="L16" s="1">
        <v>98.650999999999996</v>
      </c>
      <c r="M16" s="1"/>
      <c r="N16" s="1">
        <v>34.128</v>
      </c>
      <c r="O16" s="1"/>
      <c r="P16" s="1">
        <v>29.893999999999998</v>
      </c>
      <c r="S16" s="1">
        <v>31.63</v>
      </c>
      <c r="T16" s="1"/>
      <c r="U16" s="1">
        <v>28.39</v>
      </c>
      <c r="V16" s="1"/>
      <c r="W16" s="1">
        <v>11.89</v>
      </c>
      <c r="X16" s="1"/>
      <c r="Y16" s="1">
        <v>12.75</v>
      </c>
      <c r="AB16" s="1">
        <v>8</v>
      </c>
      <c r="AC16" s="1"/>
      <c r="AD16" s="1">
        <v>5</v>
      </c>
      <c r="AE16" s="1"/>
      <c r="AF16" s="1">
        <v>8</v>
      </c>
      <c r="AG16" s="1"/>
      <c r="AH16" s="1">
        <v>3</v>
      </c>
    </row>
    <row r="17" spans="1:35" x14ac:dyDescent="0.2">
      <c r="A17" s="1">
        <v>4.09</v>
      </c>
      <c r="B17" s="1"/>
      <c r="C17" s="1">
        <v>9.44</v>
      </c>
      <c r="D17" s="1"/>
      <c r="E17" s="1">
        <v>2.12</v>
      </c>
      <c r="F17" s="1"/>
      <c r="G17" s="1">
        <v>6.86</v>
      </c>
      <c r="J17" s="1">
        <v>126.89400000000001</v>
      </c>
      <c r="K17" s="1"/>
      <c r="L17" s="1">
        <v>126.337</v>
      </c>
      <c r="M17" s="1"/>
      <c r="N17" s="1">
        <v>61.151000000000003</v>
      </c>
      <c r="O17" s="1"/>
      <c r="P17" s="1">
        <v>27.202000000000002</v>
      </c>
      <c r="S17" s="1">
        <v>27.06</v>
      </c>
      <c r="T17" s="1"/>
      <c r="U17" s="1">
        <v>31.46</v>
      </c>
      <c r="V17" s="1"/>
      <c r="W17" s="1">
        <v>15.94</v>
      </c>
      <c r="X17" s="1"/>
      <c r="Y17" s="1">
        <v>13.95</v>
      </c>
      <c r="AB17" s="1">
        <v>10</v>
      </c>
      <c r="AC17" s="1"/>
      <c r="AD17" s="1">
        <v>5</v>
      </c>
      <c r="AE17" s="1"/>
      <c r="AF17" s="1">
        <v>8</v>
      </c>
      <c r="AG17" s="1"/>
      <c r="AH17" s="1">
        <v>3</v>
      </c>
    </row>
    <row r="18" spans="1:35" x14ac:dyDescent="0.2">
      <c r="A18" s="1">
        <v>5.53</v>
      </c>
      <c r="B18" s="1"/>
      <c r="C18" s="1">
        <v>12.24</v>
      </c>
      <c r="D18" s="1"/>
      <c r="E18" s="1">
        <v>2.5</v>
      </c>
      <c r="F18" s="1"/>
      <c r="G18" s="1">
        <v>4.9800000000000004</v>
      </c>
      <c r="J18" s="1">
        <v>69.900999999999996</v>
      </c>
      <c r="K18" s="1"/>
      <c r="L18" s="1">
        <v>85.936999999999998</v>
      </c>
      <c r="M18" s="1"/>
      <c r="N18" s="1">
        <v>41.945</v>
      </c>
      <c r="O18" s="1"/>
      <c r="P18" s="1">
        <v>30.858000000000001</v>
      </c>
      <c r="S18" s="1">
        <v>23.92</v>
      </c>
      <c r="T18" s="1"/>
      <c r="U18" s="1">
        <v>30.23</v>
      </c>
      <c r="V18" s="1"/>
      <c r="W18" s="1">
        <v>10.81</v>
      </c>
      <c r="X18" s="1"/>
      <c r="Y18" s="1">
        <v>11.86</v>
      </c>
      <c r="AB18" s="1">
        <v>4</v>
      </c>
      <c r="AC18" s="1"/>
      <c r="AD18" s="1">
        <v>5</v>
      </c>
      <c r="AE18" s="1"/>
      <c r="AF18" s="1">
        <v>10</v>
      </c>
      <c r="AG18" s="1"/>
      <c r="AH18" s="1">
        <v>3</v>
      </c>
    </row>
    <row r="19" spans="1:35" x14ac:dyDescent="0.2">
      <c r="A19" s="1">
        <v>9.52</v>
      </c>
      <c r="B19" s="1">
        <f>AVERAGE(A19:A23)</f>
        <v>7.8900000000000006</v>
      </c>
      <c r="C19" s="1">
        <v>6.48</v>
      </c>
      <c r="D19" s="1">
        <f>AVERAGE(C19:C23)</f>
        <v>11.462</v>
      </c>
      <c r="E19" s="1">
        <v>3.11</v>
      </c>
      <c r="F19" s="1">
        <f>AVERAGE(E19:E23)</f>
        <v>3.5959999999999992</v>
      </c>
      <c r="G19" s="1">
        <v>2.78</v>
      </c>
      <c r="H19">
        <f>AVERAGE(G19:G23)</f>
        <v>4.0199999999999996</v>
      </c>
      <c r="J19" s="1">
        <v>53.372</v>
      </c>
      <c r="K19" s="1">
        <f>AVERAGE(J19:J23)</f>
        <v>59.530400000000007</v>
      </c>
      <c r="L19" s="1">
        <v>68.965000000000003</v>
      </c>
      <c r="M19" s="1">
        <f>AVERAGE(L19:L23)</f>
        <v>59.980600000000003</v>
      </c>
      <c r="N19" s="1">
        <v>32.204999999999998</v>
      </c>
      <c r="O19" s="1">
        <f>AVERAGE(N19:N23)</f>
        <v>40.105199999999996</v>
      </c>
      <c r="P19" s="1">
        <v>32.064999999999998</v>
      </c>
      <c r="Q19">
        <f>AVERAGE(P19:P23)</f>
        <v>32.058800000000005</v>
      </c>
      <c r="S19" s="1">
        <v>23.1</v>
      </c>
      <c r="T19" s="1">
        <f>AVERAGE(S19:S23)</f>
        <v>21.411999999999999</v>
      </c>
      <c r="U19" s="1">
        <v>20.29</v>
      </c>
      <c r="V19" s="1">
        <f>AVERAGE(U19:U23)</f>
        <v>23.074000000000002</v>
      </c>
      <c r="W19" s="1">
        <v>13.93</v>
      </c>
      <c r="X19" s="1">
        <f>AVERAGE(W19:W23)</f>
        <v>14.337999999999999</v>
      </c>
      <c r="Y19" s="1">
        <v>10.54</v>
      </c>
      <c r="Z19">
        <f>AVERAGE(Y19:Y23)</f>
        <v>12.446</v>
      </c>
      <c r="AB19" s="1">
        <v>5</v>
      </c>
      <c r="AC19" s="1">
        <f>AVERAGE(AB19:AB23)</f>
        <v>4.8</v>
      </c>
      <c r="AD19" s="1">
        <v>3</v>
      </c>
      <c r="AE19" s="1">
        <f>AVERAGE(AD19:AD23)</f>
        <v>3.6</v>
      </c>
      <c r="AF19" s="1">
        <v>4</v>
      </c>
      <c r="AG19" s="1">
        <f>AVERAGE(AF19:AF23)</f>
        <v>6.8</v>
      </c>
      <c r="AH19" s="1">
        <v>3</v>
      </c>
      <c r="AI19">
        <f>AVERAGE(AH19:AH23)</f>
        <v>4</v>
      </c>
    </row>
    <row r="20" spans="1:35" x14ac:dyDescent="0.2">
      <c r="A20" s="1">
        <v>3.56</v>
      </c>
      <c r="B20" s="1"/>
      <c r="C20" s="1">
        <v>10.92</v>
      </c>
      <c r="D20" s="1"/>
      <c r="E20" s="1">
        <v>3.88</v>
      </c>
      <c r="F20" s="1"/>
      <c r="G20" s="1">
        <v>4.67</v>
      </c>
      <c r="J20" s="1">
        <v>56.475999999999999</v>
      </c>
      <c r="K20" s="1"/>
      <c r="L20" s="1">
        <v>56.06</v>
      </c>
      <c r="M20" s="1"/>
      <c r="N20" s="1">
        <v>37.454000000000001</v>
      </c>
      <c r="O20" s="1"/>
      <c r="P20" s="1">
        <v>38.274000000000001</v>
      </c>
      <c r="S20" s="1">
        <v>22.32</v>
      </c>
      <c r="T20" s="1"/>
      <c r="U20" s="1">
        <v>19.829999999999998</v>
      </c>
      <c r="V20" s="1"/>
      <c r="W20" s="1">
        <v>12.52</v>
      </c>
      <c r="X20" s="1"/>
      <c r="Y20" s="1">
        <v>13.75</v>
      </c>
      <c r="AB20" s="1">
        <v>5</v>
      </c>
      <c r="AC20" s="1"/>
      <c r="AD20" s="1">
        <v>4</v>
      </c>
      <c r="AE20" s="1"/>
      <c r="AF20" s="1">
        <v>5</v>
      </c>
      <c r="AG20" s="1"/>
      <c r="AH20" s="1">
        <v>4</v>
      </c>
    </row>
    <row r="21" spans="1:35" x14ac:dyDescent="0.2">
      <c r="A21" s="1">
        <v>10.91</v>
      </c>
      <c r="B21" s="1"/>
      <c r="C21" s="1">
        <v>13.73</v>
      </c>
      <c r="D21" s="1"/>
      <c r="E21" s="1">
        <v>4.03</v>
      </c>
      <c r="F21" s="1"/>
      <c r="G21" s="1">
        <v>3.67</v>
      </c>
      <c r="J21" s="1">
        <v>56.569000000000003</v>
      </c>
      <c r="K21" s="1"/>
      <c r="L21" s="1">
        <v>50.072000000000003</v>
      </c>
      <c r="M21" s="1"/>
      <c r="N21" s="1">
        <v>28.68</v>
      </c>
      <c r="O21" s="1"/>
      <c r="P21" s="1">
        <v>25.327999999999999</v>
      </c>
      <c r="S21" s="1">
        <v>21.08</v>
      </c>
      <c r="T21" s="1"/>
      <c r="U21" s="1">
        <v>25.87</v>
      </c>
      <c r="V21" s="1"/>
      <c r="W21" s="1">
        <v>11.98</v>
      </c>
      <c r="X21" s="1"/>
      <c r="Y21" s="1">
        <v>13.09</v>
      </c>
      <c r="AB21" s="1">
        <v>5</v>
      </c>
      <c r="AC21" s="1"/>
      <c r="AD21" s="1">
        <v>3</v>
      </c>
      <c r="AE21" s="1"/>
      <c r="AF21" s="1">
        <v>10</v>
      </c>
      <c r="AG21" s="1"/>
      <c r="AH21" s="1">
        <v>4</v>
      </c>
    </row>
    <row r="22" spans="1:35" x14ac:dyDescent="0.2">
      <c r="A22" s="1">
        <v>11.61</v>
      </c>
      <c r="B22" s="1"/>
      <c r="C22" s="1">
        <v>11.64</v>
      </c>
      <c r="D22" s="1"/>
      <c r="E22" s="1">
        <v>4.3099999999999996</v>
      </c>
      <c r="F22" s="1"/>
      <c r="G22" s="1">
        <v>4.37</v>
      </c>
      <c r="J22" s="1">
        <v>54.253</v>
      </c>
      <c r="K22" s="1"/>
      <c r="L22" s="1">
        <v>57.914000000000001</v>
      </c>
      <c r="M22" s="1"/>
      <c r="N22" s="1">
        <v>51.54</v>
      </c>
      <c r="O22" s="1"/>
      <c r="P22" s="1">
        <v>31.134</v>
      </c>
      <c r="S22" s="1">
        <v>19.079999999999998</v>
      </c>
      <c r="T22" s="1"/>
      <c r="U22" s="1">
        <v>25.98</v>
      </c>
      <c r="V22" s="1"/>
      <c r="W22" s="1">
        <v>16.13</v>
      </c>
      <c r="X22" s="1"/>
      <c r="Y22" s="1">
        <v>14.03</v>
      </c>
      <c r="AB22" s="1">
        <v>5</v>
      </c>
      <c r="AC22" s="1"/>
      <c r="AD22" s="1">
        <v>4</v>
      </c>
      <c r="AE22" s="1"/>
      <c r="AF22" s="1">
        <v>10</v>
      </c>
      <c r="AG22" s="1"/>
      <c r="AH22" s="1">
        <v>5</v>
      </c>
    </row>
    <row r="23" spans="1:35" x14ac:dyDescent="0.2">
      <c r="A23" s="1">
        <v>3.85</v>
      </c>
      <c r="B23" s="1"/>
      <c r="C23" s="1">
        <v>14.54</v>
      </c>
      <c r="D23" s="1"/>
      <c r="E23" s="1">
        <v>2.65</v>
      </c>
      <c r="F23" s="1"/>
      <c r="G23" s="1">
        <v>4.6100000000000003</v>
      </c>
      <c r="J23" s="1">
        <v>76.981999999999999</v>
      </c>
      <c r="K23" s="1"/>
      <c r="L23" s="1">
        <v>66.891999999999996</v>
      </c>
      <c r="M23" s="1"/>
      <c r="N23" s="1">
        <v>50.646999999999998</v>
      </c>
      <c r="O23" s="1"/>
      <c r="P23" s="1">
        <v>33.493000000000002</v>
      </c>
      <c r="S23" s="1">
        <v>21.48</v>
      </c>
      <c r="T23" s="1"/>
      <c r="U23" s="1">
        <v>23.4</v>
      </c>
      <c r="V23" s="1"/>
      <c r="W23" s="1">
        <v>17.13</v>
      </c>
      <c r="X23" s="1"/>
      <c r="Y23" s="1">
        <v>10.82</v>
      </c>
      <c r="AB23" s="1">
        <v>4</v>
      </c>
      <c r="AC23" s="1"/>
      <c r="AD23" s="1">
        <v>4</v>
      </c>
      <c r="AE23" s="1"/>
      <c r="AF23" s="1">
        <v>5</v>
      </c>
      <c r="AG23" s="1"/>
      <c r="AH23" s="1">
        <v>4</v>
      </c>
    </row>
    <row r="24" spans="1:35" x14ac:dyDescent="0.2">
      <c r="A24" s="1"/>
      <c r="B24" s="1"/>
      <c r="C24" s="1">
        <v>4.13</v>
      </c>
      <c r="D24" s="1">
        <f>AVERAGE(C24:C28)</f>
        <v>9.9459999999999997</v>
      </c>
      <c r="E24" s="1">
        <v>2.13</v>
      </c>
      <c r="F24" s="1">
        <f>AVERAGE(E24:E28)</f>
        <v>2.6919999999999997</v>
      </c>
      <c r="G24" s="1">
        <v>3.95</v>
      </c>
      <c r="H24">
        <f>AVERAGE(G24:G28)</f>
        <v>4.1959999999999997</v>
      </c>
      <c r="J24" s="1"/>
      <c r="K24" s="1"/>
      <c r="L24" s="1">
        <v>90.137</v>
      </c>
      <c r="M24" s="1">
        <f>AVERAGE(L24:L28)</f>
        <v>84.862200000000001</v>
      </c>
      <c r="N24" s="1">
        <v>56.475999999999999</v>
      </c>
      <c r="O24" s="1">
        <f>AVERAGE(N24:N28)</f>
        <v>45.847200000000001</v>
      </c>
      <c r="P24" s="1">
        <v>31.234999999999999</v>
      </c>
      <c r="Q24">
        <f>AVERAGE(P24:P28)</f>
        <v>38.871600000000001</v>
      </c>
      <c r="S24" s="1"/>
      <c r="T24" s="1"/>
      <c r="U24" s="1">
        <v>26.96</v>
      </c>
      <c r="V24" s="1">
        <f>AVERAGE(U24:U28)</f>
        <v>24.718</v>
      </c>
      <c r="W24" s="1">
        <v>17.62</v>
      </c>
      <c r="X24" s="1">
        <f>AVERAGE(W24:W28)</f>
        <v>13.76</v>
      </c>
      <c r="Y24" s="1">
        <v>16.399999999999999</v>
      </c>
      <c r="Z24">
        <f>AVERAGE(Y24:Y28)</f>
        <v>12.646000000000001</v>
      </c>
      <c r="AB24" s="1"/>
      <c r="AC24" s="1"/>
      <c r="AD24" s="1">
        <v>3</v>
      </c>
      <c r="AE24" s="1">
        <f>AVERAGE(AD24:AD28)</f>
        <v>3.6</v>
      </c>
      <c r="AF24" s="1">
        <v>10</v>
      </c>
      <c r="AG24" s="1">
        <f>AVERAGE(AF24:AF28)</f>
        <v>6.2</v>
      </c>
      <c r="AH24" s="1">
        <v>5</v>
      </c>
      <c r="AI24">
        <f>AVERAGE(AH24:AH29)</f>
        <v>4.8</v>
      </c>
    </row>
    <row r="25" spans="1:35" x14ac:dyDescent="0.2">
      <c r="A25" s="1"/>
      <c r="B25" s="1"/>
      <c r="C25" s="1">
        <v>7.93</v>
      </c>
      <c r="D25" s="1"/>
      <c r="E25" s="1">
        <v>2.0099999999999998</v>
      </c>
      <c r="F25" s="1"/>
      <c r="G25" s="1">
        <v>3.97</v>
      </c>
      <c r="J25" s="1"/>
      <c r="K25" s="1"/>
      <c r="L25" s="1">
        <v>59.32</v>
      </c>
      <c r="M25" s="1"/>
      <c r="N25" s="1">
        <v>47.131999999999998</v>
      </c>
      <c r="O25" s="1"/>
      <c r="P25" s="1">
        <v>56.569000000000003</v>
      </c>
      <c r="S25" s="1"/>
      <c r="T25" s="1"/>
      <c r="U25" s="1">
        <v>23.13</v>
      </c>
      <c r="V25" s="1"/>
      <c r="W25" s="1">
        <v>12.34</v>
      </c>
      <c r="X25" s="1"/>
      <c r="Y25" s="1">
        <v>12.92</v>
      </c>
      <c r="AB25" s="1"/>
      <c r="AC25" s="1"/>
      <c r="AD25" s="1">
        <v>3</v>
      </c>
      <c r="AE25" s="1"/>
      <c r="AF25" s="1">
        <v>4</v>
      </c>
      <c r="AG25" s="1"/>
      <c r="AH25" s="1">
        <v>4</v>
      </c>
    </row>
    <row r="26" spans="1:35" x14ac:dyDescent="0.2">
      <c r="A26" s="1"/>
      <c r="B26" s="1"/>
      <c r="C26" s="1">
        <v>17.23</v>
      </c>
      <c r="D26" s="1"/>
      <c r="E26" s="1">
        <v>2.56</v>
      </c>
      <c r="F26" s="1"/>
      <c r="G26" s="1">
        <v>4.33</v>
      </c>
      <c r="J26" s="1"/>
      <c r="K26" s="1"/>
      <c r="L26" s="1">
        <v>57.201999999999998</v>
      </c>
      <c r="M26" s="1"/>
      <c r="N26" s="1">
        <v>42.616</v>
      </c>
      <c r="O26" s="1"/>
      <c r="P26" s="1">
        <v>39.212000000000003</v>
      </c>
      <c r="S26" s="1"/>
      <c r="T26" s="1"/>
      <c r="U26" s="1">
        <v>24.48</v>
      </c>
      <c r="V26" s="1"/>
      <c r="W26" s="1">
        <v>13.72</v>
      </c>
      <c r="X26" s="1"/>
      <c r="Y26" s="1">
        <v>11.57</v>
      </c>
      <c r="AB26" s="1"/>
      <c r="AC26" s="1"/>
      <c r="AD26" s="1">
        <v>4</v>
      </c>
      <c r="AE26" s="1"/>
      <c r="AF26" s="1">
        <v>4</v>
      </c>
      <c r="AG26" s="1"/>
      <c r="AH26" s="1">
        <v>5</v>
      </c>
    </row>
    <row r="27" spans="1:35" x14ac:dyDescent="0.2">
      <c r="A27" s="1"/>
      <c r="B27" s="1"/>
      <c r="C27" s="1">
        <v>12.84</v>
      </c>
      <c r="D27" s="1"/>
      <c r="E27" s="1">
        <v>2.74</v>
      </c>
      <c r="F27" s="1"/>
      <c r="G27" s="1">
        <v>5.34</v>
      </c>
      <c r="J27" s="1"/>
      <c r="K27" s="1"/>
      <c r="L27" s="1">
        <v>74.641999999999996</v>
      </c>
      <c r="M27" s="1"/>
      <c r="N27" s="1">
        <v>39.993000000000002</v>
      </c>
      <c r="O27" s="1"/>
      <c r="P27" s="1">
        <v>32.003999999999998</v>
      </c>
      <c r="S27" s="1"/>
      <c r="T27" s="1"/>
      <c r="U27" s="1">
        <v>23.67</v>
      </c>
      <c r="V27" s="1"/>
      <c r="W27" s="1">
        <v>10.67</v>
      </c>
      <c r="X27" s="1"/>
      <c r="Y27" s="1">
        <v>10.18</v>
      </c>
      <c r="AB27" s="1"/>
      <c r="AC27" s="1"/>
      <c r="AD27" s="1">
        <v>4</v>
      </c>
      <c r="AE27" s="1"/>
      <c r="AF27" s="1">
        <v>5</v>
      </c>
      <c r="AG27" s="1"/>
      <c r="AH27" s="1">
        <v>5</v>
      </c>
    </row>
    <row r="28" spans="1:35" x14ac:dyDescent="0.2">
      <c r="A28" s="1"/>
      <c r="B28" s="1"/>
      <c r="C28" s="1">
        <v>7.6</v>
      </c>
      <c r="D28" s="1"/>
      <c r="E28" s="1">
        <v>4.0199999999999996</v>
      </c>
      <c r="F28" s="1"/>
      <c r="G28" s="1">
        <v>3.39</v>
      </c>
      <c r="J28" s="1"/>
      <c r="K28" s="1"/>
      <c r="L28" s="1">
        <v>143.01</v>
      </c>
      <c r="M28" s="1"/>
      <c r="N28" s="1">
        <v>43.018999999999998</v>
      </c>
      <c r="O28" s="1"/>
      <c r="P28" s="1">
        <v>35.338000000000001</v>
      </c>
      <c r="S28" s="1"/>
      <c r="T28" s="1"/>
      <c r="U28" s="1">
        <v>25.35</v>
      </c>
      <c r="V28" s="1"/>
      <c r="W28" s="1">
        <v>14.45</v>
      </c>
      <c r="X28" s="1"/>
      <c r="Y28" s="1">
        <v>12.16</v>
      </c>
      <c r="AB28" s="1"/>
      <c r="AC28" s="1"/>
      <c r="AD28" s="1">
        <v>4</v>
      </c>
      <c r="AE28" s="1"/>
      <c r="AF28" s="1">
        <v>8</v>
      </c>
      <c r="AG28" s="1"/>
      <c r="AH28" s="1">
        <v>5</v>
      </c>
    </row>
    <row r="29" spans="1:35" x14ac:dyDescent="0.2">
      <c r="E29" s="1"/>
      <c r="F29" s="1"/>
      <c r="G29" s="1"/>
      <c r="S29" s="1"/>
      <c r="T29" s="1"/>
      <c r="U29" s="1"/>
      <c r="V29" s="1"/>
    </row>
    <row r="32" spans="1:35" x14ac:dyDescent="0.2">
      <c r="A32" s="14" t="s">
        <v>217</v>
      </c>
      <c r="B32" s="14"/>
      <c r="C32" s="14"/>
      <c r="D32" s="14"/>
      <c r="E32" s="5"/>
      <c r="F32" s="5"/>
      <c r="G32" s="14" t="s">
        <v>211</v>
      </c>
      <c r="H32" s="14"/>
      <c r="I32" s="14"/>
      <c r="J32" s="14"/>
      <c r="K32" s="5"/>
      <c r="L32" s="5"/>
      <c r="M32" s="5"/>
      <c r="N32" s="5" t="s">
        <v>210</v>
      </c>
      <c r="O32" s="5"/>
      <c r="P32" s="5"/>
      <c r="Q32" s="5"/>
      <c r="R32" s="5"/>
      <c r="S32" s="14" t="s">
        <v>30</v>
      </c>
      <c r="T32" s="14"/>
      <c r="U32" s="14"/>
      <c r="V32" s="14"/>
    </row>
    <row r="33" spans="1:22" x14ac:dyDescent="0.2">
      <c r="A33" t="s">
        <v>292</v>
      </c>
      <c r="B33" t="s">
        <v>294</v>
      </c>
      <c r="C33" t="s">
        <v>275</v>
      </c>
      <c r="D33" t="s">
        <v>295</v>
      </c>
      <c r="G33" t="s">
        <v>292</v>
      </c>
      <c r="H33" t="s">
        <v>294</v>
      </c>
      <c r="I33" t="s">
        <v>275</v>
      </c>
      <c r="J33" t="s">
        <v>295</v>
      </c>
      <c r="M33" t="s">
        <v>292</v>
      </c>
      <c r="N33" t="s">
        <v>294</v>
      </c>
      <c r="O33" t="s">
        <v>275</v>
      </c>
      <c r="P33" t="s">
        <v>295</v>
      </c>
      <c r="S33" t="s">
        <v>292</v>
      </c>
      <c r="T33" t="s">
        <v>275</v>
      </c>
      <c r="U33" t="s">
        <v>294</v>
      </c>
      <c r="V33" t="s">
        <v>295</v>
      </c>
    </row>
    <row r="34" spans="1:22" x14ac:dyDescent="0.2">
      <c r="A34">
        <v>10.712</v>
      </c>
      <c r="B34">
        <v>9.9499999999999993</v>
      </c>
      <c r="C34">
        <v>4.4159999999999995</v>
      </c>
      <c r="D34">
        <v>2.1520000000000001</v>
      </c>
      <c r="G34">
        <v>64.984200000000001</v>
      </c>
      <c r="H34">
        <v>67.994200000000006</v>
      </c>
      <c r="I34">
        <v>33.4818</v>
      </c>
      <c r="J34">
        <v>48.342199999999998</v>
      </c>
      <c r="M34">
        <v>28.948</v>
      </c>
      <c r="N34">
        <v>26.777999999999999</v>
      </c>
      <c r="O34">
        <v>16.484000000000002</v>
      </c>
      <c r="P34">
        <v>14.244</v>
      </c>
      <c r="S34">
        <v>7.6</v>
      </c>
      <c r="T34">
        <v>4.5999999999999996</v>
      </c>
      <c r="U34">
        <v>9</v>
      </c>
      <c r="V34">
        <v>5.6</v>
      </c>
    </row>
    <row r="35" spans="1:22" x14ac:dyDescent="0.2">
      <c r="A35">
        <v>15.382</v>
      </c>
      <c r="B35">
        <v>7.1859999999999999</v>
      </c>
      <c r="C35">
        <v>4.6480000000000006</v>
      </c>
      <c r="D35">
        <v>5.1899999999999995</v>
      </c>
      <c r="G35">
        <v>75.195999999999998</v>
      </c>
      <c r="H35">
        <v>80.268000000000001</v>
      </c>
      <c r="I35">
        <v>40.723200000000006</v>
      </c>
      <c r="J35">
        <v>36.382799999999996</v>
      </c>
      <c r="M35">
        <v>36.926000000000002</v>
      </c>
      <c r="N35">
        <v>25.254000000000001</v>
      </c>
      <c r="O35">
        <v>17.71</v>
      </c>
      <c r="P35">
        <v>14.1</v>
      </c>
      <c r="S35">
        <v>8.4</v>
      </c>
      <c r="T35">
        <v>4.2</v>
      </c>
      <c r="U35">
        <v>8</v>
      </c>
      <c r="V35">
        <v>4.2</v>
      </c>
    </row>
    <row r="36" spans="1:22" x14ac:dyDescent="0.2">
      <c r="A36">
        <v>7.9640000000000013</v>
      </c>
      <c r="B36">
        <v>10.972</v>
      </c>
      <c r="C36">
        <v>2.09</v>
      </c>
      <c r="D36">
        <v>4.556</v>
      </c>
      <c r="G36">
        <v>122.26699999999998</v>
      </c>
      <c r="H36">
        <v>115.2568</v>
      </c>
      <c r="I36">
        <v>43.327399999999997</v>
      </c>
      <c r="J36">
        <v>29.4392</v>
      </c>
      <c r="M36">
        <v>29.360000000000003</v>
      </c>
      <c r="N36">
        <v>27.481999999999999</v>
      </c>
      <c r="O36">
        <v>15.754</v>
      </c>
      <c r="P36">
        <v>12.168000000000001</v>
      </c>
      <c r="S36">
        <v>8</v>
      </c>
      <c r="T36">
        <v>4.4000000000000004</v>
      </c>
      <c r="U36">
        <v>8.1999999999999993</v>
      </c>
      <c r="V36">
        <v>3.2</v>
      </c>
    </row>
    <row r="37" spans="1:22" x14ac:dyDescent="0.2">
      <c r="A37">
        <v>7.8900000000000006</v>
      </c>
      <c r="B37">
        <v>11.462</v>
      </c>
      <c r="C37">
        <v>3.5959999999999992</v>
      </c>
      <c r="D37">
        <v>4.0199999999999996</v>
      </c>
      <c r="G37">
        <v>59.530400000000007</v>
      </c>
      <c r="H37">
        <v>59.980600000000003</v>
      </c>
      <c r="I37">
        <v>40.105199999999996</v>
      </c>
      <c r="J37">
        <v>32.058800000000005</v>
      </c>
      <c r="M37">
        <v>21.411999999999999</v>
      </c>
      <c r="N37">
        <v>23.074000000000002</v>
      </c>
      <c r="O37">
        <v>14.337999999999999</v>
      </c>
      <c r="P37">
        <v>12.446</v>
      </c>
      <c r="S37">
        <v>4.8</v>
      </c>
      <c r="T37">
        <v>3.6</v>
      </c>
      <c r="U37">
        <v>6.8</v>
      </c>
      <c r="V37">
        <v>4</v>
      </c>
    </row>
    <row r="38" spans="1:22" x14ac:dyDescent="0.2">
      <c r="B38">
        <v>9.9459999999999997</v>
      </c>
      <c r="C38">
        <v>2.6919999999999997</v>
      </c>
      <c r="D38">
        <v>4.1959999999999997</v>
      </c>
      <c r="H38">
        <v>84.862200000000001</v>
      </c>
      <c r="I38">
        <v>45.847200000000001</v>
      </c>
      <c r="J38">
        <v>38.871600000000001</v>
      </c>
      <c r="N38">
        <v>24.718</v>
      </c>
      <c r="O38">
        <v>13.76</v>
      </c>
      <c r="P38">
        <v>12.646000000000001</v>
      </c>
      <c r="T38">
        <v>3.6</v>
      </c>
      <c r="U38">
        <v>6.2</v>
      </c>
      <c r="V38">
        <v>4.8</v>
      </c>
    </row>
  </sheetData>
  <mergeCells count="6">
    <mergeCell ref="A2:G2"/>
    <mergeCell ref="J2:P2"/>
    <mergeCell ref="S2:Y2"/>
    <mergeCell ref="G32:J32"/>
    <mergeCell ref="A32:D32"/>
    <mergeCell ref="S32:V32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5F2B4-683F-C244-83B5-33A32835A838}">
  <dimension ref="A1:N11"/>
  <sheetViews>
    <sheetView workbookViewId="0">
      <selection activeCell="K3" sqref="K3:N8"/>
    </sheetView>
  </sheetViews>
  <sheetFormatPr baseColWidth="10" defaultRowHeight="16" x14ac:dyDescent="0.2"/>
  <sheetData>
    <row r="1" spans="1:14" x14ac:dyDescent="0.2">
      <c r="A1" t="s">
        <v>223</v>
      </c>
    </row>
    <row r="2" spans="1:14" x14ac:dyDescent="0.2">
      <c r="A2" s="14" t="s">
        <v>200</v>
      </c>
      <c r="B2" s="14"/>
      <c r="C2" s="14"/>
      <c r="D2" s="14"/>
      <c r="F2" s="14" t="s">
        <v>202</v>
      </c>
      <c r="G2" s="14"/>
      <c r="H2" s="14"/>
      <c r="I2" s="14"/>
      <c r="K2" s="14" t="s">
        <v>203</v>
      </c>
      <c r="L2" s="14"/>
      <c r="M2" s="14"/>
      <c r="N2" s="14"/>
    </row>
    <row r="3" spans="1:14" x14ac:dyDescent="0.2">
      <c r="A3" s="2" t="s">
        <v>305</v>
      </c>
      <c r="B3" s="2" t="s">
        <v>220</v>
      </c>
      <c r="C3" s="2" t="s">
        <v>221</v>
      </c>
      <c r="D3" s="2" t="s">
        <v>222</v>
      </c>
      <c r="F3" s="2" t="s">
        <v>20</v>
      </c>
      <c r="G3" s="2" t="s">
        <v>220</v>
      </c>
      <c r="H3" s="2" t="s">
        <v>221</v>
      </c>
      <c r="I3" s="2" t="s">
        <v>222</v>
      </c>
      <c r="K3" s="2" t="s">
        <v>20</v>
      </c>
      <c r="L3" s="2" t="s">
        <v>220</v>
      </c>
      <c r="M3" s="2" t="s">
        <v>221</v>
      </c>
      <c r="N3" s="2" t="s">
        <v>222</v>
      </c>
    </row>
    <row r="4" spans="1:14" x14ac:dyDescent="0.2">
      <c r="A4" s="1">
        <v>0.78955934000000005</v>
      </c>
      <c r="B4" s="1">
        <v>6.9992134300000002</v>
      </c>
      <c r="C4" s="1">
        <v>3.7084264400000002</v>
      </c>
      <c r="D4" s="1">
        <v>39.219259999999998</v>
      </c>
      <c r="F4" s="1">
        <v>1.79138558</v>
      </c>
      <c r="G4" s="1">
        <v>1.9055383800000001</v>
      </c>
      <c r="H4" s="1">
        <v>0.20357958000000001</v>
      </c>
      <c r="I4" s="1">
        <v>0.23176087000000001</v>
      </c>
      <c r="K4" s="1">
        <v>0.36807047999999998</v>
      </c>
      <c r="L4" s="1">
        <v>2.18397591</v>
      </c>
      <c r="M4" s="1">
        <v>1.3713102100000001</v>
      </c>
      <c r="N4" s="1">
        <v>2.8595064200000002</v>
      </c>
    </row>
    <row r="5" spans="1:14" x14ac:dyDescent="0.2">
      <c r="A5" s="1">
        <v>1.0034890700000001</v>
      </c>
      <c r="B5" s="1">
        <v>0.96751719000000003</v>
      </c>
      <c r="C5" s="1">
        <v>0.25397585</v>
      </c>
      <c r="D5" s="1">
        <v>2.8190512299999999</v>
      </c>
      <c r="F5" s="1">
        <v>0.99025388999999997</v>
      </c>
      <c r="G5" s="1">
        <v>0.99202024</v>
      </c>
      <c r="H5" s="1">
        <v>0.34656115999999998</v>
      </c>
      <c r="I5" s="1">
        <v>1.34661773</v>
      </c>
      <c r="K5" s="1">
        <v>2.07435094</v>
      </c>
      <c r="L5" s="1">
        <v>1.30725571</v>
      </c>
      <c r="M5" s="1">
        <v>0.25179351999999999</v>
      </c>
      <c r="N5" s="1">
        <v>0.97250132</v>
      </c>
    </row>
    <row r="6" spans="1:14" x14ac:dyDescent="0.2">
      <c r="A6" s="1">
        <v>0.25405476999999999</v>
      </c>
      <c r="B6" s="1">
        <v>15.6494649</v>
      </c>
      <c r="C6" s="1">
        <v>1.2012138299999999</v>
      </c>
      <c r="D6" s="1">
        <v>1.3501357899999999</v>
      </c>
      <c r="F6" s="1">
        <v>0.83716597999999998</v>
      </c>
      <c r="G6" s="1">
        <v>2.42384909</v>
      </c>
      <c r="H6" s="1">
        <v>1.15803089</v>
      </c>
      <c r="I6" s="1">
        <v>0.91232062999999997</v>
      </c>
      <c r="K6" s="1">
        <v>1.93189922</v>
      </c>
      <c r="L6" s="1">
        <v>2.88113654</v>
      </c>
      <c r="M6" s="1">
        <v>0.39741608</v>
      </c>
      <c r="N6" s="1">
        <v>0.87199917999999998</v>
      </c>
    </row>
    <row r="7" spans="1:14" x14ac:dyDescent="0.2">
      <c r="A7" s="1">
        <v>4.9679270999999998</v>
      </c>
      <c r="B7" s="1">
        <v>50.710487100000002</v>
      </c>
      <c r="C7" s="1">
        <v>83.667517599999996</v>
      </c>
      <c r="D7" s="1">
        <v>5.1417446199999999</v>
      </c>
      <c r="F7" s="1">
        <v>0.67336850999999998</v>
      </c>
      <c r="G7" s="1">
        <v>3.78836555</v>
      </c>
      <c r="H7" s="1">
        <v>0.65846238000000001</v>
      </c>
      <c r="I7" s="1">
        <v>0.80885474999999996</v>
      </c>
      <c r="K7" s="1">
        <v>0.67795724999999996</v>
      </c>
      <c r="L7" s="1">
        <v>5.9251536600000003</v>
      </c>
      <c r="M7" s="1">
        <v>3.8664096300000002</v>
      </c>
      <c r="N7" s="1">
        <v>2.1278176800000002</v>
      </c>
    </row>
    <row r="8" spans="1:14" x14ac:dyDescent="0.2">
      <c r="A8" s="1"/>
      <c r="B8" s="1">
        <v>40.3678138</v>
      </c>
      <c r="C8" s="1">
        <v>1.25576504</v>
      </c>
      <c r="D8" s="1">
        <v>22.6956813</v>
      </c>
      <c r="F8" s="1"/>
      <c r="G8" s="1">
        <v>3.1438878300000002</v>
      </c>
      <c r="H8" s="1">
        <v>0.34167101999999999</v>
      </c>
      <c r="I8" s="1">
        <v>1.0628488199999999</v>
      </c>
      <c r="K8" s="1"/>
      <c r="L8" s="1">
        <v>8.4162041999999992</v>
      </c>
      <c r="M8" s="1">
        <v>0.65088995000000005</v>
      </c>
      <c r="N8" s="1">
        <v>5.5892716499999997</v>
      </c>
    </row>
    <row r="9" spans="1:14" x14ac:dyDescent="0.2">
      <c r="A9" s="1"/>
      <c r="B9" s="1"/>
      <c r="C9" s="1"/>
      <c r="D9" s="1"/>
      <c r="F9" s="1"/>
      <c r="G9" s="1"/>
      <c r="H9" s="1"/>
      <c r="I9" s="1"/>
      <c r="K9" s="1"/>
      <c r="L9" s="1"/>
      <c r="M9" s="1"/>
      <c r="N9" s="1"/>
    </row>
    <row r="10" spans="1:14" x14ac:dyDescent="0.2">
      <c r="A10" s="1"/>
      <c r="B10" s="1"/>
      <c r="C10" s="1"/>
      <c r="D10" s="1"/>
      <c r="F10" s="1"/>
      <c r="G10" s="1"/>
      <c r="H10" s="1"/>
      <c r="I10" s="1"/>
      <c r="K10" s="1"/>
      <c r="L10" s="1"/>
      <c r="M10" s="1"/>
      <c r="N10" s="1"/>
    </row>
    <row r="11" spans="1:14" x14ac:dyDescent="0.2">
      <c r="A11" s="1"/>
      <c r="B11" s="1"/>
      <c r="C11" s="1"/>
      <c r="D11" s="1"/>
      <c r="K11" s="1"/>
      <c r="L11" s="1"/>
      <c r="M11" s="1"/>
      <c r="N11" s="1"/>
    </row>
  </sheetData>
  <mergeCells count="3">
    <mergeCell ref="A2:D2"/>
    <mergeCell ref="F2:I2"/>
    <mergeCell ref="K2:N2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BC885-8E91-104D-9F58-DD1CFAF713CF}">
  <dimension ref="A1:W11"/>
  <sheetViews>
    <sheetView topLeftCell="A2" zoomScale="111" workbookViewId="0">
      <selection activeCell="V4" sqref="V4:W10"/>
    </sheetView>
  </sheetViews>
  <sheetFormatPr baseColWidth="10" defaultRowHeight="16" x14ac:dyDescent="0.2"/>
  <sheetData>
    <row r="1" spans="1:23" x14ac:dyDescent="0.2">
      <c r="A1" t="s">
        <v>224</v>
      </c>
    </row>
    <row r="3" spans="1:23" x14ac:dyDescent="0.2">
      <c r="A3" t="s">
        <v>196</v>
      </c>
      <c r="D3" t="s">
        <v>197</v>
      </c>
      <c r="G3" t="s">
        <v>198</v>
      </c>
      <c r="J3" t="s">
        <v>199</v>
      </c>
      <c r="M3" t="s">
        <v>225</v>
      </c>
      <c r="P3" t="s">
        <v>201</v>
      </c>
      <c r="S3" t="s">
        <v>202</v>
      </c>
      <c r="V3" t="s">
        <v>203</v>
      </c>
    </row>
    <row r="4" spans="1:23" x14ac:dyDescent="0.2">
      <c r="A4" t="s">
        <v>67</v>
      </c>
      <c r="B4" t="s">
        <v>53</v>
      </c>
      <c r="D4" t="s">
        <v>67</v>
      </c>
      <c r="E4" t="s">
        <v>53</v>
      </c>
      <c r="G4" t="s">
        <v>67</v>
      </c>
      <c r="H4" t="s">
        <v>53</v>
      </c>
      <c r="J4" t="s">
        <v>67</v>
      </c>
      <c r="K4" t="s">
        <v>53</v>
      </c>
      <c r="M4" t="s">
        <v>67</v>
      </c>
      <c r="N4" t="s">
        <v>53</v>
      </c>
      <c r="P4" t="s">
        <v>67</v>
      </c>
      <c r="Q4" t="s">
        <v>53</v>
      </c>
      <c r="S4" t="s">
        <v>67</v>
      </c>
      <c r="T4" t="s">
        <v>53</v>
      </c>
      <c r="V4" t="s">
        <v>67</v>
      </c>
      <c r="W4" t="s">
        <v>53</v>
      </c>
    </row>
    <row r="5" spans="1:23" x14ac:dyDescent="0.2">
      <c r="A5" s="8">
        <v>3.8126995199999998</v>
      </c>
      <c r="B5" s="8">
        <v>0.13702101999999999</v>
      </c>
      <c r="D5">
        <v>1.4528666400060528</v>
      </c>
      <c r="E5">
        <v>0.36399252877162913</v>
      </c>
      <c r="G5">
        <v>1.5406049963763684</v>
      </c>
      <c r="H5">
        <v>0.40846986275927194</v>
      </c>
      <c r="J5" s="8">
        <v>2.1142714499999999</v>
      </c>
      <c r="K5" s="8">
        <v>0.29968187000000002</v>
      </c>
      <c r="M5">
        <v>1.4238433396803905</v>
      </c>
      <c r="N5">
        <v>0.6580168191501532</v>
      </c>
      <c r="P5">
        <v>4.4913022315650872</v>
      </c>
      <c r="Q5">
        <v>1.3055548811708126</v>
      </c>
      <c r="S5">
        <v>1.4988654566061488</v>
      </c>
      <c r="T5">
        <v>0.73333902649413796</v>
      </c>
      <c r="V5" s="1">
        <v>1.5120962635530157</v>
      </c>
      <c r="W5" s="1">
        <v>0.37042297388096834</v>
      </c>
    </row>
    <row r="6" spans="1:23" x14ac:dyDescent="0.2">
      <c r="A6" s="8">
        <v>0.90091595000000002</v>
      </c>
      <c r="B6" s="8">
        <v>1.2696634899999999</v>
      </c>
      <c r="D6">
        <v>1.5934117742504645</v>
      </c>
      <c r="E6">
        <v>0.77687048258795088</v>
      </c>
      <c r="G6">
        <v>1.2207997214336659</v>
      </c>
      <c r="H6">
        <v>1.0863045569552121</v>
      </c>
      <c r="J6" s="8">
        <v>1.6752779799999999</v>
      </c>
      <c r="K6" s="8">
        <v>0.85742611999999996</v>
      </c>
      <c r="M6">
        <v>1.5975397423905793</v>
      </c>
      <c r="N6">
        <v>1.9283446159911826</v>
      </c>
      <c r="P6">
        <v>4.789999486334974</v>
      </c>
      <c r="Q6">
        <v>27.343194792222619</v>
      </c>
      <c r="S6">
        <v>1.793346455139301</v>
      </c>
      <c r="T6">
        <v>0.65616687345841163</v>
      </c>
      <c r="V6">
        <v>1.7952192859669178</v>
      </c>
      <c r="W6" s="1">
        <v>2.6830570221600447</v>
      </c>
    </row>
    <row r="7" spans="1:23" x14ac:dyDescent="0.2">
      <c r="A7" s="8">
        <v>0.59393967000000003</v>
      </c>
      <c r="B7" s="8">
        <v>1.7453869399999999</v>
      </c>
      <c r="D7">
        <v>0.90327856206677504</v>
      </c>
      <c r="E7">
        <v>0.73786658300685759</v>
      </c>
      <c r="G7">
        <v>1.0442986336403612</v>
      </c>
      <c r="H7">
        <v>1.0042356133880079</v>
      </c>
      <c r="J7" s="8">
        <v>1.0020052800000001</v>
      </c>
      <c r="K7" s="8">
        <v>1.2705034900000001</v>
      </c>
      <c r="M7">
        <v>0.88318841419735394</v>
      </c>
      <c r="N7">
        <v>0.55817840603068702</v>
      </c>
      <c r="P7">
        <v>0.22920956744870186</v>
      </c>
      <c r="Q7">
        <v>0.45209465010727706</v>
      </c>
      <c r="S7">
        <v>1.1389565173021119</v>
      </c>
      <c r="T7">
        <v>0.33825048367776606</v>
      </c>
      <c r="V7">
        <v>0.42470753977001519</v>
      </c>
      <c r="W7" s="1">
        <v>0.39967597850169867</v>
      </c>
    </row>
    <row r="8" spans="1:23" x14ac:dyDescent="0.2">
      <c r="A8" s="8">
        <v>0.49016333000000001</v>
      </c>
      <c r="B8" s="8">
        <v>0.83900306000000002</v>
      </c>
      <c r="D8">
        <v>0.4782164631721304</v>
      </c>
      <c r="E8">
        <v>0.94037388595213411</v>
      </c>
      <c r="G8">
        <v>0.50914275323145319</v>
      </c>
      <c r="H8">
        <v>0.91710952342376229</v>
      </c>
      <c r="J8" s="8">
        <v>0.28176195999999998</v>
      </c>
      <c r="K8" s="8">
        <v>1.02476838</v>
      </c>
      <c r="M8">
        <v>0.49777462931515543</v>
      </c>
      <c r="N8">
        <v>0.86010299217233466</v>
      </c>
      <c r="P8">
        <v>0.20279605888211572</v>
      </c>
      <c r="Q8">
        <v>0.18267974088642713</v>
      </c>
      <c r="S8">
        <v>0.32663747257055736</v>
      </c>
      <c r="T8">
        <v>0.48069268685997013</v>
      </c>
      <c r="V8">
        <v>0.8673873488636088</v>
      </c>
      <c r="W8" s="1">
        <v>0.31591082182157404</v>
      </c>
    </row>
    <row r="9" spans="1:23" x14ac:dyDescent="0.2">
      <c r="B9" s="8">
        <v>0.95929745</v>
      </c>
      <c r="E9">
        <v>2.5072851803443701</v>
      </c>
      <c r="H9">
        <v>2.4383929445659773</v>
      </c>
      <c r="K9" s="8">
        <v>2.24583223</v>
      </c>
      <c r="N9">
        <v>2.6381360493775312</v>
      </c>
      <c r="Q9">
        <v>22.305545716594938</v>
      </c>
      <c r="T9">
        <v>2.7493202642675083</v>
      </c>
      <c r="V9" s="1"/>
      <c r="W9" s="1">
        <v>0.87732423208331045</v>
      </c>
    </row>
    <row r="10" spans="1:23" x14ac:dyDescent="0.2">
      <c r="B10" s="8">
        <v>1.7831697500000001</v>
      </c>
      <c r="E10">
        <v>1.0816927653553483</v>
      </c>
      <c r="H10">
        <v>1.2055962047363284</v>
      </c>
      <c r="K10" s="8">
        <v>2.6969776300000001</v>
      </c>
      <c r="N10">
        <v>1.0507731104563254</v>
      </c>
      <c r="Q10">
        <v>0.94756887958333169</v>
      </c>
      <c r="T10">
        <v>1.6018128738400725</v>
      </c>
      <c r="W10" s="1">
        <v>0.78170451841284749</v>
      </c>
    </row>
    <row r="11" spans="1:23" x14ac:dyDescent="0.2">
      <c r="V11" s="1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BE4B2-4321-2840-8C9C-5A64989CD590}">
  <dimension ref="A1:H6"/>
  <sheetViews>
    <sheetView workbookViewId="0">
      <selection activeCell="A3" sqref="A3:H6"/>
    </sheetView>
  </sheetViews>
  <sheetFormatPr baseColWidth="10" defaultRowHeight="16" x14ac:dyDescent="0.2"/>
  <sheetData>
    <row r="1" spans="1:8" x14ac:dyDescent="0.2">
      <c r="A1" t="s">
        <v>234</v>
      </c>
    </row>
    <row r="3" spans="1:8" x14ac:dyDescent="0.2">
      <c r="A3" s="2" t="s">
        <v>226</v>
      </c>
      <c r="B3" s="2" t="s">
        <v>227</v>
      </c>
      <c r="C3" s="2" t="s">
        <v>228</v>
      </c>
      <c r="D3" s="2" t="s">
        <v>229</v>
      </c>
      <c r="E3" s="2" t="s">
        <v>230</v>
      </c>
      <c r="F3" s="2" t="s">
        <v>231</v>
      </c>
      <c r="G3" s="2" t="s">
        <v>232</v>
      </c>
      <c r="H3" s="2" t="s">
        <v>233</v>
      </c>
    </row>
    <row r="4" spans="1:8" x14ac:dyDescent="0.2">
      <c r="A4" s="1">
        <v>1</v>
      </c>
      <c r="B4" s="1">
        <v>0.58796322000000001</v>
      </c>
      <c r="C4" s="1">
        <v>0.92514386999999998</v>
      </c>
      <c r="D4" s="1">
        <v>0.65587393000000005</v>
      </c>
      <c r="E4" s="1">
        <v>1.1454532900000001</v>
      </c>
      <c r="F4" s="1">
        <v>0.82731233000000004</v>
      </c>
      <c r="G4" s="1">
        <v>1.12647133</v>
      </c>
      <c r="H4" s="1">
        <v>1.0427440100000001</v>
      </c>
    </row>
    <row r="5" spans="1:8" x14ac:dyDescent="0.2">
      <c r="A5" s="1">
        <v>1</v>
      </c>
      <c r="B5" s="1">
        <v>0.58782981999999995</v>
      </c>
      <c r="C5" s="1">
        <v>0.48823227000000002</v>
      </c>
      <c r="D5" s="1">
        <v>0.70784807999999999</v>
      </c>
      <c r="E5" s="1">
        <v>1.93968436</v>
      </c>
      <c r="F5" s="1">
        <v>1.7859761000000001</v>
      </c>
      <c r="G5" s="1">
        <v>1.4394396899999999</v>
      </c>
      <c r="H5" s="1">
        <v>1.80416808</v>
      </c>
    </row>
    <row r="6" spans="1:8" x14ac:dyDescent="0.2">
      <c r="A6" s="1">
        <v>1</v>
      </c>
      <c r="B6" s="1">
        <v>0.78451616000000002</v>
      </c>
      <c r="C6" s="1">
        <v>1.21844076</v>
      </c>
      <c r="D6" s="1">
        <v>1.11442705</v>
      </c>
      <c r="E6" s="1">
        <v>1.1680792600000001</v>
      </c>
      <c r="F6" s="1">
        <v>1.2935127200000001</v>
      </c>
      <c r="G6" s="1">
        <v>1.34560901</v>
      </c>
      <c r="H6" s="1">
        <v>2.0965684499999999</v>
      </c>
    </row>
  </sheetData>
  <pageMargins left="0.7" right="0.7" top="0.75" bottom="0.75" header="0.3" footer="0.3"/>
  <pageSetup paperSize="9" orientation="portrait" horizontalDpi="0" verticalDpi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EBF04-1CDC-6B4E-AF89-E5AFB3C3B586}">
  <dimension ref="A1:H7"/>
  <sheetViews>
    <sheetView workbookViewId="0">
      <selection activeCell="A3" sqref="A3:H6"/>
    </sheetView>
  </sheetViews>
  <sheetFormatPr baseColWidth="10" defaultRowHeight="16" x14ac:dyDescent="0.2"/>
  <cols>
    <col min="4" max="4" width="10.83203125" customWidth="1"/>
    <col min="5" max="5" width="17.33203125" customWidth="1"/>
    <col min="6" max="6" width="17.5" customWidth="1"/>
    <col min="7" max="7" width="17.33203125" customWidth="1"/>
    <col min="8" max="8" width="18" customWidth="1"/>
  </cols>
  <sheetData>
    <row r="1" spans="1:8" x14ac:dyDescent="0.2">
      <c r="A1" t="s">
        <v>235</v>
      </c>
    </row>
    <row r="3" spans="1:8" x14ac:dyDescent="0.2">
      <c r="A3" s="2" t="s">
        <v>226</v>
      </c>
      <c r="B3" s="2" t="s">
        <v>227</v>
      </c>
      <c r="C3" s="2" t="s">
        <v>228</v>
      </c>
      <c r="D3" s="2" t="s">
        <v>229</v>
      </c>
      <c r="E3" s="2" t="s">
        <v>236</v>
      </c>
      <c r="F3" s="2" t="s">
        <v>237</v>
      </c>
      <c r="G3" s="2" t="s">
        <v>238</v>
      </c>
      <c r="H3" s="2" t="s">
        <v>239</v>
      </c>
    </row>
    <row r="4" spans="1:8" x14ac:dyDescent="0.2">
      <c r="A4" s="1">
        <v>0.38482338999999999</v>
      </c>
      <c r="B4" s="1">
        <v>0.82377889999999998</v>
      </c>
      <c r="C4" s="1">
        <v>1.0144014400000001</v>
      </c>
      <c r="D4" s="1">
        <v>0.74195997000000002</v>
      </c>
      <c r="E4" s="1">
        <v>0.72553659000000004</v>
      </c>
      <c r="F4" s="1">
        <v>0.73183746000000005</v>
      </c>
      <c r="G4" s="1">
        <v>0.86318631999999995</v>
      </c>
      <c r="H4" s="1">
        <v>0.78521962000000001</v>
      </c>
    </row>
    <row r="5" spans="1:8" x14ac:dyDescent="0.2">
      <c r="A5" s="1">
        <v>0.40510394</v>
      </c>
      <c r="B5" s="1">
        <v>0.88616773999999998</v>
      </c>
      <c r="C5" s="1">
        <v>0.46714671000000002</v>
      </c>
      <c r="D5" s="1">
        <v>0.84441703999999995</v>
      </c>
      <c r="E5" s="1">
        <v>0.79449044999999996</v>
      </c>
      <c r="F5" s="1">
        <v>0.94198932999999996</v>
      </c>
      <c r="G5" s="1">
        <v>1.180018</v>
      </c>
      <c r="H5" s="1">
        <v>0.96508870000000002</v>
      </c>
    </row>
    <row r="6" spans="1:8" x14ac:dyDescent="0.2">
      <c r="A6" s="1">
        <v>0.41727227</v>
      </c>
      <c r="B6" s="1">
        <v>0.90586948</v>
      </c>
      <c r="C6" s="1">
        <v>1.07920792</v>
      </c>
      <c r="D6" s="1">
        <v>0.73057585000000003</v>
      </c>
      <c r="E6" s="1">
        <v>0.87155653</v>
      </c>
      <c r="F6" s="1">
        <v>1.4016965400000001</v>
      </c>
      <c r="G6" s="1">
        <v>0.95679568000000004</v>
      </c>
      <c r="H6" s="1">
        <v>0.91955222000000003</v>
      </c>
    </row>
    <row r="7" spans="1:8" x14ac:dyDescent="0.2">
      <c r="A7" s="1"/>
      <c r="B7" s="1"/>
      <c r="C7" s="1"/>
      <c r="D7" s="1"/>
      <c r="E7" s="1"/>
      <c r="F7" s="1"/>
      <c r="G7" s="1"/>
      <c r="H7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5C0A0-E81E-BB46-8257-B8F9D8120A79}">
  <dimension ref="A1:M32"/>
  <sheetViews>
    <sheetView zoomScale="113" workbookViewId="0">
      <selection activeCell="J2" sqref="J2:O9"/>
    </sheetView>
  </sheetViews>
  <sheetFormatPr baseColWidth="10" defaultRowHeight="16" x14ac:dyDescent="0.2"/>
  <sheetData>
    <row r="1" spans="1:13" x14ac:dyDescent="0.2">
      <c r="A1" t="s">
        <v>16</v>
      </c>
    </row>
    <row r="2" spans="1:13" x14ac:dyDescent="0.2">
      <c r="A2" s="2" t="s">
        <v>12</v>
      </c>
      <c r="B2" s="2" t="s">
        <v>260</v>
      </c>
      <c r="C2" s="2" t="s">
        <v>13</v>
      </c>
      <c r="D2" s="2" t="s">
        <v>261</v>
      </c>
      <c r="E2" s="2" t="s">
        <v>14</v>
      </c>
      <c r="F2" s="2" t="s">
        <v>262</v>
      </c>
      <c r="G2" s="2" t="s">
        <v>15</v>
      </c>
      <c r="H2" s="2" t="s">
        <v>263</v>
      </c>
      <c r="J2" t="s">
        <v>260</v>
      </c>
      <c r="K2" t="s">
        <v>261</v>
      </c>
      <c r="L2" t="s">
        <v>262</v>
      </c>
      <c r="M2" t="s">
        <v>263</v>
      </c>
    </row>
    <row r="3" spans="1:13" x14ac:dyDescent="0.2">
      <c r="A3" s="1">
        <v>40</v>
      </c>
      <c r="B3" s="1">
        <f>AVERAGE(A3:A7)</f>
        <v>59.6</v>
      </c>
      <c r="C3" s="1">
        <v>19</v>
      </c>
      <c r="D3" s="1">
        <f>AVERAGE(C3:C7)</f>
        <v>11.2</v>
      </c>
      <c r="E3" s="1">
        <v>105</v>
      </c>
      <c r="F3" s="1">
        <f>AVERAGE(E3:E7)</f>
        <v>92.4</v>
      </c>
      <c r="G3" s="1">
        <v>17</v>
      </c>
      <c r="H3">
        <f>AVERAGE(G3:G7)</f>
        <v>35</v>
      </c>
      <c r="J3">
        <v>59.6</v>
      </c>
      <c r="K3">
        <v>11.2</v>
      </c>
      <c r="L3">
        <v>92.4</v>
      </c>
      <c r="M3">
        <v>35</v>
      </c>
    </row>
    <row r="4" spans="1:13" x14ac:dyDescent="0.2">
      <c r="A4" s="1">
        <v>59</v>
      </c>
      <c r="B4" s="1"/>
      <c r="C4" s="1">
        <v>28</v>
      </c>
      <c r="D4" s="1"/>
      <c r="E4" s="1">
        <v>132</v>
      </c>
      <c r="F4" s="1"/>
      <c r="G4" s="1">
        <v>28</v>
      </c>
      <c r="J4">
        <v>40</v>
      </c>
      <c r="K4">
        <v>13.4</v>
      </c>
      <c r="L4">
        <v>37</v>
      </c>
      <c r="M4">
        <v>36</v>
      </c>
    </row>
    <row r="5" spans="1:13" x14ac:dyDescent="0.2">
      <c r="A5" s="1">
        <v>125</v>
      </c>
      <c r="B5" s="1"/>
      <c r="C5" s="1">
        <v>0</v>
      </c>
      <c r="D5" s="1"/>
      <c r="E5" s="1">
        <v>98</v>
      </c>
      <c r="F5" s="1"/>
      <c r="G5" s="1">
        <v>68</v>
      </c>
      <c r="J5">
        <v>42.2</v>
      </c>
      <c r="K5">
        <v>40.4</v>
      </c>
      <c r="L5">
        <v>52</v>
      </c>
      <c r="M5">
        <v>26.6</v>
      </c>
    </row>
    <row r="6" spans="1:13" x14ac:dyDescent="0.2">
      <c r="A6" s="1">
        <v>41</v>
      </c>
      <c r="B6" s="1"/>
      <c r="C6" s="1">
        <v>0</v>
      </c>
      <c r="D6" s="1"/>
      <c r="E6" s="1">
        <v>80</v>
      </c>
      <c r="F6" s="1"/>
      <c r="G6" s="1">
        <v>33</v>
      </c>
      <c r="J6">
        <v>36.799999999999997</v>
      </c>
      <c r="K6">
        <v>34</v>
      </c>
      <c r="L6">
        <v>54.8</v>
      </c>
      <c r="M6">
        <v>22.4</v>
      </c>
    </row>
    <row r="7" spans="1:13" x14ac:dyDescent="0.2">
      <c r="A7" s="1">
        <v>33</v>
      </c>
      <c r="B7" s="1"/>
      <c r="C7" s="1">
        <v>9</v>
      </c>
      <c r="D7" s="1"/>
      <c r="E7" s="1">
        <v>47</v>
      </c>
      <c r="F7" s="1"/>
      <c r="G7" s="1">
        <v>29</v>
      </c>
      <c r="J7">
        <v>21.6</v>
      </c>
      <c r="K7">
        <v>25.4</v>
      </c>
      <c r="M7">
        <v>31.2</v>
      </c>
    </row>
    <row r="8" spans="1:13" x14ac:dyDescent="0.2">
      <c r="A8" s="1">
        <v>41</v>
      </c>
      <c r="B8" s="1">
        <f>AVERAGE(A8:A12)</f>
        <v>40</v>
      </c>
      <c r="C8" s="1">
        <v>12</v>
      </c>
      <c r="D8" s="1">
        <f>AVERAGE(C8:C12)</f>
        <v>13.4</v>
      </c>
      <c r="E8" s="1">
        <v>25</v>
      </c>
      <c r="F8" s="1">
        <f>AVERAGE(E8:E12)</f>
        <v>37</v>
      </c>
      <c r="G8" s="1">
        <v>45</v>
      </c>
      <c r="H8">
        <f>AVERAGE(G8:G12)</f>
        <v>36</v>
      </c>
      <c r="M8">
        <v>26</v>
      </c>
    </row>
    <row r="9" spans="1:13" x14ac:dyDescent="0.2">
      <c r="A9" s="1">
        <v>68</v>
      </c>
      <c r="B9" s="1"/>
      <c r="C9" s="1">
        <v>0</v>
      </c>
      <c r="D9" s="1"/>
      <c r="E9" s="1">
        <v>57</v>
      </c>
      <c r="F9" s="1"/>
      <c r="G9" s="1">
        <v>35</v>
      </c>
    </row>
    <row r="10" spans="1:13" x14ac:dyDescent="0.2">
      <c r="A10" s="1">
        <v>32</v>
      </c>
      <c r="B10" s="1"/>
      <c r="C10" s="1">
        <v>6</v>
      </c>
      <c r="D10" s="1"/>
      <c r="E10" s="1">
        <v>44</v>
      </c>
      <c r="F10" s="1"/>
      <c r="G10" s="1">
        <v>50</v>
      </c>
    </row>
    <row r="11" spans="1:13" x14ac:dyDescent="0.2">
      <c r="A11" s="1">
        <v>18</v>
      </c>
      <c r="B11" s="1"/>
      <c r="C11" s="1">
        <v>19</v>
      </c>
      <c r="D11" s="1"/>
      <c r="E11" s="1">
        <v>47</v>
      </c>
      <c r="F11" s="1"/>
      <c r="G11" s="1">
        <v>43</v>
      </c>
    </row>
    <row r="12" spans="1:13" x14ac:dyDescent="0.2">
      <c r="A12" s="1">
        <v>41</v>
      </c>
      <c r="B12" s="1"/>
      <c r="C12" s="1">
        <v>30</v>
      </c>
      <c r="D12" s="1"/>
      <c r="E12" s="1">
        <v>12</v>
      </c>
      <c r="F12" s="1"/>
      <c r="G12" s="1">
        <v>7</v>
      </c>
    </row>
    <row r="13" spans="1:13" x14ac:dyDescent="0.2">
      <c r="A13" s="1">
        <v>40</v>
      </c>
      <c r="B13" s="1">
        <f>AVERAGE(A13:A17)</f>
        <v>42.2</v>
      </c>
      <c r="C13" s="1">
        <v>34</v>
      </c>
      <c r="D13" s="1">
        <f>AVERAGE(C13:C17)</f>
        <v>40.4</v>
      </c>
      <c r="E13" s="1">
        <v>46</v>
      </c>
      <c r="F13" s="1">
        <f>AVERAGE(E13:E17)</f>
        <v>52</v>
      </c>
      <c r="G13" s="1">
        <v>26</v>
      </c>
      <c r="H13">
        <f>AVERAGE(G13:G17)</f>
        <v>26.6</v>
      </c>
    </row>
    <row r="14" spans="1:13" x14ac:dyDescent="0.2">
      <c r="A14" s="1">
        <v>41</v>
      </c>
      <c r="B14" s="1"/>
      <c r="C14" s="1">
        <v>39</v>
      </c>
      <c r="D14" s="1"/>
      <c r="E14" s="1">
        <v>16</v>
      </c>
      <c r="F14" s="1"/>
      <c r="G14" s="1">
        <v>23</v>
      </c>
    </row>
    <row r="15" spans="1:13" x14ac:dyDescent="0.2">
      <c r="A15" s="1">
        <v>46</v>
      </c>
      <c r="B15" s="1"/>
      <c r="C15" s="1">
        <v>49</v>
      </c>
      <c r="D15" s="1"/>
      <c r="E15" s="1">
        <v>49</v>
      </c>
      <c r="F15" s="1"/>
      <c r="G15" s="1">
        <v>33</v>
      </c>
    </row>
    <row r="16" spans="1:13" x14ac:dyDescent="0.2">
      <c r="A16" s="1">
        <v>36</v>
      </c>
      <c r="B16" s="1"/>
      <c r="C16" s="1">
        <v>44</v>
      </c>
      <c r="D16" s="1"/>
      <c r="E16" s="1">
        <v>49</v>
      </c>
      <c r="F16" s="1"/>
      <c r="G16" s="1">
        <v>24</v>
      </c>
    </row>
    <row r="17" spans="1:8" x14ac:dyDescent="0.2">
      <c r="A17" s="1">
        <v>48</v>
      </c>
      <c r="B17" s="1"/>
      <c r="C17" s="1">
        <v>36</v>
      </c>
      <c r="D17" s="1"/>
      <c r="E17" s="1">
        <v>100</v>
      </c>
      <c r="F17" s="1"/>
      <c r="G17" s="1">
        <v>27</v>
      </c>
    </row>
    <row r="18" spans="1:8" x14ac:dyDescent="0.2">
      <c r="A18" s="1">
        <v>25</v>
      </c>
      <c r="B18" s="1">
        <f>AVERAGE(A18:A22)</f>
        <v>36.799999999999997</v>
      </c>
      <c r="C18" s="1">
        <v>31</v>
      </c>
      <c r="D18" s="1">
        <f>AVERAGE(C18:C22)</f>
        <v>34</v>
      </c>
      <c r="E18" s="1">
        <v>70</v>
      </c>
      <c r="F18" s="1">
        <f>AVERAGE(E18:E22)</f>
        <v>54.8</v>
      </c>
      <c r="G18" s="1">
        <v>0</v>
      </c>
      <c r="H18">
        <f>AVERAGE(G18:G22)</f>
        <v>22.4</v>
      </c>
    </row>
    <row r="19" spans="1:8" x14ac:dyDescent="0.2">
      <c r="A19" s="1">
        <v>24</v>
      </c>
      <c r="B19" s="1"/>
      <c r="C19" s="1">
        <v>41</v>
      </c>
      <c r="D19" s="1"/>
      <c r="E19" s="1">
        <v>67</v>
      </c>
      <c r="F19" s="1"/>
      <c r="G19" s="1">
        <v>21</v>
      </c>
    </row>
    <row r="20" spans="1:8" x14ac:dyDescent="0.2">
      <c r="A20" s="1">
        <v>46</v>
      </c>
      <c r="B20" s="1"/>
      <c r="C20" s="1">
        <v>41</v>
      </c>
      <c r="D20" s="1"/>
      <c r="E20" s="1">
        <v>48</v>
      </c>
      <c r="F20" s="1"/>
      <c r="G20" s="1">
        <v>0</v>
      </c>
    </row>
    <row r="21" spans="1:8" x14ac:dyDescent="0.2">
      <c r="A21" s="1">
        <v>39</v>
      </c>
      <c r="B21" s="1"/>
      <c r="C21" s="1">
        <v>29</v>
      </c>
      <c r="D21" s="1"/>
      <c r="E21" s="1">
        <v>57</v>
      </c>
      <c r="F21" s="1"/>
      <c r="G21" s="1">
        <v>36</v>
      </c>
    </row>
    <row r="22" spans="1:8" x14ac:dyDescent="0.2">
      <c r="A22" s="1">
        <v>50</v>
      </c>
      <c r="B22" s="1"/>
      <c r="C22" s="1">
        <v>28</v>
      </c>
      <c r="D22" s="1"/>
      <c r="E22" s="1">
        <v>32</v>
      </c>
      <c r="F22" s="1"/>
      <c r="G22" s="1">
        <v>55</v>
      </c>
    </row>
    <row r="23" spans="1:8" x14ac:dyDescent="0.2">
      <c r="A23" s="1">
        <v>13</v>
      </c>
      <c r="B23" s="1">
        <f>AVERAGE(A23:A27)</f>
        <v>21.6</v>
      </c>
      <c r="C23" s="1">
        <v>25</v>
      </c>
      <c r="D23" s="1">
        <f>AVERAGE(C23:C27)</f>
        <v>25.4</v>
      </c>
      <c r="E23" s="1"/>
      <c r="F23" s="1"/>
      <c r="G23" s="1">
        <v>50</v>
      </c>
      <c r="H23">
        <f>AVERAGE(G23:G27)</f>
        <v>31.2</v>
      </c>
    </row>
    <row r="24" spans="1:8" x14ac:dyDescent="0.2">
      <c r="A24" s="1">
        <v>15</v>
      </c>
      <c r="B24" s="1"/>
      <c r="C24" s="1">
        <v>23</v>
      </c>
      <c r="D24" s="1"/>
      <c r="E24" s="1"/>
      <c r="F24" s="1"/>
      <c r="G24" s="1">
        <v>44</v>
      </c>
    </row>
    <row r="25" spans="1:8" x14ac:dyDescent="0.2">
      <c r="A25" s="1">
        <v>22</v>
      </c>
      <c r="B25" s="1"/>
      <c r="C25" s="1">
        <v>35</v>
      </c>
      <c r="D25" s="1"/>
      <c r="E25" s="1"/>
      <c r="F25" s="1"/>
      <c r="G25" s="1">
        <v>34</v>
      </c>
    </row>
    <row r="26" spans="1:8" x14ac:dyDescent="0.2">
      <c r="A26" s="1">
        <v>44</v>
      </c>
      <c r="B26" s="1"/>
      <c r="C26" s="1">
        <v>14</v>
      </c>
      <c r="D26" s="1"/>
      <c r="E26" s="1"/>
      <c r="F26" s="1"/>
      <c r="G26" s="1">
        <v>28</v>
      </c>
    </row>
    <row r="27" spans="1:8" x14ac:dyDescent="0.2">
      <c r="A27" s="1">
        <v>14</v>
      </c>
      <c r="B27" s="1"/>
      <c r="C27" s="1">
        <v>30</v>
      </c>
      <c r="D27" s="1"/>
      <c r="E27" s="1"/>
      <c r="F27" s="1"/>
      <c r="G27" s="1">
        <v>0</v>
      </c>
    </row>
    <row r="28" spans="1:8" x14ac:dyDescent="0.2">
      <c r="A28" s="1"/>
      <c r="B28" s="1"/>
      <c r="C28" s="1"/>
      <c r="D28" s="1"/>
      <c r="E28" s="1"/>
      <c r="F28" s="1"/>
      <c r="G28" s="1">
        <v>9</v>
      </c>
      <c r="H28">
        <f>AVERAGE(G28:G32)</f>
        <v>26</v>
      </c>
    </row>
    <row r="29" spans="1:8" x14ac:dyDescent="0.2">
      <c r="A29" s="1"/>
      <c r="B29" s="1"/>
      <c r="C29" s="1"/>
      <c r="D29" s="1"/>
      <c r="E29" s="1"/>
      <c r="F29" s="1"/>
      <c r="G29" s="1">
        <v>40</v>
      </c>
    </row>
    <row r="30" spans="1:8" x14ac:dyDescent="0.2">
      <c r="A30" s="1"/>
      <c r="B30" s="1"/>
      <c r="C30" s="1"/>
      <c r="D30" s="1"/>
      <c r="E30" s="1"/>
      <c r="F30" s="1"/>
      <c r="G30" s="1">
        <v>23</v>
      </c>
    </row>
    <row r="31" spans="1:8" x14ac:dyDescent="0.2">
      <c r="A31" s="1"/>
      <c r="B31" s="1"/>
      <c r="C31" s="1"/>
      <c r="D31" s="1"/>
      <c r="E31" s="1"/>
      <c r="F31" s="1"/>
      <c r="G31" s="1">
        <v>26</v>
      </c>
    </row>
    <row r="32" spans="1:8" x14ac:dyDescent="0.2">
      <c r="G32" s="1">
        <v>32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2C33C-C24E-4B44-8234-3E2CB2ACA4F9}">
  <dimension ref="A1:I13"/>
  <sheetViews>
    <sheetView workbookViewId="0">
      <selection activeCell="F4" sqref="F4:I14"/>
    </sheetView>
  </sheetViews>
  <sheetFormatPr baseColWidth="10" defaultRowHeight="16" x14ac:dyDescent="0.2"/>
  <cols>
    <col min="1" max="1" width="14" customWidth="1"/>
    <col min="2" max="2" width="14.1640625" customWidth="1"/>
  </cols>
  <sheetData>
    <row r="1" spans="1:9" x14ac:dyDescent="0.2">
      <c r="A1" t="s">
        <v>240</v>
      </c>
    </row>
    <row r="3" spans="1:9" x14ac:dyDescent="0.2">
      <c r="A3" s="14" t="s">
        <v>197</v>
      </c>
      <c r="B3" s="14"/>
      <c r="C3" s="14"/>
      <c r="D3" s="14"/>
      <c r="F3" s="14" t="s">
        <v>198</v>
      </c>
      <c r="G3" s="14"/>
      <c r="H3" s="14"/>
      <c r="I3" s="14"/>
    </row>
    <row r="4" spans="1:9" x14ac:dyDescent="0.2">
      <c r="A4" s="2" t="s">
        <v>25</v>
      </c>
      <c r="B4" s="2" t="s">
        <v>145</v>
      </c>
      <c r="C4" s="2" t="s">
        <v>241</v>
      </c>
      <c r="D4" s="2" t="s">
        <v>242</v>
      </c>
      <c r="F4" s="2" t="s">
        <v>306</v>
      </c>
      <c r="G4" s="2" t="s">
        <v>145</v>
      </c>
      <c r="H4" s="2" t="s">
        <v>241</v>
      </c>
      <c r="I4" s="2" t="s">
        <v>242</v>
      </c>
    </row>
    <row r="5" spans="1:9" x14ac:dyDescent="0.2">
      <c r="A5" s="1">
        <v>0.87458267000000001</v>
      </c>
      <c r="B5" s="1">
        <v>1.12246205</v>
      </c>
      <c r="C5" s="1">
        <v>1.33483985</v>
      </c>
      <c r="D5" s="1">
        <v>1.13026939</v>
      </c>
      <c r="F5" s="1">
        <v>0.74397875999999996</v>
      </c>
      <c r="G5" s="1">
        <v>1.04487715</v>
      </c>
      <c r="H5" s="1">
        <v>1.9363413899999999</v>
      </c>
      <c r="I5" s="1">
        <v>1.49830708</v>
      </c>
    </row>
    <row r="6" spans="1:9" x14ac:dyDescent="0.2">
      <c r="A6" s="1">
        <v>1.09176826</v>
      </c>
      <c r="B6" s="1">
        <v>0.98395664999999999</v>
      </c>
      <c r="C6" s="1">
        <v>1.1864626300000001</v>
      </c>
      <c r="D6" s="1">
        <v>0.91172249000000005</v>
      </c>
      <c r="F6" s="1">
        <v>1.1121360899999999</v>
      </c>
      <c r="G6" s="1">
        <v>0.93519125000000003</v>
      </c>
      <c r="H6" s="1">
        <v>1.97702804</v>
      </c>
      <c r="I6" s="1">
        <v>1.29534225</v>
      </c>
    </row>
    <row r="7" spans="1:9" x14ac:dyDescent="0.2">
      <c r="A7" s="1">
        <v>1.0472941200000001</v>
      </c>
      <c r="B7" s="1">
        <v>0.85658402</v>
      </c>
      <c r="C7" s="1">
        <v>1.04005993</v>
      </c>
      <c r="D7" s="1">
        <v>1.0767375699999999</v>
      </c>
      <c r="F7" s="1">
        <v>1.20859706</v>
      </c>
      <c r="G7" s="1">
        <v>0.55993579999999998</v>
      </c>
      <c r="H7" s="1">
        <v>1.59475338</v>
      </c>
      <c r="I7" s="1">
        <v>1.72110287</v>
      </c>
    </row>
    <row r="8" spans="1:9" x14ac:dyDescent="0.2">
      <c r="A8" s="1">
        <v>1.10828839</v>
      </c>
      <c r="B8" s="1">
        <v>1.0485047000000001</v>
      </c>
      <c r="C8" s="1">
        <v>1.5351007400000001</v>
      </c>
      <c r="D8" s="1">
        <v>1.3363828099999999</v>
      </c>
      <c r="F8" s="1">
        <v>1.5965967700000001</v>
      </c>
      <c r="G8" s="1">
        <v>1.28788163</v>
      </c>
      <c r="H8" s="1">
        <v>3.28296644</v>
      </c>
      <c r="I8" s="1">
        <v>3.1931935500000002</v>
      </c>
    </row>
    <row r="9" spans="1:9" x14ac:dyDescent="0.2">
      <c r="A9" s="1">
        <v>1.07053602</v>
      </c>
      <c r="B9" s="1">
        <v>0.60220781000000001</v>
      </c>
      <c r="C9" s="1">
        <v>1.13157588</v>
      </c>
      <c r="D9" s="1">
        <v>1.3644630600000001</v>
      </c>
      <c r="F9" s="1">
        <v>1.61888443</v>
      </c>
      <c r="G9" s="1">
        <v>1.28788163</v>
      </c>
      <c r="H9" s="1">
        <v>2.8978843099999998</v>
      </c>
      <c r="I9" s="1">
        <v>2.4199881799999998</v>
      </c>
    </row>
    <row r="10" spans="1:9" x14ac:dyDescent="0.2">
      <c r="A10" s="1">
        <v>0.93843799999999999</v>
      </c>
      <c r="B10" s="1">
        <v>1.13157588</v>
      </c>
      <c r="C10" s="1">
        <v>1.4125807399999999</v>
      </c>
      <c r="D10" s="1">
        <v>1.4522937899999999</v>
      </c>
      <c r="F10" s="1">
        <v>1.2789855800000001</v>
      </c>
      <c r="G10" s="1">
        <v>1.1211660800000001</v>
      </c>
      <c r="H10" s="1">
        <v>2.7226282300000002</v>
      </c>
      <c r="I10" s="1">
        <v>3.06311599</v>
      </c>
    </row>
    <row r="11" spans="1:9" x14ac:dyDescent="0.2">
      <c r="A11" s="1">
        <v>1.07053602</v>
      </c>
      <c r="B11" s="1">
        <v>0.80571042999999998</v>
      </c>
      <c r="C11" s="1">
        <v>1.6682474899999999</v>
      </c>
      <c r="D11" s="1">
        <v>1.09303025</v>
      </c>
      <c r="F11" s="1">
        <v>0.53403270000000003</v>
      </c>
      <c r="G11" s="1">
        <v>1.28788163</v>
      </c>
      <c r="H11" s="1">
        <v>2.0491136499999998</v>
      </c>
      <c r="I11" s="1">
        <v>1.1289644000000001</v>
      </c>
    </row>
    <row r="12" spans="1:9" x14ac:dyDescent="0.2">
      <c r="A12" s="1">
        <v>0.85165046</v>
      </c>
      <c r="B12" s="1">
        <v>0.51703480999999996</v>
      </c>
      <c r="C12" s="1">
        <v>1.08548014</v>
      </c>
      <c r="D12" s="1">
        <v>0.7728891</v>
      </c>
      <c r="F12" s="1">
        <v>0.76577899999999999</v>
      </c>
      <c r="G12" s="1">
        <v>0.50522571999999999</v>
      </c>
      <c r="H12" s="1">
        <v>1.5965967700000001</v>
      </c>
      <c r="I12" s="1">
        <v>0.81507233000000001</v>
      </c>
    </row>
    <row r="13" spans="1:9" x14ac:dyDescent="0.2">
      <c r="A13" s="1">
        <v>0.98509402000000001</v>
      </c>
      <c r="B13" s="1">
        <v>0.82264011999999997</v>
      </c>
      <c r="C13" s="1">
        <v>1.01983329</v>
      </c>
      <c r="D13" s="1">
        <v>1.3271517399999999</v>
      </c>
      <c r="F13" s="1">
        <v>0.73969375000000004</v>
      </c>
      <c r="G13" s="1">
        <v>0.60499703999999999</v>
      </c>
      <c r="H13" s="1">
        <v>0.99654025999999996</v>
      </c>
      <c r="I13" s="1">
        <v>1.3803173500000001</v>
      </c>
    </row>
  </sheetData>
  <mergeCells count="2">
    <mergeCell ref="A3:D3"/>
    <mergeCell ref="F3:I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F06F3-380A-0443-918B-78FC4F747A84}">
  <dimension ref="A1:G21"/>
  <sheetViews>
    <sheetView tabSelected="1" workbookViewId="0">
      <selection activeCell="F2" sqref="F2:H6"/>
    </sheetView>
  </sheetViews>
  <sheetFormatPr baseColWidth="10" defaultRowHeight="16" x14ac:dyDescent="0.2"/>
  <sheetData>
    <row r="1" spans="1:7" x14ac:dyDescent="0.2">
      <c r="A1" t="s">
        <v>304</v>
      </c>
    </row>
    <row r="2" spans="1:7" x14ac:dyDescent="0.2">
      <c r="A2" s="2" t="s">
        <v>12</v>
      </c>
      <c r="B2" s="2" t="s">
        <v>260</v>
      </c>
      <c r="C2" s="2" t="s">
        <v>243</v>
      </c>
      <c r="D2" s="2" t="s">
        <v>297</v>
      </c>
      <c r="F2" t="s">
        <v>260</v>
      </c>
      <c r="G2" t="s">
        <v>297</v>
      </c>
    </row>
    <row r="3" spans="1:7" x14ac:dyDescent="0.2">
      <c r="A3" s="6">
        <v>30.6666667</v>
      </c>
      <c r="B3" s="6">
        <f>AVERAGE(A3:A7)</f>
        <v>23.58373018</v>
      </c>
      <c r="C3" s="6">
        <v>5.9701492500000004</v>
      </c>
      <c r="D3" s="9">
        <f>AVERAGE(C3:C7)</f>
        <v>9.0005724859999994</v>
      </c>
      <c r="E3" s="9"/>
      <c r="F3" s="9">
        <v>23.58373018</v>
      </c>
      <c r="G3" s="9">
        <v>9.0005724859999994</v>
      </c>
    </row>
    <row r="4" spans="1:7" x14ac:dyDescent="0.2">
      <c r="A4" s="6">
        <v>22.222222200000001</v>
      </c>
      <c r="B4" s="6"/>
      <c r="C4" s="6">
        <v>7.5471698099999998</v>
      </c>
      <c r="D4" s="9"/>
      <c r="E4" s="9"/>
      <c r="F4" s="9">
        <v>19.367248539999999</v>
      </c>
      <c r="G4" s="9">
        <v>19.684257534</v>
      </c>
    </row>
    <row r="5" spans="1:7" x14ac:dyDescent="0.2">
      <c r="A5" s="6">
        <v>19.7916667</v>
      </c>
      <c r="B5" s="6"/>
      <c r="C5" s="6">
        <v>4.7058823500000004</v>
      </c>
      <c r="D5" s="9"/>
      <c r="E5" s="9"/>
      <c r="F5" s="9">
        <v>16.476779917999998</v>
      </c>
      <c r="G5" s="9">
        <v>6.6934931980000005</v>
      </c>
    </row>
    <row r="6" spans="1:7" x14ac:dyDescent="0.2">
      <c r="A6" s="6">
        <v>16.6666667</v>
      </c>
      <c r="B6" s="6"/>
      <c r="C6" s="6">
        <v>20</v>
      </c>
      <c r="D6" s="9"/>
      <c r="E6" s="9"/>
      <c r="F6" s="9"/>
      <c r="G6" s="9"/>
    </row>
    <row r="7" spans="1:7" x14ac:dyDescent="0.2">
      <c r="A7" s="6">
        <v>28.571428600000001</v>
      </c>
      <c r="B7" s="6"/>
      <c r="C7" s="6">
        <v>6.7796610199999998</v>
      </c>
      <c r="D7" s="9"/>
      <c r="E7" s="9"/>
      <c r="F7" s="9"/>
      <c r="G7" s="9"/>
    </row>
    <row r="8" spans="1:7" x14ac:dyDescent="0.2">
      <c r="A8" s="6">
        <v>13.7931034</v>
      </c>
      <c r="B8" s="6">
        <f>AVERAGE(A8:A12)</f>
        <v>19.367248539999999</v>
      </c>
      <c r="C8" s="6">
        <v>6.6666666699999997</v>
      </c>
      <c r="D8" s="9">
        <f>AVERAGE(C8:C12)</f>
        <v>19.684257534</v>
      </c>
      <c r="E8" s="9"/>
      <c r="F8" s="9"/>
      <c r="G8" s="9"/>
    </row>
    <row r="9" spans="1:7" x14ac:dyDescent="0.2">
      <c r="A9" s="6">
        <v>16.216216200000002</v>
      </c>
      <c r="B9" s="6"/>
      <c r="C9" s="6">
        <v>7.5</v>
      </c>
      <c r="D9" s="9"/>
      <c r="E9" s="9"/>
      <c r="F9" s="9"/>
      <c r="G9" s="9"/>
    </row>
    <row r="10" spans="1:7" x14ac:dyDescent="0.2">
      <c r="A10" s="6">
        <v>31.25</v>
      </c>
      <c r="B10" s="6"/>
      <c r="C10" s="6">
        <v>40.540540499999999</v>
      </c>
      <c r="D10" s="9"/>
      <c r="E10" s="9"/>
      <c r="F10" s="9"/>
      <c r="G10" s="9"/>
    </row>
    <row r="11" spans="1:7" x14ac:dyDescent="0.2">
      <c r="A11" s="6">
        <v>12.5</v>
      </c>
      <c r="B11" s="6"/>
      <c r="C11" s="6">
        <v>21.875</v>
      </c>
      <c r="D11" s="9"/>
      <c r="E11" s="9"/>
      <c r="F11" s="9"/>
      <c r="G11" s="9"/>
    </row>
    <row r="12" spans="1:7" x14ac:dyDescent="0.2">
      <c r="A12" s="6">
        <v>23.076923099999998</v>
      </c>
      <c r="B12" s="6"/>
      <c r="C12" s="6">
        <v>21.839080500000001</v>
      </c>
      <c r="D12" s="9"/>
      <c r="E12" s="9"/>
      <c r="F12" s="9"/>
      <c r="G12" s="9"/>
    </row>
    <row r="13" spans="1:7" x14ac:dyDescent="0.2">
      <c r="A13" s="6">
        <v>23.076923099999998</v>
      </c>
      <c r="B13" s="6">
        <f>AVERAGE(A13:A17)</f>
        <v>16.476779917999998</v>
      </c>
      <c r="C13" s="6">
        <v>4.9382716000000002</v>
      </c>
      <c r="D13" s="9">
        <f>AVERAGE(C13:C17)</f>
        <v>6.6934931980000005</v>
      </c>
      <c r="E13" s="9"/>
      <c r="F13" s="9"/>
      <c r="G13" s="9"/>
    </row>
    <row r="14" spans="1:7" x14ac:dyDescent="0.2">
      <c r="A14" s="6">
        <v>22.222222200000001</v>
      </c>
      <c r="B14" s="6"/>
      <c r="C14" s="6">
        <v>6.6666666699999997</v>
      </c>
      <c r="D14" s="9"/>
      <c r="E14" s="9"/>
      <c r="F14" s="9"/>
      <c r="G14" s="9"/>
    </row>
    <row r="15" spans="1:7" x14ac:dyDescent="0.2">
      <c r="A15" s="6">
        <v>7.6923076899999998</v>
      </c>
      <c r="B15" s="6"/>
      <c r="C15" s="6">
        <v>4.5454545499999996</v>
      </c>
      <c r="D15" s="9"/>
      <c r="E15" s="9"/>
      <c r="F15" s="9"/>
      <c r="G15" s="9"/>
    </row>
    <row r="16" spans="1:7" x14ac:dyDescent="0.2">
      <c r="A16" s="6">
        <v>10.3448276</v>
      </c>
      <c r="B16" s="6"/>
      <c r="C16" s="6">
        <v>10</v>
      </c>
      <c r="D16" s="9"/>
      <c r="E16" s="9"/>
      <c r="F16" s="9"/>
      <c r="G16" s="9"/>
    </row>
    <row r="17" spans="1:7" x14ac:dyDescent="0.2">
      <c r="A17" s="6">
        <v>19.047619000000001</v>
      </c>
      <c r="B17" s="6"/>
      <c r="C17" s="6">
        <v>7.3170731699999996</v>
      </c>
      <c r="D17" s="9"/>
      <c r="E17" s="9"/>
      <c r="F17" s="9"/>
      <c r="G17" s="9"/>
    </row>
    <row r="18" spans="1:7" x14ac:dyDescent="0.2">
      <c r="A18" s="6"/>
      <c r="B18" s="6"/>
      <c r="C18" s="6"/>
      <c r="D18" s="9"/>
      <c r="E18" s="9"/>
      <c r="F18" s="9"/>
      <c r="G18" s="9"/>
    </row>
    <row r="19" spans="1:7" x14ac:dyDescent="0.2">
      <c r="A19" s="9"/>
      <c r="B19" s="9"/>
      <c r="C19" s="9"/>
      <c r="D19" s="9"/>
      <c r="E19" s="9"/>
      <c r="F19" s="9"/>
      <c r="G19" s="9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x14ac:dyDescent="0.2">
      <c r="A21" s="9"/>
      <c r="B21" s="9"/>
      <c r="C21" s="9"/>
      <c r="D21" s="9"/>
      <c r="E21" s="9"/>
      <c r="F21" s="9"/>
      <c r="G21" s="9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A854A-1C71-5F4F-B6E2-789F22950C22}">
  <dimension ref="A1:Q20"/>
  <sheetViews>
    <sheetView topLeftCell="D1" workbookViewId="0">
      <selection activeCell="V20" sqref="V20"/>
    </sheetView>
  </sheetViews>
  <sheetFormatPr baseColWidth="10" defaultRowHeight="16" x14ac:dyDescent="0.2"/>
  <cols>
    <col min="8" max="8" width="20.33203125" customWidth="1"/>
  </cols>
  <sheetData>
    <row r="1" spans="1:17" x14ac:dyDescent="0.2">
      <c r="A1" t="s">
        <v>245</v>
      </c>
    </row>
    <row r="2" spans="1:17" x14ac:dyDescent="0.2">
      <c r="A2" s="14" t="s">
        <v>246</v>
      </c>
      <c r="B2" s="14"/>
      <c r="C2" s="14"/>
      <c r="F2" s="14" t="s">
        <v>247</v>
      </c>
      <c r="G2" s="14"/>
      <c r="H2" s="14"/>
      <c r="L2" s="14" t="s">
        <v>246</v>
      </c>
      <c r="M2" s="14"/>
      <c r="N2" s="5"/>
      <c r="O2" s="14" t="s">
        <v>247</v>
      </c>
      <c r="P2" s="14"/>
      <c r="Q2" s="5"/>
    </row>
    <row r="3" spans="1:17" x14ac:dyDescent="0.2">
      <c r="A3" s="2" t="s">
        <v>20</v>
      </c>
      <c r="B3" s="2" t="s">
        <v>264</v>
      </c>
      <c r="C3" s="2" t="s">
        <v>135</v>
      </c>
      <c r="D3" s="2" t="s">
        <v>298</v>
      </c>
      <c r="F3" s="2" t="s">
        <v>20</v>
      </c>
      <c r="G3" s="2" t="s">
        <v>264</v>
      </c>
      <c r="H3" s="2" t="s">
        <v>135</v>
      </c>
      <c r="I3" s="2" t="s">
        <v>298</v>
      </c>
      <c r="L3" t="s">
        <v>264</v>
      </c>
      <c r="M3" t="s">
        <v>298</v>
      </c>
      <c r="O3" t="s">
        <v>264</v>
      </c>
      <c r="P3" t="s">
        <v>298</v>
      </c>
    </row>
    <row r="4" spans="1:17" x14ac:dyDescent="0.2">
      <c r="A4" s="1">
        <v>72</v>
      </c>
      <c r="B4" s="1">
        <f>AVERAGE(A4:A8)</f>
        <v>140.4</v>
      </c>
      <c r="C4" s="1">
        <v>7</v>
      </c>
      <c r="D4">
        <f>AVERAGE(C4:C8)</f>
        <v>22</v>
      </c>
      <c r="F4" s="6">
        <v>34.4497608</v>
      </c>
      <c r="G4" s="6">
        <f>AVERAGE(F4:F8)</f>
        <v>58.394998459999996</v>
      </c>
      <c r="H4" s="6">
        <v>4.9645390100000002</v>
      </c>
      <c r="I4" s="9">
        <f>AVERAGE(H4:H8)</f>
        <v>8.6397583200000003</v>
      </c>
      <c r="L4">
        <v>140.4</v>
      </c>
      <c r="M4">
        <v>22</v>
      </c>
      <c r="O4" s="9">
        <v>58.394998459999996</v>
      </c>
      <c r="P4" s="9">
        <v>8.6397583200000003</v>
      </c>
    </row>
    <row r="5" spans="1:17" x14ac:dyDescent="0.2">
      <c r="A5" s="1">
        <v>148</v>
      </c>
      <c r="B5" s="1"/>
      <c r="C5" s="1">
        <v>45</v>
      </c>
      <c r="F5" s="6">
        <v>49.498327799999998</v>
      </c>
      <c r="G5" s="6"/>
      <c r="H5" s="6">
        <v>12.6404494</v>
      </c>
      <c r="I5" s="9"/>
      <c r="L5">
        <v>125.8</v>
      </c>
      <c r="M5">
        <v>37.200000000000003</v>
      </c>
      <c r="O5" s="9">
        <v>57.278115780000007</v>
      </c>
      <c r="P5" s="9">
        <v>14.804588947999999</v>
      </c>
    </row>
    <row r="6" spans="1:17" x14ac:dyDescent="0.2">
      <c r="A6" s="1">
        <v>171</v>
      </c>
      <c r="B6" s="1"/>
      <c r="C6" s="1">
        <v>28</v>
      </c>
      <c r="F6" s="6">
        <v>71.548117199999993</v>
      </c>
      <c r="G6" s="6"/>
      <c r="H6" s="6">
        <v>7.7134986200000002</v>
      </c>
      <c r="I6" s="9"/>
      <c r="L6">
        <v>142.80000000000001</v>
      </c>
      <c r="M6">
        <v>53.4</v>
      </c>
      <c r="O6" s="9">
        <v>51.1219258</v>
      </c>
      <c r="P6" s="9">
        <v>32.786734799999998</v>
      </c>
    </row>
    <row r="7" spans="1:17" x14ac:dyDescent="0.2">
      <c r="A7" s="1">
        <v>194</v>
      </c>
      <c r="B7" s="1"/>
      <c r="C7" s="1">
        <v>13</v>
      </c>
      <c r="F7" s="6">
        <v>80.497925300000006</v>
      </c>
      <c r="G7" s="6"/>
      <c r="H7" s="6">
        <v>7.5144508700000001</v>
      </c>
      <c r="I7" s="9"/>
    </row>
    <row r="8" spans="1:17" x14ac:dyDescent="0.2">
      <c r="A8" s="1">
        <v>117</v>
      </c>
      <c r="B8" s="1"/>
      <c r="C8" s="1">
        <v>17</v>
      </c>
      <c r="F8" s="6">
        <v>55.9808612</v>
      </c>
      <c r="G8" s="6"/>
      <c r="H8" s="6">
        <v>10.365853700000001</v>
      </c>
      <c r="I8" s="9"/>
    </row>
    <row r="9" spans="1:17" x14ac:dyDescent="0.2">
      <c r="A9" s="1">
        <v>89</v>
      </c>
      <c r="B9" s="1">
        <f>AVERAGE(A9:A13)</f>
        <v>125.8</v>
      </c>
      <c r="C9" s="1">
        <v>26</v>
      </c>
      <c r="D9">
        <f>AVERAGE(C9:C13)</f>
        <v>37.200000000000003</v>
      </c>
      <c r="F9" s="6">
        <v>33.3333333</v>
      </c>
      <c r="G9" s="6">
        <f>AVERAGE(F9:F13)</f>
        <v>57.278115780000007</v>
      </c>
      <c r="H9" s="6">
        <v>18.571428600000001</v>
      </c>
      <c r="I9" s="9">
        <f>AVERAGE(H9:H13)</f>
        <v>14.804588947999999</v>
      </c>
    </row>
    <row r="10" spans="1:17" x14ac:dyDescent="0.2">
      <c r="A10" s="1">
        <v>107</v>
      </c>
      <c r="B10" s="1"/>
      <c r="C10" s="1">
        <v>19</v>
      </c>
      <c r="F10" s="6">
        <v>65.644171799999995</v>
      </c>
      <c r="G10" s="6"/>
      <c r="H10" s="6">
        <v>7.3359073400000003</v>
      </c>
      <c r="I10" s="9"/>
    </row>
    <row r="11" spans="1:17" x14ac:dyDescent="0.2">
      <c r="A11" s="1">
        <v>169</v>
      </c>
      <c r="B11" s="1"/>
      <c r="C11" s="1">
        <v>35</v>
      </c>
      <c r="F11" s="6">
        <v>78.240740700000003</v>
      </c>
      <c r="G11" s="6"/>
      <c r="H11" s="6">
        <v>15.5555556</v>
      </c>
      <c r="I11" s="9"/>
    </row>
    <row r="12" spans="1:17" x14ac:dyDescent="0.2">
      <c r="A12" s="1">
        <v>166</v>
      </c>
      <c r="B12" s="1"/>
      <c r="C12" s="1">
        <v>34</v>
      </c>
      <c r="F12" s="6">
        <v>57.044673500000002</v>
      </c>
      <c r="G12" s="6"/>
      <c r="H12" s="6">
        <v>11.2582781</v>
      </c>
      <c r="I12" s="9"/>
    </row>
    <row r="13" spans="1:17" x14ac:dyDescent="0.2">
      <c r="A13" s="1">
        <v>98</v>
      </c>
      <c r="B13" s="1"/>
      <c r="C13" s="1">
        <v>72</v>
      </c>
      <c r="F13" s="6">
        <v>52.127659600000001</v>
      </c>
      <c r="G13" s="6"/>
      <c r="H13" s="6">
        <v>21.3017751</v>
      </c>
      <c r="I13" s="9"/>
    </row>
    <row r="14" spans="1:17" x14ac:dyDescent="0.2">
      <c r="A14" s="1">
        <v>130</v>
      </c>
      <c r="B14" s="1">
        <f>AVERAGE(A14:A18)</f>
        <v>142.80000000000001</v>
      </c>
      <c r="C14" s="1">
        <v>28</v>
      </c>
      <c r="D14">
        <f>AVERAGE(C14:C19)</f>
        <v>53.4</v>
      </c>
      <c r="F14" s="6">
        <v>40.372670800000002</v>
      </c>
      <c r="G14" s="6">
        <f>AVERAGE(F14:F18)</f>
        <v>51.1219258</v>
      </c>
      <c r="H14" s="6">
        <v>20.437956199999999</v>
      </c>
      <c r="I14" s="9">
        <f>AVERAGE(H14:H18)</f>
        <v>32.786734799999998</v>
      </c>
    </row>
    <row r="15" spans="1:17" x14ac:dyDescent="0.2">
      <c r="A15" s="1">
        <v>155</v>
      </c>
      <c r="B15" s="1"/>
      <c r="C15" s="1">
        <v>75</v>
      </c>
      <c r="F15" s="6">
        <v>59.160305299999997</v>
      </c>
      <c r="G15" s="6"/>
      <c r="H15" s="6">
        <v>41.899441299999999</v>
      </c>
      <c r="I15" s="9"/>
    </row>
    <row r="16" spans="1:17" x14ac:dyDescent="0.2">
      <c r="A16" s="1">
        <v>135</v>
      </c>
      <c r="B16" s="1"/>
      <c r="C16" s="1">
        <v>77</v>
      </c>
      <c r="F16" s="6">
        <v>58.189655199999997</v>
      </c>
      <c r="G16" s="6"/>
      <c r="H16" s="6">
        <v>35.813953499999997</v>
      </c>
      <c r="I16" s="9"/>
    </row>
    <row r="17" spans="1:9" x14ac:dyDescent="0.2">
      <c r="A17" s="1">
        <v>195</v>
      </c>
      <c r="B17" s="1"/>
      <c r="C17" s="1">
        <v>56</v>
      </c>
      <c r="F17" s="6">
        <v>55.3977273</v>
      </c>
      <c r="G17" s="6"/>
      <c r="H17" s="6">
        <v>47.863247899999998</v>
      </c>
      <c r="I17" s="9"/>
    </row>
    <row r="18" spans="1:9" x14ac:dyDescent="0.2">
      <c r="A18" s="1">
        <v>99</v>
      </c>
      <c r="B18" s="1"/>
      <c r="C18" s="1">
        <v>31</v>
      </c>
      <c r="F18" s="6">
        <v>42.489270400000002</v>
      </c>
      <c r="G18" s="6"/>
      <c r="H18" s="6">
        <v>17.919075100000001</v>
      </c>
      <c r="I18" s="9"/>
    </row>
    <row r="19" spans="1:9" x14ac:dyDescent="0.2">
      <c r="F19" s="1"/>
      <c r="G19" s="1"/>
      <c r="H19" s="1"/>
    </row>
    <row r="20" spans="1:9" x14ac:dyDescent="0.2">
      <c r="F20" s="1"/>
      <c r="G20" s="1"/>
      <c r="H20" s="1"/>
    </row>
  </sheetData>
  <mergeCells count="4">
    <mergeCell ref="A2:C2"/>
    <mergeCell ref="F2:H2"/>
    <mergeCell ref="L2:M2"/>
    <mergeCell ref="O2:P2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4EFDB-2A89-C547-A416-CF70B192F186}">
  <dimension ref="A1:G23"/>
  <sheetViews>
    <sheetView zoomScale="69" workbookViewId="0">
      <selection activeCell="W20" sqref="W20"/>
    </sheetView>
  </sheetViews>
  <sheetFormatPr baseColWidth="10" defaultRowHeight="16" x14ac:dyDescent="0.2"/>
  <sheetData>
    <row r="1" spans="1:7" x14ac:dyDescent="0.2">
      <c r="A1" t="s">
        <v>244</v>
      </c>
    </row>
    <row r="3" spans="1:7" x14ac:dyDescent="0.2">
      <c r="A3" s="2" t="s">
        <v>20</v>
      </c>
      <c r="B3" s="2" t="s">
        <v>299</v>
      </c>
      <c r="C3" s="2" t="s">
        <v>19</v>
      </c>
      <c r="D3" s="2" t="s">
        <v>265</v>
      </c>
      <c r="F3" t="s">
        <v>299</v>
      </c>
      <c r="G3" t="s">
        <v>265</v>
      </c>
    </row>
    <row r="4" spans="1:7" x14ac:dyDescent="0.2">
      <c r="A4" s="1">
        <v>7</v>
      </c>
      <c r="B4" s="1">
        <f>AVERAGE(A4:A8)</f>
        <v>12.8</v>
      </c>
      <c r="C4" s="1">
        <v>80</v>
      </c>
      <c r="D4">
        <f>AVERAGE(C4:C8)</f>
        <v>103.8</v>
      </c>
      <c r="F4">
        <v>12.8</v>
      </c>
      <c r="G4">
        <v>103.8</v>
      </c>
    </row>
    <row r="5" spans="1:7" x14ac:dyDescent="0.2">
      <c r="A5" s="1">
        <v>3</v>
      </c>
      <c r="B5" s="1"/>
      <c r="C5" s="1">
        <v>110</v>
      </c>
      <c r="F5">
        <v>16.8</v>
      </c>
      <c r="G5">
        <v>63.2</v>
      </c>
    </row>
    <row r="6" spans="1:7" x14ac:dyDescent="0.2">
      <c r="A6" s="1">
        <v>7</v>
      </c>
      <c r="B6" s="1"/>
      <c r="C6" s="1">
        <v>97</v>
      </c>
      <c r="F6">
        <v>9.1999999999999993</v>
      </c>
      <c r="G6">
        <v>51.8</v>
      </c>
    </row>
    <row r="7" spans="1:7" x14ac:dyDescent="0.2">
      <c r="A7" s="1">
        <v>35</v>
      </c>
      <c r="B7" s="1"/>
      <c r="C7" s="1">
        <v>77</v>
      </c>
      <c r="F7">
        <v>24.6</v>
      </c>
      <c r="G7">
        <v>63.2</v>
      </c>
    </row>
    <row r="8" spans="1:7" x14ac:dyDescent="0.2">
      <c r="A8" s="1">
        <v>12</v>
      </c>
      <c r="B8" s="1"/>
      <c r="C8" s="1">
        <v>155</v>
      </c>
    </row>
    <row r="9" spans="1:7" x14ac:dyDescent="0.2">
      <c r="A9" s="1">
        <v>42</v>
      </c>
      <c r="B9" s="1">
        <f>AVERAGE(A9:A13)</f>
        <v>16.8</v>
      </c>
      <c r="C9" s="1">
        <v>42</v>
      </c>
      <c r="D9">
        <f>AVERAGE(C9:C13)</f>
        <v>63.2</v>
      </c>
    </row>
    <row r="10" spans="1:7" x14ac:dyDescent="0.2">
      <c r="A10" s="1">
        <v>13</v>
      </c>
      <c r="B10" s="1"/>
      <c r="C10" s="1">
        <v>50</v>
      </c>
    </row>
    <row r="11" spans="1:7" x14ac:dyDescent="0.2">
      <c r="A11" s="1">
        <v>9</v>
      </c>
      <c r="B11" s="1"/>
      <c r="C11" s="1">
        <v>79</v>
      </c>
    </row>
    <row r="12" spans="1:7" x14ac:dyDescent="0.2">
      <c r="A12" s="1">
        <v>16</v>
      </c>
      <c r="B12" s="1"/>
      <c r="C12" s="1">
        <v>62</v>
      </c>
    </row>
    <row r="13" spans="1:7" x14ac:dyDescent="0.2">
      <c r="A13" s="1">
        <v>4</v>
      </c>
      <c r="B13" s="1"/>
      <c r="C13" s="1">
        <v>83</v>
      </c>
    </row>
    <row r="14" spans="1:7" x14ac:dyDescent="0.2">
      <c r="A14" s="1">
        <v>3</v>
      </c>
      <c r="B14" s="1">
        <f>AVERAGE(A14:A18)</f>
        <v>9.1999999999999993</v>
      </c>
      <c r="C14" s="1">
        <v>49</v>
      </c>
      <c r="D14">
        <f>AVERAGE(C14:C18)</f>
        <v>51.8</v>
      </c>
    </row>
    <row r="15" spans="1:7" x14ac:dyDescent="0.2">
      <c r="A15" s="1">
        <v>13</v>
      </c>
      <c r="B15" s="1"/>
      <c r="C15" s="1">
        <v>53</v>
      </c>
    </row>
    <row r="16" spans="1:7" x14ac:dyDescent="0.2">
      <c r="A16" s="1">
        <v>17</v>
      </c>
      <c r="B16" s="1"/>
      <c r="C16" s="1">
        <v>57</v>
      </c>
    </row>
    <row r="17" spans="1:4" x14ac:dyDescent="0.2">
      <c r="A17" s="1">
        <v>7</v>
      </c>
      <c r="B17" s="1"/>
      <c r="C17" s="1">
        <v>46</v>
      </c>
    </row>
    <row r="18" spans="1:4" x14ac:dyDescent="0.2">
      <c r="A18" s="1">
        <v>6</v>
      </c>
      <c r="B18" s="1"/>
      <c r="C18" s="1">
        <v>54</v>
      </c>
    </row>
    <row r="19" spans="1:4" x14ac:dyDescent="0.2">
      <c r="A19" s="1">
        <v>16</v>
      </c>
      <c r="B19" s="1">
        <f>AVERAGE(A19:A23)</f>
        <v>24.6</v>
      </c>
      <c r="C19" s="1">
        <v>49</v>
      </c>
      <c r="D19">
        <f>AVERAGE(C19:C23)</f>
        <v>63.2</v>
      </c>
    </row>
    <row r="20" spans="1:4" x14ac:dyDescent="0.2">
      <c r="A20" s="1">
        <v>13</v>
      </c>
      <c r="B20" s="1"/>
      <c r="C20" s="1">
        <v>53</v>
      </c>
    </row>
    <row r="21" spans="1:4" x14ac:dyDescent="0.2">
      <c r="A21" s="1">
        <v>26</v>
      </c>
      <c r="B21" s="1"/>
      <c r="C21" s="1">
        <v>31</v>
      </c>
    </row>
    <row r="22" spans="1:4" x14ac:dyDescent="0.2">
      <c r="A22" s="1">
        <v>37</v>
      </c>
      <c r="B22" s="1"/>
      <c r="C22" s="1">
        <v>65</v>
      </c>
    </row>
    <row r="23" spans="1:4" x14ac:dyDescent="0.2">
      <c r="A23" s="1">
        <v>31</v>
      </c>
      <c r="B23" s="1"/>
      <c r="C23" s="1">
        <v>118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1AF20-30FA-E240-9445-17B1DA41B931}">
  <dimension ref="A1:CE39"/>
  <sheetViews>
    <sheetView workbookViewId="0">
      <selection activeCell="A3" sqref="A3:B10"/>
    </sheetView>
  </sheetViews>
  <sheetFormatPr baseColWidth="10" defaultRowHeight="16" x14ac:dyDescent="0.2"/>
  <sheetData>
    <row r="1" spans="1:83" x14ac:dyDescent="0.2">
      <c r="A1" t="s">
        <v>17</v>
      </c>
    </row>
    <row r="2" spans="1:83" x14ac:dyDescent="0.2">
      <c r="A2" s="14" t="s">
        <v>18</v>
      </c>
      <c r="B2" s="14"/>
      <c r="D2" s="14" t="s">
        <v>21</v>
      </c>
      <c r="E2" s="14"/>
      <c r="F2" s="14"/>
      <c r="G2" s="5"/>
      <c r="N2" s="14" t="s">
        <v>21</v>
      </c>
      <c r="O2" s="14"/>
      <c r="P2" s="14"/>
      <c r="Q2" s="5"/>
    </row>
    <row r="3" spans="1:83" x14ac:dyDescent="0.2">
      <c r="A3" s="2" t="s">
        <v>20</v>
      </c>
      <c r="B3" s="2" t="s">
        <v>19</v>
      </c>
      <c r="D3" s="15" t="s">
        <v>20</v>
      </c>
      <c r="E3" s="15"/>
      <c r="F3" s="15"/>
      <c r="G3" s="2"/>
      <c r="H3" s="15" t="s">
        <v>19</v>
      </c>
      <c r="I3" s="15"/>
      <c r="J3" s="15"/>
      <c r="N3" s="15" t="s">
        <v>20</v>
      </c>
      <c r="O3" s="15"/>
      <c r="P3" s="15"/>
      <c r="Q3" s="2"/>
      <c r="R3" s="15" t="s">
        <v>19</v>
      </c>
      <c r="S3" s="15"/>
      <c r="T3" s="15"/>
    </row>
    <row r="4" spans="1:83" x14ac:dyDescent="0.2">
      <c r="A4" s="1">
        <v>4</v>
      </c>
      <c r="B4" s="1">
        <v>6</v>
      </c>
      <c r="D4" t="s">
        <v>22</v>
      </c>
      <c r="E4" t="s">
        <v>258</v>
      </c>
      <c r="F4" t="s">
        <v>23</v>
      </c>
      <c r="G4" t="s">
        <v>259</v>
      </c>
      <c r="H4" t="s">
        <v>24</v>
      </c>
      <c r="I4" t="s">
        <v>258</v>
      </c>
      <c r="J4" t="s">
        <v>23</v>
      </c>
      <c r="K4" t="s">
        <v>259</v>
      </c>
      <c r="N4" t="s">
        <v>258</v>
      </c>
      <c r="O4" t="s">
        <v>259</v>
      </c>
      <c r="S4" t="s">
        <v>258</v>
      </c>
      <c r="T4" t="s">
        <v>259</v>
      </c>
    </row>
    <row r="5" spans="1:83" x14ac:dyDescent="0.2">
      <c r="A5" s="1">
        <v>3</v>
      </c>
      <c r="B5" s="1">
        <v>6</v>
      </c>
      <c r="D5" s="1">
        <v>13.782999999999999</v>
      </c>
      <c r="E5" s="1">
        <f>AVERAGE(D5:D9)</f>
        <v>50.621799999999993</v>
      </c>
      <c r="F5" s="1">
        <v>71.19</v>
      </c>
      <c r="G5" s="1">
        <f>AVERAGE(F5:F9)</f>
        <v>110.73179999999999</v>
      </c>
      <c r="H5" s="1">
        <v>79.361999999999995</v>
      </c>
      <c r="I5" s="1">
        <f>AVERAGE(H5:H9)</f>
        <v>66.564400000000006</v>
      </c>
      <c r="J5" s="1">
        <v>169.33199999999999</v>
      </c>
      <c r="K5">
        <f>AVERAGE(J5:J9)</f>
        <v>124.01660000000001</v>
      </c>
      <c r="L5" s="1"/>
      <c r="M5" s="1"/>
      <c r="N5" s="11">
        <v>50.621799999999993</v>
      </c>
      <c r="O5" s="11">
        <v>110.73179999999999</v>
      </c>
      <c r="P5" s="11"/>
      <c r="Q5" s="11"/>
      <c r="R5" s="11"/>
      <c r="S5" s="11">
        <v>66.564400000000006</v>
      </c>
      <c r="T5" s="11">
        <v>124.01660000000001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</row>
    <row r="6" spans="1:83" x14ac:dyDescent="0.2">
      <c r="A6" s="1">
        <v>3</v>
      </c>
      <c r="B6" s="1">
        <v>5</v>
      </c>
      <c r="D6" s="1">
        <v>78.328999999999994</v>
      </c>
      <c r="E6" s="1"/>
      <c r="F6" s="1">
        <v>135.63800000000001</v>
      </c>
      <c r="G6" s="1"/>
      <c r="H6" s="1">
        <v>88.879000000000005</v>
      </c>
      <c r="I6" s="1"/>
      <c r="J6" s="1">
        <v>127.51900000000001</v>
      </c>
      <c r="N6" s="12">
        <v>49.814599999999999</v>
      </c>
      <c r="O6" s="12">
        <v>97.82419999999999</v>
      </c>
      <c r="P6" s="12"/>
      <c r="Q6" s="12"/>
      <c r="R6" s="12"/>
      <c r="S6" s="12">
        <v>75.018999999999991</v>
      </c>
      <c r="T6" s="12">
        <v>161.25380000000001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">
      <c r="A7" s="1">
        <v>6</v>
      </c>
      <c r="B7" s="1">
        <v>6</v>
      </c>
      <c r="D7" s="1">
        <v>42.679000000000002</v>
      </c>
      <c r="E7" s="1"/>
      <c r="F7" s="1">
        <v>118.929</v>
      </c>
      <c r="G7" s="1"/>
      <c r="H7" s="1">
        <v>72.028999999999996</v>
      </c>
      <c r="I7" s="1"/>
      <c r="J7" s="1">
        <v>143.81</v>
      </c>
      <c r="N7" s="12">
        <v>50.833800000000004</v>
      </c>
      <c r="O7" s="12">
        <v>120.878</v>
      </c>
      <c r="P7" s="12"/>
      <c r="Q7" s="12"/>
      <c r="R7" s="12"/>
      <c r="S7" s="12">
        <v>61.045400000000008</v>
      </c>
      <c r="T7" s="12">
        <v>138.65659999999997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">
      <c r="A8" s="1">
        <v>5</v>
      </c>
      <c r="B8" s="1"/>
      <c r="D8" s="1">
        <v>61.619</v>
      </c>
      <c r="E8" s="1"/>
      <c r="F8" s="1">
        <v>92.745999999999995</v>
      </c>
      <c r="G8" s="1"/>
      <c r="H8" s="1">
        <v>46.186999999999998</v>
      </c>
      <c r="I8" s="1"/>
      <c r="J8" s="1">
        <v>77.501000000000005</v>
      </c>
      <c r="N8" s="12">
        <v>51.538200000000003</v>
      </c>
      <c r="O8" s="12">
        <v>112.46300000000001</v>
      </c>
      <c r="P8" s="12"/>
      <c r="Q8" s="12"/>
      <c r="R8" s="12"/>
      <c r="S8" s="12">
        <v>60.722749999999998</v>
      </c>
      <c r="T8" s="12">
        <v>156.15299999999999</v>
      </c>
    </row>
    <row r="9" spans="1:83" x14ac:dyDescent="0.2">
      <c r="A9" s="1">
        <v>5</v>
      </c>
      <c r="B9" s="1"/>
      <c r="D9" s="1">
        <v>56.698999999999998</v>
      </c>
      <c r="E9" s="1"/>
      <c r="F9" s="1">
        <v>135.15600000000001</v>
      </c>
      <c r="G9" s="1"/>
      <c r="H9" s="1">
        <v>46.365000000000002</v>
      </c>
      <c r="I9" s="1"/>
      <c r="J9" s="1">
        <v>101.92100000000001</v>
      </c>
      <c r="N9" s="12">
        <v>60.2014</v>
      </c>
      <c r="O9" s="12">
        <v>95.601799999999997</v>
      </c>
      <c r="P9" s="12"/>
      <c r="Q9" s="12"/>
      <c r="R9" s="12"/>
      <c r="S9" s="12"/>
      <c r="T9" s="12"/>
    </row>
    <row r="10" spans="1:83" x14ac:dyDescent="0.2">
      <c r="A10" s="1">
        <v>5</v>
      </c>
      <c r="B10" s="1"/>
      <c r="D10" s="1">
        <v>52.892000000000003</v>
      </c>
      <c r="E10" s="1">
        <f>AVERAGE(D10:D14)</f>
        <v>49.814599999999999</v>
      </c>
      <c r="F10" s="1">
        <v>75.61</v>
      </c>
      <c r="G10" s="1">
        <f>AVERAGE(F10:F14)</f>
        <v>97.82419999999999</v>
      </c>
      <c r="H10" s="1">
        <v>70.262</v>
      </c>
      <c r="I10" s="1">
        <f>AVERAGE(H10:H14)</f>
        <v>75.018999999999991</v>
      </c>
      <c r="J10" s="1">
        <v>164.46299999999999</v>
      </c>
      <c r="K10">
        <f>AVERAGE(J10:J14)</f>
        <v>161.25380000000001</v>
      </c>
      <c r="N10" s="12">
        <v>56.820859999999996</v>
      </c>
      <c r="O10" s="12">
        <v>118.34639999999999</v>
      </c>
      <c r="P10" s="12"/>
      <c r="Q10" s="12"/>
      <c r="R10" s="12"/>
      <c r="S10" s="12"/>
      <c r="T10" s="12"/>
    </row>
    <row r="11" spans="1:83" x14ac:dyDescent="0.2">
      <c r="A11" s="1"/>
      <c r="B11" s="1"/>
      <c r="D11" s="1">
        <v>57.603000000000002</v>
      </c>
      <c r="E11" s="1"/>
      <c r="F11" s="1">
        <v>140.42099999999999</v>
      </c>
      <c r="G11" s="1"/>
      <c r="H11" s="1">
        <v>80.132999999999996</v>
      </c>
      <c r="I11" s="1"/>
      <c r="J11" s="1">
        <v>145.55799999999999</v>
      </c>
      <c r="N11" s="12">
        <v>54.927599999999998</v>
      </c>
      <c r="O11" s="12">
        <v>111.35</v>
      </c>
      <c r="P11" s="11"/>
      <c r="Q11" s="11"/>
      <c r="R11" s="11"/>
      <c r="S11" s="11"/>
      <c r="T11" s="1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</row>
    <row r="12" spans="1:83" x14ac:dyDescent="0.2">
      <c r="A12" s="1"/>
      <c r="B12" s="1"/>
      <c r="D12" s="1">
        <v>36.945</v>
      </c>
      <c r="E12" s="1"/>
      <c r="F12" s="1">
        <v>71.983000000000004</v>
      </c>
      <c r="G12" s="1"/>
      <c r="H12" s="1">
        <v>68.081999999999994</v>
      </c>
      <c r="I12" s="1"/>
      <c r="J12" s="1">
        <v>137.47900000000001</v>
      </c>
      <c r="N12" s="12"/>
      <c r="O12" s="12"/>
      <c r="P12" s="12"/>
      <c r="Q12" s="12"/>
      <c r="R12" s="12"/>
      <c r="S12" s="12"/>
      <c r="T12" s="12"/>
    </row>
    <row r="13" spans="1:83" x14ac:dyDescent="0.2">
      <c r="A13" s="1"/>
      <c r="D13" s="1">
        <v>48.012999999999998</v>
      </c>
      <c r="E13" s="1"/>
      <c r="F13" s="1">
        <v>112.099</v>
      </c>
      <c r="G13" s="1"/>
      <c r="H13" s="1">
        <v>64.227999999999994</v>
      </c>
      <c r="I13" s="1"/>
      <c r="J13" s="1">
        <v>197.529</v>
      </c>
    </row>
    <row r="14" spans="1:83" x14ac:dyDescent="0.2">
      <c r="A14" s="1"/>
      <c r="B14" s="1"/>
      <c r="D14" s="1">
        <v>53.62</v>
      </c>
      <c r="E14" s="1"/>
      <c r="F14" s="1">
        <v>89.007999999999996</v>
      </c>
      <c r="G14" s="1"/>
      <c r="H14" s="1">
        <v>92.39</v>
      </c>
      <c r="I14" s="1"/>
      <c r="J14" s="1">
        <v>161.24</v>
      </c>
    </row>
    <row r="15" spans="1:83" x14ac:dyDescent="0.2">
      <c r="D15" s="1">
        <v>57.911999999999999</v>
      </c>
      <c r="E15" s="1">
        <f>AVERAGE(D15:D19)</f>
        <v>50.833800000000004</v>
      </c>
      <c r="F15" s="1">
        <v>94.188000000000002</v>
      </c>
      <c r="G15" s="1">
        <f>AVERAGE(F15:F19)</f>
        <v>120.878</v>
      </c>
      <c r="H15" s="1">
        <v>75.320999999999998</v>
      </c>
      <c r="I15" s="1">
        <f>AVERAGE(H15:H19)</f>
        <v>61.045400000000008</v>
      </c>
      <c r="J15" s="1">
        <v>148.96299999999999</v>
      </c>
      <c r="K15">
        <f>AVERAGE(J15:J19)</f>
        <v>138.65659999999997</v>
      </c>
    </row>
    <row r="16" spans="1:83" x14ac:dyDescent="0.2">
      <c r="D16" s="1">
        <v>50.23</v>
      </c>
      <c r="E16" s="1"/>
      <c r="F16" s="1">
        <v>81.900999999999996</v>
      </c>
      <c r="G16" s="1"/>
      <c r="H16" s="1">
        <v>102.749</v>
      </c>
      <c r="I16" s="1"/>
      <c r="J16" s="1">
        <v>126.419</v>
      </c>
    </row>
    <row r="17" spans="4:11" x14ac:dyDescent="0.2">
      <c r="D17" s="1">
        <v>55.17</v>
      </c>
      <c r="E17" s="1"/>
      <c r="F17" s="1">
        <v>175.81100000000001</v>
      </c>
      <c r="G17" s="1"/>
      <c r="H17" s="1">
        <v>50.28</v>
      </c>
      <c r="I17" s="1"/>
      <c r="J17" s="1">
        <v>135.017</v>
      </c>
    </row>
    <row r="18" spans="4:11" x14ac:dyDescent="0.2">
      <c r="D18" s="1">
        <v>44.927</v>
      </c>
      <c r="E18" s="1"/>
      <c r="F18" s="1">
        <v>165.524</v>
      </c>
      <c r="G18" s="1"/>
      <c r="H18" s="1">
        <v>37.712000000000003</v>
      </c>
      <c r="I18" s="1"/>
      <c r="J18" s="1">
        <v>80.332999999999998</v>
      </c>
    </row>
    <row r="19" spans="4:11" x14ac:dyDescent="0.2">
      <c r="D19" s="1">
        <v>45.93</v>
      </c>
      <c r="E19" s="1"/>
      <c r="F19" s="1">
        <v>86.965999999999994</v>
      </c>
      <c r="G19" s="1"/>
      <c r="H19" s="1">
        <v>39.164999999999999</v>
      </c>
      <c r="I19" s="1"/>
      <c r="J19" s="1">
        <v>202.55099999999999</v>
      </c>
    </row>
    <row r="20" spans="4:11" x14ac:dyDescent="0.2">
      <c r="D20" s="1">
        <v>47.393999999999998</v>
      </c>
      <c r="E20" s="1">
        <f>AVERAGE(D20:D24)</f>
        <v>51.538200000000003</v>
      </c>
      <c r="F20" s="1">
        <v>119.202</v>
      </c>
      <c r="G20" s="1">
        <f>AVERAGE(F20:F24)</f>
        <v>112.46300000000001</v>
      </c>
      <c r="H20" s="1">
        <v>40.262</v>
      </c>
      <c r="I20" s="1">
        <f>AVERAGE(H20:H24)</f>
        <v>60.722749999999998</v>
      </c>
      <c r="J20" s="1">
        <v>200.684</v>
      </c>
      <c r="K20">
        <f>AVERAGE(J20:J24)</f>
        <v>156.15299999999999</v>
      </c>
    </row>
    <row r="21" spans="4:11" x14ac:dyDescent="0.2">
      <c r="D21" s="1">
        <v>43.494</v>
      </c>
      <c r="E21" s="1"/>
      <c r="F21" s="1">
        <v>88.21</v>
      </c>
      <c r="G21" s="1"/>
      <c r="H21" s="1">
        <v>71.613749999999996</v>
      </c>
      <c r="I21" s="1"/>
      <c r="J21" s="1">
        <v>129.541</v>
      </c>
    </row>
    <row r="22" spans="4:11" x14ac:dyDescent="0.2">
      <c r="D22" s="1">
        <v>100.46</v>
      </c>
      <c r="E22" s="1"/>
      <c r="F22" s="1">
        <v>192.31399999999999</v>
      </c>
      <c r="G22" s="1"/>
      <c r="H22" s="1">
        <v>66.210999999999999</v>
      </c>
      <c r="I22" s="1"/>
      <c r="J22" s="1">
        <v>137.35599999999999</v>
      </c>
    </row>
    <row r="23" spans="4:11" x14ac:dyDescent="0.2">
      <c r="D23" s="1">
        <v>30.824999999999999</v>
      </c>
      <c r="E23" s="1"/>
      <c r="F23" s="1">
        <v>64.201999999999998</v>
      </c>
      <c r="G23" s="1"/>
      <c r="H23" s="1">
        <v>83.671999999999997</v>
      </c>
      <c r="I23" s="1"/>
      <c r="J23" s="1">
        <v>158.53800000000001</v>
      </c>
    </row>
    <row r="24" spans="4:11" x14ac:dyDescent="0.2">
      <c r="D24" s="1">
        <v>35.518000000000001</v>
      </c>
      <c r="E24" s="1"/>
      <c r="F24" s="1">
        <v>98.387</v>
      </c>
      <c r="G24" s="1"/>
      <c r="H24" s="1">
        <v>41.854999999999997</v>
      </c>
      <c r="I24" s="1"/>
      <c r="J24" s="1">
        <v>154.64599999999999</v>
      </c>
    </row>
    <row r="25" spans="4:11" x14ac:dyDescent="0.2">
      <c r="D25" s="1">
        <v>47.171999999999997</v>
      </c>
      <c r="E25" s="1">
        <f>AVERAGE(D25:D29)</f>
        <v>60.2014</v>
      </c>
      <c r="F25" s="1">
        <v>75.61</v>
      </c>
      <c r="G25" s="1">
        <f>AVERAGE(F25:F29)</f>
        <v>95.601799999999997</v>
      </c>
    </row>
    <row r="26" spans="4:11" x14ac:dyDescent="0.2">
      <c r="D26" s="1">
        <v>63.012</v>
      </c>
      <c r="E26" s="1"/>
      <c r="F26" s="1">
        <v>94.299000000000007</v>
      </c>
      <c r="G26" s="1"/>
    </row>
    <row r="27" spans="4:11" x14ac:dyDescent="0.2">
      <c r="D27" s="1">
        <v>48.637</v>
      </c>
      <c r="E27" s="1"/>
      <c r="F27" s="1">
        <v>77.061000000000007</v>
      </c>
      <c r="G27" s="1"/>
    </row>
    <row r="28" spans="4:11" x14ac:dyDescent="0.2">
      <c r="D28" s="1">
        <v>58.545999999999999</v>
      </c>
      <c r="E28" s="1"/>
      <c r="F28" s="1">
        <v>104.56699999999999</v>
      </c>
      <c r="G28" s="1"/>
    </row>
    <row r="29" spans="4:11" x14ac:dyDescent="0.2">
      <c r="D29" s="1">
        <v>83.64</v>
      </c>
      <c r="E29" s="1"/>
      <c r="F29" s="1">
        <v>126.47199999999999</v>
      </c>
      <c r="G29" s="1"/>
    </row>
    <row r="30" spans="4:11" x14ac:dyDescent="0.2">
      <c r="D30" s="1">
        <v>75.340999999999994</v>
      </c>
      <c r="E30" s="1">
        <f>AVERAGE(D30:D34)</f>
        <v>56.820859999999996</v>
      </c>
      <c r="F30" s="1">
        <v>117.245</v>
      </c>
      <c r="G30" s="1">
        <f>AVERAGE(F30:F34)</f>
        <v>118.34639999999999</v>
      </c>
    </row>
    <row r="31" spans="4:11" x14ac:dyDescent="0.2">
      <c r="D31" s="1">
        <v>62.481999999999999</v>
      </c>
      <c r="E31" s="1"/>
      <c r="F31" s="1">
        <v>89.421999999999997</v>
      </c>
      <c r="G31" s="1"/>
    </row>
    <row r="32" spans="4:11" x14ac:dyDescent="0.2">
      <c r="D32" s="1">
        <v>46.143999999999998</v>
      </c>
      <c r="E32" s="1"/>
      <c r="F32" s="1">
        <v>174.49700000000001</v>
      </c>
      <c r="G32" s="1"/>
    </row>
    <row r="33" spans="4:7" x14ac:dyDescent="0.2">
      <c r="D33" s="1">
        <v>49.1023</v>
      </c>
      <c r="E33" s="1"/>
      <c r="F33" s="1">
        <v>104.77500000000001</v>
      </c>
      <c r="G33" s="1"/>
    </row>
    <row r="34" spans="4:7" x14ac:dyDescent="0.2">
      <c r="D34" s="1">
        <v>51.034999999999997</v>
      </c>
      <c r="E34" s="1"/>
      <c r="F34" s="1">
        <v>105.79300000000001</v>
      </c>
      <c r="G34" s="1"/>
    </row>
    <row r="35" spans="4:7" x14ac:dyDescent="0.2">
      <c r="D35" s="1">
        <v>52.466000000000001</v>
      </c>
      <c r="E35" s="1">
        <f>AVERAGE(D35:D39)</f>
        <v>54.927599999999998</v>
      </c>
      <c r="F35" s="1">
        <v>94.299000000000007</v>
      </c>
      <c r="G35" s="1">
        <f>AVERAGE(F35:F39)</f>
        <v>111.35</v>
      </c>
    </row>
    <row r="36" spans="4:7" x14ac:dyDescent="0.2">
      <c r="D36" s="1">
        <v>48.354999999999997</v>
      </c>
      <c r="E36" s="1"/>
      <c r="F36" s="1">
        <v>136.88</v>
      </c>
      <c r="G36" s="1"/>
    </row>
    <row r="37" spans="4:7" x14ac:dyDescent="0.2">
      <c r="D37" s="1">
        <v>52.573999999999998</v>
      </c>
      <c r="E37" s="1"/>
      <c r="F37" s="1">
        <v>110.77800000000001</v>
      </c>
      <c r="G37" s="1"/>
    </row>
    <row r="38" spans="4:7" x14ac:dyDescent="0.2">
      <c r="D38" s="1">
        <v>54.341000000000001</v>
      </c>
      <c r="E38" s="1"/>
      <c r="F38" s="1">
        <v>87.884</v>
      </c>
      <c r="G38" s="1"/>
    </row>
    <row r="39" spans="4:7" x14ac:dyDescent="0.2">
      <c r="D39" s="1">
        <v>66.902000000000001</v>
      </c>
      <c r="E39" s="1"/>
      <c r="F39" s="1">
        <v>126.90900000000001</v>
      </c>
      <c r="G39" s="1"/>
    </row>
  </sheetData>
  <mergeCells count="7">
    <mergeCell ref="R3:T3"/>
    <mergeCell ref="A2:B2"/>
    <mergeCell ref="D2:F2"/>
    <mergeCell ref="D3:F3"/>
    <mergeCell ref="H3:J3"/>
    <mergeCell ref="N2:P2"/>
    <mergeCell ref="N3:P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1D7C8-C963-4C4F-8C6E-8D62A7308C36}">
  <dimension ref="A1:G58"/>
  <sheetViews>
    <sheetView workbookViewId="0">
      <selection activeCell="F2" sqref="F2:G11"/>
    </sheetView>
  </sheetViews>
  <sheetFormatPr baseColWidth="10" defaultRowHeight="16" x14ac:dyDescent="0.2"/>
  <sheetData>
    <row r="1" spans="1:7" x14ac:dyDescent="0.2">
      <c r="A1" t="s">
        <v>26</v>
      </c>
    </row>
    <row r="2" spans="1:7" x14ac:dyDescent="0.2">
      <c r="A2" s="2" t="s">
        <v>25</v>
      </c>
      <c r="B2" s="2" t="s">
        <v>264</v>
      </c>
      <c r="C2" s="2" t="s">
        <v>19</v>
      </c>
      <c r="D2" s="2" t="s">
        <v>265</v>
      </c>
      <c r="F2" t="s">
        <v>264</v>
      </c>
      <c r="G2" t="s">
        <v>265</v>
      </c>
    </row>
    <row r="3" spans="1:7" x14ac:dyDescent="0.2">
      <c r="A3" s="1">
        <v>31.13</v>
      </c>
      <c r="B3" s="1">
        <f>AVERAGE(A3:A7)</f>
        <v>28.344000000000001</v>
      </c>
      <c r="C3" s="1">
        <v>54.45</v>
      </c>
      <c r="D3">
        <f>AVERAGE(C3:C7)</f>
        <v>40.124000000000002</v>
      </c>
      <c r="F3" s="9">
        <v>28.344000000000001</v>
      </c>
      <c r="G3" s="9">
        <v>40.124000000000002</v>
      </c>
    </row>
    <row r="4" spans="1:7" x14ac:dyDescent="0.2">
      <c r="A4" s="1">
        <v>23.62</v>
      </c>
      <c r="B4" s="1"/>
      <c r="C4" s="1">
        <v>31.36</v>
      </c>
      <c r="F4" s="9">
        <v>18.791999999999998</v>
      </c>
      <c r="G4" s="9">
        <v>47.58</v>
      </c>
    </row>
    <row r="5" spans="1:7" x14ac:dyDescent="0.2">
      <c r="A5" s="1">
        <v>28.32</v>
      </c>
      <c r="B5" s="1"/>
      <c r="C5" s="1">
        <v>45.77</v>
      </c>
      <c r="F5" s="9">
        <v>27.07</v>
      </c>
      <c r="G5" s="9">
        <v>43.502000000000002</v>
      </c>
    </row>
    <row r="6" spans="1:7" x14ac:dyDescent="0.2">
      <c r="A6" s="1">
        <v>33.770000000000003</v>
      </c>
      <c r="B6" s="1"/>
      <c r="C6" s="1">
        <v>32.479999999999997</v>
      </c>
      <c r="F6" s="9">
        <v>21.135999999999999</v>
      </c>
      <c r="G6" s="9">
        <v>43.734000000000002</v>
      </c>
    </row>
    <row r="7" spans="1:7" x14ac:dyDescent="0.2">
      <c r="A7" s="1">
        <v>24.88</v>
      </c>
      <c r="B7" s="1"/>
      <c r="C7" s="1">
        <v>36.56</v>
      </c>
      <c r="F7" s="9">
        <v>19.436</v>
      </c>
      <c r="G7" s="9"/>
    </row>
    <row r="8" spans="1:7" x14ac:dyDescent="0.2">
      <c r="A8" s="1">
        <v>12.61</v>
      </c>
      <c r="B8" s="1">
        <f>AVERAGE(A8:A12)</f>
        <v>18.791999999999998</v>
      </c>
      <c r="C8" s="1">
        <v>52.94</v>
      </c>
      <c r="D8">
        <f>AVERAGE(C8:C12)</f>
        <v>47.58</v>
      </c>
      <c r="F8" s="9">
        <v>18.562000000000005</v>
      </c>
      <c r="G8" s="9"/>
    </row>
    <row r="9" spans="1:7" x14ac:dyDescent="0.2">
      <c r="A9" s="1">
        <v>18.649999999999999</v>
      </c>
      <c r="B9" s="1"/>
      <c r="C9" s="1">
        <v>57.74</v>
      </c>
      <c r="F9" s="9">
        <v>17.344000000000001</v>
      </c>
      <c r="G9" s="9"/>
    </row>
    <row r="10" spans="1:7" x14ac:dyDescent="0.2">
      <c r="A10" s="1">
        <v>26.14</v>
      </c>
      <c r="B10" s="1"/>
      <c r="C10" s="1">
        <v>57.76</v>
      </c>
      <c r="F10" s="9"/>
      <c r="G10" s="9"/>
    </row>
    <row r="11" spans="1:7" x14ac:dyDescent="0.2">
      <c r="A11" s="1">
        <v>20.67</v>
      </c>
      <c r="B11" s="1"/>
      <c r="C11" s="1">
        <v>37.74</v>
      </c>
    </row>
    <row r="12" spans="1:7" x14ac:dyDescent="0.2">
      <c r="A12" s="1">
        <v>15.89</v>
      </c>
      <c r="B12" s="1"/>
      <c r="C12" s="1">
        <v>31.72</v>
      </c>
    </row>
    <row r="13" spans="1:7" x14ac:dyDescent="0.2">
      <c r="A13" s="1">
        <v>31.67</v>
      </c>
      <c r="B13" s="1">
        <f>AVERAGE(A13:A17)</f>
        <v>27.07</v>
      </c>
      <c r="C13" s="1">
        <v>34.17</v>
      </c>
      <c r="D13">
        <f>AVERAGE(C13:C17)</f>
        <v>43.502000000000002</v>
      </c>
    </row>
    <row r="14" spans="1:7" x14ac:dyDescent="0.2">
      <c r="A14" s="1">
        <v>35.4</v>
      </c>
      <c r="B14" s="1"/>
      <c r="C14" s="1">
        <v>54.1</v>
      </c>
    </row>
    <row r="15" spans="1:7" x14ac:dyDescent="0.2">
      <c r="A15" s="1">
        <v>27.33</v>
      </c>
      <c r="B15" s="1"/>
      <c r="C15" s="1">
        <v>38.99</v>
      </c>
    </row>
    <row r="16" spans="1:7" x14ac:dyDescent="0.2">
      <c r="A16" s="1">
        <v>27.54</v>
      </c>
      <c r="B16" s="1"/>
      <c r="C16" s="1">
        <v>50.96</v>
      </c>
    </row>
    <row r="17" spans="1:4" x14ac:dyDescent="0.2">
      <c r="A17" s="1">
        <v>13.41</v>
      </c>
      <c r="B17" s="1"/>
      <c r="C17" s="1">
        <v>39.29</v>
      </c>
    </row>
    <row r="18" spans="1:4" x14ac:dyDescent="0.2">
      <c r="A18" s="1">
        <v>27.22</v>
      </c>
      <c r="B18" s="1">
        <f>AVERAGE(A18:A22)</f>
        <v>21.135999999999999</v>
      </c>
      <c r="C18" s="1">
        <v>43.86</v>
      </c>
      <c r="D18">
        <f>AVERAGE(C18:C22)</f>
        <v>43.734000000000002</v>
      </c>
    </row>
    <row r="19" spans="1:4" x14ac:dyDescent="0.2">
      <c r="A19" s="1">
        <v>19.510000000000002</v>
      </c>
      <c r="B19" s="1"/>
      <c r="C19" s="1">
        <v>40.659999999999997</v>
      </c>
    </row>
    <row r="20" spans="1:4" x14ac:dyDescent="0.2">
      <c r="A20" s="1">
        <v>21.38</v>
      </c>
      <c r="B20" s="1"/>
      <c r="C20" s="1">
        <v>51.08</v>
      </c>
    </row>
    <row r="21" spans="1:4" x14ac:dyDescent="0.2">
      <c r="A21" s="1">
        <v>20.440000000000001</v>
      </c>
      <c r="B21" s="1"/>
      <c r="C21" s="1">
        <v>39.99</v>
      </c>
    </row>
    <row r="22" spans="1:4" x14ac:dyDescent="0.2">
      <c r="A22" s="1">
        <v>17.13</v>
      </c>
      <c r="B22" s="1"/>
      <c r="C22" s="1">
        <v>43.08</v>
      </c>
    </row>
    <row r="23" spans="1:4" x14ac:dyDescent="0.2">
      <c r="A23" s="1">
        <v>16.46</v>
      </c>
      <c r="B23" s="1">
        <f>AVERAGE(A23:A27)</f>
        <v>19.436</v>
      </c>
    </row>
    <row r="24" spans="1:4" x14ac:dyDescent="0.2">
      <c r="A24" s="1">
        <v>35.32</v>
      </c>
      <c r="B24" s="1"/>
    </row>
    <row r="25" spans="1:4" x14ac:dyDescent="0.2">
      <c r="A25" s="1">
        <v>15.77</v>
      </c>
      <c r="B25" s="1"/>
    </row>
    <row r="26" spans="1:4" x14ac:dyDescent="0.2">
      <c r="A26" s="1">
        <v>10.26</v>
      </c>
      <c r="B26" s="1"/>
    </row>
    <row r="27" spans="1:4" x14ac:dyDescent="0.2">
      <c r="A27" s="1">
        <v>19.37</v>
      </c>
      <c r="B27" s="1"/>
    </row>
    <row r="28" spans="1:4" x14ac:dyDescent="0.2">
      <c r="A28" s="1">
        <v>33.28</v>
      </c>
      <c r="B28" s="1">
        <f>AVERAGE(A28:A32)</f>
        <v>18.562000000000005</v>
      </c>
    </row>
    <row r="29" spans="1:4" x14ac:dyDescent="0.2">
      <c r="A29" s="1">
        <v>22.11</v>
      </c>
      <c r="B29" s="1"/>
    </row>
    <row r="30" spans="1:4" x14ac:dyDescent="0.2">
      <c r="A30" s="1">
        <v>10.45</v>
      </c>
      <c r="B30" s="1"/>
    </row>
    <row r="31" spans="1:4" x14ac:dyDescent="0.2">
      <c r="A31" s="1">
        <v>8.2100000000000009</v>
      </c>
      <c r="B31" s="1"/>
    </row>
    <row r="32" spans="1:4" x14ac:dyDescent="0.2">
      <c r="A32" s="1">
        <v>18.760000000000002</v>
      </c>
      <c r="B32" s="1"/>
    </row>
    <row r="33" spans="1:3" x14ac:dyDescent="0.2">
      <c r="A33" s="1">
        <v>19.170000000000002</v>
      </c>
      <c r="B33" s="1">
        <f>AVERAGE(A33:A37)</f>
        <v>17.344000000000001</v>
      </c>
    </row>
    <row r="34" spans="1:3" x14ac:dyDescent="0.2">
      <c r="A34" s="1">
        <v>12.2</v>
      </c>
      <c r="B34" s="1"/>
    </row>
    <row r="35" spans="1:3" x14ac:dyDescent="0.2">
      <c r="A35" s="1">
        <v>16.55</v>
      </c>
      <c r="B35" s="1"/>
    </row>
    <row r="36" spans="1:3" x14ac:dyDescent="0.2">
      <c r="A36" s="1">
        <v>17.27</v>
      </c>
      <c r="B36" s="1"/>
    </row>
    <row r="37" spans="1:3" x14ac:dyDescent="0.2">
      <c r="A37" s="1">
        <v>21.53</v>
      </c>
      <c r="B37" s="1"/>
    </row>
    <row r="38" spans="1:3" x14ac:dyDescent="0.2">
      <c r="A38" s="1"/>
      <c r="B38" s="1"/>
      <c r="C38" s="1"/>
    </row>
    <row r="39" spans="1:3" x14ac:dyDescent="0.2">
      <c r="A39" s="1"/>
      <c r="B39" s="1"/>
      <c r="C39" s="1"/>
    </row>
    <row r="40" spans="1:3" x14ac:dyDescent="0.2">
      <c r="A40" s="1"/>
      <c r="B40" s="1"/>
      <c r="C40" s="1"/>
    </row>
    <row r="41" spans="1:3" x14ac:dyDescent="0.2">
      <c r="A41" s="1"/>
      <c r="B41" s="1"/>
      <c r="C41" s="1"/>
    </row>
    <row r="42" spans="1:3" x14ac:dyDescent="0.2">
      <c r="A42" s="1"/>
      <c r="B42" s="1"/>
      <c r="C42" s="1"/>
    </row>
    <row r="43" spans="1:3" x14ac:dyDescent="0.2">
      <c r="A43" s="1"/>
      <c r="B43" s="1"/>
      <c r="C43" s="1"/>
    </row>
    <row r="44" spans="1:3" x14ac:dyDescent="0.2">
      <c r="A44" s="1"/>
      <c r="B44" s="1"/>
      <c r="C44" s="1"/>
    </row>
    <row r="45" spans="1:3" x14ac:dyDescent="0.2">
      <c r="A45" s="1"/>
      <c r="B45" s="1"/>
      <c r="C45" s="1"/>
    </row>
    <row r="46" spans="1:3" x14ac:dyDescent="0.2">
      <c r="A46" s="1"/>
      <c r="B46" s="1"/>
      <c r="C46" s="1"/>
    </row>
    <row r="47" spans="1:3" x14ac:dyDescent="0.2">
      <c r="A47" s="1"/>
      <c r="B47" s="1"/>
      <c r="C47" s="1"/>
    </row>
    <row r="48" spans="1:3" x14ac:dyDescent="0.2">
      <c r="A48" s="1"/>
      <c r="B48" s="1"/>
      <c r="C48" s="1"/>
    </row>
    <row r="49" spans="1:3" x14ac:dyDescent="0.2">
      <c r="A49" s="1"/>
      <c r="B49" s="1"/>
      <c r="C49" s="1"/>
    </row>
    <row r="50" spans="1:3" x14ac:dyDescent="0.2">
      <c r="A50" s="1"/>
      <c r="B50" s="1"/>
      <c r="C50" s="1"/>
    </row>
    <row r="51" spans="1:3" x14ac:dyDescent="0.2">
      <c r="A51" s="1"/>
      <c r="B51" s="1"/>
      <c r="C51" s="1"/>
    </row>
    <row r="52" spans="1:3" x14ac:dyDescent="0.2">
      <c r="A52" s="1"/>
      <c r="B52" s="1"/>
      <c r="C52" s="1"/>
    </row>
    <row r="53" spans="1:3" x14ac:dyDescent="0.2">
      <c r="A53" s="1"/>
      <c r="B53" s="1"/>
      <c r="C53" s="1"/>
    </row>
    <row r="54" spans="1:3" x14ac:dyDescent="0.2">
      <c r="A54" s="1"/>
      <c r="B54" s="1"/>
      <c r="C54" s="1"/>
    </row>
    <row r="55" spans="1:3" x14ac:dyDescent="0.2">
      <c r="A55" s="1"/>
      <c r="B55" s="1"/>
      <c r="C55" s="1"/>
    </row>
    <row r="56" spans="1:3" x14ac:dyDescent="0.2">
      <c r="A56" s="1"/>
      <c r="B56" s="1"/>
      <c r="C56" s="1"/>
    </row>
    <row r="57" spans="1:3" x14ac:dyDescent="0.2">
      <c r="A57" s="1"/>
      <c r="B57" s="1"/>
      <c r="C57" s="1"/>
    </row>
    <row r="58" spans="1:3" x14ac:dyDescent="0.2">
      <c r="A58" s="1"/>
      <c r="B58" s="1"/>
      <c r="C5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73</vt:i4>
      </vt:variant>
    </vt:vector>
  </HeadingPairs>
  <TitlesOfParts>
    <vt:vector size="73" baseType="lpstr">
      <vt:lpstr>Figure 1A</vt:lpstr>
      <vt:lpstr>Figure 1E</vt:lpstr>
      <vt:lpstr>Figure 1F</vt:lpstr>
      <vt:lpstr>Figure1G</vt:lpstr>
      <vt:lpstr>Figure 1H</vt:lpstr>
      <vt:lpstr>Figure 2C</vt:lpstr>
      <vt:lpstr>Figure 2D</vt:lpstr>
      <vt:lpstr>Figure2E</vt:lpstr>
      <vt:lpstr>Figure2F</vt:lpstr>
      <vt:lpstr>Figure 2G </vt:lpstr>
      <vt:lpstr>Figure 3B</vt:lpstr>
      <vt:lpstr>Figure 3E</vt:lpstr>
      <vt:lpstr>Figure 3F</vt:lpstr>
      <vt:lpstr>Figure 4B</vt:lpstr>
      <vt:lpstr>Figure 4C</vt:lpstr>
      <vt:lpstr>Figure 4D</vt:lpstr>
      <vt:lpstr>Figure 4F</vt:lpstr>
      <vt:lpstr>Figure 4G</vt:lpstr>
      <vt:lpstr>Figure 4I</vt:lpstr>
      <vt:lpstr>Figure 4J</vt:lpstr>
      <vt:lpstr>Figure 4K</vt:lpstr>
      <vt:lpstr>Figure 4M</vt:lpstr>
      <vt:lpstr>Figure 4N</vt:lpstr>
      <vt:lpstr>Figure 5B</vt:lpstr>
      <vt:lpstr>Figure 5C</vt:lpstr>
      <vt:lpstr>Figure 5E</vt:lpstr>
      <vt:lpstr>Figure 5F</vt:lpstr>
      <vt:lpstr>Figure 6B </vt:lpstr>
      <vt:lpstr>Figure 6C</vt:lpstr>
      <vt:lpstr>Figure 6E</vt:lpstr>
      <vt:lpstr>Figure 6F</vt:lpstr>
      <vt:lpstr>Figire 6H</vt:lpstr>
      <vt:lpstr>Figure 6I</vt:lpstr>
      <vt:lpstr>Figure 6K</vt:lpstr>
      <vt:lpstr>Figure 6L</vt:lpstr>
      <vt:lpstr>Figure 7C</vt:lpstr>
      <vt:lpstr>Figure 7E</vt:lpstr>
      <vt:lpstr>Figure 7F</vt:lpstr>
      <vt:lpstr>Figure 7G</vt:lpstr>
      <vt:lpstr>Figure 8A</vt:lpstr>
      <vt:lpstr>Figure 8B</vt:lpstr>
      <vt:lpstr>Figure 8E</vt:lpstr>
      <vt:lpstr>Figure 8F</vt:lpstr>
      <vt:lpstr>Figure 8G</vt:lpstr>
      <vt:lpstr>Figure 8H</vt:lpstr>
      <vt:lpstr>Figure 9A</vt:lpstr>
      <vt:lpstr>Figure 9B</vt:lpstr>
      <vt:lpstr>Figure 9C</vt:lpstr>
      <vt:lpstr>Figure 9D</vt:lpstr>
      <vt:lpstr>Figure 9E</vt:lpstr>
      <vt:lpstr>Figure 9F</vt:lpstr>
      <vt:lpstr>Supplementary Figure 2A</vt:lpstr>
      <vt:lpstr>Supplementary Figure 2F</vt:lpstr>
      <vt:lpstr>Supplementary Figure 2G</vt:lpstr>
      <vt:lpstr>Supplementary Figure 3A</vt:lpstr>
      <vt:lpstr>Supplementary Figure 3B</vt:lpstr>
      <vt:lpstr>Supplementary Figure 3E</vt:lpstr>
      <vt:lpstr>Supplementary Figure 4B</vt:lpstr>
      <vt:lpstr>Supplementary Figure 5B</vt:lpstr>
      <vt:lpstr>Supplementary Figure 5C</vt:lpstr>
      <vt:lpstr>Supplementary Figure 5E</vt:lpstr>
      <vt:lpstr>Supplementary Figure 5F</vt:lpstr>
      <vt:lpstr>Supplementary Figure 6B</vt:lpstr>
      <vt:lpstr>Supplementary Figure 6C</vt:lpstr>
      <vt:lpstr>Supplementary Figure 6H</vt:lpstr>
      <vt:lpstr>Supplementary Figure 6I</vt:lpstr>
      <vt:lpstr>Supplementary Figure 7B</vt:lpstr>
      <vt:lpstr>Supplementary Figure 8G</vt:lpstr>
      <vt:lpstr>Supplementary Figure 8H</vt:lpstr>
      <vt:lpstr>Supplementary Figure 8I</vt:lpstr>
      <vt:lpstr>Supplementary Figure 10A</vt:lpstr>
      <vt:lpstr>Supplementary Figure 10B</vt:lpstr>
      <vt:lpstr>Supplementary Figure 10C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Jingxi Mu</dc:creator>
  <cp:lastModifiedBy>Jingxi Mu</cp:lastModifiedBy>
  <dcterms:created xsi:type="dcterms:W3CDTF">2026-01-07T04:39:16Z</dcterms:created>
  <dcterms:modified xsi:type="dcterms:W3CDTF">2026-05-10T08:42:43Z</dcterms:modified>
</cp:coreProperties>
</file>