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ha4\Downloads\"/>
    </mc:Choice>
  </mc:AlternateContent>
  <xr:revisionPtr revIDLastSave="0" documentId="13_ncr:1_{87328711-C91E-4B5C-9343-056721016352}" xr6:coauthVersionLast="47" xr6:coauthVersionMax="47" xr10:uidLastSave="{00000000-0000-0000-0000-000000000000}"/>
  <bookViews>
    <workbookView xWindow="-120" yWindow="-120" windowWidth="38640" windowHeight="21240" firstSheet="9" activeTab="20" xr2:uid="{1DC088D8-8E10-4437-A8C4-3DEF46BF7002}"/>
  </bookViews>
  <sheets>
    <sheet name="Figure 1a" sheetId="2" r:id="rId1"/>
    <sheet name="Figure 1b" sheetId="3" r:id="rId2"/>
    <sheet name="Figure 1C" sheetId="4" r:id="rId3"/>
    <sheet name="Figure 1d" sheetId="5" r:id="rId4"/>
    <sheet name="Figure 2 e" sheetId="7" r:id="rId5"/>
    <sheet name="Figure 2 b(i,ii and ii)" sheetId="8" r:id="rId6"/>
    <sheet name="Figure 2 c (i,ii and iii)" sheetId="9" r:id="rId7"/>
    <sheet name="Figure 2 d (i,ii and ii)" sheetId="10" r:id="rId8"/>
    <sheet name="Figure 3" sheetId="12" r:id="rId9"/>
    <sheet name="Figure 5 b and c" sheetId="13" r:id="rId10"/>
    <sheet name="Figure 5 e and f" sheetId="14" r:id="rId11"/>
    <sheet name="Figure 5 i-h" sheetId="15" r:id="rId12"/>
    <sheet name="Figure 5 i-n" sheetId="16" r:id="rId13"/>
    <sheet name="S Figure 1" sheetId="17" r:id="rId14"/>
    <sheet name="S Figure 2" sheetId="6" r:id="rId15"/>
    <sheet name="S Figure 3" sheetId="18" r:id="rId16"/>
    <sheet name="S Figure 4" sheetId="19" r:id="rId17"/>
    <sheet name="S Figure 5 b and c" sheetId="20" r:id="rId18"/>
    <sheet name="S Figure 5 e and f" sheetId="11" r:id="rId19"/>
    <sheet name="S figure 5 h and i" sheetId="21" r:id="rId20"/>
    <sheet name="S figure 5 k and l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2" l="1"/>
  <c r="R20" i="22"/>
  <c r="R19" i="22"/>
  <c r="R18" i="22"/>
  <c r="R17" i="22"/>
  <c r="R16" i="22"/>
</calcChain>
</file>

<file path=xl/sharedStrings.xml><?xml version="1.0" encoding="utf-8"?>
<sst xmlns="http://schemas.openxmlformats.org/spreadsheetml/2006/main" count="1068" uniqueCount="190">
  <si>
    <t>ID</t>
  </si>
  <si>
    <t>Group</t>
  </si>
  <si>
    <t>aPTT</t>
  </si>
  <si>
    <t>O</t>
  </si>
  <si>
    <t>N</t>
  </si>
  <si>
    <t>O+E</t>
  </si>
  <si>
    <t>N+E</t>
  </si>
  <si>
    <t>Thrombin Generation (nM)</t>
  </si>
  <si>
    <t>% of PS by ELISA</t>
  </si>
  <si>
    <t>% of PS by Immunoblot</t>
  </si>
  <si>
    <t>0.187866667</t>
  </si>
  <si>
    <t>0.2212</t>
  </si>
  <si>
    <t>U16</t>
  </si>
  <si>
    <t>0.244733333</t>
  </si>
  <si>
    <t>U15</t>
  </si>
  <si>
    <t>0.7804</t>
  </si>
  <si>
    <t>U14</t>
  </si>
  <si>
    <t>0.775433333</t>
  </si>
  <si>
    <t>U13</t>
  </si>
  <si>
    <t>0.799666667</t>
  </si>
  <si>
    <t>U12</t>
  </si>
  <si>
    <t>0.335166667</t>
  </si>
  <si>
    <t>U11</t>
  </si>
  <si>
    <t>L+P</t>
  </si>
  <si>
    <t>0.2791</t>
  </si>
  <si>
    <t>U10</t>
  </si>
  <si>
    <t>0.8012</t>
  </si>
  <si>
    <t>U7</t>
  </si>
  <si>
    <t>L</t>
  </si>
  <si>
    <t>0.804566667</t>
  </si>
  <si>
    <t>U6</t>
  </si>
  <si>
    <t>5 th week L</t>
  </si>
  <si>
    <t>U5</t>
  </si>
  <si>
    <t>0.738066667</t>
  </si>
  <si>
    <t>U4</t>
  </si>
  <si>
    <t>0.787933333</t>
  </si>
  <si>
    <t>U3</t>
  </si>
  <si>
    <t>0 week (obese)</t>
  </si>
  <si>
    <t>0.8149</t>
  </si>
  <si>
    <t>U2</t>
  </si>
  <si>
    <t>0.823066667</t>
  </si>
  <si>
    <t>U1</t>
  </si>
  <si>
    <t>0 week(Lean)</t>
  </si>
  <si>
    <t>1.027633333</t>
  </si>
  <si>
    <t>BL (0 pg/mL)</t>
  </si>
  <si>
    <t>0.1408</t>
  </si>
  <si>
    <t>S5 (2000 pg/mL)</t>
  </si>
  <si>
    <t>0.231333333</t>
  </si>
  <si>
    <t>S4 (600 pg/mL)</t>
  </si>
  <si>
    <t>0.346566667</t>
  </si>
  <si>
    <t>S3 (300 pg/mL)</t>
  </si>
  <si>
    <t>0.5399</t>
  </si>
  <si>
    <t>S2 (120 pg/mL)</t>
  </si>
  <si>
    <t>0.8146</t>
  </si>
  <si>
    <t>S1 (20 pg/mL)</t>
  </si>
  <si>
    <t>Concentration (pg/ml)</t>
  </si>
  <si>
    <t xml:space="preserve">Absorbance </t>
  </si>
  <si>
    <t>U17</t>
  </si>
  <si>
    <t>0 Week</t>
  </si>
  <si>
    <t>1 Week</t>
  </si>
  <si>
    <t>2 Week</t>
  </si>
  <si>
    <t>3 Week</t>
  </si>
  <si>
    <t>4 Week</t>
  </si>
  <si>
    <t>5 Week</t>
  </si>
  <si>
    <t>Lean</t>
  </si>
  <si>
    <t>Lean + Pelleted</t>
  </si>
  <si>
    <t>Mice weight in gram</t>
  </si>
  <si>
    <t>Obese</t>
  </si>
  <si>
    <t>Obese + Pelleted</t>
  </si>
  <si>
    <t>% of Protein S (ELISA)</t>
  </si>
  <si>
    <t> </t>
  </si>
  <si>
    <t xml:space="preserve">Group </t>
  </si>
  <si>
    <t>Thrombin Generation(nM)</t>
  </si>
  <si>
    <t>lean</t>
  </si>
  <si>
    <t>WB</t>
  </si>
  <si>
    <t>lean+pelleted</t>
  </si>
  <si>
    <t>SAMPLE NO.</t>
  </si>
  <si>
    <t>average</t>
  </si>
  <si>
    <t>total average</t>
  </si>
  <si>
    <t>obese</t>
  </si>
  <si>
    <t>obese+pelleted</t>
  </si>
  <si>
    <t>PS</t>
  </si>
  <si>
    <t>eEF2</t>
  </si>
  <si>
    <t>L+E</t>
  </si>
  <si>
    <t>Lean+ Pellet</t>
  </si>
  <si>
    <t>obese+ pellet</t>
  </si>
  <si>
    <t xml:space="preserve">1WT </t>
  </si>
  <si>
    <t>3WT</t>
  </si>
  <si>
    <t>qPCR</t>
  </si>
  <si>
    <t>The values present in this file are only  one set out of three or more sets</t>
  </si>
  <si>
    <t>GAPDH</t>
  </si>
  <si>
    <t>ctrl</t>
  </si>
  <si>
    <t>set 1</t>
  </si>
  <si>
    <t>low estrogen concentrations (5-30 nM)</t>
  </si>
  <si>
    <t>C</t>
  </si>
  <si>
    <t>set 2</t>
  </si>
  <si>
    <t>set 3</t>
  </si>
  <si>
    <t>∆Ct</t>
  </si>
  <si>
    <t xml:space="preserve">∆∆Ct </t>
  </si>
  <si>
    <t xml:space="preserve">2^-∆∆Ct </t>
  </si>
  <si>
    <t>Hypoxia chamber 10-1%</t>
  </si>
  <si>
    <t>qPCR 10%-1%</t>
  </si>
  <si>
    <t>Control</t>
  </si>
  <si>
    <t>10% O2</t>
  </si>
  <si>
    <t>7.5% O2</t>
  </si>
  <si>
    <t>5% O2</t>
  </si>
  <si>
    <t>2% O2</t>
  </si>
  <si>
    <t>1% O2</t>
  </si>
  <si>
    <t>Synergy</t>
  </si>
  <si>
    <t xml:space="preserve">qPCR </t>
  </si>
  <si>
    <t>Luciferase</t>
  </si>
  <si>
    <t>10%</t>
  </si>
  <si>
    <t>7.5%</t>
  </si>
  <si>
    <t>5%</t>
  </si>
  <si>
    <t>2%</t>
  </si>
  <si>
    <t>1%</t>
  </si>
  <si>
    <t>Fulvestrant</t>
  </si>
  <si>
    <t>25.0000000000000000     37.0000000000000000     42.0000000000000000</t>
  </si>
  <si>
    <t>Control (NPP)</t>
  </si>
  <si>
    <t>+300 nM anti-PS Antibody</t>
  </si>
  <si>
    <t>26.0000000000000000     32.0000000000000000     41.2000000000000100</t>
  </si>
  <si>
    <t>27.0000000000000000     37.0000000000000000     39.9000000000000000</t>
  </si>
  <si>
    <t>30.0000000000000000     36.0000000000000000     38.2999999999999900</t>
  </si>
  <si>
    <t>27.0000000000000000     37.0000000000000000     42.0000000000000000</t>
  </si>
  <si>
    <t>30.0000000000000000     33.0000000000000000     42.0000000000000000</t>
  </si>
  <si>
    <t>30.0000000000000000     38.0000000000000000     42.0000000000000000</t>
  </si>
  <si>
    <t>30.0000000000000000     37.0000000000000000     40.0000000000000000</t>
  </si>
  <si>
    <t>30.0000000000000000     38.0000000000000000     39.0000000000000000</t>
  </si>
  <si>
    <t>29.0000000000000000     35.0000000000000000     40.0000000000000000</t>
  </si>
  <si>
    <t>26.0500000000000000     37.0000000000000000     41.0000000000000000</t>
  </si>
  <si>
    <t>25.3000000000000000           </t>
  </si>
  <si>
    <t>24.9500000000000000           </t>
  </si>
  <si>
    <t>25.0000000000000000           </t>
  </si>
  <si>
    <t>26.0000000000000000           </t>
  </si>
  <si>
    <t>26.3250000000000000           </t>
  </si>
  <si>
    <t>34.0000000000000000           </t>
  </si>
  <si>
    <t>c</t>
  </si>
  <si>
    <t>a)</t>
  </si>
  <si>
    <t>b)</t>
  </si>
  <si>
    <t>c)</t>
  </si>
  <si>
    <t>d)</t>
  </si>
  <si>
    <t>O+E                NPP              NPP</t>
  </si>
  <si>
    <t>IHC quantification</t>
  </si>
  <si>
    <t>PROTEIN S</t>
  </si>
  <si>
    <t>THROMBIN</t>
  </si>
  <si>
    <t>Estrogen</t>
  </si>
  <si>
    <t>Obese + Estrogen</t>
  </si>
  <si>
    <t>qPCR HIF1α</t>
  </si>
  <si>
    <t>630</t>
  </si>
  <si>
    <t>263</t>
  </si>
  <si>
    <t xml:space="preserve">obese </t>
  </si>
  <si>
    <t>O1</t>
  </si>
  <si>
    <t>O2</t>
  </si>
  <si>
    <t>457</t>
  </si>
  <si>
    <t>119</t>
  </si>
  <si>
    <t>316</t>
  </si>
  <si>
    <t>1WO</t>
  </si>
  <si>
    <t>obese+estrogen</t>
  </si>
  <si>
    <t>3WO</t>
  </si>
  <si>
    <t>117</t>
  </si>
  <si>
    <t>High estrogen concentrations (25-150 nm)</t>
  </si>
  <si>
    <t>Ctrl</t>
  </si>
  <si>
    <t>25 nM</t>
  </si>
  <si>
    <t>50 nM</t>
  </si>
  <si>
    <t>75 nM</t>
  </si>
  <si>
    <t>100 nM</t>
  </si>
  <si>
    <t>150 nM</t>
  </si>
  <si>
    <t>Ctrl Avg</t>
  </si>
  <si>
    <t>Cocl2</t>
  </si>
  <si>
    <t>25 μM</t>
  </si>
  <si>
    <t>50 μM</t>
  </si>
  <si>
    <t>75 μM</t>
  </si>
  <si>
    <t>100 μM</t>
  </si>
  <si>
    <t>25 uM</t>
  </si>
  <si>
    <t>150 μM</t>
  </si>
  <si>
    <t>50 uM</t>
  </si>
  <si>
    <t>75 uM</t>
  </si>
  <si>
    <t>100 uM</t>
  </si>
  <si>
    <t>150 uM</t>
  </si>
  <si>
    <t>ctrl Avg</t>
  </si>
  <si>
    <t xml:space="preserve">Synergy cocl2 and estrogen </t>
  </si>
  <si>
    <t xml:space="preserve">50 μM CoCl2 + </t>
  </si>
  <si>
    <t xml:space="preserve">25 nM β -Estradiol </t>
  </si>
  <si>
    <t>cocl2</t>
  </si>
  <si>
    <t>est</t>
  </si>
  <si>
    <t>syn</t>
  </si>
  <si>
    <t>CAY 10585</t>
  </si>
  <si>
    <t>O2 $</t>
  </si>
  <si>
    <t>O2 %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</si>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</sst>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10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632A-F7C2-4767-97EE-86DB430DF45E}">
  <dimension ref="A1:AA41"/>
  <sheetViews>
    <sheetView workbookViewId="0">
      <selection activeCell="X17" sqref="X17"/>
    </sheetView>
  </sheetViews>
  <sheetFormatPr defaultRowHeight="15" x14ac:dyDescent="0.25"/>
  <cols>
    <col min="2" max="2" width="12.85546875" customWidth="1"/>
    <col min="3" max="3" width="37.28515625" customWidth="1"/>
  </cols>
  <sheetData>
    <row r="1" spans="1:27" x14ac:dyDescent="0.25">
      <c r="A1" s="5" t="s">
        <v>0</v>
      </c>
      <c r="B1" s="5" t="s">
        <v>1</v>
      </c>
      <c r="C1" s="5" t="s">
        <v>7</v>
      </c>
      <c r="D1" s="5"/>
      <c r="E1" s="5" t="s">
        <v>0</v>
      </c>
      <c r="F1" s="5" t="s">
        <v>1</v>
      </c>
      <c r="G1" s="5" t="s">
        <v>7</v>
      </c>
      <c r="H1" s="5"/>
      <c r="I1" s="5"/>
      <c r="J1" s="5"/>
      <c r="K1" s="5" t="s">
        <v>0</v>
      </c>
      <c r="L1" s="5" t="s">
        <v>1</v>
      </c>
      <c r="M1" s="5" t="s">
        <v>7</v>
      </c>
      <c r="N1" s="5"/>
      <c r="O1" s="5"/>
      <c r="P1" s="5"/>
      <c r="Q1" s="5" t="s">
        <v>0</v>
      </c>
      <c r="R1" s="5" t="s">
        <v>1</v>
      </c>
      <c r="S1" s="5" t="s">
        <v>7</v>
      </c>
      <c r="T1" s="5"/>
      <c r="U1" s="5"/>
      <c r="V1" s="3"/>
      <c r="W1" s="3"/>
      <c r="X1" s="3"/>
      <c r="Y1" s="3"/>
      <c r="Z1" s="3"/>
      <c r="AA1" s="3"/>
    </row>
    <row r="2" spans="1:27" x14ac:dyDescent="0.25">
      <c r="A2" s="3">
        <v>5</v>
      </c>
      <c r="B2" s="6" t="s">
        <v>4</v>
      </c>
      <c r="C2" s="3">
        <v>262</v>
      </c>
      <c r="D2" s="3"/>
      <c r="E2" s="3">
        <v>10</v>
      </c>
      <c r="F2" s="6" t="s">
        <v>6</v>
      </c>
      <c r="G2" s="3">
        <v>102.1</v>
      </c>
      <c r="H2" s="3"/>
      <c r="I2" s="3"/>
      <c r="J2" s="3"/>
      <c r="K2" s="3">
        <v>2</v>
      </c>
      <c r="L2" s="6" t="s">
        <v>3</v>
      </c>
      <c r="M2" s="3">
        <v>280</v>
      </c>
      <c r="N2" s="3"/>
      <c r="O2" s="3"/>
      <c r="P2" s="3"/>
      <c r="Q2" s="3">
        <v>7</v>
      </c>
      <c r="R2" s="6" t="s">
        <v>5</v>
      </c>
      <c r="S2" s="3">
        <v>346.8</v>
      </c>
      <c r="T2" s="3"/>
      <c r="U2" s="3"/>
      <c r="V2" s="3"/>
      <c r="W2" s="3"/>
      <c r="X2" s="3"/>
      <c r="Y2" s="3"/>
      <c r="Z2" s="3"/>
      <c r="AA2" s="3"/>
    </row>
    <row r="3" spans="1:27" x14ac:dyDescent="0.25">
      <c r="A3" s="3">
        <v>8</v>
      </c>
      <c r="B3" s="6" t="s">
        <v>4</v>
      </c>
      <c r="C3" s="3">
        <v>202</v>
      </c>
      <c r="D3" s="3"/>
      <c r="E3" s="3">
        <v>27</v>
      </c>
      <c r="F3" s="6" t="s">
        <v>6</v>
      </c>
      <c r="G3" s="3">
        <v>131.38999999999999</v>
      </c>
      <c r="H3" s="3"/>
      <c r="I3" s="3"/>
      <c r="J3" s="3"/>
      <c r="K3" s="3">
        <v>3</v>
      </c>
      <c r="L3" s="6" t="s">
        <v>3</v>
      </c>
      <c r="M3" s="3">
        <v>361</v>
      </c>
      <c r="N3" s="3"/>
      <c r="O3" s="3"/>
      <c r="P3" s="3"/>
      <c r="Q3" s="3">
        <v>29</v>
      </c>
      <c r="R3" s="6" t="s">
        <v>5</v>
      </c>
      <c r="S3" s="3">
        <v>892</v>
      </c>
      <c r="T3" s="3"/>
      <c r="U3" s="3"/>
      <c r="V3" s="3"/>
      <c r="W3" s="3"/>
      <c r="X3" s="3"/>
      <c r="Y3" s="3"/>
      <c r="Z3" s="3"/>
      <c r="AA3" s="3"/>
    </row>
    <row r="4" spans="1:27" x14ac:dyDescent="0.25">
      <c r="A4" s="3">
        <v>20</v>
      </c>
      <c r="B4" s="6" t="s">
        <v>4</v>
      </c>
      <c r="C4" s="3">
        <v>213</v>
      </c>
      <c r="D4" s="3"/>
      <c r="E4" s="3">
        <v>82</v>
      </c>
      <c r="F4" s="6" t="s">
        <v>6</v>
      </c>
      <c r="G4" s="3">
        <v>307.17</v>
      </c>
      <c r="H4" s="3"/>
      <c r="I4" s="3"/>
      <c r="J4" s="3"/>
      <c r="K4" s="3">
        <v>4</v>
      </c>
      <c r="L4" s="6" t="s">
        <v>3</v>
      </c>
      <c r="M4" s="3">
        <v>444</v>
      </c>
      <c r="N4" s="3"/>
      <c r="O4" s="3"/>
      <c r="P4" s="3"/>
      <c r="Q4" s="3">
        <v>30</v>
      </c>
      <c r="R4" s="6" t="s">
        <v>5</v>
      </c>
      <c r="S4" s="3">
        <v>395</v>
      </c>
      <c r="T4" s="3"/>
      <c r="U4" s="3"/>
      <c r="V4" s="3"/>
      <c r="W4" s="3"/>
      <c r="X4" s="3"/>
      <c r="Y4" s="3"/>
      <c r="Z4" s="3"/>
      <c r="AA4" s="3"/>
    </row>
    <row r="5" spans="1:27" x14ac:dyDescent="0.25">
      <c r="A5" s="3">
        <v>25</v>
      </c>
      <c r="B5" s="6" t="s">
        <v>4</v>
      </c>
      <c r="C5" s="4">
        <v>241</v>
      </c>
      <c r="D5" s="3"/>
      <c r="E5" s="3">
        <v>99</v>
      </c>
      <c r="F5" s="6" t="s">
        <v>6</v>
      </c>
      <c r="G5" s="3">
        <v>174.54</v>
      </c>
      <c r="H5" s="3"/>
      <c r="I5" s="3"/>
      <c r="J5" s="3"/>
      <c r="K5" s="3">
        <v>13</v>
      </c>
      <c r="L5" s="6" t="s">
        <v>3</v>
      </c>
      <c r="M5" s="3">
        <v>161.87</v>
      </c>
      <c r="N5" s="3"/>
      <c r="O5" s="3"/>
      <c r="P5" s="3"/>
      <c r="Q5" s="3">
        <v>42</v>
      </c>
      <c r="R5" s="6" t="s">
        <v>5</v>
      </c>
      <c r="S5" s="3">
        <v>606</v>
      </c>
      <c r="T5" s="3"/>
      <c r="U5" s="3"/>
      <c r="V5" s="3"/>
      <c r="W5" s="3"/>
      <c r="X5" s="3"/>
      <c r="Y5" s="3"/>
      <c r="Z5" s="3"/>
      <c r="AA5" s="3"/>
    </row>
    <row r="6" spans="1:27" x14ac:dyDescent="0.25">
      <c r="A6" s="3">
        <v>26</v>
      </c>
      <c r="B6" s="6" t="s">
        <v>4</v>
      </c>
      <c r="C6" s="4">
        <v>132</v>
      </c>
      <c r="D6" s="3"/>
      <c r="E6" s="3">
        <v>108</v>
      </c>
      <c r="F6" s="6" t="s">
        <v>6</v>
      </c>
      <c r="G6" s="3">
        <v>357.82</v>
      </c>
      <c r="H6" s="3"/>
      <c r="I6" s="3"/>
      <c r="J6" s="3"/>
      <c r="K6" s="3">
        <v>14</v>
      </c>
      <c r="L6" s="6" t="s">
        <v>3</v>
      </c>
      <c r="M6" s="3">
        <v>351</v>
      </c>
      <c r="N6" s="3"/>
      <c r="O6" s="3"/>
      <c r="P6" s="3"/>
      <c r="Q6" s="3">
        <v>48</v>
      </c>
      <c r="R6" s="6" t="s">
        <v>5</v>
      </c>
      <c r="S6" s="3">
        <v>827</v>
      </c>
      <c r="T6" s="3"/>
      <c r="U6" s="3"/>
      <c r="V6" s="3"/>
      <c r="W6" s="3"/>
      <c r="X6" s="3"/>
      <c r="Y6" s="3"/>
      <c r="Z6" s="3"/>
      <c r="AA6" s="3"/>
    </row>
    <row r="7" spans="1:27" x14ac:dyDescent="0.25">
      <c r="A7" s="3">
        <v>32</v>
      </c>
      <c r="B7" s="6" t="s">
        <v>4</v>
      </c>
      <c r="C7" s="4">
        <v>438.08</v>
      </c>
      <c r="D7" s="3"/>
      <c r="E7" s="3">
        <v>110</v>
      </c>
      <c r="F7" s="6" t="s">
        <v>6</v>
      </c>
      <c r="G7" s="3">
        <v>264.42</v>
      </c>
      <c r="H7" s="3"/>
      <c r="I7" s="3"/>
      <c r="J7" s="3"/>
      <c r="K7" s="3">
        <v>17</v>
      </c>
      <c r="L7" s="6" t="s">
        <v>3</v>
      </c>
      <c r="M7" s="3">
        <v>351</v>
      </c>
      <c r="N7" s="3"/>
      <c r="O7" s="3"/>
      <c r="P7" s="3"/>
      <c r="Q7" s="3">
        <v>53</v>
      </c>
      <c r="R7" s="6" t="s">
        <v>5</v>
      </c>
      <c r="S7" s="3">
        <v>570</v>
      </c>
      <c r="T7" s="3"/>
      <c r="U7" s="3"/>
      <c r="V7" s="3"/>
      <c r="W7" s="3"/>
      <c r="X7" s="3"/>
      <c r="Y7" s="3"/>
      <c r="Z7" s="3"/>
      <c r="AA7" s="3"/>
    </row>
    <row r="8" spans="1:27" x14ac:dyDescent="0.25">
      <c r="A8" s="3">
        <v>37</v>
      </c>
      <c r="B8" s="6" t="s">
        <v>4</v>
      </c>
      <c r="C8" s="4">
        <v>210.11</v>
      </c>
      <c r="D8" s="3"/>
      <c r="E8" s="3">
        <v>112</v>
      </c>
      <c r="F8" s="6" t="s">
        <v>6</v>
      </c>
      <c r="G8" s="3">
        <v>256.66000000000003</v>
      </c>
      <c r="H8" s="3"/>
      <c r="I8" s="3"/>
      <c r="J8" s="3"/>
      <c r="K8" s="3">
        <v>18</v>
      </c>
      <c r="L8" s="6" t="s">
        <v>3</v>
      </c>
      <c r="M8" s="3">
        <v>533</v>
      </c>
      <c r="N8" s="3"/>
      <c r="O8" s="3"/>
      <c r="P8" s="3"/>
      <c r="Q8" s="3">
        <v>63</v>
      </c>
      <c r="R8" s="6" t="s">
        <v>5</v>
      </c>
      <c r="S8" s="3">
        <v>683</v>
      </c>
      <c r="T8" s="3"/>
      <c r="U8" s="3"/>
      <c r="V8" s="3"/>
      <c r="W8" s="3"/>
      <c r="X8" s="3"/>
      <c r="Y8" s="3"/>
      <c r="Z8" s="3"/>
      <c r="AA8" s="3"/>
    </row>
    <row r="9" spans="1:27" x14ac:dyDescent="0.25">
      <c r="A9" s="3">
        <v>40</v>
      </c>
      <c r="B9" s="6" t="s">
        <v>4</v>
      </c>
      <c r="C9" s="4">
        <v>197</v>
      </c>
      <c r="D9" s="3"/>
      <c r="E9" s="3">
        <v>119</v>
      </c>
      <c r="F9" s="6" t="s">
        <v>6</v>
      </c>
      <c r="G9" s="3">
        <v>226.54</v>
      </c>
      <c r="H9" s="3"/>
      <c r="I9" s="3"/>
      <c r="J9" s="3"/>
      <c r="K9" s="3">
        <v>19</v>
      </c>
      <c r="L9" s="6" t="s">
        <v>3</v>
      </c>
      <c r="M9" s="3">
        <v>502.85</v>
      </c>
      <c r="N9" s="3"/>
      <c r="O9" s="3"/>
      <c r="P9" s="3"/>
      <c r="Q9" s="3">
        <v>64</v>
      </c>
      <c r="R9" s="6" t="s">
        <v>5</v>
      </c>
      <c r="S9" s="3">
        <v>736</v>
      </c>
      <c r="T9" s="3"/>
      <c r="U9" s="3"/>
      <c r="V9" s="3"/>
      <c r="W9" s="3"/>
      <c r="X9" s="3"/>
      <c r="Y9" s="3"/>
      <c r="Z9" s="3"/>
      <c r="AA9" s="3"/>
    </row>
    <row r="10" spans="1:27" x14ac:dyDescent="0.25">
      <c r="A10" s="3">
        <v>45</v>
      </c>
      <c r="B10" s="6" t="s">
        <v>4</v>
      </c>
      <c r="C10" s="4">
        <v>145</v>
      </c>
      <c r="D10" s="3"/>
      <c r="E10" s="3">
        <v>137</v>
      </c>
      <c r="F10" s="6" t="s">
        <v>6</v>
      </c>
      <c r="G10" s="3">
        <v>131.6</v>
      </c>
      <c r="H10" s="3"/>
      <c r="I10" s="3"/>
      <c r="J10" s="3"/>
      <c r="K10" s="3">
        <v>21</v>
      </c>
      <c r="L10" s="6" t="s">
        <v>3</v>
      </c>
      <c r="M10" s="3">
        <v>332.23</v>
      </c>
      <c r="N10" s="3"/>
      <c r="O10" s="3"/>
      <c r="P10" s="3"/>
      <c r="Q10" s="3">
        <v>66</v>
      </c>
      <c r="R10" s="6" t="s">
        <v>5</v>
      </c>
      <c r="S10" s="3">
        <v>564</v>
      </c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3">
        <v>46</v>
      </c>
      <c r="B11" s="6" t="s">
        <v>4</v>
      </c>
      <c r="C11" s="4">
        <v>105</v>
      </c>
      <c r="D11" s="3"/>
      <c r="E11" s="3">
        <v>142</v>
      </c>
      <c r="F11" s="6" t="s">
        <v>6</v>
      </c>
      <c r="G11" s="3">
        <v>430.8</v>
      </c>
      <c r="H11" s="3"/>
      <c r="I11" s="3"/>
      <c r="J11" s="3"/>
      <c r="K11" s="3">
        <v>24</v>
      </c>
      <c r="L11" s="6" t="s">
        <v>3</v>
      </c>
      <c r="M11" s="3">
        <v>170.7</v>
      </c>
      <c r="N11" s="3"/>
      <c r="O11" s="3"/>
      <c r="P11" s="3"/>
      <c r="Q11" s="3">
        <v>68</v>
      </c>
      <c r="R11" s="6" t="s">
        <v>5</v>
      </c>
      <c r="S11" s="3">
        <v>892</v>
      </c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3">
        <v>49</v>
      </c>
      <c r="B12" s="6" t="s">
        <v>4</v>
      </c>
      <c r="C12" s="4">
        <v>255</v>
      </c>
      <c r="D12" s="3"/>
      <c r="E12" s="3">
        <v>144</v>
      </c>
      <c r="F12" s="6" t="s">
        <v>6</v>
      </c>
      <c r="G12" s="3">
        <v>89.9</v>
      </c>
      <c r="H12" s="3"/>
      <c r="I12" s="3"/>
      <c r="J12" s="3"/>
      <c r="K12" s="3">
        <v>28</v>
      </c>
      <c r="L12" s="6" t="s">
        <v>3</v>
      </c>
      <c r="M12" s="3">
        <v>363</v>
      </c>
      <c r="N12" s="3"/>
      <c r="O12" s="3"/>
      <c r="P12" s="3"/>
      <c r="Q12" s="3">
        <v>69</v>
      </c>
      <c r="R12" s="6" t="s">
        <v>5</v>
      </c>
      <c r="S12" s="3">
        <v>395</v>
      </c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3">
        <v>61</v>
      </c>
      <c r="B13" s="6" t="s">
        <v>4</v>
      </c>
      <c r="C13" s="4">
        <v>174.16</v>
      </c>
      <c r="D13" s="3"/>
      <c r="E13" s="3">
        <v>150</v>
      </c>
      <c r="F13" s="6" t="s">
        <v>6</v>
      </c>
      <c r="G13" s="3">
        <v>552.6</v>
      </c>
      <c r="H13" s="3"/>
      <c r="I13" s="3"/>
      <c r="J13" s="3"/>
      <c r="K13" s="3">
        <v>31</v>
      </c>
      <c r="L13" s="6" t="s">
        <v>3</v>
      </c>
      <c r="M13" s="3">
        <v>497.4</v>
      </c>
      <c r="N13" s="3"/>
      <c r="O13" s="3"/>
      <c r="P13" s="3"/>
      <c r="Q13" s="3">
        <v>73</v>
      </c>
      <c r="R13" s="6" t="s">
        <v>5</v>
      </c>
      <c r="S13" s="3">
        <v>827</v>
      </c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3">
        <v>70</v>
      </c>
      <c r="B14" s="6" t="s">
        <v>4</v>
      </c>
      <c r="C14" s="4">
        <v>244</v>
      </c>
      <c r="D14" s="3"/>
      <c r="E14" s="3">
        <v>154</v>
      </c>
      <c r="F14" s="6" t="s">
        <v>6</v>
      </c>
      <c r="G14" s="3">
        <v>519</v>
      </c>
      <c r="H14" s="3"/>
      <c r="I14" s="3"/>
      <c r="J14" s="3"/>
      <c r="K14" s="3">
        <v>35</v>
      </c>
      <c r="L14" s="6" t="s">
        <v>3</v>
      </c>
      <c r="M14" s="3">
        <v>459</v>
      </c>
      <c r="N14" s="3"/>
      <c r="O14" s="3"/>
      <c r="P14" s="3"/>
      <c r="Q14" s="3">
        <v>74</v>
      </c>
      <c r="R14" s="6" t="s">
        <v>5</v>
      </c>
      <c r="S14" s="3">
        <v>806</v>
      </c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3">
        <v>71</v>
      </c>
      <c r="B15" s="6" t="s">
        <v>4</v>
      </c>
      <c r="C15" s="4">
        <v>152.37</v>
      </c>
      <c r="D15" s="3"/>
      <c r="E15" s="3">
        <v>159</v>
      </c>
      <c r="F15" s="6" t="s">
        <v>6</v>
      </c>
      <c r="G15" s="3">
        <v>763</v>
      </c>
      <c r="H15" s="3"/>
      <c r="I15" s="3"/>
      <c r="J15" s="3"/>
      <c r="K15" s="3">
        <v>38</v>
      </c>
      <c r="L15" s="6" t="s">
        <v>3</v>
      </c>
      <c r="M15" s="3">
        <v>511</v>
      </c>
      <c r="N15" s="3"/>
      <c r="O15" s="3"/>
      <c r="P15" s="3"/>
      <c r="Q15" s="3">
        <v>80</v>
      </c>
      <c r="R15" s="6" t="s">
        <v>5</v>
      </c>
      <c r="S15" s="3">
        <v>736</v>
      </c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3">
        <v>84</v>
      </c>
      <c r="B16" s="6" t="s">
        <v>4</v>
      </c>
      <c r="C16" s="4">
        <v>165.6</v>
      </c>
      <c r="D16" s="3"/>
      <c r="E16" s="3">
        <v>160</v>
      </c>
      <c r="F16" s="6" t="s">
        <v>6</v>
      </c>
      <c r="G16" s="3">
        <v>318.3</v>
      </c>
      <c r="H16" s="3"/>
      <c r="I16" s="3"/>
      <c r="J16" s="3"/>
      <c r="K16" s="3">
        <v>41</v>
      </c>
      <c r="L16" s="6" t="s">
        <v>3</v>
      </c>
      <c r="M16" s="3">
        <v>577</v>
      </c>
      <c r="N16" s="3"/>
      <c r="O16" s="3"/>
      <c r="P16" s="3"/>
      <c r="Q16" s="3">
        <v>87</v>
      </c>
      <c r="R16" s="6" t="s">
        <v>5</v>
      </c>
      <c r="S16" s="3">
        <v>806</v>
      </c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3">
        <v>96</v>
      </c>
      <c r="B17" s="6" t="s">
        <v>4</v>
      </c>
      <c r="C17" s="4">
        <v>243.45</v>
      </c>
      <c r="D17" s="3"/>
      <c r="E17" s="3">
        <v>161</v>
      </c>
      <c r="F17" s="6" t="s">
        <v>6</v>
      </c>
      <c r="G17" s="3">
        <v>515.5</v>
      </c>
      <c r="H17" s="3"/>
      <c r="I17" s="3"/>
      <c r="J17" s="3"/>
      <c r="K17" s="3">
        <v>47</v>
      </c>
      <c r="L17" s="6" t="s">
        <v>3</v>
      </c>
      <c r="M17" s="3">
        <v>145</v>
      </c>
      <c r="N17" s="3"/>
      <c r="O17" s="3"/>
      <c r="P17" s="3"/>
      <c r="Q17" s="3">
        <v>88</v>
      </c>
      <c r="R17" s="6" t="s">
        <v>5</v>
      </c>
      <c r="S17" s="3">
        <v>374.92</v>
      </c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3">
        <v>104</v>
      </c>
      <c r="B18" s="6" t="s">
        <v>4</v>
      </c>
      <c r="C18" s="4">
        <v>129.69999999999999</v>
      </c>
      <c r="D18" s="3"/>
      <c r="E18" s="3">
        <v>162</v>
      </c>
      <c r="F18" s="6" t="s">
        <v>6</v>
      </c>
      <c r="G18" s="3">
        <v>511</v>
      </c>
      <c r="H18" s="3"/>
      <c r="I18" s="3"/>
      <c r="J18" s="3"/>
      <c r="K18" s="3">
        <v>50</v>
      </c>
      <c r="L18" s="6" t="s">
        <v>3</v>
      </c>
      <c r="M18" s="3">
        <v>246</v>
      </c>
      <c r="N18" s="3"/>
      <c r="O18" s="3"/>
      <c r="P18" s="3"/>
      <c r="Q18" s="3">
        <v>89</v>
      </c>
      <c r="R18" s="6" t="s">
        <v>5</v>
      </c>
      <c r="S18" s="3">
        <v>497</v>
      </c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3">
        <v>105</v>
      </c>
      <c r="B19" s="6" t="s">
        <v>4</v>
      </c>
      <c r="C19" s="4">
        <v>86</v>
      </c>
      <c r="D19" s="3"/>
      <c r="E19" s="3">
        <v>164</v>
      </c>
      <c r="F19" s="6" t="s">
        <v>6</v>
      </c>
      <c r="G19" s="3">
        <v>153.9</v>
      </c>
      <c r="H19" s="3"/>
      <c r="I19" s="3"/>
      <c r="J19" s="3"/>
      <c r="K19" s="3">
        <v>51</v>
      </c>
      <c r="L19" s="6" t="s">
        <v>3</v>
      </c>
      <c r="M19" s="3">
        <v>578</v>
      </c>
      <c r="N19" s="3"/>
      <c r="O19" s="3"/>
      <c r="P19" s="3"/>
      <c r="Q19" s="3">
        <v>90</v>
      </c>
      <c r="R19" s="6" t="s">
        <v>5</v>
      </c>
      <c r="S19" s="3">
        <v>564</v>
      </c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s="3">
        <v>121</v>
      </c>
      <c r="B20" s="6" t="s">
        <v>4</v>
      </c>
      <c r="C20" s="4">
        <v>191</v>
      </c>
      <c r="D20" s="3"/>
      <c r="E20" s="3">
        <v>171</v>
      </c>
      <c r="F20" s="6" t="s">
        <v>6</v>
      </c>
      <c r="G20" s="3">
        <v>396</v>
      </c>
      <c r="H20" s="3"/>
      <c r="I20" s="3"/>
      <c r="J20" s="3"/>
      <c r="K20" s="3">
        <v>52</v>
      </c>
      <c r="L20" s="6" t="s">
        <v>3</v>
      </c>
      <c r="M20" s="3">
        <v>493</v>
      </c>
      <c r="N20" s="3"/>
      <c r="O20" s="3"/>
      <c r="P20" s="3"/>
      <c r="Q20" s="3">
        <v>92</v>
      </c>
      <c r="R20" s="6" t="s">
        <v>5</v>
      </c>
      <c r="S20" s="3">
        <v>527</v>
      </c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3">
        <v>129</v>
      </c>
      <c r="B21" s="6" t="s">
        <v>4</v>
      </c>
      <c r="C21" s="4">
        <v>280.60000000000002</v>
      </c>
      <c r="D21" s="3"/>
      <c r="E21" s="3">
        <v>174</v>
      </c>
      <c r="F21" s="6" t="s">
        <v>6</v>
      </c>
      <c r="G21" s="3">
        <v>289</v>
      </c>
      <c r="H21" s="3"/>
      <c r="I21" s="3"/>
      <c r="J21" s="3"/>
      <c r="K21" s="3">
        <v>62</v>
      </c>
      <c r="L21" s="6" t="s">
        <v>3</v>
      </c>
      <c r="M21" s="3">
        <v>313</v>
      </c>
      <c r="N21" s="3"/>
      <c r="O21" s="3"/>
      <c r="P21" s="3"/>
      <c r="Q21" s="3">
        <v>93</v>
      </c>
      <c r="R21" s="6" t="s">
        <v>5</v>
      </c>
      <c r="S21" s="3">
        <v>627</v>
      </c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3">
        <v>138</v>
      </c>
      <c r="B22" s="6" t="s">
        <v>4</v>
      </c>
      <c r="C22" s="4">
        <v>133.5</v>
      </c>
      <c r="D22" s="3"/>
      <c r="E22" s="3">
        <v>179</v>
      </c>
      <c r="F22" s="6" t="s">
        <v>6</v>
      </c>
      <c r="G22" s="3">
        <v>327.8</v>
      </c>
      <c r="H22" s="3"/>
      <c r="I22" s="3"/>
      <c r="J22" s="3"/>
      <c r="K22" s="3">
        <v>79</v>
      </c>
      <c r="L22" s="6" t="s">
        <v>3</v>
      </c>
      <c r="M22" s="3">
        <v>406.12</v>
      </c>
      <c r="N22" s="3"/>
      <c r="O22" s="3"/>
      <c r="P22" s="3"/>
      <c r="Q22" s="3">
        <v>95</v>
      </c>
      <c r="R22" s="6" t="s">
        <v>5</v>
      </c>
      <c r="S22" s="3">
        <v>497</v>
      </c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>
        <v>140</v>
      </c>
      <c r="B23" s="6" t="s">
        <v>4</v>
      </c>
      <c r="C23" s="4">
        <v>193.4</v>
      </c>
      <c r="D23" s="3"/>
      <c r="E23" s="3">
        <v>180</v>
      </c>
      <c r="F23" s="6" t="s">
        <v>6</v>
      </c>
      <c r="G23" s="3">
        <v>191</v>
      </c>
      <c r="H23" s="3"/>
      <c r="I23" s="3"/>
      <c r="J23" s="3"/>
      <c r="K23" s="3">
        <v>97</v>
      </c>
      <c r="L23" s="6" t="s">
        <v>3</v>
      </c>
      <c r="M23" s="3">
        <v>182.21799999999999</v>
      </c>
      <c r="N23" s="3"/>
      <c r="O23" s="3"/>
      <c r="P23" s="3"/>
      <c r="Q23" s="3">
        <v>101</v>
      </c>
      <c r="R23" s="6" t="s">
        <v>5</v>
      </c>
      <c r="S23" s="3">
        <v>345.25</v>
      </c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3">
        <v>141</v>
      </c>
      <c r="B24" s="6" t="s">
        <v>4</v>
      </c>
      <c r="C24" s="4">
        <v>145.4</v>
      </c>
      <c r="D24" s="3"/>
      <c r="E24" s="3">
        <v>188</v>
      </c>
      <c r="F24" s="6" t="s">
        <v>6</v>
      </c>
      <c r="G24" s="3">
        <v>586</v>
      </c>
      <c r="H24" s="3"/>
      <c r="I24" s="3"/>
      <c r="J24" s="3"/>
      <c r="K24" s="3">
        <v>98</v>
      </c>
      <c r="L24" s="6" t="s">
        <v>3</v>
      </c>
      <c r="M24" s="3">
        <v>205.67</v>
      </c>
      <c r="N24" s="3"/>
      <c r="O24" s="3"/>
      <c r="P24" s="3"/>
      <c r="Q24" s="3">
        <v>103</v>
      </c>
      <c r="R24" s="6" t="s">
        <v>5</v>
      </c>
      <c r="S24" s="3">
        <v>769</v>
      </c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>
        <v>146</v>
      </c>
      <c r="B25" s="6" t="s">
        <v>4</v>
      </c>
      <c r="C25" s="4">
        <v>238.2</v>
      </c>
      <c r="D25" s="3"/>
      <c r="E25" s="3">
        <v>194</v>
      </c>
      <c r="F25" s="6" t="s">
        <v>6</v>
      </c>
      <c r="G25" s="3">
        <v>259.60000000000002</v>
      </c>
      <c r="H25" s="3"/>
      <c r="I25" s="3"/>
      <c r="J25" s="3"/>
      <c r="K25" s="3">
        <v>100</v>
      </c>
      <c r="L25" s="6" t="s">
        <v>3</v>
      </c>
      <c r="M25" s="3">
        <v>357.2</v>
      </c>
      <c r="N25" s="3"/>
      <c r="O25" s="3"/>
      <c r="P25" s="3"/>
      <c r="Q25" s="3">
        <v>109</v>
      </c>
      <c r="R25" s="6" t="s">
        <v>5</v>
      </c>
      <c r="S25" s="3">
        <v>372</v>
      </c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3">
        <v>149</v>
      </c>
      <c r="B26" s="6" t="s">
        <v>4</v>
      </c>
      <c r="C26" s="4">
        <v>115.7</v>
      </c>
      <c r="D26" s="3"/>
      <c r="E26" s="3">
        <v>198</v>
      </c>
      <c r="F26" s="6" t="s">
        <v>6</v>
      </c>
      <c r="G26" s="3">
        <v>445.3</v>
      </c>
      <c r="H26" s="3"/>
      <c r="I26" s="3"/>
      <c r="J26" s="3"/>
      <c r="K26" s="3">
        <v>106</v>
      </c>
      <c r="L26" s="6" t="s">
        <v>3</v>
      </c>
      <c r="M26" s="3">
        <v>148.62</v>
      </c>
      <c r="N26" s="3"/>
      <c r="O26" s="3"/>
      <c r="P26" s="3"/>
      <c r="Q26" s="3">
        <v>116</v>
      </c>
      <c r="R26" s="6" t="s">
        <v>5</v>
      </c>
      <c r="S26" s="3">
        <v>322.74</v>
      </c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3">
        <v>152</v>
      </c>
      <c r="B27" s="6" t="s">
        <v>4</v>
      </c>
      <c r="C27" s="4">
        <v>213.3</v>
      </c>
      <c r="D27" s="3"/>
      <c r="E27" s="3">
        <v>200</v>
      </c>
      <c r="F27" s="6" t="s">
        <v>6</v>
      </c>
      <c r="G27" s="3">
        <v>431.9</v>
      </c>
      <c r="H27" s="3"/>
      <c r="I27" s="3"/>
      <c r="J27" s="3"/>
      <c r="K27" s="3">
        <v>107</v>
      </c>
      <c r="L27" s="6" t="s">
        <v>3</v>
      </c>
      <c r="M27" s="3">
        <v>150.57</v>
      </c>
      <c r="N27" s="3"/>
      <c r="O27" s="3"/>
      <c r="P27" s="3"/>
      <c r="Q27" s="3">
        <v>117</v>
      </c>
      <c r="R27" s="6" t="s">
        <v>5</v>
      </c>
      <c r="S27" s="3">
        <v>359.68</v>
      </c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3">
        <v>183</v>
      </c>
      <c r="B28" s="6" t="s">
        <v>4</v>
      </c>
      <c r="C28" s="3">
        <v>96.6</v>
      </c>
      <c r="D28" s="3"/>
      <c r="E28" s="3">
        <v>207</v>
      </c>
      <c r="F28" s="6" t="s">
        <v>6</v>
      </c>
      <c r="G28" s="3">
        <v>464.5</v>
      </c>
      <c r="H28" s="3"/>
      <c r="I28" s="3"/>
      <c r="J28" s="3"/>
      <c r="K28" s="3">
        <v>114</v>
      </c>
      <c r="L28" s="6" t="s">
        <v>3</v>
      </c>
      <c r="M28" s="3">
        <v>178.18</v>
      </c>
      <c r="N28" s="3"/>
      <c r="O28" s="3"/>
      <c r="P28" s="3"/>
      <c r="Q28" s="3">
        <v>122</v>
      </c>
      <c r="R28" s="6" t="s">
        <v>5</v>
      </c>
      <c r="S28" s="3">
        <v>187.3</v>
      </c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>
        <v>192</v>
      </c>
      <c r="B29" s="6" t="s">
        <v>4</v>
      </c>
      <c r="C29" s="3">
        <v>269.60000000000002</v>
      </c>
      <c r="D29" s="3"/>
      <c r="E29" s="3">
        <v>218</v>
      </c>
      <c r="F29" s="6" t="s">
        <v>6</v>
      </c>
      <c r="G29" s="3">
        <v>693.8</v>
      </c>
      <c r="H29" s="3"/>
      <c r="I29" s="3"/>
      <c r="J29" s="3"/>
      <c r="K29" s="3">
        <v>118</v>
      </c>
      <c r="L29" s="6" t="s">
        <v>3</v>
      </c>
      <c r="M29" s="3">
        <v>504.56</v>
      </c>
      <c r="N29" s="3"/>
      <c r="O29" s="3"/>
      <c r="P29" s="3"/>
      <c r="Q29" s="3">
        <v>127</v>
      </c>
      <c r="R29" s="6" t="s">
        <v>5</v>
      </c>
      <c r="S29" s="3">
        <v>226.9</v>
      </c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>
        <v>197</v>
      </c>
      <c r="B30" s="6" t="s">
        <v>4</v>
      </c>
      <c r="C30" s="3">
        <v>364</v>
      </c>
      <c r="D30" s="3"/>
      <c r="E30" s="3">
        <v>219</v>
      </c>
      <c r="F30" s="6" t="s">
        <v>6</v>
      </c>
      <c r="G30" s="3">
        <v>329</v>
      </c>
      <c r="H30" s="3"/>
      <c r="I30" s="3"/>
      <c r="J30" s="3"/>
      <c r="K30" s="3">
        <v>120</v>
      </c>
      <c r="L30" s="6" t="s">
        <v>3</v>
      </c>
      <c r="M30" s="3">
        <v>309.66000000000003</v>
      </c>
      <c r="N30" s="3"/>
      <c r="O30" s="3"/>
      <c r="P30" s="3"/>
      <c r="Q30" s="3">
        <v>151</v>
      </c>
      <c r="R30" s="6" t="s">
        <v>5</v>
      </c>
      <c r="S30" s="3">
        <v>643.4</v>
      </c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>
        <v>201</v>
      </c>
      <c r="B31" s="6" t="s">
        <v>4</v>
      </c>
      <c r="C31" s="3">
        <v>346.8</v>
      </c>
      <c r="D31" s="3"/>
      <c r="E31" s="3">
        <v>227</v>
      </c>
      <c r="F31" s="6" t="s">
        <v>6</v>
      </c>
      <c r="G31" s="3">
        <v>202.1</v>
      </c>
      <c r="H31" s="3"/>
      <c r="I31" s="3"/>
      <c r="J31" s="3"/>
      <c r="K31" s="3">
        <v>130</v>
      </c>
      <c r="L31" s="6" t="s">
        <v>3</v>
      </c>
      <c r="M31" s="3">
        <v>212</v>
      </c>
      <c r="N31" s="3"/>
      <c r="O31" s="3"/>
      <c r="P31" s="3"/>
      <c r="Q31" s="3">
        <v>167</v>
      </c>
      <c r="R31" s="6" t="s">
        <v>5</v>
      </c>
      <c r="S31" s="3">
        <v>587.79999999999995</v>
      </c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>
        <v>209</v>
      </c>
      <c r="B32" s="6" t="s">
        <v>4</v>
      </c>
      <c r="C32" s="3">
        <v>276.3</v>
      </c>
      <c r="D32" s="3"/>
      <c r="E32" s="3">
        <v>228</v>
      </c>
      <c r="F32" s="6" t="s">
        <v>6</v>
      </c>
      <c r="G32" s="3">
        <v>642.1</v>
      </c>
      <c r="H32" s="3"/>
      <c r="I32" s="3"/>
      <c r="J32" s="3"/>
      <c r="K32" s="3">
        <v>135</v>
      </c>
      <c r="L32" s="6" t="s">
        <v>3</v>
      </c>
      <c r="M32" s="3">
        <v>548.9</v>
      </c>
      <c r="N32" s="3"/>
      <c r="O32" s="3"/>
      <c r="P32" s="3"/>
      <c r="Q32" s="3">
        <v>175</v>
      </c>
      <c r="R32" s="6" t="s">
        <v>5</v>
      </c>
      <c r="S32" s="3">
        <v>428.5</v>
      </c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>
        <v>210</v>
      </c>
      <c r="B33" s="6" t="s">
        <v>4</v>
      </c>
      <c r="C33" s="3">
        <v>251.1</v>
      </c>
      <c r="D33" s="3"/>
      <c r="E33" s="3"/>
      <c r="F33" s="3"/>
      <c r="G33" s="3"/>
      <c r="H33" s="3"/>
      <c r="I33" s="3"/>
      <c r="J33" s="3"/>
      <c r="K33" s="3">
        <v>136</v>
      </c>
      <c r="L33" s="6" t="s">
        <v>3</v>
      </c>
      <c r="M33" s="3">
        <v>393.9</v>
      </c>
      <c r="N33" s="3"/>
      <c r="O33" s="3"/>
      <c r="P33" s="3"/>
      <c r="Q33" s="3">
        <v>177</v>
      </c>
      <c r="R33" s="6" t="s">
        <v>5</v>
      </c>
      <c r="S33" s="3">
        <v>892</v>
      </c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>
        <v>189</v>
      </c>
      <c r="L34" s="6" t="s">
        <v>3</v>
      </c>
      <c r="M34" s="3">
        <v>205.1</v>
      </c>
      <c r="N34" s="3"/>
      <c r="O34" s="3"/>
      <c r="P34" s="3"/>
      <c r="Q34" s="3">
        <v>178</v>
      </c>
      <c r="R34" s="6" t="s">
        <v>5</v>
      </c>
      <c r="S34" s="3">
        <v>500.7</v>
      </c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>
        <v>190</v>
      </c>
      <c r="L35" s="6" t="s">
        <v>3</v>
      </c>
      <c r="M35" s="3">
        <v>255.9</v>
      </c>
      <c r="N35" s="3"/>
      <c r="O35" s="3"/>
      <c r="P35" s="3"/>
      <c r="Q35" s="3">
        <v>186</v>
      </c>
      <c r="R35" s="6" t="s">
        <v>5</v>
      </c>
      <c r="S35" s="3">
        <v>734.9</v>
      </c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>
        <v>191</v>
      </c>
      <c r="L36" s="6" t="s">
        <v>3</v>
      </c>
      <c r="M36" s="3">
        <v>287.2</v>
      </c>
      <c r="N36" s="3"/>
      <c r="O36" s="3"/>
      <c r="P36" s="3"/>
      <c r="Q36" s="3">
        <v>187</v>
      </c>
      <c r="R36" s="6" t="s">
        <v>5</v>
      </c>
      <c r="S36" s="3">
        <v>834.7</v>
      </c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>
        <v>203</v>
      </c>
      <c r="L37" s="6" t="s">
        <v>3</v>
      </c>
      <c r="M37" s="3">
        <v>439</v>
      </c>
      <c r="N37" s="3"/>
      <c r="O37" s="3"/>
      <c r="P37" s="3"/>
      <c r="Q37" s="3">
        <v>202</v>
      </c>
      <c r="R37" s="6" t="s">
        <v>5</v>
      </c>
      <c r="S37" s="3">
        <v>390</v>
      </c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>
        <v>213</v>
      </c>
      <c r="L38" s="6" t="s">
        <v>3</v>
      </c>
      <c r="M38" s="3">
        <v>445.9</v>
      </c>
      <c r="N38" s="3"/>
      <c r="O38" s="3"/>
      <c r="P38" s="3"/>
      <c r="Q38" s="3">
        <v>208</v>
      </c>
      <c r="R38" s="6" t="s">
        <v>5</v>
      </c>
      <c r="S38" s="3">
        <v>319.10000000000002</v>
      </c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>
        <v>216</v>
      </c>
      <c r="L39" s="6" t="s">
        <v>3</v>
      </c>
      <c r="M39" s="3">
        <v>366.3</v>
      </c>
      <c r="N39" s="3"/>
      <c r="O39" s="3"/>
      <c r="P39" s="3"/>
      <c r="Q39" s="3">
        <v>214</v>
      </c>
      <c r="R39" s="6" t="s">
        <v>5</v>
      </c>
      <c r="S39" s="3">
        <v>402.8</v>
      </c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>
        <v>226</v>
      </c>
      <c r="L40" s="6" t="s">
        <v>3</v>
      </c>
      <c r="M40" s="3">
        <v>159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5C7C-3E4E-4FBE-AFD0-4165D8E3E077}">
  <dimension ref="F7:AE32"/>
  <sheetViews>
    <sheetView workbookViewId="0">
      <selection activeCell="AC10" sqref="AC10:AE10"/>
    </sheetView>
  </sheetViews>
  <sheetFormatPr defaultRowHeight="14.25" x14ac:dyDescent="0.2"/>
  <cols>
    <col min="1" max="16384" width="9.140625" style="3"/>
  </cols>
  <sheetData>
    <row r="7" spans="6:31" ht="15" x14ac:dyDescent="0.25">
      <c r="Y7" s="5" t="s">
        <v>88</v>
      </c>
    </row>
    <row r="9" spans="6:31" ht="15" x14ac:dyDescent="0.25">
      <c r="F9" s="8" t="s">
        <v>89</v>
      </c>
      <c r="G9" s="8"/>
      <c r="H9" s="8"/>
      <c r="I9" s="8"/>
      <c r="J9" s="8"/>
      <c r="X9" s="6" t="s">
        <v>90</v>
      </c>
      <c r="Y9" s="6" t="s">
        <v>81</v>
      </c>
    </row>
    <row r="10" spans="6:31" ht="15" x14ac:dyDescent="0.25">
      <c r="AB10" s="5"/>
      <c r="AC10" s="5" t="s">
        <v>97</v>
      </c>
      <c r="AD10" s="5" t="s">
        <v>98</v>
      </c>
      <c r="AE10" s="5" t="s">
        <v>99</v>
      </c>
    </row>
    <row r="12" spans="6:31" ht="15" x14ac:dyDescent="0.25">
      <c r="V12" s="9"/>
      <c r="W12" s="6" t="s">
        <v>91</v>
      </c>
      <c r="X12" s="3">
        <v>19.483868684038399</v>
      </c>
      <c r="Y12" s="3">
        <v>23.568345937136801</v>
      </c>
      <c r="AC12" s="3">
        <v>4.0844772530984024</v>
      </c>
      <c r="AD12" s="3">
        <v>-5.1303854966932683E-2</v>
      </c>
      <c r="AE12" s="3">
        <v>1.0362009813063551</v>
      </c>
    </row>
    <row r="13" spans="6:31" ht="15" x14ac:dyDescent="0.25">
      <c r="V13" s="9"/>
      <c r="W13" s="6">
        <v>5</v>
      </c>
      <c r="X13" s="3">
        <v>17.213199856260498</v>
      </c>
      <c r="Y13" s="3">
        <v>21.566770459486801</v>
      </c>
      <c r="AC13" s="3">
        <v>3.3535706032263022</v>
      </c>
      <c r="AD13" s="3">
        <v>-0.78221050483903287</v>
      </c>
      <c r="AE13" s="3">
        <v>1.7197638863658553</v>
      </c>
    </row>
    <row r="14" spans="6:31" ht="15" x14ac:dyDescent="0.25">
      <c r="V14" s="9"/>
      <c r="W14" s="6">
        <v>10</v>
      </c>
      <c r="X14" s="3">
        <v>17.6068998344793</v>
      </c>
      <c r="Y14" s="3">
        <v>21.915169148887099</v>
      </c>
      <c r="AC14" s="3">
        <v>4.3082693144077986</v>
      </c>
      <c r="AD14" s="3">
        <v>0.17248820634246353</v>
      </c>
      <c r="AE14" s="3">
        <v>0.88731102143002072</v>
      </c>
    </row>
    <row r="15" spans="6:31" ht="15" x14ac:dyDescent="0.25">
      <c r="U15" s="6" t="s">
        <v>92</v>
      </c>
      <c r="V15" s="9"/>
      <c r="W15" s="6">
        <v>15</v>
      </c>
      <c r="X15" s="3">
        <v>19.666246554948899</v>
      </c>
      <c r="Y15" s="3">
        <v>24.802282452640402</v>
      </c>
      <c r="AC15" s="3">
        <v>5.136035897691503</v>
      </c>
      <c r="AD15" s="3">
        <v>1.000254789626168</v>
      </c>
      <c r="AE15" s="3">
        <v>0.49991170444151645</v>
      </c>
    </row>
    <row r="16" spans="6:31" ht="15" x14ac:dyDescent="0.25">
      <c r="U16" s="6"/>
      <c r="V16" s="9"/>
      <c r="W16" s="6">
        <v>20</v>
      </c>
      <c r="X16" s="3">
        <v>17.174334173748498</v>
      </c>
      <c r="Y16" s="3">
        <v>22.066497807683099</v>
      </c>
      <c r="AC16" s="3">
        <v>4.8921636339346009</v>
      </c>
      <c r="AD16" s="3">
        <v>0.7563825258692658</v>
      </c>
      <c r="AE16" s="3">
        <v>0.59197882386803702</v>
      </c>
    </row>
    <row r="17" spans="7:31" ht="15" x14ac:dyDescent="0.25">
      <c r="U17" s="6"/>
      <c r="V17" s="9"/>
      <c r="W17" s="6">
        <v>25</v>
      </c>
      <c r="X17" s="3">
        <v>19.7925446140395</v>
      </c>
      <c r="Y17" s="3">
        <v>25.578631332173298</v>
      </c>
      <c r="AC17" s="3">
        <v>5.7860867181337987</v>
      </c>
      <c r="AD17" s="3">
        <v>1.6503056100684637</v>
      </c>
      <c r="AE17" s="3">
        <v>0.31857266555548946</v>
      </c>
    </row>
    <row r="18" spans="7:31" ht="15" x14ac:dyDescent="0.25">
      <c r="K18" s="5" t="s">
        <v>74</v>
      </c>
      <c r="U18" s="6"/>
      <c r="V18" s="9"/>
      <c r="W18" s="6">
        <v>30</v>
      </c>
      <c r="X18" s="3">
        <v>17.302968333396301</v>
      </c>
      <c r="Y18" s="3">
        <v>21.608556254517801</v>
      </c>
      <c r="AC18" s="3">
        <v>4.3055879211215</v>
      </c>
      <c r="AD18" s="3">
        <v>0.84432689115783432</v>
      </c>
      <c r="AE18" s="3">
        <v>0.55697061065803743</v>
      </c>
    </row>
    <row r="19" spans="7:31" ht="15" x14ac:dyDescent="0.25">
      <c r="I19" s="3" t="s">
        <v>93</v>
      </c>
      <c r="U19" s="6"/>
      <c r="W19" s="6" t="s">
        <v>91</v>
      </c>
      <c r="X19" s="3">
        <v>19.483868684038399</v>
      </c>
      <c r="Y19" s="3">
        <v>23.5499118170389</v>
      </c>
      <c r="AC19" s="3">
        <v>4.0660431330005018</v>
      </c>
      <c r="AD19" s="3">
        <v>-6.9737975064833257E-2</v>
      </c>
      <c r="AE19" s="3">
        <v>1.0495260494543996</v>
      </c>
    </row>
    <row r="20" spans="7:31" ht="15" x14ac:dyDescent="0.25">
      <c r="H20" s="6" t="s">
        <v>81</v>
      </c>
      <c r="I20" s="6" t="s">
        <v>90</v>
      </c>
      <c r="O20" s="3" t="s">
        <v>92</v>
      </c>
      <c r="U20" s="6"/>
      <c r="V20" s="9"/>
      <c r="W20" s="6">
        <v>5</v>
      </c>
      <c r="X20" s="3">
        <v>17.213199856260498</v>
      </c>
      <c r="Y20" s="3">
        <v>21.783043628447501</v>
      </c>
      <c r="AC20" s="3">
        <v>4.5698437721870029</v>
      </c>
      <c r="AD20" s="3">
        <v>0.43406266412166783</v>
      </c>
      <c r="AE20" s="3">
        <v>0.74017449848252193</v>
      </c>
    </row>
    <row r="21" spans="7:31" ht="15" x14ac:dyDescent="0.25">
      <c r="U21" s="6"/>
      <c r="V21" s="9"/>
      <c r="W21" s="6">
        <v>10</v>
      </c>
      <c r="X21" s="3">
        <v>17.6068998344793</v>
      </c>
      <c r="Y21" s="3">
        <v>22.1398485489891</v>
      </c>
      <c r="AC21" s="3">
        <v>4.5329487145098</v>
      </c>
      <c r="AD21" s="3">
        <v>0.39716760644446492</v>
      </c>
      <c r="AE21" s="3">
        <v>0.75934762186314386</v>
      </c>
    </row>
    <row r="22" spans="7:31" ht="15" x14ac:dyDescent="0.25">
      <c r="G22" s="6" t="s">
        <v>94</v>
      </c>
      <c r="H22" s="3">
        <v>15037.781999999999</v>
      </c>
      <c r="I22" s="3">
        <v>26018.773000000001</v>
      </c>
      <c r="K22" s="3">
        <v>5.7795892219821434</v>
      </c>
      <c r="L22" s="3">
        <v>0.57795892219821432</v>
      </c>
      <c r="M22" s="3">
        <v>15037.781999999999</v>
      </c>
      <c r="O22" s="3">
        <v>1</v>
      </c>
      <c r="U22" s="6" t="s">
        <v>95</v>
      </c>
      <c r="V22" s="9"/>
      <c r="W22" s="6">
        <v>15</v>
      </c>
      <c r="X22" s="3">
        <v>19.666246554948899</v>
      </c>
      <c r="Y22" s="3">
        <v>24.869383996582499</v>
      </c>
      <c r="AC22" s="3">
        <v>5.2031374416336007</v>
      </c>
      <c r="AD22" s="3">
        <v>1.0673563335682656</v>
      </c>
      <c r="AE22" s="3">
        <v>0.4771926299380454</v>
      </c>
    </row>
    <row r="23" spans="7:31" ht="15" x14ac:dyDescent="0.25">
      <c r="G23" s="6">
        <v>5</v>
      </c>
      <c r="H23" s="3">
        <v>10649.56</v>
      </c>
      <c r="I23" s="3">
        <v>24729.994999999999</v>
      </c>
      <c r="K23" s="3">
        <v>4.3063332604798346</v>
      </c>
      <c r="L23" s="3">
        <v>0.43063332604798343</v>
      </c>
      <c r="M23" s="3">
        <v>10122.059389664531</v>
      </c>
      <c r="O23" s="3">
        <v>0.67310853353669653</v>
      </c>
      <c r="U23" s="6"/>
      <c r="V23" s="9"/>
      <c r="W23" s="6">
        <v>20</v>
      </c>
      <c r="X23" s="3">
        <v>17.174334173748498</v>
      </c>
      <c r="Y23" s="3">
        <v>22.186058935989401</v>
      </c>
      <c r="AC23" s="3">
        <v>5.0117247622409025</v>
      </c>
      <c r="AD23" s="3">
        <v>0.87594365417556741</v>
      </c>
      <c r="AE23" s="3">
        <v>0.54489733717388233</v>
      </c>
    </row>
    <row r="24" spans="7:31" ht="15" x14ac:dyDescent="0.25">
      <c r="G24" s="6">
        <v>10</v>
      </c>
      <c r="H24" s="3">
        <v>9526.0949999999993</v>
      </c>
      <c r="I24" s="3">
        <v>24932.550999999999</v>
      </c>
      <c r="K24" s="3">
        <v>3.8207462204729872</v>
      </c>
      <c r="L24" s="3">
        <v>0.3820746220472987</v>
      </c>
      <c r="M24" s="3">
        <v>9128.4031502309881</v>
      </c>
      <c r="O24" s="3">
        <v>0.60703121977901986</v>
      </c>
      <c r="U24" s="6"/>
      <c r="V24" s="9"/>
      <c r="W24" s="6">
        <v>25</v>
      </c>
      <c r="X24" s="3">
        <v>19.7925446140395</v>
      </c>
      <c r="Y24" s="3">
        <v>24.832162484018902</v>
      </c>
      <c r="AC24" s="3">
        <v>5.0396178699794021</v>
      </c>
      <c r="AD24" s="3">
        <v>0.90383676191406703</v>
      </c>
      <c r="AE24" s="3">
        <v>0.53446346566678682</v>
      </c>
    </row>
    <row r="25" spans="7:31" ht="15" x14ac:dyDescent="0.25">
      <c r="G25" s="6">
        <v>15</v>
      </c>
      <c r="H25" s="3">
        <v>5936.0240000000003</v>
      </c>
      <c r="I25" s="3">
        <v>37174.04</v>
      </c>
      <c r="K25" s="3">
        <v>1.5968197161244782</v>
      </c>
      <c r="L25" s="3">
        <v>0.15968197161244782</v>
      </c>
      <c r="M25" s="3">
        <v>8481.0299708199163</v>
      </c>
      <c r="O25" s="3">
        <v>0.5639814415995601</v>
      </c>
      <c r="U25" s="6"/>
      <c r="V25" s="9"/>
      <c r="W25" s="6">
        <v>30</v>
      </c>
      <c r="X25" s="3">
        <v>17.302968333396301</v>
      </c>
      <c r="Y25" s="3">
        <v>22.4000123097887</v>
      </c>
      <c r="AC25" s="3">
        <v>5.0970439763923991</v>
      </c>
      <c r="AD25" s="3">
        <v>1.6357829464287335</v>
      </c>
      <c r="AE25" s="3">
        <v>0.32179572237280485</v>
      </c>
    </row>
    <row r="26" spans="7:31" ht="15" x14ac:dyDescent="0.25">
      <c r="G26" s="6">
        <v>20</v>
      </c>
      <c r="H26" s="3">
        <v>6644.3680000000004</v>
      </c>
      <c r="I26" s="3">
        <v>19193.773000000001</v>
      </c>
      <c r="K26" s="3">
        <v>3.4617310520448479</v>
      </c>
      <c r="L26" s="3">
        <v>0.3461731052044848</v>
      </c>
      <c r="M26" s="3">
        <v>4901.4798322912457</v>
      </c>
      <c r="O26" s="3">
        <v>0.32594433356536529</v>
      </c>
      <c r="U26" s="6"/>
      <c r="V26" s="9"/>
      <c r="W26" s="6" t="s">
        <v>91</v>
      </c>
      <c r="X26" s="3">
        <v>19.483868684038399</v>
      </c>
      <c r="Y26" s="3">
        <v>23.7406916221355</v>
      </c>
      <c r="AC26" s="3">
        <v>4.2568229380971019</v>
      </c>
      <c r="AD26" s="3">
        <v>0.12104183003176683</v>
      </c>
      <c r="AE26" s="3">
        <v>0.91952338476520723</v>
      </c>
    </row>
    <row r="27" spans="7:31" ht="15" x14ac:dyDescent="0.25">
      <c r="G27" s="6">
        <v>25</v>
      </c>
      <c r="H27" s="3">
        <v>5231.2169999999996</v>
      </c>
      <c r="I27" s="3">
        <v>23534.773000000001</v>
      </c>
      <c r="K27" s="3">
        <v>2.2227607634031568</v>
      </c>
      <c r="L27" s="3">
        <v>0.22227607634031565</v>
      </c>
      <c r="M27" s="3">
        <v>4731.795177610451</v>
      </c>
      <c r="O27" s="3">
        <v>0.31466044511154978</v>
      </c>
      <c r="U27" s="6"/>
      <c r="W27" s="6">
        <v>5</v>
      </c>
      <c r="X27" s="3">
        <v>17.213199856260498</v>
      </c>
      <c r="Y27" s="3">
        <v>22.4784829234471</v>
      </c>
      <c r="AC27" s="3">
        <v>5.2652830671866013</v>
      </c>
      <c r="AD27" s="3">
        <v>1.1295019591212663</v>
      </c>
      <c r="AE27" s="3">
        <v>0.45707348679434512</v>
      </c>
    </row>
    <row r="28" spans="7:31" ht="15" x14ac:dyDescent="0.25">
      <c r="G28" s="6">
        <v>30</v>
      </c>
      <c r="H28" s="3">
        <v>3788.7820000000002</v>
      </c>
      <c r="I28" s="3">
        <v>22013.550999999999</v>
      </c>
      <c r="K28" s="3">
        <v>1.7211135086747251</v>
      </c>
      <c r="L28" s="3">
        <v>0.17211135086747251</v>
      </c>
      <c r="M28" s="3">
        <v>3205.5526132951004</v>
      </c>
      <c r="O28" s="3">
        <v>0.2131665835623299</v>
      </c>
      <c r="U28" s="6"/>
      <c r="V28" s="9"/>
      <c r="W28" s="6">
        <v>10</v>
      </c>
      <c r="X28" s="3">
        <v>17.6068998344793</v>
      </c>
      <c r="Y28" s="3">
        <v>22.891377669690002</v>
      </c>
      <c r="AC28" s="3">
        <v>5.2844778352107014</v>
      </c>
      <c r="AD28" s="3">
        <v>1.1486967271453663</v>
      </c>
      <c r="AE28" s="3">
        <v>0.45103249199521123</v>
      </c>
    </row>
    <row r="29" spans="7:31" ht="15" x14ac:dyDescent="0.25">
      <c r="U29" s="6" t="s">
        <v>96</v>
      </c>
      <c r="V29" s="9"/>
      <c r="W29" s="6">
        <v>15</v>
      </c>
      <c r="X29" s="3">
        <v>19.666246554948899</v>
      </c>
      <c r="Y29" s="3">
        <v>25.053151546079601</v>
      </c>
      <c r="AC29" s="3">
        <v>5.3869049911307023</v>
      </c>
      <c r="AD29" s="3">
        <v>1.2511238830653673</v>
      </c>
      <c r="AE29" s="3">
        <v>0.42012079913184686</v>
      </c>
    </row>
    <row r="30" spans="7:31" ht="15" x14ac:dyDescent="0.25">
      <c r="V30" s="9"/>
      <c r="W30" s="6">
        <v>20</v>
      </c>
      <c r="X30" s="3">
        <v>17.174334173748498</v>
      </c>
      <c r="Y30" s="3">
        <v>22.422758523086699</v>
      </c>
      <c r="AC30" s="3">
        <v>5.248424349338201</v>
      </c>
      <c r="AD30" s="3">
        <v>1.112643241272866</v>
      </c>
      <c r="AE30" s="3">
        <v>0.46244598147702576</v>
      </c>
    </row>
    <row r="31" spans="7:31" ht="15" x14ac:dyDescent="0.25">
      <c r="V31" s="9"/>
      <c r="W31" s="6">
        <v>25</v>
      </c>
      <c r="X31" s="3">
        <v>19.7925446140395</v>
      </c>
      <c r="Y31" s="3">
        <v>26.330490905818099</v>
      </c>
      <c r="AC31" s="3">
        <v>6.5379462917785993</v>
      </c>
      <c r="AD31" s="3">
        <v>2.4021651837132643</v>
      </c>
      <c r="AE31" s="3">
        <v>0.18918043735950468</v>
      </c>
    </row>
    <row r="32" spans="7:31" ht="15" x14ac:dyDescent="0.25">
      <c r="V32" s="9"/>
      <c r="W32" s="6">
        <v>30</v>
      </c>
      <c r="X32" s="3">
        <v>17.302968333396301</v>
      </c>
      <c r="Y32" s="3">
        <v>22.048995431019598</v>
      </c>
      <c r="AC32" s="3">
        <v>4.7460270976232977</v>
      </c>
      <c r="AD32" s="3">
        <v>1.284766067659632</v>
      </c>
      <c r="AE32" s="3">
        <v>0.41043735123842601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7F5E-BFD4-4B2F-824F-FBD452BA98DE}">
  <dimension ref="F9:AI23"/>
  <sheetViews>
    <sheetView workbookViewId="0">
      <selection activeCell="X13" sqref="X13:Z13"/>
    </sheetView>
  </sheetViews>
  <sheetFormatPr defaultRowHeight="15" x14ac:dyDescent="0.25"/>
  <sheetData>
    <row r="9" spans="6:35" x14ac:dyDescent="0.25">
      <c r="F9" s="3"/>
      <c r="G9" s="5" t="s">
        <v>100</v>
      </c>
      <c r="H9" s="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6:35" x14ac:dyDescent="0.25"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6:35" x14ac:dyDescent="0.25">
      <c r="F11" s="3"/>
      <c r="G11" s="6" t="s">
        <v>81</v>
      </c>
      <c r="H11" s="6" t="s">
        <v>90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"/>
      <c r="U11" s="5" t="s">
        <v>101</v>
      </c>
      <c r="V11" s="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6:35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6:35" x14ac:dyDescent="0.25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"/>
      <c r="U13" s="6" t="s">
        <v>90</v>
      </c>
      <c r="V13" s="6" t="s">
        <v>81</v>
      </c>
      <c r="W13" s="3"/>
      <c r="X13" s="5" t="s">
        <v>97</v>
      </c>
      <c r="Y13" s="5" t="s">
        <v>98</v>
      </c>
      <c r="Z13" s="5" t="s">
        <v>99</v>
      </c>
      <c r="AA13" s="3"/>
      <c r="AB13" s="3"/>
      <c r="AC13" s="3"/>
      <c r="AD13" s="3"/>
      <c r="AE13" s="3"/>
      <c r="AF13" s="3"/>
      <c r="AG13" s="3"/>
      <c r="AH13" s="3"/>
      <c r="AI13" s="3"/>
    </row>
    <row r="14" spans="6:35" x14ac:dyDescent="0.25">
      <c r="F14" s="6" t="s">
        <v>102</v>
      </c>
      <c r="G14" s="3">
        <v>7528.5889999999999</v>
      </c>
      <c r="H14" s="3">
        <v>12162.397000000001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6" t="s">
        <v>102</v>
      </c>
      <c r="U14" s="3">
        <v>17.795109814001702</v>
      </c>
      <c r="V14" s="3">
        <v>23.399711731758401</v>
      </c>
      <c r="W14" s="3"/>
      <c r="X14" s="3">
        <v>5.6046019177566997</v>
      </c>
      <c r="Y14" s="3">
        <v>-0.25525737088246725</v>
      </c>
      <c r="Z14" s="3">
        <v>1.193548648227583</v>
      </c>
      <c r="AA14" s="3"/>
      <c r="AB14" s="3"/>
      <c r="AC14" s="3"/>
      <c r="AD14" s="3"/>
      <c r="AE14" s="3"/>
      <c r="AF14" s="3"/>
      <c r="AG14" s="3"/>
      <c r="AH14" s="3"/>
      <c r="AI14" s="3"/>
    </row>
    <row r="15" spans="6:35" x14ac:dyDescent="0.25">
      <c r="F15" s="6" t="s">
        <v>103</v>
      </c>
      <c r="G15" s="3">
        <v>6378.1540000000005</v>
      </c>
      <c r="H15" s="3">
        <v>11688.225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6" t="s">
        <v>103</v>
      </c>
      <c r="U15" s="3">
        <v>17.021613428557</v>
      </c>
      <c r="V15" s="3">
        <v>22.520998816723601</v>
      </c>
      <c r="W15" s="3"/>
      <c r="X15" s="3">
        <v>5.4993853881666013</v>
      </c>
      <c r="Y15" s="3">
        <v>-0.36047390047256567</v>
      </c>
      <c r="Z15" s="3">
        <v>1.2838475501140802</v>
      </c>
      <c r="AA15" s="3"/>
      <c r="AB15" s="3"/>
      <c r="AC15" s="3"/>
      <c r="AD15" s="3" t="s">
        <v>102</v>
      </c>
      <c r="AE15" s="3">
        <v>1</v>
      </c>
      <c r="AF15" s="3"/>
      <c r="AG15" s="3"/>
      <c r="AH15" s="3"/>
      <c r="AI15" s="3"/>
    </row>
    <row r="16" spans="6:35" x14ac:dyDescent="0.25">
      <c r="F16" s="6" t="s">
        <v>104</v>
      </c>
      <c r="G16" s="3">
        <v>6700.8819999999996</v>
      </c>
      <c r="H16" s="3">
        <v>12157.174999999999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6" t="s">
        <v>104</v>
      </c>
      <c r="U16" s="3">
        <v>16.2615778328978</v>
      </c>
      <c r="V16" s="3">
        <v>22.224220488367401</v>
      </c>
      <c r="W16" s="3"/>
      <c r="X16" s="3">
        <v>5.962642655469601</v>
      </c>
      <c r="Y16" s="3">
        <v>0.1027833668304341</v>
      </c>
      <c r="Z16" s="3">
        <v>0.93123464228818531</v>
      </c>
      <c r="AA16" s="3"/>
      <c r="AB16" s="3"/>
      <c r="AC16" s="3"/>
      <c r="AD16" s="3" t="s">
        <v>103</v>
      </c>
      <c r="AE16" s="3">
        <v>1.0756558201633346</v>
      </c>
      <c r="AF16" s="3"/>
      <c r="AG16" s="3"/>
      <c r="AH16" s="3"/>
      <c r="AI16" s="3"/>
    </row>
    <row r="17" spans="6:35" x14ac:dyDescent="0.25">
      <c r="F17" s="6" t="s">
        <v>105</v>
      </c>
      <c r="G17" s="3">
        <v>5315.9830000000002</v>
      </c>
      <c r="H17" s="3">
        <v>12733.761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6" t="s">
        <v>105</v>
      </c>
      <c r="U17" s="3">
        <v>16.8501868212612</v>
      </c>
      <c r="V17" s="3">
        <v>23.085732333743302</v>
      </c>
      <c r="W17" s="3"/>
      <c r="X17" s="3">
        <v>6.2355455124821013</v>
      </c>
      <c r="Y17" s="3">
        <v>0.37568622384293437</v>
      </c>
      <c r="Z17" s="3">
        <v>0.77073872045220393</v>
      </c>
      <c r="AA17" s="3"/>
      <c r="AB17" s="3"/>
      <c r="AC17" s="3"/>
      <c r="AD17" s="3" t="s">
        <v>104</v>
      </c>
      <c r="AE17" s="3">
        <v>0.78022344851302594</v>
      </c>
      <c r="AF17" s="3"/>
      <c r="AG17" s="3"/>
      <c r="AH17" s="3"/>
      <c r="AI17" s="3"/>
    </row>
    <row r="18" spans="6:35" x14ac:dyDescent="0.25">
      <c r="F18" s="6" t="s">
        <v>106</v>
      </c>
      <c r="G18" s="3">
        <v>4918.518</v>
      </c>
      <c r="H18" s="3">
        <v>11957.882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6" t="s">
        <v>106</v>
      </c>
      <c r="U18" s="3">
        <v>16.846268375125302</v>
      </c>
      <c r="V18" s="3">
        <v>22.636833608845802</v>
      </c>
      <c r="W18" s="3"/>
      <c r="X18" s="3">
        <v>5.7905652337204998</v>
      </c>
      <c r="Y18" s="3">
        <v>-6.9294054918667136E-2</v>
      </c>
      <c r="Z18" s="3">
        <v>1.0492031578720751</v>
      </c>
      <c r="AA18" s="3"/>
      <c r="AB18" s="3"/>
      <c r="AC18" s="3"/>
      <c r="AD18" s="3" t="s">
        <v>105</v>
      </c>
      <c r="AE18" s="3">
        <v>0.64575392180012869</v>
      </c>
      <c r="AF18" s="3"/>
      <c r="AG18" s="3"/>
      <c r="AH18" s="3"/>
      <c r="AI18" s="3"/>
    </row>
    <row r="19" spans="6:35" x14ac:dyDescent="0.25">
      <c r="F19" s="6" t="s">
        <v>107</v>
      </c>
      <c r="G19" s="3">
        <v>3821.1039999999998</v>
      </c>
      <c r="H19" s="3">
        <v>10151.245999999999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6" t="s">
        <v>107</v>
      </c>
      <c r="U19" s="3">
        <v>16.297506282117901</v>
      </c>
      <c r="V19" s="3">
        <v>22.502251012134501</v>
      </c>
      <c r="W19" s="3"/>
      <c r="X19" s="3">
        <v>6.2047447300165999</v>
      </c>
      <c r="Y19" s="3">
        <v>0.34488544137743293</v>
      </c>
      <c r="Z19" s="3">
        <v>0.78737049601773479</v>
      </c>
      <c r="AA19" s="3"/>
      <c r="AB19" s="3"/>
      <c r="AC19" s="3"/>
      <c r="AD19" s="3" t="s">
        <v>106</v>
      </c>
      <c r="AE19" s="3">
        <v>0.8790619129183711</v>
      </c>
      <c r="AF19" s="3"/>
      <c r="AG19" s="3"/>
      <c r="AH19" s="3"/>
      <c r="AI19" s="3"/>
    </row>
    <row r="20" spans="6:35" x14ac:dyDescent="0.25"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9"/>
      <c r="U20" s="3"/>
      <c r="V20" s="3"/>
      <c r="W20" s="3"/>
      <c r="X20" s="3"/>
      <c r="Y20" s="3"/>
      <c r="Z20" s="3"/>
      <c r="AA20" s="3"/>
      <c r="AB20" s="3"/>
      <c r="AC20" s="3"/>
      <c r="AD20" s="3" t="s">
        <v>107</v>
      </c>
      <c r="AE20" s="3">
        <v>0.659688649630644</v>
      </c>
      <c r="AF20" s="3"/>
      <c r="AG20" s="3"/>
      <c r="AH20" s="3"/>
      <c r="AI20" s="3"/>
    </row>
    <row r="21" spans="6:35" x14ac:dyDescent="0.25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6:35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6:35" x14ac:dyDescent="0.25"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FEFE-EE73-4406-A736-7F7BA6E4F56E}">
  <dimension ref="F8:AL32"/>
  <sheetViews>
    <sheetView workbookViewId="0">
      <selection activeCell="V12" sqref="V12:X12"/>
    </sheetView>
  </sheetViews>
  <sheetFormatPr defaultRowHeight="15" x14ac:dyDescent="0.25"/>
  <sheetData>
    <row r="8" spans="6:38" x14ac:dyDescent="0.25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6:38" x14ac:dyDescent="0.25">
      <c r="F9" s="3"/>
      <c r="G9" s="5" t="s">
        <v>108</v>
      </c>
      <c r="H9" s="3"/>
      <c r="I9" s="3"/>
      <c r="J9" s="3"/>
      <c r="K9" s="6" t="s">
        <v>74</v>
      </c>
      <c r="L9" s="6"/>
      <c r="M9" s="3"/>
      <c r="N9" s="3"/>
      <c r="O9" s="3"/>
      <c r="P9" s="3"/>
      <c r="Q9" s="3"/>
      <c r="R9" s="3"/>
      <c r="S9" s="3"/>
      <c r="T9" s="5" t="s">
        <v>109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5" t="s">
        <v>110</v>
      </c>
      <c r="AH9" s="3"/>
      <c r="AI9" s="3"/>
      <c r="AJ9" s="3"/>
      <c r="AK9" s="3"/>
      <c r="AL9" s="3"/>
    </row>
    <row r="10" spans="6:38" x14ac:dyDescent="0.25">
      <c r="F10" s="3"/>
      <c r="G10" s="3"/>
      <c r="H10" s="3"/>
      <c r="I10" s="3"/>
      <c r="J10" s="3"/>
      <c r="K10" s="6"/>
      <c r="L10" s="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6:38" x14ac:dyDescent="0.25">
      <c r="F11" s="3"/>
      <c r="G11" s="3"/>
      <c r="H11" s="3"/>
      <c r="I11" s="3"/>
      <c r="J11" s="3"/>
      <c r="K11" s="6" t="s">
        <v>81</v>
      </c>
      <c r="L11" s="6" t="s">
        <v>90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6:38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6" t="s">
        <v>90</v>
      </c>
      <c r="T12" s="6" t="s">
        <v>81</v>
      </c>
      <c r="U12" s="3"/>
      <c r="V12" s="5" t="s">
        <v>97</v>
      </c>
      <c r="W12" s="5" t="s">
        <v>98</v>
      </c>
      <c r="X12" s="5" t="s">
        <v>99</v>
      </c>
      <c r="Y12" s="3"/>
      <c r="Z12" s="3"/>
      <c r="AA12" s="3"/>
      <c r="AB12" s="3"/>
      <c r="AC12" s="3"/>
      <c r="AD12" s="3"/>
      <c r="AE12" s="3"/>
      <c r="AF12" s="10" t="s">
        <v>94</v>
      </c>
      <c r="AG12" s="10" t="s">
        <v>111</v>
      </c>
      <c r="AH12" s="10" t="s">
        <v>112</v>
      </c>
      <c r="AI12" s="10" t="s">
        <v>113</v>
      </c>
      <c r="AJ12" s="10" t="s">
        <v>114</v>
      </c>
      <c r="AK12" s="10" t="s">
        <v>115</v>
      </c>
      <c r="AL12" s="3"/>
    </row>
    <row r="13" spans="6:38" x14ac:dyDescent="0.25">
      <c r="F13" s="3"/>
      <c r="G13" s="3"/>
      <c r="H13" s="3"/>
      <c r="I13" s="3"/>
      <c r="J13" s="6" t="s">
        <v>102</v>
      </c>
      <c r="K13" s="3">
        <v>11324.781999999999</v>
      </c>
      <c r="L13" s="3">
        <v>20447.710999999999</v>
      </c>
      <c r="M13" s="3"/>
      <c r="N13" s="3"/>
      <c r="O13" s="3"/>
      <c r="P13" s="3"/>
      <c r="Q13" s="3"/>
      <c r="R13" s="6" t="s">
        <v>102</v>
      </c>
      <c r="S13" s="3">
        <v>17.482580822748201</v>
      </c>
      <c r="T13" s="3">
        <v>23.431732301907498</v>
      </c>
      <c r="U13" s="3"/>
      <c r="V13" s="3">
        <v>5.9491514791592977</v>
      </c>
      <c r="W13" s="3">
        <v>8.929219052013071E-2</v>
      </c>
      <c r="X13" s="3">
        <v>0.93998380733572606</v>
      </c>
      <c r="Y13" s="3"/>
      <c r="Z13" s="3"/>
      <c r="AA13" s="3"/>
      <c r="AB13" s="3"/>
      <c r="AC13" s="3"/>
      <c r="AD13" s="3"/>
      <c r="AE13" s="3"/>
      <c r="AF13" s="11">
        <v>100</v>
      </c>
      <c r="AG13" s="11">
        <v>48.280099999999997</v>
      </c>
      <c r="AH13" s="11">
        <v>10.7736</v>
      </c>
      <c r="AI13" s="11">
        <v>8.0447699999999998</v>
      </c>
      <c r="AJ13" s="11">
        <v>4.98306</v>
      </c>
      <c r="AK13" s="11">
        <v>8.0636299999999999</v>
      </c>
      <c r="AL13" s="3"/>
    </row>
    <row r="14" spans="6:38" x14ac:dyDescent="0.25">
      <c r="F14" s="3"/>
      <c r="G14" s="3"/>
      <c r="H14" s="3"/>
      <c r="I14" s="3"/>
      <c r="J14" s="6" t="s">
        <v>103</v>
      </c>
      <c r="K14" s="3">
        <v>5906.0039999999999</v>
      </c>
      <c r="L14" s="3">
        <v>14305.075000000001</v>
      </c>
      <c r="M14" s="3"/>
      <c r="N14" s="3"/>
      <c r="O14" s="3"/>
      <c r="P14" s="3"/>
      <c r="Q14" s="3"/>
      <c r="R14" s="6" t="s">
        <v>103</v>
      </c>
      <c r="S14" s="3">
        <v>22.397519678827202</v>
      </c>
      <c r="T14" s="3">
        <v>28.150905305478901</v>
      </c>
      <c r="U14" s="3"/>
      <c r="V14" s="3">
        <v>5.7533856266516992</v>
      </c>
      <c r="W14" s="3">
        <v>-0.10647366198746777</v>
      </c>
      <c r="X14" s="3">
        <v>1.0765935312314991</v>
      </c>
      <c r="Y14" s="3"/>
      <c r="Z14" s="3"/>
      <c r="AA14" s="3"/>
      <c r="AB14" s="3"/>
      <c r="AC14" s="3"/>
      <c r="AD14" s="3"/>
      <c r="AE14" s="3"/>
      <c r="AF14" s="11">
        <v>100</v>
      </c>
      <c r="AG14" s="11">
        <v>40.587299999999999</v>
      </c>
      <c r="AH14" s="11">
        <v>15.965999999999999</v>
      </c>
      <c r="AI14" s="11">
        <v>19.378139999999998</v>
      </c>
      <c r="AJ14" s="11">
        <v>17.24915</v>
      </c>
      <c r="AK14" s="11">
        <v>14.87486</v>
      </c>
      <c r="AL14" s="3"/>
    </row>
    <row r="15" spans="6:38" x14ac:dyDescent="0.25">
      <c r="F15" s="3"/>
      <c r="G15" s="3"/>
      <c r="H15" s="3"/>
      <c r="I15" s="3"/>
      <c r="J15" s="6" t="s">
        <v>104</v>
      </c>
      <c r="K15" s="3">
        <v>3531.1750000000002</v>
      </c>
      <c r="L15" s="3">
        <v>13029.701999999999</v>
      </c>
      <c r="M15" s="3"/>
      <c r="N15" s="3"/>
      <c r="O15" s="3"/>
      <c r="P15" s="3"/>
      <c r="Q15" s="3"/>
      <c r="R15" s="6" t="s">
        <v>104</v>
      </c>
      <c r="S15" s="3">
        <v>22.184113337304399</v>
      </c>
      <c r="T15" s="3">
        <v>29.115945094524601</v>
      </c>
      <c r="U15" s="3"/>
      <c r="V15" s="3">
        <v>6.931831757220202</v>
      </c>
      <c r="W15" s="3">
        <v>1.071972468581035</v>
      </c>
      <c r="X15" s="3">
        <v>0.47566821541063986</v>
      </c>
      <c r="Y15" s="3"/>
      <c r="Z15" s="3"/>
      <c r="AA15" s="3"/>
      <c r="AB15" s="3"/>
      <c r="AC15" s="3"/>
      <c r="AD15" s="3"/>
      <c r="AE15" s="3"/>
      <c r="AF15" s="11">
        <v>100</v>
      </c>
      <c r="AG15" s="11">
        <v>36.771299999999997</v>
      </c>
      <c r="AH15" s="11">
        <v>17.618089999999999</v>
      </c>
      <c r="AI15" s="11">
        <v>16.223189999999999</v>
      </c>
      <c r="AJ15" s="11">
        <v>6.8960299999999997</v>
      </c>
      <c r="AK15" s="11">
        <v>7.4170800000000003</v>
      </c>
      <c r="AL15" s="3"/>
    </row>
    <row r="16" spans="6:38" x14ac:dyDescent="0.25">
      <c r="F16" s="3"/>
      <c r="G16" s="3"/>
      <c r="H16" s="3"/>
      <c r="I16" s="3"/>
      <c r="J16" s="6" t="s">
        <v>105</v>
      </c>
      <c r="K16" s="3">
        <v>3425.5889999999999</v>
      </c>
      <c r="L16" s="3">
        <v>13088.125</v>
      </c>
      <c r="M16" s="3"/>
      <c r="N16" s="3"/>
      <c r="O16" s="3"/>
      <c r="P16" s="3"/>
      <c r="Q16" s="3"/>
      <c r="R16" s="6" t="s">
        <v>105</v>
      </c>
      <c r="S16" s="3">
        <v>21.233026866222701</v>
      </c>
      <c r="T16" s="3">
        <v>28.058677536862699</v>
      </c>
      <c r="U16" s="3"/>
      <c r="V16" s="3">
        <v>6.8256506706399982</v>
      </c>
      <c r="W16" s="3">
        <v>0.96579138200083126</v>
      </c>
      <c r="X16" s="3">
        <v>0.51199748122202149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6:38" x14ac:dyDescent="0.25">
      <c r="F17" s="3"/>
      <c r="G17" s="3"/>
      <c r="H17" s="3"/>
      <c r="I17" s="3"/>
      <c r="J17" s="6" t="s">
        <v>106</v>
      </c>
      <c r="K17" s="3">
        <v>1956.2049999999999</v>
      </c>
      <c r="L17" s="3">
        <v>17360.719000000001</v>
      </c>
      <c r="M17" s="3"/>
      <c r="N17" s="3"/>
      <c r="O17" s="3"/>
      <c r="P17" s="3"/>
      <c r="Q17" s="3"/>
      <c r="R17" s="6" t="s">
        <v>106</v>
      </c>
      <c r="S17" s="3">
        <v>22.0718187091251</v>
      </c>
      <c r="T17" s="3">
        <v>29.313619436103998</v>
      </c>
      <c r="U17" s="3"/>
      <c r="V17" s="3">
        <v>7.241800726978898</v>
      </c>
      <c r="W17" s="3">
        <v>1.381941438339731</v>
      </c>
      <c r="X17" s="3">
        <v>0.38370209886204154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6:38" x14ac:dyDescent="0.25">
      <c r="F18" s="3"/>
      <c r="G18" s="3"/>
      <c r="H18" s="3"/>
      <c r="I18" s="3"/>
      <c r="J18" s="6" t="s">
        <v>107</v>
      </c>
      <c r="K18" s="3">
        <v>2360.518</v>
      </c>
      <c r="L18" s="3">
        <v>16210.44</v>
      </c>
      <c r="M18" s="3"/>
      <c r="N18" s="3"/>
      <c r="O18" s="3"/>
      <c r="P18" s="3"/>
      <c r="Q18" s="3"/>
      <c r="R18" s="6" t="s">
        <v>107</v>
      </c>
      <c r="S18" s="3">
        <v>20.814606625084402</v>
      </c>
      <c r="T18" s="3">
        <v>28.379604930374001</v>
      </c>
      <c r="U18" s="3"/>
      <c r="V18" s="3">
        <v>7.564998305289599</v>
      </c>
      <c r="W18" s="3">
        <v>1.7051390166504321</v>
      </c>
      <c r="X18" s="3">
        <v>0.30669169038520194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6:38" x14ac:dyDescent="0.25"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6:38" x14ac:dyDescent="0.25"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6:38" x14ac:dyDescent="0.25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6:38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6:38" x14ac:dyDescent="0.25"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 t="s">
        <v>189</v>
      </c>
      <c r="V23" s="3">
        <v>5.8598592886391669</v>
      </c>
      <c r="W23" s="3"/>
      <c r="X23" s="3"/>
      <c r="Y23" s="3"/>
      <c r="Z23" s="3" t="s">
        <v>102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6:38" x14ac:dyDescent="0.25"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 t="s">
        <v>103</v>
      </c>
      <c r="AA24" s="3">
        <v>1.145331997029797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6:38" x14ac:dyDescent="0.25"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 t="s">
        <v>104</v>
      </c>
      <c r="AA25" s="3">
        <v>0.50603873353825712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6:38" x14ac:dyDescent="0.25"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105</v>
      </c>
      <c r="AA26" s="3">
        <v>0.54468755443055805</v>
      </c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6:38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 t="s">
        <v>106</v>
      </c>
      <c r="AA27" s="3">
        <v>0.4082007539572412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6:38" x14ac:dyDescent="0.25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9"/>
      <c r="S28" s="3"/>
      <c r="T28" s="3"/>
      <c r="U28" s="3"/>
      <c r="V28" s="3"/>
      <c r="W28" s="3"/>
      <c r="X28" s="3"/>
      <c r="Y28" s="3"/>
      <c r="Z28" s="3" t="s">
        <v>107</v>
      </c>
      <c r="AA28" s="3">
        <v>0.32627337619196184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6:38" x14ac:dyDescent="0.25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6:38" x14ac:dyDescent="0.25"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6:38" x14ac:dyDescent="0.25"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6:38" x14ac:dyDescent="0.25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1AAD-A256-4117-A779-D036DF607E4D}">
  <dimension ref="D7:AF27"/>
  <sheetViews>
    <sheetView workbookViewId="0">
      <selection activeCell="O14" sqref="O14:Q14"/>
    </sheetView>
  </sheetViews>
  <sheetFormatPr defaultRowHeight="15" x14ac:dyDescent="0.25"/>
  <sheetData>
    <row r="7" spans="4:32" x14ac:dyDescent="0.25">
      <c r="D7" s="1" t="s">
        <v>116</v>
      </c>
    </row>
    <row r="10" spans="4:32" x14ac:dyDescent="0.25">
      <c r="F10" s="1" t="s">
        <v>74</v>
      </c>
      <c r="AC10" s="1" t="s">
        <v>110</v>
      </c>
    </row>
    <row r="11" spans="4:32" x14ac:dyDescent="0.25">
      <c r="M11" s="1" t="s">
        <v>109</v>
      </c>
    </row>
    <row r="12" spans="4:32" x14ac:dyDescent="0.25">
      <c r="E12" s="2" t="s">
        <v>81</v>
      </c>
      <c r="F12" s="2" t="s">
        <v>90</v>
      </c>
    </row>
    <row r="13" spans="4:32" x14ac:dyDescent="0.25">
      <c r="AA13" s="12" t="s">
        <v>94</v>
      </c>
      <c r="AB13" s="12" t="s">
        <v>111</v>
      </c>
      <c r="AC13" s="12" t="s">
        <v>112</v>
      </c>
      <c r="AD13" s="12" t="s">
        <v>113</v>
      </c>
      <c r="AE13" s="12" t="s">
        <v>114</v>
      </c>
      <c r="AF13" s="12" t="s">
        <v>115</v>
      </c>
    </row>
    <row r="14" spans="4:32" x14ac:dyDescent="0.25">
      <c r="D14" s="2" t="s">
        <v>102</v>
      </c>
      <c r="E14">
        <v>13303.38</v>
      </c>
      <c r="F14">
        <v>11713.347</v>
      </c>
      <c r="L14" s="2" t="s">
        <v>90</v>
      </c>
      <c r="M14" s="2" t="s">
        <v>81</v>
      </c>
      <c r="O14" s="5" t="s">
        <v>97</v>
      </c>
      <c r="P14" s="5" t="s">
        <v>98</v>
      </c>
      <c r="Q14" s="5" t="s">
        <v>99</v>
      </c>
      <c r="AA14" s="11">
        <v>100</v>
      </c>
      <c r="AB14" s="11">
        <v>11.4612</v>
      </c>
      <c r="AC14" s="11">
        <v>11.9582</v>
      </c>
      <c r="AD14" s="11">
        <v>4.5173199999999998</v>
      </c>
      <c r="AE14" s="11">
        <v>15.7879</v>
      </c>
      <c r="AF14" s="11">
        <v>64.670900000000003</v>
      </c>
    </row>
    <row r="15" spans="4:32" x14ac:dyDescent="0.25">
      <c r="D15" s="2" t="s">
        <v>103</v>
      </c>
      <c r="E15">
        <v>2823.3969999999999</v>
      </c>
      <c r="F15">
        <v>10702.225</v>
      </c>
      <c r="K15" s="2" t="s">
        <v>102</v>
      </c>
      <c r="L15">
        <v>17.616159810727499</v>
      </c>
      <c r="M15">
        <v>23.641984279729002</v>
      </c>
      <c r="O15">
        <v>6.0258244690015026</v>
      </c>
      <c r="P15">
        <v>0.16596518036233565</v>
      </c>
      <c r="Q15">
        <v>0.89133200805453416</v>
      </c>
      <c r="AA15" s="11">
        <v>100</v>
      </c>
      <c r="AB15" s="11">
        <v>13.827500000000001</v>
      </c>
      <c r="AC15" s="11">
        <v>8.2319499999999994</v>
      </c>
      <c r="AD15" s="11">
        <v>12.0639</v>
      </c>
      <c r="AE15" s="11">
        <v>17.809380000000001</v>
      </c>
      <c r="AF15" s="11">
        <v>57.282600000000002</v>
      </c>
    </row>
    <row r="16" spans="4:32" x14ac:dyDescent="0.25">
      <c r="D16" s="2" t="s">
        <v>104</v>
      </c>
      <c r="E16">
        <v>3148.518</v>
      </c>
      <c r="F16">
        <v>11380.710999999999</v>
      </c>
      <c r="K16" s="2" t="s">
        <v>103</v>
      </c>
      <c r="L16">
        <v>22.6110930952538</v>
      </c>
      <c r="M16">
        <v>30.089038839297199</v>
      </c>
      <c r="O16">
        <v>7.4779457440433994</v>
      </c>
      <c r="P16">
        <v>1.6180864554042325</v>
      </c>
      <c r="Q16">
        <v>0.32576726472262041</v>
      </c>
      <c r="AA16" s="11">
        <v>100</v>
      </c>
      <c r="AB16" s="11">
        <v>38.869599999999998</v>
      </c>
      <c r="AC16" s="11">
        <v>8.7103900000000003</v>
      </c>
      <c r="AD16" s="11">
        <v>18.134679999999999</v>
      </c>
      <c r="AE16" s="11">
        <v>18.756229999999999</v>
      </c>
      <c r="AF16" s="11">
        <v>53.607300000000002</v>
      </c>
    </row>
    <row r="17" spans="4:20" x14ac:dyDescent="0.25">
      <c r="D17" s="2" t="s">
        <v>105</v>
      </c>
      <c r="E17">
        <v>4558.2460000000001</v>
      </c>
      <c r="F17">
        <v>11681.225</v>
      </c>
      <c r="K17" s="2" t="s">
        <v>104</v>
      </c>
      <c r="L17">
        <v>22.316931630508801</v>
      </c>
      <c r="M17">
        <v>29.114582351899202</v>
      </c>
      <c r="O17">
        <v>6.7976507213904007</v>
      </c>
      <c r="P17">
        <v>0.93779143275123378</v>
      </c>
      <c r="Q17">
        <v>0.52203142719112272</v>
      </c>
    </row>
    <row r="18" spans="4:20" x14ac:dyDescent="0.25">
      <c r="D18" s="2" t="s">
        <v>106</v>
      </c>
      <c r="E18">
        <v>5760.2460000000001</v>
      </c>
      <c r="F18">
        <v>11664.347</v>
      </c>
      <c r="K18" s="2" t="s">
        <v>105</v>
      </c>
      <c r="L18">
        <v>21.5671042880359</v>
      </c>
      <c r="M18">
        <v>28.488279969726001</v>
      </c>
      <c r="O18">
        <v>6.9211756816901016</v>
      </c>
      <c r="P18">
        <v>1.0613163930509346</v>
      </c>
      <c r="Q18">
        <v>0.47919461701159388</v>
      </c>
    </row>
    <row r="19" spans="4:20" x14ac:dyDescent="0.25">
      <c r="D19" s="2" t="s">
        <v>107</v>
      </c>
      <c r="E19">
        <v>4328.3469999999998</v>
      </c>
      <c r="F19">
        <v>9656.5810000000001</v>
      </c>
      <c r="K19" s="2" t="s">
        <v>106</v>
      </c>
      <c r="L19">
        <v>21.294508114935098</v>
      </c>
      <c r="M19">
        <v>27.505607830314599</v>
      </c>
      <c r="O19">
        <v>6.2110997153795005</v>
      </c>
      <c r="P19">
        <v>0.35124042674033351</v>
      </c>
      <c r="Q19">
        <v>0.78390980374495622</v>
      </c>
    </row>
    <row r="20" spans="4:20" x14ac:dyDescent="0.25">
      <c r="K20" s="2" t="s">
        <v>107</v>
      </c>
      <c r="L20">
        <v>21.026141381340501</v>
      </c>
      <c r="M20">
        <v>26.947842181842201</v>
      </c>
      <c r="O20">
        <v>5.9217008005017</v>
      </c>
      <c r="P20">
        <v>6.1841511862533061E-2</v>
      </c>
      <c r="Q20">
        <v>0.95804045855677011</v>
      </c>
    </row>
    <row r="21" spans="4:20" x14ac:dyDescent="0.25">
      <c r="K21" s="7"/>
    </row>
    <row r="22" spans="4:20" x14ac:dyDescent="0.25">
      <c r="K22" s="7"/>
      <c r="S22" t="s">
        <v>102</v>
      </c>
      <c r="T22">
        <v>1</v>
      </c>
    </row>
    <row r="23" spans="4:20" x14ac:dyDescent="0.25">
      <c r="K23" s="7"/>
      <c r="S23" t="s">
        <v>103</v>
      </c>
      <c r="T23">
        <v>0.36548363772289111</v>
      </c>
    </row>
    <row r="24" spans="4:20" x14ac:dyDescent="0.25">
      <c r="K24" s="7"/>
      <c r="S24" t="s">
        <v>104</v>
      </c>
      <c r="T24">
        <v>0.58567562083912439</v>
      </c>
    </row>
    <row r="25" spans="4:20" x14ac:dyDescent="0.25">
      <c r="K25" s="7"/>
      <c r="S25" t="s">
        <v>105</v>
      </c>
      <c r="T25">
        <v>0.53761630086358958</v>
      </c>
    </row>
    <row r="26" spans="4:20" x14ac:dyDescent="0.25">
      <c r="K26" s="7"/>
      <c r="S26" t="s">
        <v>106</v>
      </c>
      <c r="T26">
        <v>0.87948126698148876</v>
      </c>
    </row>
    <row r="27" spans="4:20" x14ac:dyDescent="0.25">
      <c r="K27" s="7"/>
      <c r="S27" t="s">
        <v>107</v>
      </c>
      <c r="T27">
        <v>1.0748413048105803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A3ED-20C8-4A8C-9DF8-66C6BD0A277D}">
  <dimension ref="B2:AN37"/>
  <sheetViews>
    <sheetView workbookViewId="0">
      <selection activeCell="Q27" sqref="Q27"/>
    </sheetView>
  </sheetViews>
  <sheetFormatPr defaultRowHeight="15" x14ac:dyDescent="0.25"/>
  <sheetData>
    <row r="2" spans="2:40" x14ac:dyDescent="0.25">
      <c r="B2" s="1" t="s">
        <v>137</v>
      </c>
      <c r="H2" s="1" t="s">
        <v>138</v>
      </c>
      <c r="S2" s="1" t="s">
        <v>139</v>
      </c>
      <c r="X2" s="1" t="s">
        <v>140</v>
      </c>
    </row>
    <row r="3" spans="2:40" x14ac:dyDescent="0.25">
      <c r="C3" s="12" t="s">
        <v>118</v>
      </c>
      <c r="D3" s="12" t="s">
        <v>119</v>
      </c>
      <c r="E3" s="1"/>
      <c r="I3" s="1" t="s">
        <v>141</v>
      </c>
      <c r="J3" s="1"/>
      <c r="K3" s="1"/>
      <c r="L3" s="1"/>
      <c r="T3" s="12" t="s">
        <v>4</v>
      </c>
      <c r="U3" s="12" t="s">
        <v>5</v>
      </c>
      <c r="Y3" s="1" t="s">
        <v>71</v>
      </c>
      <c r="Z3" s="1" t="s">
        <v>69</v>
      </c>
      <c r="AA3" s="1" t="s">
        <v>72</v>
      </c>
      <c r="AB3" s="1"/>
      <c r="AC3" s="1" t="s">
        <v>71</v>
      </c>
      <c r="AD3" s="1" t="s">
        <v>69</v>
      </c>
      <c r="AE3" s="1" t="s">
        <v>72</v>
      </c>
      <c r="AF3" s="1"/>
      <c r="AG3" s="1" t="s">
        <v>71</v>
      </c>
      <c r="AH3" s="1" t="s">
        <v>69</v>
      </c>
      <c r="AI3" s="1" t="s">
        <v>72</v>
      </c>
      <c r="AJ3" s="1"/>
      <c r="AK3" s="1" t="s">
        <v>71</v>
      </c>
      <c r="AL3" s="1" t="s">
        <v>69</v>
      </c>
      <c r="AM3" s="1" t="s">
        <v>72</v>
      </c>
      <c r="AN3" s="1"/>
    </row>
    <row r="4" spans="2:40" x14ac:dyDescent="0.25">
      <c r="C4" s="11">
        <v>87.9</v>
      </c>
      <c r="D4" s="11">
        <v>139.80000000000001</v>
      </c>
      <c r="I4" t="s">
        <v>117</v>
      </c>
      <c r="T4" s="11">
        <v>295.3</v>
      </c>
      <c r="U4" s="11">
        <v>181</v>
      </c>
      <c r="Y4" s="1" t="s">
        <v>4</v>
      </c>
      <c r="Z4">
        <v>111</v>
      </c>
      <c r="AA4">
        <v>262</v>
      </c>
      <c r="AC4" s="1" t="s">
        <v>6</v>
      </c>
      <c r="AD4">
        <v>75</v>
      </c>
      <c r="AE4">
        <v>174</v>
      </c>
      <c r="AG4" s="1" t="s">
        <v>3</v>
      </c>
      <c r="AH4">
        <v>73.510000000000005</v>
      </c>
      <c r="AI4">
        <v>361</v>
      </c>
      <c r="AK4" s="1" t="s">
        <v>5</v>
      </c>
      <c r="AL4">
        <v>89.72</v>
      </c>
      <c r="AM4">
        <v>892</v>
      </c>
    </row>
    <row r="5" spans="2:40" x14ac:dyDescent="0.25">
      <c r="C5" s="11">
        <v>85.2</v>
      </c>
      <c r="D5" s="11">
        <v>236.9</v>
      </c>
      <c r="I5" t="s">
        <v>120</v>
      </c>
      <c r="T5" s="11">
        <v>454</v>
      </c>
      <c r="U5" s="11">
        <v>85.333330000000004</v>
      </c>
      <c r="Z5">
        <v>101</v>
      </c>
      <c r="AA5">
        <v>202</v>
      </c>
      <c r="AD5">
        <v>108</v>
      </c>
      <c r="AE5">
        <v>357</v>
      </c>
      <c r="AH5">
        <v>72.28</v>
      </c>
      <c r="AI5">
        <v>444</v>
      </c>
      <c r="AL5">
        <v>89.72</v>
      </c>
      <c r="AM5">
        <v>395</v>
      </c>
    </row>
    <row r="6" spans="2:40" x14ac:dyDescent="0.25">
      <c r="C6" s="11">
        <v>91.3</v>
      </c>
      <c r="D6" s="11">
        <v>300</v>
      </c>
      <c r="I6" t="s">
        <v>121</v>
      </c>
      <c r="T6" s="11">
        <v>224</v>
      </c>
      <c r="U6" s="11">
        <v>33</v>
      </c>
      <c r="Z6">
        <v>110</v>
      </c>
      <c r="AA6">
        <v>213</v>
      </c>
      <c r="AD6">
        <v>117</v>
      </c>
      <c r="AE6">
        <v>264</v>
      </c>
      <c r="AH6">
        <v>75.31</v>
      </c>
      <c r="AI6">
        <v>351</v>
      </c>
      <c r="AL6">
        <v>63.68</v>
      </c>
      <c r="AM6">
        <v>606</v>
      </c>
    </row>
    <row r="7" spans="2:40" x14ac:dyDescent="0.25">
      <c r="C7" s="11">
        <v>78.8</v>
      </c>
      <c r="D7" s="11">
        <v>256.8</v>
      </c>
      <c r="I7" t="s">
        <v>122</v>
      </c>
      <c r="T7" s="11">
        <v>202</v>
      </c>
      <c r="U7" s="11">
        <v>35.21</v>
      </c>
      <c r="Z7">
        <v>110</v>
      </c>
      <c r="AA7">
        <v>241</v>
      </c>
      <c r="AD7">
        <v>85</v>
      </c>
      <c r="AE7">
        <v>256</v>
      </c>
      <c r="AH7">
        <v>92.5</v>
      </c>
      <c r="AI7">
        <v>351</v>
      </c>
      <c r="AL7">
        <v>86.91</v>
      </c>
      <c r="AM7">
        <v>570</v>
      </c>
    </row>
    <row r="8" spans="2:40" x14ac:dyDescent="0.25">
      <c r="C8" s="11">
        <v>79.599999999999994</v>
      </c>
      <c r="D8" s="11">
        <v>147</v>
      </c>
      <c r="I8" t="s">
        <v>123</v>
      </c>
      <c r="Z8">
        <v>106</v>
      </c>
      <c r="AA8">
        <v>132</v>
      </c>
      <c r="AD8">
        <v>78</v>
      </c>
      <c r="AE8">
        <v>226</v>
      </c>
      <c r="AH8">
        <v>74.900000000000006</v>
      </c>
      <c r="AI8">
        <v>533</v>
      </c>
      <c r="AL8">
        <v>79.91</v>
      </c>
      <c r="AM8">
        <v>683</v>
      </c>
    </row>
    <row r="9" spans="2:40" x14ac:dyDescent="0.25">
      <c r="C9" s="11">
        <v>77.599999999999994</v>
      </c>
      <c r="D9" s="11">
        <v>299.12900000000002</v>
      </c>
      <c r="F9" s="1"/>
      <c r="I9" t="s">
        <v>124</v>
      </c>
      <c r="R9" s="1"/>
      <c r="Z9">
        <v>102</v>
      </c>
      <c r="AA9">
        <v>197</v>
      </c>
      <c r="AD9">
        <v>124</v>
      </c>
      <c r="AE9">
        <v>131</v>
      </c>
      <c r="AH9">
        <v>97.53</v>
      </c>
      <c r="AI9">
        <v>363</v>
      </c>
      <c r="AL9">
        <v>64.739999999999995</v>
      </c>
      <c r="AM9">
        <v>736</v>
      </c>
    </row>
    <row r="10" spans="2:40" x14ac:dyDescent="0.25">
      <c r="C10" s="11">
        <v>78.3</v>
      </c>
      <c r="D10" s="11">
        <v>137.5</v>
      </c>
      <c r="I10" t="s">
        <v>125</v>
      </c>
      <c r="Z10">
        <v>100</v>
      </c>
      <c r="AA10">
        <v>152</v>
      </c>
      <c r="AD10">
        <v>94</v>
      </c>
      <c r="AE10">
        <v>430</v>
      </c>
      <c r="AH10">
        <v>74.61</v>
      </c>
      <c r="AI10">
        <v>459</v>
      </c>
      <c r="AL10">
        <v>83.65</v>
      </c>
      <c r="AM10">
        <v>564</v>
      </c>
    </row>
    <row r="11" spans="2:40" x14ac:dyDescent="0.25">
      <c r="I11" t="s">
        <v>126</v>
      </c>
      <c r="Z11">
        <v>104</v>
      </c>
      <c r="AA11">
        <v>243</v>
      </c>
      <c r="AD11">
        <v>104</v>
      </c>
      <c r="AE11">
        <v>552</v>
      </c>
      <c r="AH11">
        <v>88.62</v>
      </c>
      <c r="AI11">
        <v>511</v>
      </c>
      <c r="AL11">
        <v>78.849999999999895</v>
      </c>
      <c r="AM11">
        <v>892</v>
      </c>
    </row>
    <row r="12" spans="2:40" x14ac:dyDescent="0.25">
      <c r="I12" t="s">
        <v>127</v>
      </c>
      <c r="Z12">
        <v>99</v>
      </c>
      <c r="AA12">
        <v>129</v>
      </c>
      <c r="AD12">
        <v>91</v>
      </c>
      <c r="AE12">
        <v>519</v>
      </c>
      <c r="AH12">
        <v>81.63</v>
      </c>
      <c r="AI12">
        <v>577</v>
      </c>
      <c r="AL12">
        <v>64.47</v>
      </c>
      <c r="AM12">
        <v>395</v>
      </c>
    </row>
    <row r="13" spans="2:40" x14ac:dyDescent="0.25">
      <c r="I13" t="s">
        <v>128</v>
      </c>
      <c r="Z13">
        <v>100</v>
      </c>
      <c r="AA13">
        <v>191</v>
      </c>
      <c r="AD13">
        <v>127</v>
      </c>
      <c r="AE13">
        <v>763</v>
      </c>
      <c r="AH13">
        <v>91.599999999999895</v>
      </c>
      <c r="AI13">
        <v>246</v>
      </c>
      <c r="AL13">
        <v>71.59</v>
      </c>
      <c r="AM13">
        <v>827</v>
      </c>
    </row>
    <row r="14" spans="2:40" x14ac:dyDescent="0.25">
      <c r="I14" t="s">
        <v>129</v>
      </c>
      <c r="Z14">
        <v>114</v>
      </c>
      <c r="AA14">
        <v>280</v>
      </c>
      <c r="AD14">
        <v>112</v>
      </c>
      <c r="AE14">
        <v>318</v>
      </c>
      <c r="AH14">
        <v>64.45</v>
      </c>
      <c r="AI14">
        <v>578</v>
      </c>
      <c r="AL14">
        <v>76.459999999999894</v>
      </c>
      <c r="AM14">
        <v>806</v>
      </c>
    </row>
    <row r="15" spans="2:40" x14ac:dyDescent="0.25">
      <c r="I15" t="s">
        <v>130</v>
      </c>
      <c r="Z15">
        <v>90</v>
      </c>
      <c r="AA15">
        <v>133</v>
      </c>
      <c r="AD15">
        <v>104</v>
      </c>
      <c r="AE15">
        <v>515</v>
      </c>
      <c r="AH15">
        <v>89</v>
      </c>
      <c r="AI15">
        <v>493</v>
      </c>
      <c r="AL15">
        <v>68.56</v>
      </c>
      <c r="AM15">
        <v>736</v>
      </c>
    </row>
    <row r="16" spans="2:40" x14ac:dyDescent="0.25">
      <c r="I16" t="s">
        <v>131</v>
      </c>
      <c r="Z16">
        <v>107</v>
      </c>
      <c r="AA16">
        <v>193</v>
      </c>
      <c r="AD16">
        <v>100</v>
      </c>
      <c r="AE16">
        <v>511</v>
      </c>
      <c r="AH16">
        <v>86.23</v>
      </c>
      <c r="AI16">
        <v>313</v>
      </c>
      <c r="AL16">
        <v>63.55</v>
      </c>
      <c r="AM16">
        <v>806</v>
      </c>
    </row>
    <row r="17" spans="9:39" x14ac:dyDescent="0.25">
      <c r="I17" t="s">
        <v>132</v>
      </c>
      <c r="Z17">
        <v>129</v>
      </c>
      <c r="AA17">
        <v>145</v>
      </c>
      <c r="AD17">
        <v>105</v>
      </c>
      <c r="AE17">
        <v>153</v>
      </c>
      <c r="AH17">
        <v>133</v>
      </c>
      <c r="AI17">
        <v>182</v>
      </c>
      <c r="AL17">
        <v>66.52</v>
      </c>
      <c r="AM17">
        <v>497</v>
      </c>
    </row>
    <row r="18" spans="9:39" x14ac:dyDescent="0.25">
      <c r="I18" t="s">
        <v>133</v>
      </c>
      <c r="Z18">
        <v>97</v>
      </c>
      <c r="AA18">
        <v>238</v>
      </c>
      <c r="AD18">
        <v>103</v>
      </c>
      <c r="AE18">
        <v>396</v>
      </c>
      <c r="AH18">
        <v>97</v>
      </c>
      <c r="AI18">
        <v>205</v>
      </c>
      <c r="AL18">
        <v>75</v>
      </c>
      <c r="AM18">
        <v>564</v>
      </c>
    </row>
    <row r="19" spans="9:39" x14ac:dyDescent="0.25">
      <c r="I19" t="s">
        <v>134</v>
      </c>
      <c r="Z19">
        <v>146</v>
      </c>
      <c r="AA19">
        <v>115</v>
      </c>
      <c r="AD19">
        <v>102</v>
      </c>
      <c r="AE19">
        <v>289</v>
      </c>
      <c r="AH19">
        <v>113</v>
      </c>
      <c r="AI19">
        <v>357</v>
      </c>
      <c r="AL19">
        <v>76.89</v>
      </c>
      <c r="AM19">
        <v>497</v>
      </c>
    </row>
    <row r="20" spans="9:39" x14ac:dyDescent="0.25">
      <c r="I20" t="s">
        <v>135</v>
      </c>
      <c r="Z20">
        <v>104</v>
      </c>
      <c r="AA20">
        <v>213</v>
      </c>
      <c r="AD20">
        <v>118</v>
      </c>
      <c r="AE20">
        <v>327</v>
      </c>
      <c r="AH20">
        <v>111</v>
      </c>
      <c r="AI20">
        <v>148</v>
      </c>
      <c r="AL20">
        <v>80</v>
      </c>
      <c r="AM20">
        <v>345</v>
      </c>
    </row>
    <row r="21" spans="9:39" x14ac:dyDescent="0.25">
      <c r="Z21">
        <v>111</v>
      </c>
      <c r="AA21">
        <v>269</v>
      </c>
      <c r="AD21">
        <v>88.099999999999895</v>
      </c>
      <c r="AE21">
        <v>191</v>
      </c>
      <c r="AH21">
        <v>107</v>
      </c>
      <c r="AI21">
        <v>150</v>
      </c>
      <c r="AL21">
        <v>86</v>
      </c>
      <c r="AM21">
        <v>372</v>
      </c>
    </row>
    <row r="22" spans="9:39" x14ac:dyDescent="0.25">
      <c r="Z22">
        <v>107</v>
      </c>
      <c r="AA22">
        <v>364</v>
      </c>
      <c r="AD22">
        <v>139</v>
      </c>
      <c r="AE22">
        <v>586</v>
      </c>
      <c r="AH22">
        <v>79</v>
      </c>
      <c r="AI22">
        <v>504</v>
      </c>
      <c r="AL22">
        <v>75</v>
      </c>
      <c r="AM22">
        <v>322</v>
      </c>
    </row>
    <row r="23" spans="9:39" x14ac:dyDescent="0.25">
      <c r="Z23">
        <v>111</v>
      </c>
      <c r="AA23">
        <v>346</v>
      </c>
      <c r="AD23">
        <v>122</v>
      </c>
      <c r="AE23">
        <v>259</v>
      </c>
      <c r="AH23">
        <v>79</v>
      </c>
      <c r="AI23">
        <v>309</v>
      </c>
      <c r="AL23">
        <v>84</v>
      </c>
      <c r="AM23">
        <v>359</v>
      </c>
    </row>
    <row r="24" spans="9:39" x14ac:dyDescent="0.25">
      <c r="Z24">
        <v>126</v>
      </c>
      <c r="AA24">
        <v>276</v>
      </c>
      <c r="AD24">
        <v>80</v>
      </c>
      <c r="AE24">
        <v>445</v>
      </c>
      <c r="AH24">
        <v>99</v>
      </c>
      <c r="AI24">
        <v>212</v>
      </c>
      <c r="AL24">
        <v>43</v>
      </c>
      <c r="AM24">
        <v>643</v>
      </c>
    </row>
    <row r="25" spans="9:39" x14ac:dyDescent="0.25">
      <c r="Z25">
        <v>154</v>
      </c>
      <c r="AA25">
        <v>251</v>
      </c>
      <c r="AD25">
        <v>112</v>
      </c>
      <c r="AE25">
        <v>431</v>
      </c>
      <c r="AH25">
        <v>100</v>
      </c>
      <c r="AI25">
        <v>548</v>
      </c>
      <c r="AL25">
        <v>107</v>
      </c>
      <c r="AM25">
        <v>428</v>
      </c>
    </row>
    <row r="26" spans="9:39" x14ac:dyDescent="0.25">
      <c r="AD26">
        <v>104</v>
      </c>
      <c r="AE26">
        <v>464</v>
      </c>
      <c r="AH26">
        <v>106</v>
      </c>
      <c r="AI26">
        <v>393</v>
      </c>
      <c r="AL26">
        <v>76</v>
      </c>
      <c r="AM26">
        <v>500</v>
      </c>
    </row>
    <row r="27" spans="9:39" x14ac:dyDescent="0.25">
      <c r="AD27">
        <v>126</v>
      </c>
      <c r="AE27">
        <v>693</v>
      </c>
      <c r="AH27">
        <v>151</v>
      </c>
      <c r="AI27">
        <v>205</v>
      </c>
      <c r="AL27">
        <v>56</v>
      </c>
      <c r="AM27">
        <v>734</v>
      </c>
    </row>
    <row r="28" spans="9:39" x14ac:dyDescent="0.25">
      <c r="AD28">
        <v>126</v>
      </c>
      <c r="AE28">
        <v>329</v>
      </c>
      <c r="AH28">
        <v>116</v>
      </c>
      <c r="AI28">
        <v>255</v>
      </c>
      <c r="AL28">
        <v>78</v>
      </c>
      <c r="AM28">
        <v>390</v>
      </c>
    </row>
    <row r="29" spans="9:39" x14ac:dyDescent="0.25">
      <c r="AH29">
        <v>96</v>
      </c>
      <c r="AI29">
        <v>287</v>
      </c>
      <c r="AL29">
        <v>102</v>
      </c>
      <c r="AM29">
        <v>319</v>
      </c>
    </row>
    <row r="30" spans="9:39" x14ac:dyDescent="0.25">
      <c r="AH30">
        <v>92</v>
      </c>
      <c r="AI30">
        <v>439</v>
      </c>
      <c r="AL30">
        <v>88</v>
      </c>
      <c r="AM30">
        <v>402</v>
      </c>
    </row>
    <row r="31" spans="9:39" x14ac:dyDescent="0.25">
      <c r="AH31">
        <v>127</v>
      </c>
      <c r="AI31">
        <v>445</v>
      </c>
    </row>
    <row r="32" spans="9:39" x14ac:dyDescent="0.25">
      <c r="AH32">
        <v>140</v>
      </c>
      <c r="AI32">
        <v>366</v>
      </c>
    </row>
    <row r="33" spans="6:35" x14ac:dyDescent="0.25">
      <c r="AH33">
        <v>140</v>
      </c>
      <c r="AI33">
        <v>159</v>
      </c>
    </row>
    <row r="37" spans="6:35" x14ac:dyDescent="0.25">
      <c r="F37" s="1"/>
      <c r="R37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282F-1F7A-4216-9DDC-20110D96DCB0}">
  <dimension ref="A1:D23"/>
  <sheetViews>
    <sheetView workbookViewId="0">
      <selection activeCell="J16" sqref="J16"/>
    </sheetView>
  </sheetViews>
  <sheetFormatPr defaultRowHeight="15" x14ac:dyDescent="0.25"/>
  <cols>
    <col min="2" max="2" width="24.42578125" customWidth="1"/>
    <col min="3" max="3" width="17.28515625" customWidth="1"/>
    <col min="4" max="4" width="27.42578125" customWidth="1"/>
  </cols>
  <sheetData>
    <row r="1" spans="1:4" x14ac:dyDescent="0.25">
      <c r="B1" s="1" t="s">
        <v>0</v>
      </c>
      <c r="C1" s="1" t="s">
        <v>56</v>
      </c>
      <c r="D1" s="1" t="s">
        <v>55</v>
      </c>
    </row>
    <row r="2" spans="1:4" x14ac:dyDescent="0.25">
      <c r="B2" s="2" t="s">
        <v>54</v>
      </c>
      <c r="C2" t="s">
        <v>53</v>
      </c>
      <c r="D2">
        <v>20</v>
      </c>
    </row>
    <row r="3" spans="1:4" x14ac:dyDescent="0.25">
      <c r="B3" s="2" t="s">
        <v>52</v>
      </c>
      <c r="C3" t="s">
        <v>51</v>
      </c>
      <c r="D3">
        <v>120</v>
      </c>
    </row>
    <row r="4" spans="1:4" x14ac:dyDescent="0.25">
      <c r="B4" s="2" t="s">
        <v>50</v>
      </c>
      <c r="C4" t="s">
        <v>49</v>
      </c>
      <c r="D4">
        <v>300</v>
      </c>
    </row>
    <row r="5" spans="1:4" x14ac:dyDescent="0.25">
      <c r="B5" s="2" t="s">
        <v>48</v>
      </c>
      <c r="C5" t="s">
        <v>47</v>
      </c>
      <c r="D5">
        <v>600</v>
      </c>
    </row>
    <row r="6" spans="1:4" x14ac:dyDescent="0.25">
      <c r="B6" s="2" t="s">
        <v>46</v>
      </c>
      <c r="C6" t="s">
        <v>45</v>
      </c>
      <c r="D6">
        <v>2000</v>
      </c>
    </row>
    <row r="7" spans="1:4" x14ac:dyDescent="0.25">
      <c r="B7" s="2" t="s">
        <v>44</v>
      </c>
      <c r="C7" t="s">
        <v>43</v>
      </c>
    </row>
    <row r="8" spans="1:4" x14ac:dyDescent="0.25">
      <c r="B8" s="2"/>
    </row>
    <row r="9" spans="1:4" x14ac:dyDescent="0.25">
      <c r="A9" s="2" t="s">
        <v>42</v>
      </c>
      <c r="B9" s="2" t="s">
        <v>41</v>
      </c>
      <c r="C9" t="s">
        <v>40</v>
      </c>
      <c r="D9">
        <v>17.841999999999999</v>
      </c>
    </row>
    <row r="10" spans="1:4" x14ac:dyDescent="0.25">
      <c r="A10" s="2" t="s">
        <v>28</v>
      </c>
      <c r="B10" s="2" t="s">
        <v>39</v>
      </c>
      <c r="C10" t="s">
        <v>38</v>
      </c>
      <c r="D10">
        <v>19.954000000000001</v>
      </c>
    </row>
    <row r="11" spans="1:4" x14ac:dyDescent="0.25">
      <c r="A11" s="2" t="s">
        <v>37</v>
      </c>
      <c r="B11" s="2" t="s">
        <v>36</v>
      </c>
      <c r="C11" t="s">
        <v>35</v>
      </c>
      <c r="D11">
        <v>27.22</v>
      </c>
    </row>
    <row r="12" spans="1:4" x14ac:dyDescent="0.25">
      <c r="A12" s="2"/>
      <c r="B12" s="2" t="s">
        <v>34</v>
      </c>
      <c r="C12" t="s">
        <v>33</v>
      </c>
      <c r="D12">
        <v>41.534999999999997</v>
      </c>
    </row>
    <row r="13" spans="1:4" x14ac:dyDescent="0.25">
      <c r="A13" s="2"/>
      <c r="B13" s="2" t="s">
        <v>32</v>
      </c>
      <c r="C13" t="s">
        <v>29</v>
      </c>
      <c r="D13">
        <v>22.617000000000001</v>
      </c>
    </row>
    <row r="14" spans="1:4" x14ac:dyDescent="0.25">
      <c r="A14" s="2" t="s">
        <v>31</v>
      </c>
      <c r="B14" s="2" t="s">
        <v>30</v>
      </c>
      <c r="C14" t="s">
        <v>29</v>
      </c>
      <c r="D14">
        <v>22.617000000000001</v>
      </c>
    </row>
    <row r="15" spans="1:4" x14ac:dyDescent="0.25">
      <c r="A15" s="2" t="s">
        <v>28</v>
      </c>
      <c r="B15" s="2" t="s">
        <v>27</v>
      </c>
      <c r="C15" t="s">
        <v>26</v>
      </c>
      <c r="D15">
        <v>23.690999999999999</v>
      </c>
    </row>
    <row r="16" spans="1:4" x14ac:dyDescent="0.25">
      <c r="A16" s="2" t="s">
        <v>23</v>
      </c>
      <c r="B16" s="2" t="s">
        <v>25</v>
      </c>
      <c r="C16" t="s">
        <v>24</v>
      </c>
      <c r="D16">
        <v>435.834</v>
      </c>
    </row>
    <row r="17" spans="1:4" x14ac:dyDescent="0.25">
      <c r="A17" s="2" t="s">
        <v>23</v>
      </c>
      <c r="B17" s="2" t="s">
        <v>22</v>
      </c>
      <c r="C17" t="s">
        <v>21</v>
      </c>
      <c r="D17">
        <v>314.77600000000001</v>
      </c>
    </row>
    <row r="18" spans="1:4" x14ac:dyDescent="0.25">
      <c r="A18" s="2" t="s">
        <v>3</v>
      </c>
      <c r="B18" s="2" t="s">
        <v>20</v>
      </c>
      <c r="C18" t="s">
        <v>19</v>
      </c>
      <c r="D18">
        <v>23.96</v>
      </c>
    </row>
    <row r="19" spans="1:4" x14ac:dyDescent="0.25">
      <c r="A19" s="2" t="s">
        <v>3</v>
      </c>
      <c r="B19" s="2" t="s">
        <v>18</v>
      </c>
      <c r="C19" t="s">
        <v>17</v>
      </c>
      <c r="D19">
        <v>30.818999999999999</v>
      </c>
    </row>
    <row r="20" spans="1:4" x14ac:dyDescent="0.25">
      <c r="A20" s="2" t="s">
        <v>3</v>
      </c>
      <c r="B20" s="2" t="s">
        <v>16</v>
      </c>
      <c r="C20" t="s">
        <v>15</v>
      </c>
      <c r="D20">
        <v>29.425999999999998</v>
      </c>
    </row>
    <row r="21" spans="1:4" x14ac:dyDescent="0.25">
      <c r="A21" s="2" t="s">
        <v>5</v>
      </c>
      <c r="B21" s="2" t="s">
        <v>14</v>
      </c>
      <c r="C21" t="s">
        <v>13</v>
      </c>
      <c r="D21">
        <v>550.96900000000005</v>
      </c>
    </row>
    <row r="22" spans="1:4" x14ac:dyDescent="0.25">
      <c r="A22" s="2" t="s">
        <v>5</v>
      </c>
      <c r="B22" s="2" t="s">
        <v>12</v>
      </c>
      <c r="C22" t="s">
        <v>11</v>
      </c>
      <c r="D22">
        <v>668.22</v>
      </c>
    </row>
    <row r="23" spans="1:4" x14ac:dyDescent="0.25">
      <c r="A23" s="2" t="s">
        <v>5</v>
      </c>
      <c r="B23" s="2" t="s">
        <v>57</v>
      </c>
      <c r="C23" t="s">
        <v>10</v>
      </c>
      <c r="D23">
        <v>926.14800000000002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D740-A2F5-4045-AEE1-B432E4D4400C}">
  <dimension ref="D2:R23"/>
  <sheetViews>
    <sheetView workbookViewId="0">
      <selection activeCell="R51" sqref="R51"/>
    </sheetView>
  </sheetViews>
  <sheetFormatPr defaultRowHeight="15" x14ac:dyDescent="0.25"/>
  <sheetData>
    <row r="2" spans="4:18" x14ac:dyDescent="0.25">
      <c r="E2" s="1" t="s">
        <v>142</v>
      </c>
    </row>
    <row r="8" spans="4:18" ht="15.75" x14ac:dyDescent="0.25">
      <c r="D8" s="13" t="s">
        <v>143</v>
      </c>
      <c r="E8" s="14"/>
      <c r="F8" s="14"/>
      <c r="G8" s="14"/>
      <c r="O8" s="13" t="s">
        <v>144</v>
      </c>
      <c r="P8" s="14"/>
      <c r="Q8" s="14"/>
      <c r="R8" s="14"/>
    </row>
    <row r="9" spans="4:18" ht="15.75" x14ac:dyDescent="0.25">
      <c r="D9" s="15" t="s">
        <v>102</v>
      </c>
      <c r="E9" s="15" t="s">
        <v>145</v>
      </c>
      <c r="F9" s="15" t="s">
        <v>67</v>
      </c>
      <c r="G9" s="15" t="s">
        <v>146</v>
      </c>
      <c r="O9" s="15" t="s">
        <v>102</v>
      </c>
      <c r="P9" s="15" t="s">
        <v>145</v>
      </c>
      <c r="Q9" s="15" t="s">
        <v>67</v>
      </c>
      <c r="R9" s="15" t="s">
        <v>146</v>
      </c>
    </row>
    <row r="10" spans="4:18" ht="15.75" x14ac:dyDescent="0.25">
      <c r="D10" s="14">
        <v>65</v>
      </c>
      <c r="E10" s="14">
        <v>18</v>
      </c>
      <c r="F10" s="14">
        <v>38</v>
      </c>
      <c r="G10" s="14">
        <v>8</v>
      </c>
      <c r="O10" s="14">
        <v>19</v>
      </c>
      <c r="P10" s="14">
        <v>52</v>
      </c>
      <c r="Q10" s="14">
        <v>72</v>
      </c>
      <c r="R10" s="14">
        <v>85</v>
      </c>
    </row>
    <row r="11" spans="4:18" ht="15.75" x14ac:dyDescent="0.25">
      <c r="D11" s="14">
        <v>59</v>
      </c>
      <c r="E11" s="14">
        <v>17</v>
      </c>
      <c r="F11" s="14">
        <v>42</v>
      </c>
      <c r="G11" s="14">
        <v>7</v>
      </c>
      <c r="O11" s="14">
        <v>22</v>
      </c>
      <c r="P11" s="14">
        <v>56</v>
      </c>
      <c r="Q11" s="14">
        <v>74</v>
      </c>
      <c r="R11" s="14">
        <v>82</v>
      </c>
    </row>
    <row r="12" spans="4:18" ht="15.75" x14ac:dyDescent="0.25">
      <c r="D12" s="14">
        <v>69</v>
      </c>
      <c r="E12" s="14">
        <v>19</v>
      </c>
      <c r="F12" s="14">
        <v>39</v>
      </c>
      <c r="G12" s="14">
        <v>8</v>
      </c>
      <c r="O12" s="14">
        <v>20</v>
      </c>
      <c r="P12" s="14">
        <v>58</v>
      </c>
      <c r="Q12" s="14">
        <v>69</v>
      </c>
      <c r="R12" s="14">
        <v>81</v>
      </c>
    </row>
    <row r="13" spans="4:18" ht="15.75" x14ac:dyDescent="0.25">
      <c r="D13" s="14">
        <v>64</v>
      </c>
      <c r="E13" s="14">
        <v>23</v>
      </c>
      <c r="F13" s="14">
        <v>41</v>
      </c>
      <c r="G13" s="14">
        <v>9</v>
      </c>
      <c r="O13" s="14">
        <v>23</v>
      </c>
      <c r="P13" s="14">
        <v>51</v>
      </c>
      <c r="Q13" s="14">
        <v>71</v>
      </c>
      <c r="R13" s="14">
        <v>80</v>
      </c>
    </row>
    <row r="14" spans="4:18" ht="15.75" x14ac:dyDescent="0.25">
      <c r="D14" s="14">
        <v>65</v>
      </c>
      <c r="E14" s="14">
        <v>19</v>
      </c>
      <c r="F14" s="14">
        <v>40</v>
      </c>
      <c r="G14" s="14">
        <v>5</v>
      </c>
      <c r="O14" s="14">
        <v>18</v>
      </c>
      <c r="P14" s="14">
        <v>47</v>
      </c>
      <c r="Q14" s="14">
        <v>70</v>
      </c>
      <c r="R14" s="14">
        <v>83</v>
      </c>
    </row>
    <row r="15" spans="4:18" ht="15.75" x14ac:dyDescent="0.25">
      <c r="D15" s="14">
        <v>66</v>
      </c>
      <c r="E15" s="14">
        <v>22</v>
      </c>
      <c r="F15" s="14">
        <v>37</v>
      </c>
      <c r="G15" s="14">
        <v>7</v>
      </c>
      <c r="O15" s="14">
        <v>17</v>
      </c>
      <c r="P15" s="14">
        <v>52</v>
      </c>
      <c r="Q15" s="14">
        <v>68</v>
      </c>
      <c r="R15" s="14">
        <v>84</v>
      </c>
    </row>
    <row r="16" spans="4:18" ht="15.75" x14ac:dyDescent="0.25">
      <c r="D16" s="14">
        <v>71</v>
      </c>
      <c r="E16" s="14">
        <v>21</v>
      </c>
      <c r="F16" s="14">
        <v>41</v>
      </c>
      <c r="G16" s="14">
        <v>11</v>
      </c>
      <c r="O16" s="14">
        <v>24</v>
      </c>
      <c r="P16" s="14">
        <v>50</v>
      </c>
      <c r="Q16" s="14">
        <v>75</v>
      </c>
      <c r="R16" s="14">
        <v>81</v>
      </c>
    </row>
    <row r="17" spans="4:18" ht="15.75" x14ac:dyDescent="0.25">
      <c r="D17" s="14">
        <v>72</v>
      </c>
      <c r="E17" s="14">
        <v>20</v>
      </c>
      <c r="F17" s="14">
        <v>40</v>
      </c>
      <c r="G17" s="14">
        <v>10</v>
      </c>
      <c r="O17" s="14">
        <v>22</v>
      </c>
      <c r="P17" s="14">
        <v>57</v>
      </c>
      <c r="Q17" s="14">
        <v>72</v>
      </c>
      <c r="R17" s="14">
        <v>80</v>
      </c>
    </row>
    <row r="18" spans="4:18" ht="15.75" x14ac:dyDescent="0.25">
      <c r="D18" s="14">
        <v>78</v>
      </c>
      <c r="E18" s="14">
        <v>18</v>
      </c>
      <c r="F18" s="14">
        <v>37</v>
      </c>
      <c r="G18" s="14">
        <v>8</v>
      </c>
      <c r="O18" s="14">
        <v>20</v>
      </c>
      <c r="P18" s="14">
        <v>59</v>
      </c>
      <c r="Q18" s="14">
        <v>71</v>
      </c>
      <c r="R18" s="14">
        <v>82</v>
      </c>
    </row>
    <row r="19" spans="4:18" ht="15.75" x14ac:dyDescent="0.25">
      <c r="D19" s="14">
        <v>79</v>
      </c>
      <c r="E19" s="14">
        <v>19</v>
      </c>
      <c r="F19" s="14">
        <v>35</v>
      </c>
      <c r="G19" s="14">
        <v>7</v>
      </c>
      <c r="O19" s="14">
        <v>21</v>
      </c>
      <c r="P19" s="14">
        <v>52</v>
      </c>
      <c r="Q19" s="14">
        <v>70</v>
      </c>
      <c r="R19" s="14">
        <v>83</v>
      </c>
    </row>
    <row r="20" spans="4:18" ht="15.75" x14ac:dyDescent="0.25">
      <c r="D20" s="14">
        <v>72</v>
      </c>
      <c r="E20" s="14">
        <v>21</v>
      </c>
      <c r="F20" s="14">
        <v>39</v>
      </c>
      <c r="G20" s="14">
        <v>8</v>
      </c>
      <c r="O20" s="14">
        <v>19</v>
      </c>
      <c r="P20" s="14">
        <v>49</v>
      </c>
      <c r="Q20" s="14">
        <v>69</v>
      </c>
      <c r="R20" s="14">
        <v>80</v>
      </c>
    </row>
    <row r="21" spans="4:18" ht="15.75" x14ac:dyDescent="0.25">
      <c r="D21" s="14">
        <v>69</v>
      </c>
      <c r="E21" s="14">
        <v>20</v>
      </c>
      <c r="F21" s="14">
        <v>40</v>
      </c>
      <c r="G21" s="14">
        <v>9</v>
      </c>
      <c r="O21" s="14">
        <v>22</v>
      </c>
      <c r="P21" s="14">
        <v>51</v>
      </c>
      <c r="Q21" s="14">
        <v>74</v>
      </c>
      <c r="R21" s="14">
        <v>82</v>
      </c>
    </row>
    <row r="22" spans="4:18" ht="15.75" x14ac:dyDescent="0.25">
      <c r="D22" s="14"/>
      <c r="E22" s="14"/>
      <c r="F22" s="14"/>
      <c r="G22" s="14"/>
      <c r="O22" s="14"/>
      <c r="P22" s="14"/>
      <c r="Q22" s="14"/>
      <c r="R22" s="14"/>
    </row>
    <row r="23" spans="4:18" ht="15.75" x14ac:dyDescent="0.25">
      <c r="D23" s="14">
        <v>69.083333330000002</v>
      </c>
      <c r="E23" s="14">
        <v>19.75</v>
      </c>
      <c r="F23" s="14">
        <v>39.083333330000002</v>
      </c>
      <c r="G23" s="14">
        <v>8.0833333330000006</v>
      </c>
      <c r="O23" s="14">
        <v>20.583333329999999</v>
      </c>
      <c r="P23" s="14">
        <v>52.833333330000002</v>
      </c>
      <c r="Q23" s="14">
        <v>71.25</v>
      </c>
      <c r="R23" s="14">
        <v>81.916666669999998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DA85-03D0-41D9-AF6A-8878815CE6B4}">
  <dimension ref="F7:S47"/>
  <sheetViews>
    <sheetView workbookViewId="0">
      <selection activeCell="N11" sqref="N11:S11"/>
    </sheetView>
  </sheetViews>
  <sheetFormatPr defaultRowHeight="15" x14ac:dyDescent="0.25"/>
  <sheetData>
    <row r="7" spans="6:19" x14ac:dyDescent="0.25">
      <c r="J7" s="1" t="s">
        <v>147</v>
      </c>
    </row>
    <row r="11" spans="6:19" x14ac:dyDescent="0.25">
      <c r="I11" s="2" t="s">
        <v>0</v>
      </c>
      <c r="J11" s="2" t="s">
        <v>90</v>
      </c>
      <c r="K11" s="2" t="s">
        <v>81</v>
      </c>
      <c r="O11" s="5" t="s">
        <v>97</v>
      </c>
      <c r="Q11" s="5" t="s">
        <v>98</v>
      </c>
      <c r="S11" s="5" t="s">
        <v>99</v>
      </c>
    </row>
    <row r="12" spans="6:19" x14ac:dyDescent="0.25">
      <c r="F12" s="2"/>
      <c r="G12" s="2"/>
    </row>
    <row r="13" spans="6:19" x14ac:dyDescent="0.25">
      <c r="F13" s="2" t="s">
        <v>91</v>
      </c>
      <c r="G13" s="2"/>
      <c r="I13" t="s">
        <v>148</v>
      </c>
      <c r="J13">
        <v>19.7125051556452</v>
      </c>
      <c r="K13">
        <v>26.8074352940748</v>
      </c>
      <c r="O13">
        <v>7.0949301384296</v>
      </c>
      <c r="Q13">
        <v>-0.49682321929293405</v>
      </c>
      <c r="S13">
        <v>1.4111029232491257</v>
      </c>
    </row>
    <row r="14" spans="6:19" x14ac:dyDescent="0.25">
      <c r="F14" s="2"/>
      <c r="G14" s="2"/>
    </row>
    <row r="15" spans="6:19" x14ac:dyDescent="0.25">
      <c r="F15" s="2"/>
      <c r="G15" s="2"/>
      <c r="I15" s="16" t="s">
        <v>149</v>
      </c>
      <c r="J15">
        <v>20.505448278793899</v>
      </c>
      <c r="K15">
        <v>27.646139945979201</v>
      </c>
      <c r="O15">
        <v>7.1406916671853011</v>
      </c>
      <c r="Q15">
        <v>-0.45106169053723288</v>
      </c>
      <c r="S15">
        <v>1.3670459064252187</v>
      </c>
    </row>
    <row r="16" spans="6:19" x14ac:dyDescent="0.25">
      <c r="F16" s="2" t="s">
        <v>150</v>
      </c>
      <c r="G16" s="2"/>
      <c r="I16" s="16" t="s">
        <v>151</v>
      </c>
      <c r="J16">
        <v>26.8886178723907</v>
      </c>
      <c r="K16">
        <v>34.505809955011102</v>
      </c>
      <c r="O16">
        <v>7.6171920826204023</v>
      </c>
      <c r="Q16">
        <v>2.5438724897868248E-2</v>
      </c>
      <c r="S16">
        <v>0.98252176733087015</v>
      </c>
    </row>
    <row r="17" spans="6:19" x14ac:dyDescent="0.25">
      <c r="F17" s="2"/>
      <c r="G17" s="2"/>
      <c r="I17" s="16" t="s">
        <v>152</v>
      </c>
      <c r="J17">
        <v>19.518904416257602</v>
      </c>
      <c r="K17">
        <v>26.5681324879817</v>
      </c>
      <c r="O17">
        <v>7.049228071724098</v>
      </c>
      <c r="Q17">
        <v>-0.54252528599843597</v>
      </c>
      <c r="S17">
        <v>1.4565197720560745</v>
      </c>
    </row>
    <row r="18" spans="6:19" x14ac:dyDescent="0.25">
      <c r="F18" s="2"/>
      <c r="G18" s="2"/>
      <c r="I18" s="16" t="s">
        <v>153</v>
      </c>
      <c r="J18">
        <v>21.139302569010098</v>
      </c>
      <c r="K18">
        <v>28.060142751325401</v>
      </c>
      <c r="O18">
        <v>6.9208401823153025</v>
      </c>
      <c r="Q18">
        <v>-0.6709131754072315</v>
      </c>
      <c r="S18">
        <v>1.592080379739977</v>
      </c>
    </row>
    <row r="19" spans="6:19" x14ac:dyDescent="0.25">
      <c r="F19" s="2"/>
      <c r="G19" s="2"/>
      <c r="I19" s="17" t="s">
        <v>154</v>
      </c>
      <c r="J19">
        <v>20.620597585114499</v>
      </c>
      <c r="K19">
        <v>27.393961211183001</v>
      </c>
      <c r="O19">
        <v>6.7733636260685017</v>
      </c>
      <c r="Q19">
        <v>-0.81838973165403228</v>
      </c>
      <c r="S19">
        <v>1.7634366287102239</v>
      </c>
    </row>
    <row r="20" spans="6:19" x14ac:dyDescent="0.25">
      <c r="F20" s="2"/>
      <c r="G20" s="2"/>
      <c r="I20" s="17" t="s">
        <v>155</v>
      </c>
      <c r="J20">
        <v>18.724064261267401</v>
      </c>
      <c r="K20">
        <v>26.1373495300634</v>
      </c>
      <c r="O20">
        <v>7.4132852687959989</v>
      </c>
      <c r="Q20">
        <v>-0.1784680889265351</v>
      </c>
      <c r="S20">
        <v>1.1316815824901423</v>
      </c>
    </row>
    <row r="21" spans="6:19" x14ac:dyDescent="0.25">
      <c r="F21" s="2"/>
      <c r="G21" s="2"/>
      <c r="I21" s="17" t="s">
        <v>156</v>
      </c>
      <c r="J21">
        <v>22.5536080857126</v>
      </c>
      <c r="K21">
        <v>30.0004223777708</v>
      </c>
      <c r="O21">
        <v>7.4468142920581997</v>
      </c>
      <c r="Q21">
        <v>-0.14493906566433434</v>
      </c>
      <c r="S21">
        <v>1.1056839521547326</v>
      </c>
    </row>
    <row r="22" spans="6:19" x14ac:dyDescent="0.25">
      <c r="F22" s="2" t="s">
        <v>157</v>
      </c>
      <c r="G22" s="2"/>
      <c r="I22" s="17" t="s">
        <v>158</v>
      </c>
      <c r="J22">
        <v>19.080497848749499</v>
      </c>
      <c r="K22">
        <v>27.072339695403201</v>
      </c>
      <c r="O22">
        <v>7.9918418466537027</v>
      </c>
      <c r="Q22">
        <v>0.40008848893116866</v>
      </c>
      <c r="S22">
        <v>0.75781180079636379</v>
      </c>
    </row>
    <row r="23" spans="6:19" x14ac:dyDescent="0.25">
      <c r="F23" s="2"/>
      <c r="G23" s="2"/>
      <c r="I23" s="17" t="s">
        <v>159</v>
      </c>
      <c r="J23">
        <v>22.490903803335204</v>
      </c>
      <c r="K23">
        <v>29.760964145012725</v>
      </c>
      <c r="O23">
        <v>7.2700603416775209</v>
      </c>
      <c r="Q23">
        <v>-0.3216930160450131</v>
      </c>
      <c r="S23">
        <v>1.2497963362973843</v>
      </c>
    </row>
    <row r="25" spans="6:19" x14ac:dyDescent="0.25">
      <c r="I25" t="s">
        <v>148</v>
      </c>
      <c r="J25">
        <v>19.1614641177338</v>
      </c>
      <c r="K25">
        <v>26.871742700692199</v>
      </c>
      <c r="O25">
        <v>7.7102785829583986</v>
      </c>
      <c r="Q25">
        <v>0.11852522523586462</v>
      </c>
      <c r="S25">
        <v>0.92112878048668156</v>
      </c>
    </row>
    <row r="27" spans="6:19" x14ac:dyDescent="0.25">
      <c r="I27" t="s">
        <v>149</v>
      </c>
      <c r="J27">
        <v>20.611899995520599</v>
      </c>
      <c r="K27">
        <v>27.804264241572401</v>
      </c>
      <c r="O27">
        <v>7.1923642460518025</v>
      </c>
      <c r="Q27">
        <v>-0.39938911167073154</v>
      </c>
      <c r="S27">
        <v>1.3189493025261358</v>
      </c>
    </row>
    <row r="28" spans="6:19" x14ac:dyDescent="0.25">
      <c r="I28" t="s">
        <v>151</v>
      </c>
      <c r="J28">
        <v>26.528727868761599</v>
      </c>
      <c r="K28">
        <v>33.092491084221997</v>
      </c>
      <c r="O28">
        <v>6.5637632154603978</v>
      </c>
      <c r="Q28">
        <v>-1.0279901422621363</v>
      </c>
      <c r="S28">
        <v>2.039181432500996</v>
      </c>
    </row>
    <row r="29" spans="6:19" x14ac:dyDescent="0.25">
      <c r="I29" t="s">
        <v>152</v>
      </c>
      <c r="J29">
        <v>19.454171381187301</v>
      </c>
      <c r="K29">
        <v>26.377806474383501</v>
      </c>
      <c r="O29">
        <v>6.9236350931962001</v>
      </c>
      <c r="Q29">
        <v>-0.66811826452633394</v>
      </c>
      <c r="S29">
        <v>1.5889990526106004</v>
      </c>
    </row>
    <row r="30" spans="6:19" x14ac:dyDescent="0.25">
      <c r="I30" t="s">
        <v>153</v>
      </c>
      <c r="J30">
        <v>20.7514036401369</v>
      </c>
      <c r="K30">
        <v>28.151429691773799</v>
      </c>
      <c r="O30">
        <v>7.4000260516368996</v>
      </c>
      <c r="Q30">
        <v>-0.19172730608563437</v>
      </c>
      <c r="S30">
        <v>1.1421303443728223</v>
      </c>
    </row>
    <row r="31" spans="6:19" x14ac:dyDescent="0.25">
      <c r="I31" t="s">
        <v>154</v>
      </c>
      <c r="J31">
        <v>20.1682697309957</v>
      </c>
      <c r="K31">
        <v>27.05847415909475</v>
      </c>
      <c r="O31">
        <v>6.8902044280990502</v>
      </c>
      <c r="Q31">
        <v>-0.70154892962348381</v>
      </c>
      <c r="S31">
        <v>1.6262498564814716</v>
      </c>
    </row>
    <row r="32" spans="6:19" x14ac:dyDescent="0.25">
      <c r="I32" t="s">
        <v>155</v>
      </c>
      <c r="J32">
        <v>18.551253417573701</v>
      </c>
      <c r="K32">
        <v>26.033222996168</v>
      </c>
      <c r="O32">
        <v>7.481969578594299</v>
      </c>
      <c r="Q32">
        <v>-0.109783779128235</v>
      </c>
      <c r="S32">
        <v>1.0790665015723409</v>
      </c>
    </row>
    <row r="33" spans="9:19" x14ac:dyDescent="0.25">
      <c r="I33" t="s">
        <v>156</v>
      </c>
      <c r="J33">
        <v>22.2688190018923</v>
      </c>
      <c r="K33">
        <v>29.8876813522335</v>
      </c>
      <c r="O33">
        <v>7.6188623503411996</v>
      </c>
      <c r="Q33">
        <v>2.7108992618665617E-2</v>
      </c>
      <c r="S33">
        <v>0.98138491945719042</v>
      </c>
    </row>
    <row r="34" spans="9:19" x14ac:dyDescent="0.25">
      <c r="I34" t="s">
        <v>158</v>
      </c>
      <c r="J34">
        <v>18.813327258580902</v>
      </c>
      <c r="K34">
        <v>26.913113846642101</v>
      </c>
      <c r="O34">
        <v>8.0997865880611997</v>
      </c>
      <c r="Q34">
        <v>0.50803323033866565</v>
      </c>
      <c r="S34">
        <v>0.70318040305327267</v>
      </c>
    </row>
    <row r="35" spans="9:19" x14ac:dyDescent="0.25">
      <c r="I35" t="s">
        <v>159</v>
      </c>
      <c r="J35">
        <v>21.913875853463129</v>
      </c>
      <c r="K35">
        <v>28.350264350371301</v>
      </c>
      <c r="O35">
        <v>6.4363884969081724</v>
      </c>
      <c r="Q35">
        <v>-1.1553648608143616</v>
      </c>
      <c r="S35">
        <v>2.2274064813305712</v>
      </c>
    </row>
    <row r="37" spans="9:19" x14ac:dyDescent="0.25">
      <c r="I37" t="s">
        <v>148</v>
      </c>
      <c r="J37">
        <v>19.191980391970599</v>
      </c>
      <c r="K37">
        <v>27.162031743750202</v>
      </c>
      <c r="O37">
        <v>7.9700513517796026</v>
      </c>
      <c r="Q37">
        <v>0.37829799405706854</v>
      </c>
      <c r="S37">
        <v>0.76934468264554878</v>
      </c>
    </row>
    <row r="39" spans="9:19" x14ac:dyDescent="0.25">
      <c r="I39" t="s">
        <v>149</v>
      </c>
      <c r="J39">
        <v>20.493723205404301</v>
      </c>
      <c r="K39">
        <v>27.666976200660098</v>
      </c>
      <c r="O39">
        <v>7.1732529952557975</v>
      </c>
      <c r="Q39">
        <v>-0.4185003624667365</v>
      </c>
      <c r="S39">
        <v>1.3365375424250872</v>
      </c>
    </row>
    <row r="40" spans="9:19" x14ac:dyDescent="0.25">
      <c r="I40" t="s">
        <v>151</v>
      </c>
      <c r="J40">
        <v>26.390220365977001</v>
      </c>
      <c r="K40">
        <v>33.7239698444208</v>
      </c>
      <c r="O40">
        <v>7.3337494784437993</v>
      </c>
      <c r="Q40">
        <v>-0.25800387927873469</v>
      </c>
      <c r="S40">
        <v>1.1958230122335933</v>
      </c>
    </row>
    <row r="41" spans="9:19" x14ac:dyDescent="0.25">
      <c r="I41" t="s">
        <v>152</v>
      </c>
      <c r="J41">
        <v>19.269352782214401</v>
      </c>
      <c r="K41">
        <v>26.587711852248201</v>
      </c>
      <c r="O41">
        <v>7.3183590700338002</v>
      </c>
      <c r="Q41">
        <v>-0.27339428768873386</v>
      </c>
      <c r="S41">
        <v>1.2086481210615678</v>
      </c>
    </row>
    <row r="42" spans="9:19" x14ac:dyDescent="0.25">
      <c r="I42" t="s">
        <v>153</v>
      </c>
      <c r="J42">
        <v>21.213373515690702</v>
      </c>
      <c r="K42">
        <v>28.0663839208861</v>
      </c>
      <c r="O42">
        <v>6.8530104051953984</v>
      </c>
      <c r="Q42">
        <v>-0.73874295252713562</v>
      </c>
      <c r="S42">
        <v>1.6687212168744188</v>
      </c>
    </row>
    <row r="43" spans="9:19" x14ac:dyDescent="0.25">
      <c r="I43" t="s">
        <v>154</v>
      </c>
      <c r="J43">
        <v>20.010679192737001</v>
      </c>
      <c r="K43">
        <v>26.722987107006499</v>
      </c>
      <c r="O43">
        <v>6.7123079142694984</v>
      </c>
      <c r="Q43">
        <v>-0.87944544345303566</v>
      </c>
      <c r="S43">
        <v>1.8396680166081378</v>
      </c>
    </row>
    <row r="44" spans="9:19" x14ac:dyDescent="0.25">
      <c r="I44" t="s">
        <v>155</v>
      </c>
      <c r="J44">
        <v>18.614611179442299</v>
      </c>
      <c r="K44">
        <v>24.7134953420674</v>
      </c>
      <c r="O44">
        <v>6.0988841626251009</v>
      </c>
      <c r="Q44">
        <v>-1.4928691950974331</v>
      </c>
      <c r="S44">
        <v>2.8144815583436675</v>
      </c>
    </row>
    <row r="45" spans="9:19" x14ac:dyDescent="0.25">
      <c r="I45" t="s">
        <v>156</v>
      </c>
      <c r="J45">
        <v>21.994324715872899</v>
      </c>
      <c r="K45">
        <v>28.206274149971399</v>
      </c>
      <c r="O45">
        <v>6.2119494340985</v>
      </c>
      <c r="Q45">
        <v>-1.379803923624034</v>
      </c>
      <c r="S45">
        <v>2.602330004731245</v>
      </c>
    </row>
    <row r="46" spans="9:19" x14ac:dyDescent="0.25">
      <c r="I46" t="s">
        <v>158</v>
      </c>
      <c r="J46">
        <v>18.596667698802499</v>
      </c>
      <c r="K46">
        <v>24.703422118261098</v>
      </c>
      <c r="O46">
        <v>6.1067544194585999</v>
      </c>
      <c r="Q46">
        <v>-1.4849989382639341</v>
      </c>
      <c r="S46">
        <v>2.7991696711704956</v>
      </c>
    </row>
    <row r="47" spans="9:19" x14ac:dyDescent="0.25">
      <c r="I47" t="s">
        <v>159</v>
      </c>
      <c r="J47">
        <v>21.756191858435908</v>
      </c>
      <c r="K47">
        <v>29.464966397096433</v>
      </c>
      <c r="O47">
        <v>7.7087745386605242</v>
      </c>
      <c r="Q47">
        <v>0.11702118093799019</v>
      </c>
      <c r="S47">
        <v>0.92208958014821396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8E7E-76F2-4929-9E9D-CE661BEB18E6}">
  <dimension ref="G4:AB34"/>
  <sheetViews>
    <sheetView workbookViewId="0">
      <selection activeCell="Y39" sqref="Y39"/>
    </sheetView>
  </sheetViews>
  <sheetFormatPr defaultRowHeight="15" x14ac:dyDescent="0.25"/>
  <sheetData>
    <row r="4" spans="7:23" x14ac:dyDescent="0.25">
      <c r="G4" s="1" t="s">
        <v>160</v>
      </c>
      <c r="H4" s="1"/>
      <c r="I4" s="1"/>
      <c r="J4" s="1"/>
    </row>
    <row r="7" spans="7:23" x14ac:dyDescent="0.25">
      <c r="H7" s="2" t="s">
        <v>74</v>
      </c>
      <c r="I7" s="2"/>
    </row>
    <row r="8" spans="7:23" x14ac:dyDescent="0.25">
      <c r="H8" s="2"/>
      <c r="I8" s="2"/>
      <c r="V8" s="1" t="s">
        <v>88</v>
      </c>
    </row>
    <row r="9" spans="7:23" x14ac:dyDescent="0.25">
      <c r="H9" s="2" t="s">
        <v>81</v>
      </c>
      <c r="I9" s="2" t="s">
        <v>90</v>
      </c>
    </row>
    <row r="11" spans="7:23" x14ac:dyDescent="0.25">
      <c r="G11" s="1" t="s">
        <v>161</v>
      </c>
      <c r="H11">
        <v>9504.125</v>
      </c>
      <c r="I11">
        <v>10255.325999999999</v>
      </c>
      <c r="Q11" s="1" t="s">
        <v>90</v>
      </c>
      <c r="R11" s="1" t="s">
        <v>81</v>
      </c>
      <c r="S11" s="1"/>
      <c r="T11" s="1"/>
      <c r="U11" s="1" t="s">
        <v>97</v>
      </c>
      <c r="V11" s="1" t="s">
        <v>98</v>
      </c>
      <c r="W11" s="1" t="s">
        <v>99</v>
      </c>
    </row>
    <row r="12" spans="7:23" x14ac:dyDescent="0.25">
      <c r="G12" s="1" t="s">
        <v>162</v>
      </c>
      <c r="H12">
        <v>2138.2049999999999</v>
      </c>
      <c r="I12">
        <v>9955.1540000000005</v>
      </c>
    </row>
    <row r="13" spans="7:23" x14ac:dyDescent="0.25">
      <c r="G13" s="1" t="s">
        <v>163</v>
      </c>
      <c r="H13">
        <v>2392.2759999999998</v>
      </c>
      <c r="I13">
        <v>9774.1039999999994</v>
      </c>
      <c r="O13" s="2" t="s">
        <v>161</v>
      </c>
      <c r="Q13">
        <v>19.841671973269499</v>
      </c>
      <c r="R13">
        <v>24.308961602685098</v>
      </c>
      <c r="U13">
        <v>4.4672896294155997</v>
      </c>
      <c r="V13">
        <v>-6.0556363082167941E-2</v>
      </c>
      <c r="W13">
        <v>1.0428678564300684</v>
      </c>
    </row>
    <row r="14" spans="7:23" x14ac:dyDescent="0.25">
      <c r="G14" s="1" t="s">
        <v>164</v>
      </c>
      <c r="H14">
        <v>2525.8609999999999</v>
      </c>
      <c r="I14">
        <v>10709.225</v>
      </c>
      <c r="O14" s="2" t="s">
        <v>162</v>
      </c>
      <c r="Q14">
        <v>19.191304837111101</v>
      </c>
      <c r="R14">
        <v>25.5166017198048</v>
      </c>
      <c r="U14">
        <v>6.3252968826936993</v>
      </c>
      <c r="V14">
        <v>1.7974508901959316</v>
      </c>
      <c r="W14">
        <v>0.28768244844471763</v>
      </c>
    </row>
    <row r="15" spans="7:23" x14ac:dyDescent="0.25">
      <c r="G15" s="1" t="s">
        <v>165</v>
      </c>
      <c r="H15">
        <v>2631.569</v>
      </c>
      <c r="I15">
        <v>11404.174999999999</v>
      </c>
      <c r="O15" s="2" t="s">
        <v>163</v>
      </c>
      <c r="Q15">
        <v>18.7096444916553</v>
      </c>
      <c r="R15">
        <v>24.0461367438742</v>
      </c>
      <c r="U15">
        <v>5.3364922522188998</v>
      </c>
      <c r="V15">
        <v>0.80864625972113213</v>
      </c>
      <c r="W15">
        <v>0.57091732194874478</v>
      </c>
    </row>
    <row r="16" spans="7:23" x14ac:dyDescent="0.25">
      <c r="G16" s="1" t="s">
        <v>166</v>
      </c>
      <c r="H16">
        <v>2281.569</v>
      </c>
      <c r="I16">
        <v>11013.710999999999</v>
      </c>
      <c r="O16" s="2" t="s">
        <v>164</v>
      </c>
      <c r="Q16">
        <v>19.172393449100799</v>
      </c>
      <c r="R16">
        <v>25.241875099502298</v>
      </c>
      <c r="U16">
        <v>6.0694816504014995</v>
      </c>
      <c r="V16">
        <v>1.5416356579037318</v>
      </c>
      <c r="W16">
        <v>0.34349579475896586</v>
      </c>
    </row>
    <row r="17" spans="15:28" x14ac:dyDescent="0.25">
      <c r="O17" s="2" t="s">
        <v>165</v>
      </c>
      <c r="Q17">
        <v>19.785795131185299</v>
      </c>
      <c r="R17">
        <v>25.9174533549484</v>
      </c>
      <c r="U17">
        <v>6.1316582237631003</v>
      </c>
      <c r="V17">
        <v>1.6038122312653327</v>
      </c>
      <c r="W17">
        <v>0.32900644911056254</v>
      </c>
    </row>
    <row r="18" spans="15:28" x14ac:dyDescent="0.25">
      <c r="O18" s="2" t="s">
        <v>166</v>
      </c>
      <c r="Q18">
        <v>18.5184344887275</v>
      </c>
      <c r="R18">
        <v>24.164148140171701</v>
      </c>
      <c r="U18">
        <v>5.6457136514442006</v>
      </c>
      <c r="V18">
        <v>1.1178676589464329</v>
      </c>
      <c r="W18">
        <v>0.4607743588350674</v>
      </c>
      <c r="Z18" t="s">
        <v>161</v>
      </c>
      <c r="AA18">
        <v>1.0005718367865299</v>
      </c>
      <c r="AB18">
        <v>100</v>
      </c>
    </row>
    <row r="19" spans="15:28" x14ac:dyDescent="0.25">
      <c r="O19" s="2" t="s">
        <v>161</v>
      </c>
      <c r="Q19">
        <v>19.841671973269499</v>
      </c>
      <c r="R19">
        <v>24.3712004071912</v>
      </c>
      <c r="U19">
        <v>4.5295284339217012</v>
      </c>
      <c r="V19">
        <v>1.6824414239335894E-3</v>
      </c>
      <c r="W19">
        <v>0.99883450019363862</v>
      </c>
      <c r="Z19" t="s">
        <v>162</v>
      </c>
      <c r="AA19">
        <v>0.42577403578898826</v>
      </c>
      <c r="AB19">
        <v>42.553070167996978</v>
      </c>
    </row>
    <row r="20" spans="15:28" x14ac:dyDescent="0.25">
      <c r="O20" s="2" t="s">
        <v>162</v>
      </c>
      <c r="Q20">
        <v>19.191304837111101</v>
      </c>
      <c r="R20">
        <v>24.0532108150556</v>
      </c>
      <c r="U20">
        <v>4.8619059779444989</v>
      </c>
      <c r="V20">
        <v>0.33405998544673121</v>
      </c>
      <c r="W20">
        <v>0.79330085805268935</v>
      </c>
      <c r="Z20" t="s">
        <v>163</v>
      </c>
      <c r="AA20">
        <v>0.73725415341533396</v>
      </c>
      <c r="AB20">
        <v>73.683280531173466</v>
      </c>
    </row>
    <row r="21" spans="15:28" x14ac:dyDescent="0.25">
      <c r="O21" s="2" t="s">
        <v>163</v>
      </c>
      <c r="Q21">
        <v>18.7096444916553</v>
      </c>
      <c r="R21">
        <v>23.469916662367002</v>
      </c>
      <c r="U21">
        <v>4.7602721707117013</v>
      </c>
      <c r="V21">
        <v>0.23242617821393363</v>
      </c>
      <c r="W21">
        <v>0.85120222187106165</v>
      </c>
      <c r="Z21" t="s">
        <v>164</v>
      </c>
      <c r="AA21">
        <v>0.60145659649410921</v>
      </c>
      <c r="AB21">
        <v>60.11128580490206</v>
      </c>
    </row>
    <row r="22" spans="15:28" x14ac:dyDescent="0.25">
      <c r="O22" s="2" t="s">
        <v>164</v>
      </c>
      <c r="Q22">
        <v>19.172393449100799</v>
      </c>
      <c r="R22">
        <v>24.122237806107499</v>
      </c>
      <c r="U22">
        <v>4.9498443570067003</v>
      </c>
      <c r="V22">
        <v>0.42199836450893269</v>
      </c>
      <c r="W22">
        <v>0.74639003778263024</v>
      </c>
      <c r="Z22" t="s">
        <v>165</v>
      </c>
      <c r="AA22">
        <v>0.51160908409624495</v>
      </c>
      <c r="AB22">
        <v>51.131669440081964</v>
      </c>
    </row>
    <row r="23" spans="15:28" x14ac:dyDescent="0.25">
      <c r="O23" s="2" t="s">
        <v>165</v>
      </c>
      <c r="Q23">
        <v>19.785795131185299</v>
      </c>
      <c r="R23">
        <v>25.026459087487002</v>
      </c>
      <c r="U23">
        <v>5.2406639563017023</v>
      </c>
      <c r="V23">
        <v>0.7128179638039347</v>
      </c>
      <c r="W23">
        <v>0.61012723483806164</v>
      </c>
      <c r="Z23" t="s">
        <v>166</v>
      </c>
      <c r="AA23">
        <v>0.66653896341598962</v>
      </c>
      <c r="AB23">
        <v>66.615802974893683</v>
      </c>
    </row>
    <row r="24" spans="15:28" x14ac:dyDescent="0.25">
      <c r="O24" s="2" t="s">
        <v>166</v>
      </c>
      <c r="Q24">
        <v>18.5184344887275</v>
      </c>
      <c r="R24">
        <v>23.427016633769</v>
      </c>
      <c r="U24">
        <v>4.9085821450414997</v>
      </c>
      <c r="V24">
        <v>0.38073615254373205</v>
      </c>
      <c r="W24">
        <v>0.76804558611693174</v>
      </c>
    </row>
    <row r="25" spans="15:28" x14ac:dyDescent="0.25">
      <c r="O25" s="2" t="s">
        <v>161</v>
      </c>
      <c r="Q25">
        <v>19.841671973269499</v>
      </c>
      <c r="R25">
        <v>24.428391887425501</v>
      </c>
      <c r="U25">
        <v>4.5867199141560029</v>
      </c>
      <c r="V25">
        <v>5.887392165823524E-2</v>
      </c>
      <c r="W25">
        <v>0.96001315373588281</v>
      </c>
    </row>
    <row r="26" spans="15:28" x14ac:dyDescent="0.25">
      <c r="O26" s="2" t="s">
        <v>162</v>
      </c>
      <c r="Q26">
        <v>19.191304837111101</v>
      </c>
      <c r="R26">
        <v>26.067733615214799</v>
      </c>
      <c r="U26">
        <v>6.8764287781036977</v>
      </c>
      <c r="V26">
        <v>2.34858278560593</v>
      </c>
      <c r="W26">
        <v>0.1963388008695576</v>
      </c>
    </row>
    <row r="27" spans="15:28" x14ac:dyDescent="0.25">
      <c r="O27" s="2" t="s">
        <v>163</v>
      </c>
      <c r="Q27">
        <v>18.7096444916553</v>
      </c>
      <c r="R27">
        <v>23.578218177857199</v>
      </c>
      <c r="U27">
        <v>4.8685736862018985</v>
      </c>
      <c r="V27">
        <v>0.34072769370413081</v>
      </c>
      <c r="W27">
        <v>0.78964291642619555</v>
      </c>
    </row>
    <row r="28" spans="15:28" x14ac:dyDescent="0.25">
      <c r="O28" s="2" t="s">
        <v>164</v>
      </c>
      <c r="Q28">
        <v>19.172393449100799</v>
      </c>
      <c r="R28">
        <v>24.185265919149298</v>
      </c>
      <c r="U28">
        <v>5.0128724700484995</v>
      </c>
      <c r="V28">
        <v>0.4850264775507318</v>
      </c>
      <c r="W28">
        <v>0.71448395694073152</v>
      </c>
    </row>
    <row r="29" spans="15:28" x14ac:dyDescent="0.25">
      <c r="O29" s="2" t="s">
        <v>165</v>
      </c>
      <c r="Q29">
        <v>19.785795131185299</v>
      </c>
      <c r="R29">
        <v>25.060998836077701</v>
      </c>
      <c r="U29">
        <v>5.2752037048924016</v>
      </c>
      <c r="V29">
        <v>0.747357712394634</v>
      </c>
      <c r="W29">
        <v>0.59569356834011045</v>
      </c>
    </row>
    <row r="30" spans="15:28" x14ac:dyDescent="0.25">
      <c r="O30" s="2" t="s">
        <v>166</v>
      </c>
      <c r="Q30">
        <v>18.5184344887275</v>
      </c>
      <c r="R30">
        <v>23.421857721935002</v>
      </c>
      <c r="U30">
        <v>4.9034232332075014</v>
      </c>
      <c r="V30">
        <v>0.37557724070973375</v>
      </c>
      <c r="W30">
        <v>0.77079694529596943</v>
      </c>
    </row>
    <row r="34" spans="20:21" x14ac:dyDescent="0.25">
      <c r="T34" t="s">
        <v>167</v>
      </c>
      <c r="U34">
        <v>4.5278459924977676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B3CE-D9B0-4F31-927E-74E827B3816B}">
  <dimension ref="C5:X35"/>
  <sheetViews>
    <sheetView workbookViewId="0">
      <selection activeCell="W39" sqref="W39"/>
    </sheetView>
  </sheetViews>
  <sheetFormatPr defaultRowHeight="14.25" x14ac:dyDescent="0.2"/>
  <cols>
    <col min="1" max="1" width="16" style="3" customWidth="1"/>
    <col min="2" max="2" width="23.140625" style="3" customWidth="1"/>
    <col min="3" max="3" width="27.28515625" style="3" customWidth="1"/>
    <col min="4" max="4" width="12.85546875" style="3" customWidth="1"/>
    <col min="5" max="5" width="9.140625" style="3"/>
    <col min="6" max="6" width="20.140625" style="3" customWidth="1"/>
    <col min="7" max="16384" width="9.140625" style="3"/>
  </cols>
  <sheetData>
    <row r="5" spans="3:18" ht="15" x14ac:dyDescent="0.25">
      <c r="C5" s="5" t="s">
        <v>168</v>
      </c>
    </row>
    <row r="9" spans="3:18" ht="15" x14ac:dyDescent="0.25">
      <c r="D9" s="5"/>
      <c r="E9" s="5"/>
      <c r="F9" s="5" t="s">
        <v>74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3:18" ht="15" x14ac:dyDescent="0.25">
      <c r="D10" s="5"/>
      <c r="E10" s="5"/>
      <c r="F10" s="5"/>
      <c r="G10" s="5"/>
      <c r="H10" s="5"/>
      <c r="I10" s="5"/>
      <c r="J10" s="5"/>
      <c r="K10" s="5"/>
      <c r="L10" s="5"/>
      <c r="M10" s="5"/>
      <c r="N10" s="5" t="s">
        <v>88</v>
      </c>
      <c r="O10" s="5"/>
      <c r="P10" s="5"/>
      <c r="Q10" s="5"/>
      <c r="R10" s="5"/>
    </row>
    <row r="11" spans="3:18" ht="15" x14ac:dyDescent="0.25">
      <c r="D11" s="5"/>
      <c r="E11" s="5" t="s">
        <v>81</v>
      </c>
      <c r="F11" s="5" t="s">
        <v>90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3:18" ht="15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3:18" ht="15" x14ac:dyDescent="0.25">
      <c r="D13" s="5" t="s">
        <v>94</v>
      </c>
      <c r="E13" s="3">
        <v>11702.744000000001</v>
      </c>
      <c r="F13" s="3">
        <v>18761.764999999999</v>
      </c>
      <c r="G13" s="5"/>
      <c r="H13" s="5"/>
      <c r="I13" s="5"/>
      <c r="J13" s="5"/>
      <c r="K13" s="5"/>
      <c r="L13" s="5" t="s">
        <v>90</v>
      </c>
      <c r="M13" s="5" t="s">
        <v>81</v>
      </c>
      <c r="N13" s="5"/>
      <c r="O13" s="5"/>
      <c r="P13" s="5" t="s">
        <v>97</v>
      </c>
      <c r="Q13" s="5" t="s">
        <v>98</v>
      </c>
      <c r="R13" s="5" t="s">
        <v>99</v>
      </c>
    </row>
    <row r="14" spans="3:18" ht="15" x14ac:dyDescent="0.25">
      <c r="D14" s="5" t="s">
        <v>169</v>
      </c>
      <c r="E14" s="3">
        <v>8283.0370000000003</v>
      </c>
      <c r="F14" s="3">
        <v>21577.108</v>
      </c>
    </row>
    <row r="15" spans="3:18" ht="15" x14ac:dyDescent="0.25">
      <c r="D15" s="5" t="s">
        <v>170</v>
      </c>
      <c r="E15" s="3">
        <v>4428.6099999999997</v>
      </c>
      <c r="F15" s="3">
        <v>23829.877</v>
      </c>
    </row>
    <row r="16" spans="3:18" ht="15" x14ac:dyDescent="0.25">
      <c r="D16" s="5" t="s">
        <v>171</v>
      </c>
      <c r="E16" s="3">
        <v>7603.652</v>
      </c>
      <c r="F16" s="3">
        <v>23653.844000000001</v>
      </c>
      <c r="K16" s="5" t="s">
        <v>94</v>
      </c>
      <c r="L16" s="3">
        <v>19.810216081599201</v>
      </c>
      <c r="M16" s="3">
        <v>25.738476441912201</v>
      </c>
      <c r="P16" s="3">
        <v>5.9282603603130006</v>
      </c>
      <c r="Q16" s="3">
        <v>-1.8631677925498913E-2</v>
      </c>
      <c r="R16" s="3">
        <v>1.0129982472649666</v>
      </c>
    </row>
    <row r="17" spans="4:24" ht="15" x14ac:dyDescent="0.25">
      <c r="D17" s="5" t="s">
        <v>172</v>
      </c>
      <c r="E17" s="3">
        <v>8759.0450000000001</v>
      </c>
      <c r="F17" s="3">
        <v>22223.915000000001</v>
      </c>
      <c r="K17" s="5" t="s">
        <v>169</v>
      </c>
      <c r="L17" s="3">
        <v>19.6603383803741</v>
      </c>
      <c r="M17" s="3">
        <v>26.272621765711602</v>
      </c>
      <c r="P17" s="3">
        <v>6.612283385337502</v>
      </c>
      <c r="Q17" s="3">
        <v>0.66539134709900249</v>
      </c>
      <c r="R17" s="3">
        <v>0.63051764628151696</v>
      </c>
    </row>
    <row r="18" spans="4:24" ht="15" x14ac:dyDescent="0.25">
      <c r="D18" s="5" t="s">
        <v>174</v>
      </c>
      <c r="E18" s="3">
        <v>7446.1869999999999</v>
      </c>
      <c r="F18" s="3">
        <v>23187.756000000001</v>
      </c>
      <c r="K18" s="5" t="s">
        <v>170</v>
      </c>
      <c r="L18" s="3">
        <v>21.253512514320899</v>
      </c>
      <c r="M18" s="3">
        <v>30.0188506306968</v>
      </c>
      <c r="P18" s="3">
        <v>8.7653381163759008</v>
      </c>
      <c r="Q18" s="3">
        <v>2.8184460781374012</v>
      </c>
      <c r="R18" s="3">
        <v>0.14176309600192161</v>
      </c>
    </row>
    <row r="19" spans="4:24" ht="15" x14ac:dyDescent="0.25">
      <c r="K19" s="5" t="s">
        <v>171</v>
      </c>
      <c r="L19" s="3">
        <v>19.2995885584211</v>
      </c>
      <c r="M19" s="3">
        <v>25.361160657064801</v>
      </c>
      <c r="P19" s="3">
        <v>6.0615720986437012</v>
      </c>
      <c r="Q19" s="3">
        <v>0.11468006040520162</v>
      </c>
      <c r="R19" s="3">
        <v>0.92358710752570727</v>
      </c>
    </row>
    <row r="20" spans="4:24" ht="15" x14ac:dyDescent="0.25">
      <c r="K20" s="5" t="s">
        <v>172</v>
      </c>
      <c r="L20" s="3">
        <v>18.293915767775399</v>
      </c>
      <c r="M20" s="3">
        <v>25.0853069635811</v>
      </c>
      <c r="P20" s="3">
        <v>6.7913911958057014</v>
      </c>
      <c r="Q20" s="3">
        <v>0.84449915756720184</v>
      </c>
      <c r="R20" s="3">
        <v>0.55690410900911791</v>
      </c>
    </row>
    <row r="21" spans="4:24" ht="15" x14ac:dyDescent="0.25">
      <c r="K21" s="5" t="s">
        <v>174</v>
      </c>
      <c r="L21" s="3">
        <v>20.9007120245106</v>
      </c>
      <c r="M21" s="3">
        <v>28.6352707466468</v>
      </c>
      <c r="P21" s="3">
        <v>7.7345587221361995</v>
      </c>
      <c r="Q21" s="3">
        <v>1.7876666838977</v>
      </c>
      <c r="R21" s="3">
        <v>0.28964011143521118</v>
      </c>
      <c r="V21" s="3" t="s">
        <v>161</v>
      </c>
      <c r="W21" s="3">
        <v>1.0005854644874921</v>
      </c>
      <c r="X21" s="3">
        <v>100</v>
      </c>
    </row>
    <row r="22" spans="4:24" ht="15" x14ac:dyDescent="0.25">
      <c r="K22" s="5" t="s">
        <v>94</v>
      </c>
      <c r="L22" s="3">
        <v>19.810216081599201</v>
      </c>
      <c r="M22" s="3">
        <v>25.707974751998901</v>
      </c>
      <c r="P22" s="3">
        <v>5.8977586703996998</v>
      </c>
      <c r="Q22" s="3">
        <v>-4.9133367838799735E-2</v>
      </c>
      <c r="R22" s="3">
        <v>1.0346432231817932</v>
      </c>
      <c r="V22" s="3" t="s">
        <v>173</v>
      </c>
      <c r="W22" s="3">
        <v>0.78831868889890311</v>
      </c>
      <c r="X22" s="3">
        <v>78.785742635456558</v>
      </c>
    </row>
    <row r="23" spans="4:24" ht="15" x14ac:dyDescent="0.25">
      <c r="K23" s="5" t="s">
        <v>169</v>
      </c>
      <c r="L23" s="3">
        <v>19.6603383803741</v>
      </c>
      <c r="M23" s="3">
        <v>25.729022521480399</v>
      </c>
      <c r="P23" s="3">
        <v>6.0686841411062993</v>
      </c>
      <c r="Q23" s="3">
        <v>0.12179210286779973</v>
      </c>
      <c r="R23" s="3">
        <v>0.91904531140953083</v>
      </c>
      <c r="V23" s="3" t="s">
        <v>175</v>
      </c>
      <c r="W23" s="3">
        <v>0.29795362759734412</v>
      </c>
      <c r="X23" s="3">
        <v>29.77792883988759</v>
      </c>
    </row>
    <row r="24" spans="4:24" ht="15" x14ac:dyDescent="0.25">
      <c r="K24" s="5" t="s">
        <v>170</v>
      </c>
      <c r="L24" s="3">
        <v>21.253512514320899</v>
      </c>
      <c r="M24" s="3">
        <v>29.6263338699809</v>
      </c>
      <c r="P24" s="3">
        <v>8.3728213556600011</v>
      </c>
      <c r="Q24" s="3">
        <v>2.4259293174215015</v>
      </c>
      <c r="R24" s="3">
        <v>0.18608977384878919</v>
      </c>
      <c r="V24" s="3" t="s">
        <v>176</v>
      </c>
      <c r="W24" s="3">
        <v>1.1030283504110068</v>
      </c>
      <c r="X24" s="3">
        <v>110.23829443454756</v>
      </c>
    </row>
    <row r="25" spans="4:24" ht="15" x14ac:dyDescent="0.25">
      <c r="K25" s="5" t="s">
        <v>171</v>
      </c>
      <c r="L25" s="3">
        <v>19.2995885584211</v>
      </c>
      <c r="M25" s="3">
        <v>24.7671132857018</v>
      </c>
      <c r="P25" s="3">
        <v>5.4675247272807006</v>
      </c>
      <c r="Q25" s="3">
        <v>-0.47936731095779894</v>
      </c>
      <c r="R25" s="3">
        <v>1.3941321403228482</v>
      </c>
      <c r="V25" s="3" t="s">
        <v>177</v>
      </c>
      <c r="W25" s="3">
        <v>0.83477179876885266</v>
      </c>
      <c r="X25" s="3">
        <v>83.428335549170654</v>
      </c>
    </row>
    <row r="26" spans="4:24" ht="15" x14ac:dyDescent="0.25">
      <c r="K26" s="5" t="s">
        <v>172</v>
      </c>
      <c r="L26" s="3">
        <v>18.293915767775399</v>
      </c>
      <c r="M26" s="3">
        <v>24.261715559229199</v>
      </c>
      <c r="P26" s="3">
        <v>5.9677997914537997</v>
      </c>
      <c r="Q26" s="3">
        <v>2.090775321530014E-2</v>
      </c>
      <c r="R26" s="3">
        <v>0.98561235556875604</v>
      </c>
      <c r="V26" s="3" t="s">
        <v>178</v>
      </c>
      <c r="W26" s="3">
        <v>0.65298987687691212</v>
      </c>
      <c r="X26" s="3">
        <v>65.260779818681343</v>
      </c>
    </row>
    <row r="27" spans="4:24" ht="15" x14ac:dyDescent="0.25">
      <c r="K27" s="5" t="s">
        <v>174</v>
      </c>
      <c r="L27" s="3">
        <v>20.9007120245106</v>
      </c>
      <c r="M27" s="3">
        <v>28.462351895386199</v>
      </c>
      <c r="P27" s="3">
        <v>7.5616398708755987</v>
      </c>
      <c r="Q27" s="3">
        <v>1.6147478326370992</v>
      </c>
      <c r="R27" s="3">
        <v>0.3265220142725983</v>
      </c>
    </row>
    <row r="28" spans="4:24" ht="15" x14ac:dyDescent="0.25">
      <c r="K28" s="5" t="s">
        <v>94</v>
      </c>
      <c r="L28" s="3">
        <v>19.810216081599201</v>
      </c>
      <c r="M28" s="3">
        <v>25.824873165602</v>
      </c>
      <c r="P28" s="3">
        <v>6.0146570840027991</v>
      </c>
      <c r="Q28" s="3">
        <v>6.7765045764299536E-2</v>
      </c>
      <c r="R28" s="3">
        <v>0.95411492301571621</v>
      </c>
    </row>
    <row r="29" spans="4:24" ht="15" x14ac:dyDescent="0.25">
      <c r="K29" s="5" t="s">
        <v>169</v>
      </c>
      <c r="L29" s="3">
        <v>19.6603383803741</v>
      </c>
      <c r="M29" s="3">
        <v>25.901662749027398</v>
      </c>
      <c r="P29" s="3">
        <v>6.2413243686532986</v>
      </c>
      <c r="Q29" s="3">
        <v>0.2944323304147991</v>
      </c>
      <c r="R29" s="3">
        <v>0.81539310900566153</v>
      </c>
    </row>
    <row r="30" spans="4:24" ht="15" x14ac:dyDescent="0.25">
      <c r="K30" s="5" t="s">
        <v>170</v>
      </c>
      <c r="L30" s="3">
        <v>21.253512514320899</v>
      </c>
      <c r="M30" s="3">
        <v>28.021510170098299</v>
      </c>
      <c r="P30" s="3">
        <v>6.7679976557773998</v>
      </c>
      <c r="Q30" s="3">
        <v>0.82110561753890021</v>
      </c>
      <c r="R30" s="3">
        <v>0.56600801294132153</v>
      </c>
    </row>
    <row r="31" spans="4:24" ht="15" x14ac:dyDescent="0.25">
      <c r="K31" s="5" t="s">
        <v>171</v>
      </c>
      <c r="L31" s="3">
        <v>19.2995885584211</v>
      </c>
      <c r="M31" s="3">
        <v>25.258991196848601</v>
      </c>
      <c r="P31" s="3">
        <v>5.9594026384275018</v>
      </c>
      <c r="Q31" s="3">
        <v>1.2510600189002297E-2</v>
      </c>
      <c r="R31" s="3">
        <v>0.99136580338446478</v>
      </c>
    </row>
    <row r="32" spans="4:24" ht="15" x14ac:dyDescent="0.25">
      <c r="K32" s="5" t="s">
        <v>172</v>
      </c>
      <c r="L32" s="3">
        <v>18.293915767775399</v>
      </c>
      <c r="M32" s="3">
        <v>24.297000577089999</v>
      </c>
      <c r="P32" s="3">
        <v>6.0030848093146005</v>
      </c>
      <c r="Q32" s="3">
        <v>5.6192771076100989E-2</v>
      </c>
      <c r="R32" s="3">
        <v>0.96179893172868403</v>
      </c>
    </row>
    <row r="33" spans="11:18" ht="15" x14ac:dyDescent="0.25">
      <c r="K33" s="5" t="s">
        <v>174</v>
      </c>
      <c r="L33" s="3">
        <v>20.9007120245106</v>
      </c>
      <c r="M33" s="3">
        <v>26.4223515573862</v>
      </c>
      <c r="P33" s="3">
        <v>5.5216395328756001</v>
      </c>
      <c r="Q33" s="3">
        <v>-0.42525250536289949</v>
      </c>
      <c r="R33" s="3">
        <v>1.3428075049229267</v>
      </c>
    </row>
    <row r="35" spans="11:18" x14ac:dyDescent="0.2">
      <c r="O35" s="3" t="s">
        <v>179</v>
      </c>
      <c r="P35" s="3">
        <v>5.9468920382384995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EC65-F140-4FAE-B349-498C32D2A261}">
  <dimension ref="A1:O32"/>
  <sheetViews>
    <sheetView workbookViewId="0">
      <selection activeCell="N2" activeCellId="3" sqref="B3:B32 F2:F31 J2:J30 N2:N20"/>
    </sheetView>
  </sheetViews>
  <sheetFormatPr defaultRowHeight="14.25" x14ac:dyDescent="0.2"/>
  <cols>
    <col min="1" max="16384" width="9.140625" style="3"/>
  </cols>
  <sheetData>
    <row r="1" spans="1:15" ht="15" x14ac:dyDescent="0.25">
      <c r="A1" s="5" t="s">
        <v>0</v>
      </c>
      <c r="B1" s="5" t="s">
        <v>1</v>
      </c>
      <c r="C1" s="5" t="s">
        <v>2</v>
      </c>
      <c r="D1" s="5"/>
      <c r="E1" s="5" t="s">
        <v>0</v>
      </c>
      <c r="F1" s="5" t="s">
        <v>1</v>
      </c>
      <c r="G1" s="5" t="s">
        <v>2</v>
      </c>
      <c r="H1" s="5"/>
      <c r="I1" s="5" t="s">
        <v>0</v>
      </c>
      <c r="J1" s="5" t="s">
        <v>1</v>
      </c>
      <c r="K1" s="5" t="s">
        <v>2</v>
      </c>
      <c r="L1" s="5"/>
      <c r="M1" s="5" t="s">
        <v>0</v>
      </c>
      <c r="N1" s="5" t="s">
        <v>1</v>
      </c>
      <c r="O1" s="5" t="s">
        <v>2</v>
      </c>
    </row>
    <row r="2" spans="1:15" ht="15" x14ac:dyDescent="0.25">
      <c r="A2" s="3">
        <v>5</v>
      </c>
      <c r="B2" s="3" t="s">
        <v>4</v>
      </c>
      <c r="C2" s="3">
        <v>33</v>
      </c>
      <c r="E2" s="3">
        <v>10</v>
      </c>
      <c r="F2" s="6" t="s">
        <v>6</v>
      </c>
      <c r="G2" s="3">
        <v>25</v>
      </c>
      <c r="I2" s="3">
        <v>2</v>
      </c>
      <c r="J2" s="6" t="s">
        <v>3</v>
      </c>
      <c r="K2" s="3">
        <v>24.9</v>
      </c>
      <c r="M2" s="3">
        <v>7</v>
      </c>
      <c r="N2" s="6" t="s">
        <v>5</v>
      </c>
      <c r="O2" s="3">
        <v>20</v>
      </c>
    </row>
    <row r="3" spans="1:15" ht="15" x14ac:dyDescent="0.25">
      <c r="A3" s="3">
        <v>8</v>
      </c>
      <c r="B3" s="6" t="s">
        <v>4</v>
      </c>
      <c r="C3" s="3">
        <v>32</v>
      </c>
      <c r="E3" s="3">
        <v>27</v>
      </c>
      <c r="F3" s="6" t="s">
        <v>6</v>
      </c>
      <c r="G3" s="3">
        <v>25</v>
      </c>
      <c r="I3" s="3">
        <v>3</v>
      </c>
      <c r="J3" s="6" t="s">
        <v>3</v>
      </c>
      <c r="K3" s="3">
        <v>33.299999999999997</v>
      </c>
      <c r="M3" s="3">
        <v>42</v>
      </c>
      <c r="N3" s="6" t="s">
        <v>5</v>
      </c>
      <c r="O3" s="3">
        <v>29.7</v>
      </c>
    </row>
    <row r="4" spans="1:15" ht="15" x14ac:dyDescent="0.25">
      <c r="A4" s="3">
        <v>20</v>
      </c>
      <c r="B4" s="6" t="s">
        <v>4</v>
      </c>
      <c r="C4" s="3">
        <v>26</v>
      </c>
      <c r="E4" s="3">
        <v>108</v>
      </c>
      <c r="F4" s="6" t="s">
        <v>6</v>
      </c>
      <c r="G4" s="3">
        <v>30</v>
      </c>
      <c r="I4" s="3">
        <v>4</v>
      </c>
      <c r="J4" s="6" t="s">
        <v>3</v>
      </c>
      <c r="K4" s="3">
        <v>25</v>
      </c>
      <c r="M4" s="3">
        <v>53</v>
      </c>
      <c r="N4" s="6" t="s">
        <v>5</v>
      </c>
      <c r="O4" s="3">
        <v>25</v>
      </c>
    </row>
    <row r="5" spans="1:15" ht="15" x14ac:dyDescent="0.25">
      <c r="A5" s="3">
        <v>22</v>
      </c>
      <c r="B5" s="6" t="s">
        <v>4</v>
      </c>
      <c r="C5" s="3">
        <v>25</v>
      </c>
      <c r="E5" s="3">
        <v>110</v>
      </c>
      <c r="F5" s="6" t="s">
        <v>6</v>
      </c>
      <c r="G5" s="3">
        <v>25</v>
      </c>
      <c r="I5" s="3">
        <v>13</v>
      </c>
      <c r="J5" s="6" t="s">
        <v>3</v>
      </c>
      <c r="K5" s="3">
        <v>30</v>
      </c>
      <c r="M5" s="3">
        <v>63</v>
      </c>
      <c r="N5" s="6" t="s">
        <v>5</v>
      </c>
      <c r="O5" s="3">
        <v>26</v>
      </c>
    </row>
    <row r="6" spans="1:15" ht="15" x14ac:dyDescent="0.25">
      <c r="A6" s="3">
        <v>23</v>
      </c>
      <c r="B6" s="6" t="s">
        <v>4</v>
      </c>
      <c r="C6" s="3">
        <v>35</v>
      </c>
      <c r="E6" s="3">
        <v>112</v>
      </c>
      <c r="F6" s="6" t="s">
        <v>6</v>
      </c>
      <c r="G6" s="3">
        <v>25</v>
      </c>
      <c r="I6" s="3">
        <v>14</v>
      </c>
      <c r="J6" s="6" t="s">
        <v>3</v>
      </c>
      <c r="K6" s="3">
        <v>24.1</v>
      </c>
      <c r="M6" s="3">
        <v>64</v>
      </c>
      <c r="N6" s="6" t="s">
        <v>5</v>
      </c>
      <c r="O6" s="3">
        <v>27</v>
      </c>
    </row>
    <row r="7" spans="1:15" ht="15" x14ac:dyDescent="0.25">
      <c r="A7" s="3">
        <v>25</v>
      </c>
      <c r="B7" s="6" t="s">
        <v>4</v>
      </c>
      <c r="C7" s="3">
        <v>35</v>
      </c>
      <c r="E7" s="3">
        <v>119</v>
      </c>
      <c r="F7" s="6" t="s">
        <v>6</v>
      </c>
      <c r="G7" s="3">
        <v>30</v>
      </c>
      <c r="I7" s="3">
        <v>17</v>
      </c>
      <c r="J7" s="6" t="s">
        <v>3</v>
      </c>
      <c r="K7" s="3">
        <v>33</v>
      </c>
      <c r="M7" s="3">
        <v>66</v>
      </c>
      <c r="N7" s="6" t="s">
        <v>5</v>
      </c>
      <c r="O7" s="3">
        <v>30</v>
      </c>
    </row>
    <row r="8" spans="1:15" ht="15" x14ac:dyDescent="0.25">
      <c r="A8" s="3">
        <v>26</v>
      </c>
      <c r="B8" s="6" t="s">
        <v>4</v>
      </c>
      <c r="C8" s="3">
        <v>32</v>
      </c>
      <c r="E8" s="3">
        <v>137</v>
      </c>
      <c r="F8" s="6" t="s">
        <v>6</v>
      </c>
      <c r="G8" s="3">
        <v>30</v>
      </c>
      <c r="I8" s="3">
        <v>18</v>
      </c>
      <c r="J8" s="6" t="s">
        <v>3</v>
      </c>
      <c r="K8" s="3">
        <v>24.1</v>
      </c>
      <c r="M8" s="3">
        <v>68</v>
      </c>
      <c r="N8" s="6" t="s">
        <v>5</v>
      </c>
      <c r="O8" s="3">
        <v>27</v>
      </c>
    </row>
    <row r="9" spans="1:15" ht="15" x14ac:dyDescent="0.25">
      <c r="A9" s="3">
        <v>37</v>
      </c>
      <c r="B9" s="6" t="s">
        <v>4</v>
      </c>
      <c r="C9" s="3">
        <v>30</v>
      </c>
      <c r="E9" s="3">
        <v>139</v>
      </c>
      <c r="F9" s="6" t="s">
        <v>6</v>
      </c>
      <c r="G9" s="3">
        <v>30</v>
      </c>
      <c r="I9" s="3">
        <v>21</v>
      </c>
      <c r="J9" s="6" t="s">
        <v>3</v>
      </c>
      <c r="K9" s="3">
        <v>30</v>
      </c>
      <c r="M9" s="3">
        <v>101</v>
      </c>
      <c r="N9" s="6" t="s">
        <v>5</v>
      </c>
      <c r="O9" s="3">
        <v>30</v>
      </c>
    </row>
    <row r="10" spans="1:15" ht="15" x14ac:dyDescent="0.25">
      <c r="A10" s="3">
        <v>61</v>
      </c>
      <c r="B10" s="6" t="s">
        <v>4</v>
      </c>
      <c r="C10" s="3">
        <v>30</v>
      </c>
      <c r="E10" s="3">
        <v>142</v>
      </c>
      <c r="F10" s="6" t="s">
        <v>6</v>
      </c>
      <c r="G10" s="3">
        <v>33</v>
      </c>
      <c r="I10" s="3">
        <v>24</v>
      </c>
      <c r="J10" s="6" t="s">
        <v>3</v>
      </c>
      <c r="K10" s="3">
        <v>25</v>
      </c>
      <c r="M10" s="3">
        <v>109</v>
      </c>
      <c r="N10" s="6" t="s">
        <v>5</v>
      </c>
      <c r="O10" s="3">
        <v>30</v>
      </c>
    </row>
    <row r="11" spans="1:15" ht="15" x14ac:dyDescent="0.25">
      <c r="A11" s="3">
        <v>96</v>
      </c>
      <c r="B11" s="6" t="s">
        <v>4</v>
      </c>
      <c r="C11" s="3">
        <v>35</v>
      </c>
      <c r="E11" s="3">
        <v>144</v>
      </c>
      <c r="F11" s="6" t="s">
        <v>6</v>
      </c>
      <c r="G11" s="3">
        <v>27</v>
      </c>
      <c r="I11" s="3">
        <v>79</v>
      </c>
      <c r="J11" s="6" t="s">
        <v>3</v>
      </c>
      <c r="K11" s="3">
        <v>35</v>
      </c>
      <c r="M11" s="3">
        <v>116</v>
      </c>
      <c r="N11" s="6" t="s">
        <v>5</v>
      </c>
      <c r="O11" s="3">
        <v>30</v>
      </c>
    </row>
    <row r="12" spans="1:15" ht="15" x14ac:dyDescent="0.25">
      <c r="A12" s="3">
        <v>104</v>
      </c>
      <c r="B12" s="6" t="s">
        <v>4</v>
      </c>
      <c r="C12" s="3">
        <v>30</v>
      </c>
      <c r="E12" s="3">
        <v>150</v>
      </c>
      <c r="F12" s="6" t="s">
        <v>6</v>
      </c>
      <c r="G12" s="3">
        <v>30</v>
      </c>
      <c r="I12" s="3">
        <v>97</v>
      </c>
      <c r="J12" s="6" t="s">
        <v>3</v>
      </c>
      <c r="K12" s="3">
        <v>30</v>
      </c>
      <c r="M12" s="3">
        <v>117</v>
      </c>
      <c r="N12" s="6" t="s">
        <v>5</v>
      </c>
      <c r="O12" s="3">
        <v>30</v>
      </c>
    </row>
    <row r="13" spans="1:15" ht="15" x14ac:dyDescent="0.25">
      <c r="A13" s="3">
        <v>105</v>
      </c>
      <c r="B13" s="6" t="s">
        <v>4</v>
      </c>
      <c r="C13" s="3">
        <v>35</v>
      </c>
      <c r="E13" s="3">
        <v>154</v>
      </c>
      <c r="F13" s="6" t="s">
        <v>6</v>
      </c>
      <c r="G13" s="3">
        <v>30</v>
      </c>
      <c r="I13" s="3">
        <v>98</v>
      </c>
      <c r="J13" s="6" t="s">
        <v>3</v>
      </c>
      <c r="K13" s="3">
        <v>30</v>
      </c>
      <c r="M13" s="3">
        <v>127</v>
      </c>
      <c r="N13" s="6" t="s">
        <v>5</v>
      </c>
      <c r="O13" s="3">
        <v>29</v>
      </c>
    </row>
    <row r="14" spans="1:15" ht="15" x14ac:dyDescent="0.25">
      <c r="A14" s="3">
        <v>121</v>
      </c>
      <c r="B14" s="6" t="s">
        <v>4</v>
      </c>
      <c r="C14" s="3">
        <v>25</v>
      </c>
      <c r="E14" s="3">
        <v>159</v>
      </c>
      <c r="F14" s="6" t="s">
        <v>6</v>
      </c>
      <c r="G14" s="3">
        <v>30</v>
      </c>
      <c r="I14" s="3">
        <v>100</v>
      </c>
      <c r="J14" s="6" t="s">
        <v>3</v>
      </c>
      <c r="K14" s="3">
        <v>30</v>
      </c>
      <c r="M14" s="3">
        <v>167</v>
      </c>
      <c r="N14" s="6" t="s">
        <v>5</v>
      </c>
      <c r="O14" s="3">
        <v>26.05</v>
      </c>
    </row>
    <row r="15" spans="1:15" ht="15" x14ac:dyDescent="0.25">
      <c r="A15" s="3">
        <v>129</v>
      </c>
      <c r="B15" s="6" t="s">
        <v>4</v>
      </c>
      <c r="C15" s="3">
        <v>24</v>
      </c>
      <c r="E15" s="3">
        <v>160</v>
      </c>
      <c r="F15" s="6" t="s">
        <v>6</v>
      </c>
      <c r="G15" s="3">
        <v>30</v>
      </c>
      <c r="I15" s="3">
        <v>106</v>
      </c>
      <c r="J15" s="6" t="s">
        <v>3</v>
      </c>
      <c r="K15" s="3">
        <v>25</v>
      </c>
      <c r="M15" s="3">
        <v>175</v>
      </c>
      <c r="N15" s="6" t="s">
        <v>5</v>
      </c>
      <c r="O15" s="3">
        <v>25.3</v>
      </c>
    </row>
    <row r="16" spans="1:15" ht="15" x14ac:dyDescent="0.25">
      <c r="A16" s="3">
        <v>138</v>
      </c>
      <c r="B16" s="6" t="s">
        <v>4</v>
      </c>
      <c r="C16" s="3">
        <v>30</v>
      </c>
      <c r="E16" s="3">
        <v>161</v>
      </c>
      <c r="F16" s="6" t="s">
        <v>6</v>
      </c>
      <c r="G16" s="3">
        <v>27</v>
      </c>
      <c r="I16" s="3">
        <v>107</v>
      </c>
      <c r="J16" s="6" t="s">
        <v>3</v>
      </c>
      <c r="K16" s="3">
        <v>25</v>
      </c>
      <c r="M16" s="3">
        <v>178</v>
      </c>
      <c r="N16" s="6" t="s">
        <v>5</v>
      </c>
      <c r="O16" s="3">
        <v>24.95</v>
      </c>
    </row>
    <row r="17" spans="1:15" ht="15" x14ac:dyDescent="0.25">
      <c r="A17" s="3">
        <v>140</v>
      </c>
      <c r="B17" s="6" t="s">
        <v>4</v>
      </c>
      <c r="C17" s="3">
        <v>33</v>
      </c>
      <c r="E17" s="3">
        <v>162</v>
      </c>
      <c r="F17" s="6" t="s">
        <v>6</v>
      </c>
      <c r="G17" s="3">
        <v>27</v>
      </c>
      <c r="I17" s="3">
        <v>114</v>
      </c>
      <c r="J17" s="6" t="s">
        <v>3</v>
      </c>
      <c r="K17" s="3">
        <v>30</v>
      </c>
      <c r="M17" s="3">
        <v>186</v>
      </c>
      <c r="N17" s="6" t="s">
        <v>5</v>
      </c>
      <c r="O17" s="3">
        <v>25</v>
      </c>
    </row>
    <row r="18" spans="1:15" ht="15" x14ac:dyDescent="0.25">
      <c r="A18" s="3">
        <v>141</v>
      </c>
      <c r="B18" s="6" t="s">
        <v>4</v>
      </c>
      <c r="C18" s="3">
        <v>36</v>
      </c>
      <c r="E18" s="3">
        <v>164</v>
      </c>
      <c r="F18" s="6" t="s">
        <v>6</v>
      </c>
      <c r="G18" s="3">
        <v>32.450000000000003</v>
      </c>
      <c r="I18" s="3">
        <v>118</v>
      </c>
      <c r="J18" s="6" t="s">
        <v>3</v>
      </c>
      <c r="K18" s="3">
        <v>30</v>
      </c>
      <c r="M18" s="3">
        <v>187</v>
      </c>
      <c r="N18" s="6" t="s">
        <v>5</v>
      </c>
      <c r="O18" s="3">
        <v>26</v>
      </c>
    </row>
    <row r="19" spans="1:15" ht="15" x14ac:dyDescent="0.25">
      <c r="A19" s="3">
        <v>146</v>
      </c>
      <c r="B19" s="6" t="s">
        <v>4</v>
      </c>
      <c r="C19" s="3">
        <v>36</v>
      </c>
      <c r="E19" s="3">
        <v>171</v>
      </c>
      <c r="F19" s="6" t="s">
        <v>6</v>
      </c>
      <c r="G19" s="3">
        <v>25.65</v>
      </c>
      <c r="I19" s="3">
        <v>120</v>
      </c>
      <c r="J19" s="6" t="s">
        <v>3</v>
      </c>
      <c r="K19" s="3">
        <v>30</v>
      </c>
      <c r="M19" s="3">
        <v>202</v>
      </c>
      <c r="N19" s="6" t="s">
        <v>5</v>
      </c>
      <c r="O19" s="3">
        <v>26.3</v>
      </c>
    </row>
    <row r="20" spans="1:15" ht="15" x14ac:dyDescent="0.25">
      <c r="A20" s="3">
        <v>149</v>
      </c>
      <c r="B20" s="6" t="s">
        <v>4</v>
      </c>
      <c r="C20" s="3">
        <v>33</v>
      </c>
      <c r="E20" s="3">
        <v>174</v>
      </c>
      <c r="F20" s="6" t="s">
        <v>6</v>
      </c>
      <c r="G20" s="3">
        <v>29.2</v>
      </c>
      <c r="I20" s="3">
        <v>123</v>
      </c>
      <c r="J20" s="6" t="s">
        <v>3</v>
      </c>
      <c r="K20" s="3">
        <v>24</v>
      </c>
      <c r="M20" s="3">
        <v>208</v>
      </c>
      <c r="N20" s="6" t="s">
        <v>5</v>
      </c>
      <c r="O20" s="3">
        <v>34</v>
      </c>
    </row>
    <row r="21" spans="1:15" ht="15" x14ac:dyDescent="0.25">
      <c r="A21" s="3">
        <v>152</v>
      </c>
      <c r="B21" s="6" t="s">
        <v>4</v>
      </c>
      <c r="C21" s="3">
        <v>32.1</v>
      </c>
      <c r="E21" s="3">
        <v>179</v>
      </c>
      <c r="F21" s="6" t="s">
        <v>6</v>
      </c>
      <c r="G21" s="3">
        <v>31.75</v>
      </c>
      <c r="I21" s="3">
        <v>130</v>
      </c>
      <c r="J21" s="6" t="s">
        <v>3</v>
      </c>
      <c r="K21" s="3">
        <v>30</v>
      </c>
    </row>
    <row r="22" spans="1:15" ht="15" x14ac:dyDescent="0.25">
      <c r="A22" s="3">
        <v>157</v>
      </c>
      <c r="B22" s="6" t="s">
        <v>4</v>
      </c>
      <c r="C22" s="3">
        <v>32.299999999999997</v>
      </c>
      <c r="E22" s="3">
        <v>180</v>
      </c>
      <c r="F22" s="6" t="s">
        <v>6</v>
      </c>
      <c r="G22" s="3">
        <v>36.549999999999997</v>
      </c>
      <c r="I22" s="3">
        <v>135</v>
      </c>
      <c r="J22" s="6" t="s">
        <v>3</v>
      </c>
      <c r="K22" s="3">
        <v>36</v>
      </c>
    </row>
    <row r="23" spans="1:15" ht="15" x14ac:dyDescent="0.25">
      <c r="A23" s="3">
        <v>165</v>
      </c>
      <c r="B23" s="6" t="s">
        <v>4</v>
      </c>
      <c r="C23" s="3">
        <v>36</v>
      </c>
      <c r="E23" s="3">
        <v>188</v>
      </c>
      <c r="F23" s="6" t="s">
        <v>6</v>
      </c>
      <c r="G23" s="3">
        <v>24</v>
      </c>
      <c r="I23" s="3">
        <v>136</v>
      </c>
      <c r="J23" s="6" t="s">
        <v>3</v>
      </c>
      <c r="K23" s="3">
        <v>30</v>
      </c>
    </row>
    <row r="24" spans="1:15" ht="15" x14ac:dyDescent="0.25">
      <c r="A24" s="3">
        <v>166</v>
      </c>
      <c r="B24" s="6" t="s">
        <v>4</v>
      </c>
      <c r="C24" s="3">
        <v>36</v>
      </c>
      <c r="E24" s="3">
        <v>194</v>
      </c>
      <c r="F24" s="6" t="s">
        <v>6</v>
      </c>
      <c r="G24" s="3">
        <v>31.05</v>
      </c>
      <c r="I24" s="3">
        <v>189</v>
      </c>
      <c r="J24" s="6" t="s">
        <v>3</v>
      </c>
      <c r="K24" s="3">
        <v>30</v>
      </c>
    </row>
    <row r="25" spans="1:15" ht="15" x14ac:dyDescent="0.25">
      <c r="A25" s="3">
        <v>172</v>
      </c>
      <c r="B25" s="6" t="s">
        <v>4</v>
      </c>
      <c r="C25" s="3">
        <v>36</v>
      </c>
      <c r="E25" s="3">
        <v>198</v>
      </c>
      <c r="F25" s="6" t="s">
        <v>6</v>
      </c>
      <c r="G25" s="3">
        <v>30.832999999999998</v>
      </c>
      <c r="I25" s="3">
        <v>190</v>
      </c>
      <c r="J25" s="6" t="s">
        <v>3</v>
      </c>
      <c r="K25" s="3">
        <v>27</v>
      </c>
    </row>
    <row r="26" spans="1:15" ht="15" x14ac:dyDescent="0.25">
      <c r="A26" s="3">
        <v>185</v>
      </c>
      <c r="B26" s="6" t="s">
        <v>4</v>
      </c>
      <c r="C26" s="3">
        <v>32</v>
      </c>
      <c r="E26" s="3">
        <v>200</v>
      </c>
      <c r="F26" s="6" t="s">
        <v>6</v>
      </c>
      <c r="G26" s="3">
        <v>30.125</v>
      </c>
      <c r="I26" s="3">
        <v>191</v>
      </c>
      <c r="J26" s="6" t="s">
        <v>3</v>
      </c>
      <c r="K26" s="3">
        <v>30</v>
      </c>
    </row>
    <row r="27" spans="1:15" ht="15" x14ac:dyDescent="0.25">
      <c r="A27" s="3">
        <v>192</v>
      </c>
      <c r="B27" s="6" t="s">
        <v>4</v>
      </c>
      <c r="C27" s="3">
        <v>34.799999999999997</v>
      </c>
      <c r="E27" s="3">
        <v>207</v>
      </c>
      <c r="F27" s="6" t="s">
        <v>6</v>
      </c>
      <c r="G27" s="3">
        <v>30.15</v>
      </c>
      <c r="I27" s="3">
        <v>203</v>
      </c>
      <c r="J27" s="6" t="s">
        <v>3</v>
      </c>
      <c r="K27" s="3">
        <v>31.3</v>
      </c>
    </row>
    <row r="28" spans="1:15" ht="15" x14ac:dyDescent="0.25">
      <c r="A28" s="3">
        <v>197</v>
      </c>
      <c r="B28" s="6" t="s">
        <v>4</v>
      </c>
      <c r="C28" s="3">
        <v>31.1</v>
      </c>
      <c r="E28" s="3">
        <v>218</v>
      </c>
      <c r="F28" s="6" t="s">
        <v>6</v>
      </c>
      <c r="G28" s="3">
        <v>28.05</v>
      </c>
      <c r="I28" s="3">
        <v>213</v>
      </c>
      <c r="J28" s="6" t="s">
        <v>3</v>
      </c>
      <c r="K28" s="3">
        <v>31.05</v>
      </c>
    </row>
    <row r="29" spans="1:15" ht="15" x14ac:dyDescent="0.25">
      <c r="A29" s="3">
        <v>201</v>
      </c>
      <c r="B29" s="6" t="s">
        <v>4</v>
      </c>
      <c r="C29" s="3">
        <v>32.9</v>
      </c>
      <c r="E29" s="3">
        <v>219</v>
      </c>
      <c r="F29" s="6" t="s">
        <v>6</v>
      </c>
      <c r="G29" s="3">
        <v>33.299999999999997</v>
      </c>
      <c r="I29" s="3">
        <v>216</v>
      </c>
      <c r="J29" s="6" t="s">
        <v>3</v>
      </c>
      <c r="K29" s="3">
        <v>37.25</v>
      </c>
    </row>
    <row r="30" spans="1:15" ht="15" x14ac:dyDescent="0.25">
      <c r="A30" s="3">
        <v>204</v>
      </c>
      <c r="B30" s="6" t="s">
        <v>4</v>
      </c>
      <c r="C30" s="3">
        <v>36.299999999999997</v>
      </c>
      <c r="E30" s="3">
        <v>227</v>
      </c>
      <c r="F30" s="6" t="s">
        <v>6</v>
      </c>
      <c r="G30" s="3">
        <v>30.2</v>
      </c>
      <c r="I30" s="3">
        <v>226</v>
      </c>
      <c r="J30" s="6" t="s">
        <v>3</v>
      </c>
      <c r="K30" s="3">
        <v>26.5</v>
      </c>
    </row>
    <row r="31" spans="1:15" ht="15" x14ac:dyDescent="0.25">
      <c r="A31" s="3">
        <v>209</v>
      </c>
      <c r="B31" s="6" t="s">
        <v>4</v>
      </c>
      <c r="C31" s="3">
        <v>39.549999999999997</v>
      </c>
      <c r="E31" s="3">
        <v>228</v>
      </c>
      <c r="F31" s="6" t="s">
        <v>6</v>
      </c>
      <c r="G31" s="3">
        <v>31.5</v>
      </c>
    </row>
    <row r="32" spans="1:15" ht="15" x14ac:dyDescent="0.25">
      <c r="A32" s="3">
        <v>210</v>
      </c>
      <c r="B32" s="6" t="s">
        <v>4</v>
      </c>
      <c r="C32" s="3">
        <v>33.6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D098-69F2-4AB2-939E-DADFA70E4018}">
  <dimension ref="E6:X40"/>
  <sheetViews>
    <sheetView workbookViewId="0">
      <selection activeCell="T15" sqref="T15"/>
    </sheetView>
  </sheetViews>
  <sheetFormatPr defaultRowHeight="14.25" x14ac:dyDescent="0.2"/>
  <cols>
    <col min="1" max="16384" width="9.140625" style="3"/>
  </cols>
  <sheetData>
    <row r="6" spans="5:20" ht="15" x14ac:dyDescent="0.25">
      <c r="E6" s="5" t="s">
        <v>180</v>
      </c>
      <c r="H6" s="5" t="s">
        <v>181</v>
      </c>
      <c r="I6" s="5"/>
    </row>
    <row r="7" spans="5:20" ht="15" x14ac:dyDescent="0.25">
      <c r="H7" s="5" t="s">
        <v>182</v>
      </c>
      <c r="I7" s="5"/>
    </row>
    <row r="8" spans="5:20" ht="15" x14ac:dyDescent="0.25"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5:20" ht="15" x14ac:dyDescent="0.25">
      <c r="G9" s="5"/>
      <c r="H9" s="5" t="s">
        <v>74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5:20" ht="15" x14ac:dyDescent="0.25"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5:20" ht="15" x14ac:dyDescent="0.25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5:20" ht="15" x14ac:dyDescent="0.25">
      <c r="G12" s="5"/>
      <c r="H12" s="5" t="s">
        <v>81</v>
      </c>
      <c r="I12" s="5" t="s">
        <v>90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5:20" ht="15" x14ac:dyDescent="0.25"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5:20" ht="15" x14ac:dyDescent="0.25">
      <c r="G14" s="6" t="s">
        <v>136</v>
      </c>
      <c r="H14" s="3">
        <v>11765.51</v>
      </c>
      <c r="I14" s="3">
        <v>11394.569</v>
      </c>
      <c r="J14" s="5"/>
      <c r="K14" s="5"/>
      <c r="L14" s="5"/>
      <c r="M14" s="5"/>
      <c r="N14" s="5"/>
      <c r="O14" s="5"/>
      <c r="P14" s="5"/>
      <c r="Q14" s="5"/>
      <c r="R14" s="5"/>
    </row>
    <row r="15" spans="5:20" ht="15" x14ac:dyDescent="0.25">
      <c r="G15" s="6" t="s">
        <v>183</v>
      </c>
      <c r="H15" s="3">
        <v>8252.3169999999991</v>
      </c>
      <c r="I15" s="3">
        <v>10162.962</v>
      </c>
      <c r="J15" s="5"/>
      <c r="K15" s="5"/>
      <c r="L15" s="5"/>
      <c r="M15" s="5"/>
      <c r="N15" s="5"/>
      <c r="O15" s="5"/>
      <c r="P15" s="5"/>
      <c r="Q15" s="5"/>
      <c r="S15" s="5"/>
      <c r="T15" s="5"/>
    </row>
    <row r="16" spans="5:20" ht="15" x14ac:dyDescent="0.25">
      <c r="G16" s="6" t="s">
        <v>184</v>
      </c>
      <c r="H16" s="3">
        <v>3790.2959999999998</v>
      </c>
      <c r="I16" s="3">
        <v>10366.032999999999</v>
      </c>
      <c r="Q16" s="5" t="s">
        <v>88</v>
      </c>
    </row>
    <row r="17" spans="7:24" ht="15" x14ac:dyDescent="0.25">
      <c r="G17" s="6" t="s">
        <v>185</v>
      </c>
      <c r="H17" s="3">
        <v>3352.518</v>
      </c>
      <c r="I17" s="3">
        <v>9525.3259999999991</v>
      </c>
    </row>
    <row r="19" spans="7:24" ht="15" x14ac:dyDescent="0.25">
      <c r="O19" s="6"/>
      <c r="P19" s="6" t="s">
        <v>90</v>
      </c>
      <c r="Q19" s="6" t="s">
        <v>81</v>
      </c>
    </row>
    <row r="20" spans="7:24" ht="15" x14ac:dyDescent="0.25">
      <c r="O20" s="6" t="s">
        <v>136</v>
      </c>
      <c r="P20" s="3">
        <v>20.007306961043</v>
      </c>
      <c r="Q20" s="3">
        <v>25.843979841074201</v>
      </c>
      <c r="S20" s="3">
        <v>5.8366728800312018</v>
      </c>
      <c r="T20" s="3">
        <v>-0.43691245382516453</v>
      </c>
      <c r="U20" s="3">
        <v>1.3537041305657813</v>
      </c>
    </row>
    <row r="21" spans="7:24" ht="15" x14ac:dyDescent="0.25">
      <c r="O21" s="6" t="s">
        <v>183</v>
      </c>
      <c r="P21" s="3">
        <v>20.3521954593758</v>
      </c>
      <c r="Q21" s="3">
        <v>26.464589051291199</v>
      </c>
      <c r="S21" s="3">
        <v>6.1123935919153993</v>
      </c>
      <c r="T21" s="3">
        <v>-0.16119174194096697</v>
      </c>
      <c r="U21" s="3">
        <v>1.1182104572825575</v>
      </c>
    </row>
    <row r="22" spans="7:24" ht="15" x14ac:dyDescent="0.25">
      <c r="O22" s="6" t="s">
        <v>184</v>
      </c>
      <c r="P22" s="3">
        <v>20.3521954593758</v>
      </c>
      <c r="Q22" s="3">
        <v>29.568309795931199</v>
      </c>
      <c r="S22" s="3">
        <v>9.2161143365553997</v>
      </c>
      <c r="T22" s="3">
        <v>2.9425290026990334</v>
      </c>
      <c r="U22" s="3">
        <v>0.13007999365807124</v>
      </c>
      <c r="W22" s="3">
        <v>1.1619141109031907</v>
      </c>
      <c r="X22" s="3">
        <v>1</v>
      </c>
    </row>
    <row r="23" spans="7:24" ht="15" x14ac:dyDescent="0.25">
      <c r="O23" s="6" t="s">
        <v>185</v>
      </c>
      <c r="P23" s="3">
        <v>20.3521954593758</v>
      </c>
      <c r="Q23" s="3">
        <v>31.366073964316101</v>
      </c>
      <c r="S23" s="3">
        <v>11.013878504940301</v>
      </c>
      <c r="T23" s="3">
        <v>4.7402931710839349</v>
      </c>
      <c r="U23" s="3">
        <v>3.7413605901371105E-2</v>
      </c>
      <c r="W23" s="3">
        <v>0.904720039072063</v>
      </c>
      <c r="X23" s="3">
        <v>0.77864622744687806</v>
      </c>
    </row>
    <row r="24" spans="7:24" ht="15" x14ac:dyDescent="0.25">
      <c r="O24" s="6"/>
      <c r="W24" s="3">
        <v>0.72318866495849166</v>
      </c>
      <c r="X24" s="3">
        <v>0.62241146584951568</v>
      </c>
    </row>
    <row r="25" spans="7:24" ht="15" x14ac:dyDescent="0.25">
      <c r="O25" s="6"/>
      <c r="W25" s="3">
        <v>0.55828098431149276</v>
      </c>
      <c r="X25" s="3">
        <v>0.48048386629673012</v>
      </c>
    </row>
    <row r="26" spans="7:24" ht="15" x14ac:dyDescent="0.25">
      <c r="O26" s="6"/>
    </row>
    <row r="27" spans="7:24" ht="15" x14ac:dyDescent="0.25">
      <c r="O27" s="6"/>
    </row>
    <row r="28" spans="7:24" ht="15" x14ac:dyDescent="0.25">
      <c r="O28" s="6"/>
    </row>
    <row r="29" spans="7:24" ht="15" x14ac:dyDescent="0.25">
      <c r="O29" s="6" t="s">
        <v>136</v>
      </c>
      <c r="P29" s="3">
        <v>20.108456241105301</v>
      </c>
      <c r="Q29" s="3">
        <v>25.619360994523699</v>
      </c>
      <c r="S29" s="3">
        <v>5.5109047534183979</v>
      </c>
      <c r="T29" s="3">
        <v>-0.76268058043796838</v>
      </c>
      <c r="U29" s="3">
        <v>1.6966401176109724</v>
      </c>
    </row>
    <row r="30" spans="7:24" ht="15" x14ac:dyDescent="0.25">
      <c r="O30" s="6" t="s">
        <v>183</v>
      </c>
      <c r="P30" s="3">
        <v>19.953203557884301</v>
      </c>
      <c r="Q30" s="3">
        <v>28.722330235690499</v>
      </c>
      <c r="S30" s="3">
        <v>8.7691266778061987</v>
      </c>
      <c r="T30" s="3">
        <v>2.4955413439498324</v>
      </c>
      <c r="U30" s="3">
        <v>0.17732386962134219</v>
      </c>
    </row>
    <row r="31" spans="7:24" ht="15" x14ac:dyDescent="0.25">
      <c r="O31" s="6" t="s">
        <v>184</v>
      </c>
      <c r="P31" s="3">
        <v>19.953203557884301</v>
      </c>
      <c r="Q31" s="3">
        <v>26.129714262602999</v>
      </c>
      <c r="S31" s="3">
        <v>6.176510704718698</v>
      </c>
      <c r="T31" s="3">
        <v>-9.7074629137668289E-2</v>
      </c>
      <c r="U31" s="3">
        <v>1.0696024158922908</v>
      </c>
    </row>
    <row r="32" spans="7:24" ht="15" x14ac:dyDescent="0.25">
      <c r="O32" s="6" t="s">
        <v>185</v>
      </c>
      <c r="P32" s="3">
        <v>19.953203557884301</v>
      </c>
      <c r="Q32" s="3">
        <v>29.571803880371899</v>
      </c>
      <c r="S32" s="3">
        <v>9.6186003224875982</v>
      </c>
      <c r="T32" s="3">
        <v>3.3450149886312319</v>
      </c>
      <c r="U32" s="3">
        <v>9.8412474626412255E-2</v>
      </c>
    </row>
    <row r="33" spans="15:21" ht="15" x14ac:dyDescent="0.25">
      <c r="O33" s="6"/>
    </row>
    <row r="34" spans="15:21" ht="15" x14ac:dyDescent="0.25">
      <c r="O34" s="6"/>
    </row>
    <row r="35" spans="15:21" ht="15" x14ac:dyDescent="0.25">
      <c r="O35" s="6"/>
    </row>
    <row r="36" spans="15:21" ht="15" x14ac:dyDescent="0.25">
      <c r="O36" s="6"/>
    </row>
    <row r="37" spans="15:21" ht="15" x14ac:dyDescent="0.25">
      <c r="O37" s="6" t="s">
        <v>136</v>
      </c>
      <c r="P37" s="3">
        <v>20.0538410026451</v>
      </c>
      <c r="Q37" s="3">
        <v>27.527019370764599</v>
      </c>
      <c r="S37" s="3">
        <v>7.4731783681194983</v>
      </c>
      <c r="T37" s="3">
        <v>1.199593034263132</v>
      </c>
      <c r="U37" s="3">
        <v>0.43539808453281836</v>
      </c>
    </row>
    <row r="38" spans="15:21" ht="15" x14ac:dyDescent="0.25">
      <c r="O38" s="6" t="s">
        <v>183</v>
      </c>
      <c r="P38" s="3">
        <v>19.841528282686902</v>
      </c>
      <c r="Q38" s="3">
        <v>25.610619535713401</v>
      </c>
      <c r="S38" s="3">
        <v>5.7690912530264988</v>
      </c>
      <c r="T38" s="3">
        <v>-0.50449408082986746</v>
      </c>
      <c r="U38" s="3">
        <v>1.4186257903122892</v>
      </c>
    </row>
    <row r="39" spans="15:21" ht="15" x14ac:dyDescent="0.25">
      <c r="O39" s="6" t="s">
        <v>184</v>
      </c>
      <c r="P39" s="3">
        <v>19.841528282686902</v>
      </c>
      <c r="Q39" s="3">
        <v>26.159230119752799</v>
      </c>
      <c r="S39" s="3">
        <v>6.3177018370658971</v>
      </c>
      <c r="T39" s="3">
        <v>4.4116503209530755E-2</v>
      </c>
      <c r="U39" s="3">
        <v>0.96988358532511287</v>
      </c>
    </row>
    <row r="40" spans="15:21" ht="15" x14ac:dyDescent="0.25">
      <c r="O40" s="6" t="s">
        <v>185</v>
      </c>
      <c r="P40" s="3">
        <v>19.841528282686902</v>
      </c>
      <c r="Q40" s="3">
        <v>25.493104568370299</v>
      </c>
      <c r="S40" s="3">
        <v>5.6515762856833973</v>
      </c>
      <c r="T40" s="3">
        <v>-0.62200904817296898</v>
      </c>
      <c r="U40" s="3">
        <v>1.539016872406695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3864-E9EB-444E-ACD0-7F1CCD316CED}">
  <dimension ref="E6:R21"/>
  <sheetViews>
    <sheetView tabSelected="1" workbookViewId="0">
      <selection activeCell="Z32" sqref="Z32"/>
    </sheetView>
  </sheetViews>
  <sheetFormatPr defaultRowHeight="14.25" x14ac:dyDescent="0.2"/>
  <cols>
    <col min="1" max="16384" width="9.140625" style="3"/>
  </cols>
  <sheetData>
    <row r="6" spans="5:18" ht="15" x14ac:dyDescent="0.25">
      <c r="E6" s="5" t="s">
        <v>186</v>
      </c>
    </row>
    <row r="10" spans="5:18" ht="15" x14ac:dyDescent="0.25">
      <c r="H10" s="6"/>
      <c r="I10" s="6" t="s">
        <v>74</v>
      </c>
    </row>
    <row r="11" spans="5:18" ht="15" x14ac:dyDescent="0.25">
      <c r="H11" s="6"/>
      <c r="I11" s="6"/>
    </row>
    <row r="12" spans="5:18" ht="15" x14ac:dyDescent="0.25">
      <c r="H12" s="6"/>
      <c r="I12" s="6"/>
    </row>
    <row r="13" spans="5:18" ht="15" x14ac:dyDescent="0.25">
      <c r="H13" s="6" t="s">
        <v>81</v>
      </c>
      <c r="I13" s="6" t="s">
        <v>90</v>
      </c>
      <c r="O13" s="5" t="s">
        <v>88</v>
      </c>
    </row>
    <row r="14" spans="5:18" ht="15" x14ac:dyDescent="0.25">
      <c r="G14" s="6" t="s">
        <v>187</v>
      </c>
    </row>
    <row r="15" spans="5:18" ht="15" x14ac:dyDescent="0.25">
      <c r="G15" s="6" t="s">
        <v>91</v>
      </c>
      <c r="H15" s="3">
        <v>6110.7309999999998</v>
      </c>
      <c r="I15" s="3">
        <v>10249.347</v>
      </c>
      <c r="M15" s="6" t="s">
        <v>188</v>
      </c>
    </row>
    <row r="16" spans="5:18" ht="15" x14ac:dyDescent="0.25">
      <c r="G16" s="6">
        <v>10</v>
      </c>
      <c r="H16" s="3">
        <v>6076.1959999999999</v>
      </c>
      <c r="I16" s="3">
        <v>8766.5390000000007</v>
      </c>
      <c r="M16" s="6" t="s">
        <v>91</v>
      </c>
      <c r="N16" s="18">
        <v>100</v>
      </c>
      <c r="O16" s="18">
        <v>100</v>
      </c>
      <c r="P16" s="18">
        <v>100</v>
      </c>
      <c r="Q16" s="18"/>
      <c r="R16" s="18">
        <f t="shared" ref="R16:R21" si="0">AVERAGE(N16:P16)</f>
        <v>100</v>
      </c>
    </row>
    <row r="17" spans="7:18" ht="15" x14ac:dyDescent="0.25">
      <c r="G17" s="6">
        <v>7.5</v>
      </c>
      <c r="H17" s="3">
        <v>5408.2960000000003</v>
      </c>
      <c r="I17" s="3">
        <v>9948.0750000000007</v>
      </c>
      <c r="M17" s="6">
        <v>10</v>
      </c>
      <c r="N17" s="18">
        <v>67.457957388894059</v>
      </c>
      <c r="O17" s="18">
        <v>108.05330824019128</v>
      </c>
      <c r="P17" s="18">
        <v>61.569402648653792</v>
      </c>
      <c r="Q17" s="18"/>
      <c r="R17" s="18">
        <f t="shared" si="0"/>
        <v>79.026889425913055</v>
      </c>
    </row>
    <row r="18" spans="7:18" ht="15" x14ac:dyDescent="0.25">
      <c r="G18" s="6">
        <v>5</v>
      </c>
      <c r="H18" s="3">
        <v>6379.56</v>
      </c>
      <c r="I18" s="3">
        <v>10380.316999999999</v>
      </c>
      <c r="M18" s="6">
        <v>7.5</v>
      </c>
      <c r="N18" s="18">
        <v>85.405186098202535</v>
      </c>
      <c r="O18" s="18">
        <v>94.1237282766795</v>
      </c>
      <c r="P18" s="18">
        <v>80.799563727126596</v>
      </c>
      <c r="Q18" s="18"/>
      <c r="R18" s="18">
        <f t="shared" si="0"/>
        <v>86.77615936733622</v>
      </c>
    </row>
    <row r="19" spans="7:18" ht="15" x14ac:dyDescent="0.25">
      <c r="G19" s="6">
        <v>2</v>
      </c>
      <c r="H19" s="3">
        <v>9577.2170000000006</v>
      </c>
      <c r="I19" s="3">
        <v>12431.61</v>
      </c>
      <c r="M19" s="6">
        <v>5</v>
      </c>
      <c r="N19" s="18">
        <v>121.69749524236299</v>
      </c>
      <c r="O19" s="18">
        <v>59.62277489436778</v>
      </c>
      <c r="P19" s="18">
        <v>88.81471503144563</v>
      </c>
      <c r="Q19" s="18"/>
      <c r="R19" s="18">
        <f t="shared" si="0"/>
        <v>90.044995056058795</v>
      </c>
    </row>
    <row r="20" spans="7:18" ht="15" x14ac:dyDescent="0.25">
      <c r="G20" s="6">
        <v>1</v>
      </c>
      <c r="H20" s="3">
        <v>9148.6309999999994</v>
      </c>
      <c r="I20" s="3">
        <v>8668.1959999999999</v>
      </c>
      <c r="M20" s="6">
        <v>2</v>
      </c>
      <c r="N20" s="18">
        <v>182.83486543348954</v>
      </c>
      <c r="O20" s="18">
        <v>44.708687537750777</v>
      </c>
      <c r="P20" s="18">
        <v>97.454513807354758</v>
      </c>
      <c r="Q20" s="18"/>
      <c r="R20" s="18">
        <f t="shared" si="0"/>
        <v>108.33268892619837</v>
      </c>
    </row>
    <row r="21" spans="7:18" ht="15" x14ac:dyDescent="0.25">
      <c r="M21" s="6">
        <v>1</v>
      </c>
      <c r="N21" s="18">
        <v>135.40958549030367</v>
      </c>
      <c r="O21" s="18">
        <v>101.52957005312196</v>
      </c>
      <c r="P21" s="18">
        <v>93.557851061691835</v>
      </c>
      <c r="Q21" s="18"/>
      <c r="R21" s="18">
        <f t="shared" si="0"/>
        <v>110.16566886837249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925D-5C5B-4762-8470-8118A51407D5}">
  <dimension ref="A1:R35"/>
  <sheetViews>
    <sheetView workbookViewId="0">
      <selection activeCell="U19" sqref="U19"/>
    </sheetView>
  </sheetViews>
  <sheetFormatPr defaultRowHeight="14.25" x14ac:dyDescent="0.2"/>
  <cols>
    <col min="1" max="2" width="9.140625" style="3"/>
    <col min="3" max="3" width="19.42578125" style="3" customWidth="1"/>
    <col min="4" max="16384" width="9.140625" style="3"/>
  </cols>
  <sheetData>
    <row r="1" spans="1:18" ht="15" x14ac:dyDescent="0.25">
      <c r="A1" s="5" t="s">
        <v>0</v>
      </c>
      <c r="B1" s="5" t="s">
        <v>1</v>
      </c>
      <c r="C1" s="5" t="s">
        <v>8</v>
      </c>
      <c r="D1" s="5"/>
      <c r="E1" s="5" t="s">
        <v>0</v>
      </c>
      <c r="F1" s="5" t="s">
        <v>1</v>
      </c>
      <c r="G1" s="5" t="s">
        <v>8</v>
      </c>
      <c r="H1" s="5"/>
      <c r="I1" s="5"/>
      <c r="J1" s="5" t="s">
        <v>0</v>
      </c>
      <c r="K1" s="5" t="s">
        <v>1</v>
      </c>
      <c r="L1" s="5" t="s">
        <v>8</v>
      </c>
      <c r="M1" s="5"/>
      <c r="N1" s="5"/>
      <c r="O1" s="5" t="s">
        <v>0</v>
      </c>
      <c r="P1" s="5" t="s">
        <v>1</v>
      </c>
      <c r="Q1" s="5" t="s">
        <v>8</v>
      </c>
      <c r="R1" s="5"/>
    </row>
    <row r="2" spans="1:18" ht="15" x14ac:dyDescent="0.25">
      <c r="A2" s="3">
        <v>5</v>
      </c>
      <c r="B2" s="6" t="s">
        <v>4</v>
      </c>
      <c r="C2" s="3">
        <v>111</v>
      </c>
      <c r="E2" s="3">
        <v>99</v>
      </c>
      <c r="F2" s="6" t="s">
        <v>6</v>
      </c>
      <c r="G2" s="3">
        <v>75</v>
      </c>
      <c r="J2" s="3">
        <v>3</v>
      </c>
      <c r="K2" s="6" t="s">
        <v>3</v>
      </c>
      <c r="L2" s="3">
        <v>73.510000000000005</v>
      </c>
      <c r="O2" s="3">
        <v>29</v>
      </c>
      <c r="P2" s="6" t="s">
        <v>5</v>
      </c>
      <c r="Q2" s="3">
        <v>89.72</v>
      </c>
    </row>
    <row r="3" spans="1:18" ht="15" x14ac:dyDescent="0.25">
      <c r="A3" s="3">
        <v>8</v>
      </c>
      <c r="B3" s="6" t="s">
        <v>4</v>
      </c>
      <c r="C3" s="3">
        <v>101</v>
      </c>
      <c r="E3" s="3">
        <v>108</v>
      </c>
      <c r="F3" s="6" t="s">
        <v>6</v>
      </c>
      <c r="G3" s="3">
        <v>108</v>
      </c>
      <c r="J3" s="3">
        <v>4</v>
      </c>
      <c r="K3" s="6" t="s">
        <v>3</v>
      </c>
      <c r="L3" s="3">
        <v>72.28</v>
      </c>
      <c r="O3" s="3">
        <v>30</v>
      </c>
      <c r="P3" s="6" t="s">
        <v>5</v>
      </c>
      <c r="Q3" s="3">
        <v>89.72</v>
      </c>
    </row>
    <row r="4" spans="1:18" ht="15" x14ac:dyDescent="0.25">
      <c r="A4" s="3">
        <v>20</v>
      </c>
      <c r="B4" s="6" t="s">
        <v>4</v>
      </c>
      <c r="C4" s="3">
        <v>110</v>
      </c>
      <c r="E4" s="3">
        <v>110</v>
      </c>
      <c r="F4" s="6" t="s">
        <v>6</v>
      </c>
      <c r="G4" s="3">
        <v>117</v>
      </c>
      <c r="J4" s="3">
        <v>14</v>
      </c>
      <c r="K4" s="6" t="s">
        <v>3</v>
      </c>
      <c r="L4" s="3">
        <v>75.31</v>
      </c>
      <c r="O4" s="3">
        <v>42</v>
      </c>
      <c r="P4" s="6" t="s">
        <v>5</v>
      </c>
      <c r="Q4" s="3">
        <v>63.68</v>
      </c>
    </row>
    <row r="5" spans="1:18" ht="15" x14ac:dyDescent="0.25">
      <c r="A5" s="3">
        <v>25</v>
      </c>
      <c r="B5" s="6" t="s">
        <v>4</v>
      </c>
      <c r="C5" s="3">
        <v>110</v>
      </c>
      <c r="E5" s="3">
        <v>112</v>
      </c>
      <c r="F5" s="6" t="s">
        <v>6</v>
      </c>
      <c r="G5" s="3">
        <v>85</v>
      </c>
      <c r="J5" s="3">
        <v>17</v>
      </c>
      <c r="K5" s="6" t="s">
        <v>3</v>
      </c>
      <c r="L5" s="3">
        <v>92.5</v>
      </c>
      <c r="O5" s="3">
        <v>53</v>
      </c>
      <c r="P5" s="6" t="s">
        <v>5</v>
      </c>
      <c r="Q5" s="3">
        <v>86.91</v>
      </c>
    </row>
    <row r="6" spans="1:18" ht="15" x14ac:dyDescent="0.25">
      <c r="A6" s="3">
        <v>26</v>
      </c>
      <c r="B6" s="6" t="s">
        <v>4</v>
      </c>
      <c r="C6" s="3">
        <v>106</v>
      </c>
      <c r="E6" s="3">
        <v>119</v>
      </c>
      <c r="F6" s="6" t="s">
        <v>6</v>
      </c>
      <c r="G6" s="3">
        <v>78</v>
      </c>
      <c r="J6" s="3">
        <v>18</v>
      </c>
      <c r="K6" s="6" t="s">
        <v>3</v>
      </c>
      <c r="L6" s="3">
        <v>74.900000000000006</v>
      </c>
      <c r="O6" s="3">
        <v>63</v>
      </c>
      <c r="P6" s="6" t="s">
        <v>5</v>
      </c>
      <c r="Q6" s="3">
        <v>79.91</v>
      </c>
    </row>
    <row r="7" spans="1:18" ht="15" x14ac:dyDescent="0.25">
      <c r="A7" s="3">
        <v>40</v>
      </c>
      <c r="B7" s="6" t="s">
        <v>4</v>
      </c>
      <c r="C7" s="3">
        <v>102</v>
      </c>
      <c r="E7" s="3">
        <v>137</v>
      </c>
      <c r="F7" s="6" t="s">
        <v>6</v>
      </c>
      <c r="G7" s="3">
        <v>124</v>
      </c>
      <c r="J7" s="3">
        <v>28</v>
      </c>
      <c r="K7" s="6" t="s">
        <v>3</v>
      </c>
      <c r="L7" s="3">
        <v>97.53</v>
      </c>
      <c r="O7" s="3">
        <v>64</v>
      </c>
      <c r="P7" s="6" t="s">
        <v>5</v>
      </c>
      <c r="Q7" s="3">
        <v>64.739999999999995</v>
      </c>
    </row>
    <row r="8" spans="1:18" ht="15" x14ac:dyDescent="0.25">
      <c r="A8" s="3">
        <v>45</v>
      </c>
      <c r="B8" s="6" t="s">
        <v>4</v>
      </c>
      <c r="C8" s="3">
        <v>107</v>
      </c>
      <c r="E8" s="3">
        <v>139</v>
      </c>
      <c r="F8" s="6" t="s">
        <v>6</v>
      </c>
      <c r="G8" s="3">
        <v>118</v>
      </c>
      <c r="J8" s="3">
        <v>35</v>
      </c>
      <c r="K8" s="6" t="s">
        <v>3</v>
      </c>
      <c r="L8" s="3">
        <v>74.61</v>
      </c>
      <c r="O8" s="3">
        <v>66</v>
      </c>
      <c r="P8" s="6" t="s">
        <v>5</v>
      </c>
      <c r="Q8" s="3">
        <v>83.65</v>
      </c>
    </row>
    <row r="9" spans="1:18" ht="15" x14ac:dyDescent="0.25">
      <c r="A9" s="3">
        <v>71</v>
      </c>
      <c r="B9" s="6" t="s">
        <v>4</v>
      </c>
      <c r="C9" s="3">
        <v>100</v>
      </c>
      <c r="E9" s="3">
        <v>142</v>
      </c>
      <c r="F9" s="6" t="s">
        <v>6</v>
      </c>
      <c r="G9" s="3">
        <v>94</v>
      </c>
      <c r="J9" s="3">
        <v>38</v>
      </c>
      <c r="K9" s="6" t="s">
        <v>3</v>
      </c>
      <c r="L9" s="3">
        <v>88.62</v>
      </c>
      <c r="O9" s="3">
        <v>68</v>
      </c>
      <c r="P9" s="6" t="s">
        <v>5</v>
      </c>
      <c r="Q9" s="3">
        <v>78.849999999999994</v>
      </c>
    </row>
    <row r="10" spans="1:18" ht="15" x14ac:dyDescent="0.25">
      <c r="A10" s="3">
        <v>96</v>
      </c>
      <c r="B10" s="6" t="s">
        <v>4</v>
      </c>
      <c r="C10" s="3">
        <v>104</v>
      </c>
      <c r="E10" s="3">
        <v>150</v>
      </c>
      <c r="F10" s="6" t="s">
        <v>6</v>
      </c>
      <c r="G10" s="3">
        <v>104</v>
      </c>
      <c r="J10" s="3">
        <v>41</v>
      </c>
      <c r="K10" s="6" t="s">
        <v>3</v>
      </c>
      <c r="L10" s="3">
        <v>81.63</v>
      </c>
      <c r="O10" s="3">
        <v>69</v>
      </c>
      <c r="P10" s="6" t="s">
        <v>5</v>
      </c>
      <c r="Q10" s="3">
        <v>64.739999999999995</v>
      </c>
    </row>
    <row r="11" spans="1:18" ht="15" x14ac:dyDescent="0.25">
      <c r="A11" s="3">
        <v>104</v>
      </c>
      <c r="B11" s="6" t="s">
        <v>4</v>
      </c>
      <c r="C11" s="3">
        <v>99</v>
      </c>
      <c r="E11" s="3">
        <v>154</v>
      </c>
      <c r="F11" s="6" t="s">
        <v>6</v>
      </c>
      <c r="G11" s="3">
        <v>91</v>
      </c>
      <c r="J11" s="3">
        <v>50</v>
      </c>
      <c r="K11" s="6" t="s">
        <v>3</v>
      </c>
      <c r="L11" s="3">
        <v>91.6</v>
      </c>
      <c r="O11" s="3">
        <v>73</v>
      </c>
      <c r="P11" s="6" t="s">
        <v>5</v>
      </c>
      <c r="Q11" s="3">
        <v>71.59</v>
      </c>
    </row>
    <row r="12" spans="1:18" ht="15" x14ac:dyDescent="0.25">
      <c r="A12" s="3">
        <v>121</v>
      </c>
      <c r="B12" s="6" t="s">
        <v>4</v>
      </c>
      <c r="C12" s="3">
        <v>100</v>
      </c>
      <c r="E12" s="3">
        <v>159</v>
      </c>
      <c r="F12" s="6" t="s">
        <v>6</v>
      </c>
      <c r="G12" s="3">
        <v>127</v>
      </c>
      <c r="J12" s="3">
        <v>51</v>
      </c>
      <c r="K12" s="6" t="s">
        <v>3</v>
      </c>
      <c r="L12" s="3">
        <v>64.45</v>
      </c>
      <c r="O12" s="3">
        <v>74</v>
      </c>
      <c r="P12" s="6" t="s">
        <v>5</v>
      </c>
      <c r="Q12" s="3">
        <v>76.459999999999994</v>
      </c>
    </row>
    <row r="13" spans="1:18" ht="15" x14ac:dyDescent="0.25">
      <c r="A13" s="3">
        <v>129</v>
      </c>
      <c r="B13" s="6" t="s">
        <v>4</v>
      </c>
      <c r="C13" s="3">
        <v>114</v>
      </c>
      <c r="E13" s="3">
        <v>160</v>
      </c>
      <c r="F13" s="6" t="s">
        <v>6</v>
      </c>
      <c r="G13" s="3">
        <v>112</v>
      </c>
      <c r="J13" s="3">
        <v>52</v>
      </c>
      <c r="K13" s="6" t="s">
        <v>3</v>
      </c>
      <c r="L13" s="3">
        <v>89</v>
      </c>
      <c r="O13" s="3">
        <v>80</v>
      </c>
      <c r="P13" s="6" t="s">
        <v>5</v>
      </c>
      <c r="Q13" s="3">
        <v>68.56</v>
      </c>
    </row>
    <row r="14" spans="1:18" ht="15" x14ac:dyDescent="0.25">
      <c r="A14" s="3">
        <v>138</v>
      </c>
      <c r="B14" s="6" t="s">
        <v>4</v>
      </c>
      <c r="C14" s="3">
        <v>90</v>
      </c>
      <c r="E14" s="3">
        <v>161</v>
      </c>
      <c r="F14" s="6" t="s">
        <v>6</v>
      </c>
      <c r="G14" s="3">
        <v>104</v>
      </c>
      <c r="J14" s="3">
        <v>62</v>
      </c>
      <c r="K14" s="6" t="s">
        <v>3</v>
      </c>
      <c r="L14" s="3">
        <v>86.23</v>
      </c>
      <c r="O14" s="3">
        <v>87</v>
      </c>
      <c r="P14" s="6" t="s">
        <v>5</v>
      </c>
      <c r="Q14" s="3">
        <v>63.55</v>
      </c>
    </row>
    <row r="15" spans="1:18" ht="15" x14ac:dyDescent="0.25">
      <c r="A15" s="3">
        <v>140</v>
      </c>
      <c r="B15" s="6" t="s">
        <v>4</v>
      </c>
      <c r="C15" s="3">
        <v>107</v>
      </c>
      <c r="E15" s="3">
        <v>162</v>
      </c>
      <c r="F15" s="6" t="s">
        <v>6</v>
      </c>
      <c r="G15" s="3">
        <v>100</v>
      </c>
      <c r="J15" s="3">
        <v>97</v>
      </c>
      <c r="K15" s="6" t="s">
        <v>3</v>
      </c>
      <c r="L15" s="3">
        <v>133</v>
      </c>
      <c r="O15" s="3">
        <v>89</v>
      </c>
      <c r="P15" s="6" t="s">
        <v>5</v>
      </c>
      <c r="Q15" s="3">
        <v>66.52</v>
      </c>
    </row>
    <row r="16" spans="1:18" ht="15" x14ac:dyDescent="0.25">
      <c r="A16" s="3">
        <v>141</v>
      </c>
      <c r="B16" s="6" t="s">
        <v>4</v>
      </c>
      <c r="C16" s="3">
        <v>129</v>
      </c>
      <c r="E16" s="3">
        <v>164</v>
      </c>
      <c r="F16" s="6" t="s">
        <v>6</v>
      </c>
      <c r="G16" s="3">
        <v>105</v>
      </c>
      <c r="J16" s="3">
        <v>98</v>
      </c>
      <c r="K16" s="6" t="s">
        <v>3</v>
      </c>
      <c r="L16" s="3">
        <v>97</v>
      </c>
      <c r="O16" s="3">
        <v>90</v>
      </c>
      <c r="P16" s="6" t="s">
        <v>5</v>
      </c>
      <c r="Q16" s="3">
        <v>75</v>
      </c>
    </row>
    <row r="17" spans="1:17" ht="15" x14ac:dyDescent="0.25">
      <c r="A17" s="3">
        <v>146</v>
      </c>
      <c r="B17" s="6" t="s">
        <v>4</v>
      </c>
      <c r="C17" s="3">
        <v>97</v>
      </c>
      <c r="E17" s="3">
        <v>171</v>
      </c>
      <c r="F17" s="6" t="s">
        <v>6</v>
      </c>
      <c r="G17" s="3">
        <v>103</v>
      </c>
      <c r="J17" s="3">
        <v>100</v>
      </c>
      <c r="K17" s="6" t="s">
        <v>3</v>
      </c>
      <c r="L17" s="3">
        <v>113</v>
      </c>
      <c r="O17" s="3">
        <v>101</v>
      </c>
      <c r="P17" s="6" t="s">
        <v>5</v>
      </c>
      <c r="Q17" s="3">
        <v>80</v>
      </c>
    </row>
    <row r="18" spans="1:17" ht="15" x14ac:dyDescent="0.25">
      <c r="A18" s="3">
        <v>149</v>
      </c>
      <c r="B18" s="6" t="s">
        <v>4</v>
      </c>
      <c r="C18" s="3">
        <v>146</v>
      </c>
      <c r="E18" s="3">
        <v>174</v>
      </c>
      <c r="F18" s="6" t="s">
        <v>6</v>
      </c>
      <c r="G18" s="3">
        <v>102</v>
      </c>
      <c r="J18" s="3">
        <v>106</v>
      </c>
      <c r="K18" s="6" t="s">
        <v>3</v>
      </c>
      <c r="L18" s="3">
        <v>111</v>
      </c>
      <c r="O18" s="3">
        <v>109</v>
      </c>
      <c r="P18" s="6" t="s">
        <v>5</v>
      </c>
      <c r="Q18" s="3">
        <v>86</v>
      </c>
    </row>
    <row r="19" spans="1:17" ht="15" x14ac:dyDescent="0.25">
      <c r="A19" s="3">
        <v>152</v>
      </c>
      <c r="B19" s="6" t="s">
        <v>4</v>
      </c>
      <c r="C19" s="3">
        <v>104</v>
      </c>
      <c r="E19" s="3">
        <v>179</v>
      </c>
      <c r="F19" s="6" t="s">
        <v>6</v>
      </c>
      <c r="G19" s="3">
        <v>118</v>
      </c>
      <c r="J19" s="3">
        <v>107</v>
      </c>
      <c r="K19" s="6" t="s">
        <v>3</v>
      </c>
      <c r="L19" s="3">
        <v>107</v>
      </c>
      <c r="O19" s="3">
        <v>116</v>
      </c>
      <c r="P19" s="6" t="s">
        <v>5</v>
      </c>
      <c r="Q19" s="3">
        <v>75</v>
      </c>
    </row>
    <row r="20" spans="1:17" ht="15" x14ac:dyDescent="0.25">
      <c r="A20" s="3">
        <v>155</v>
      </c>
      <c r="B20" s="6" t="s">
        <v>4</v>
      </c>
      <c r="C20" s="3">
        <v>87</v>
      </c>
      <c r="E20" s="3">
        <v>180</v>
      </c>
      <c r="F20" s="6" t="s">
        <v>6</v>
      </c>
      <c r="G20" s="3">
        <v>88.1</v>
      </c>
      <c r="J20" s="3">
        <v>118</v>
      </c>
      <c r="K20" s="6" t="s">
        <v>3</v>
      </c>
      <c r="L20" s="3">
        <v>79</v>
      </c>
      <c r="O20" s="3">
        <v>117</v>
      </c>
      <c r="P20" s="6" t="s">
        <v>5</v>
      </c>
      <c r="Q20" s="3">
        <v>84</v>
      </c>
    </row>
    <row r="21" spans="1:17" ht="15" x14ac:dyDescent="0.25">
      <c r="A21" s="3">
        <v>157</v>
      </c>
      <c r="B21" s="6" t="s">
        <v>4</v>
      </c>
      <c r="C21" s="3">
        <v>104</v>
      </c>
      <c r="E21" s="3">
        <v>188</v>
      </c>
      <c r="F21" s="6" t="s">
        <v>6</v>
      </c>
      <c r="G21" s="3">
        <v>139</v>
      </c>
      <c r="J21" s="3">
        <v>120</v>
      </c>
      <c r="K21" s="6" t="s">
        <v>3</v>
      </c>
      <c r="L21" s="3">
        <v>79</v>
      </c>
      <c r="O21" s="3">
        <v>122</v>
      </c>
      <c r="P21" s="6" t="s">
        <v>5</v>
      </c>
      <c r="Q21" s="3">
        <v>62</v>
      </c>
    </row>
    <row r="22" spans="1:17" ht="15" x14ac:dyDescent="0.25">
      <c r="A22" s="3">
        <v>163</v>
      </c>
      <c r="B22" s="6" t="s">
        <v>4</v>
      </c>
      <c r="C22" s="3">
        <v>98</v>
      </c>
      <c r="E22" s="3">
        <v>194</v>
      </c>
      <c r="F22" s="6" t="s">
        <v>6</v>
      </c>
      <c r="G22" s="3">
        <v>122</v>
      </c>
      <c r="J22" s="3">
        <v>123</v>
      </c>
      <c r="K22" s="6" t="s">
        <v>3</v>
      </c>
      <c r="L22" s="3">
        <v>129</v>
      </c>
      <c r="O22" s="3">
        <v>127</v>
      </c>
      <c r="P22" s="6" t="s">
        <v>5</v>
      </c>
      <c r="Q22" s="3">
        <v>65</v>
      </c>
    </row>
    <row r="23" spans="1:17" ht="15" x14ac:dyDescent="0.25">
      <c r="A23" s="3">
        <v>165</v>
      </c>
      <c r="B23" s="6" t="s">
        <v>4</v>
      </c>
      <c r="C23" s="3">
        <v>110</v>
      </c>
      <c r="E23" s="3">
        <v>198</v>
      </c>
      <c r="F23" s="6" t="s">
        <v>6</v>
      </c>
      <c r="G23" s="3">
        <v>80</v>
      </c>
      <c r="J23" s="3">
        <v>130</v>
      </c>
      <c r="K23" s="6" t="s">
        <v>3</v>
      </c>
      <c r="L23" s="3">
        <v>99</v>
      </c>
      <c r="O23" s="3">
        <v>151</v>
      </c>
      <c r="P23" s="6" t="s">
        <v>5</v>
      </c>
      <c r="Q23" s="3">
        <v>46.62</v>
      </c>
    </row>
    <row r="24" spans="1:17" ht="15" x14ac:dyDescent="0.25">
      <c r="A24" s="3">
        <v>166</v>
      </c>
      <c r="B24" s="6" t="s">
        <v>4</v>
      </c>
      <c r="C24" s="3">
        <v>141</v>
      </c>
      <c r="E24" s="3">
        <v>200</v>
      </c>
      <c r="F24" s="6" t="s">
        <v>6</v>
      </c>
      <c r="G24" s="3">
        <v>112</v>
      </c>
      <c r="J24" s="3">
        <v>135</v>
      </c>
      <c r="K24" s="6" t="s">
        <v>3</v>
      </c>
      <c r="L24" s="3">
        <v>100</v>
      </c>
      <c r="O24" s="3">
        <v>175</v>
      </c>
      <c r="P24" s="6" t="s">
        <v>5</v>
      </c>
      <c r="Q24" s="3">
        <v>107</v>
      </c>
    </row>
    <row r="25" spans="1:17" ht="15" x14ac:dyDescent="0.25">
      <c r="A25" s="3">
        <v>168</v>
      </c>
      <c r="B25" s="6" t="s">
        <v>4</v>
      </c>
      <c r="C25" s="3">
        <v>134</v>
      </c>
      <c r="E25" s="3">
        <v>207</v>
      </c>
      <c r="F25" s="6" t="s">
        <v>6</v>
      </c>
      <c r="G25" s="3">
        <v>104</v>
      </c>
      <c r="J25" s="3">
        <v>136</v>
      </c>
      <c r="K25" s="6" t="s">
        <v>3</v>
      </c>
      <c r="L25" s="3">
        <v>106</v>
      </c>
      <c r="O25" s="3">
        <v>177</v>
      </c>
      <c r="P25" s="6" t="s">
        <v>5</v>
      </c>
      <c r="Q25" s="3">
        <v>89.72</v>
      </c>
    </row>
    <row r="26" spans="1:17" ht="15" x14ac:dyDescent="0.25">
      <c r="A26" s="3">
        <v>172</v>
      </c>
      <c r="B26" s="6" t="s">
        <v>4</v>
      </c>
      <c r="C26" s="3">
        <v>120</v>
      </c>
      <c r="E26" s="3">
        <v>218</v>
      </c>
      <c r="F26" s="6" t="s">
        <v>6</v>
      </c>
      <c r="G26" s="3">
        <v>126</v>
      </c>
      <c r="J26" s="3">
        <v>189</v>
      </c>
      <c r="K26" s="6" t="s">
        <v>3</v>
      </c>
      <c r="L26" s="3">
        <v>151</v>
      </c>
      <c r="O26" s="3">
        <v>178</v>
      </c>
      <c r="P26" s="6" t="s">
        <v>5</v>
      </c>
      <c r="Q26" s="3">
        <v>76</v>
      </c>
    </row>
    <row r="27" spans="1:17" ht="15" x14ac:dyDescent="0.25">
      <c r="A27" s="3">
        <v>183</v>
      </c>
      <c r="B27" s="6" t="s">
        <v>4</v>
      </c>
      <c r="C27" s="3">
        <v>150</v>
      </c>
      <c r="E27" s="3">
        <v>219</v>
      </c>
      <c r="F27" s="6" t="s">
        <v>6</v>
      </c>
      <c r="G27" s="3">
        <v>126</v>
      </c>
      <c r="J27" s="3">
        <v>190</v>
      </c>
      <c r="K27" s="6" t="s">
        <v>3</v>
      </c>
      <c r="L27" s="3">
        <v>116</v>
      </c>
      <c r="O27" s="3">
        <v>186</v>
      </c>
      <c r="P27" s="6" t="s">
        <v>5</v>
      </c>
      <c r="Q27" s="3">
        <v>56</v>
      </c>
    </row>
    <row r="28" spans="1:17" ht="15" x14ac:dyDescent="0.25">
      <c r="A28" s="3">
        <v>185</v>
      </c>
      <c r="B28" s="6" t="s">
        <v>4</v>
      </c>
      <c r="C28" s="3">
        <v>129</v>
      </c>
      <c r="J28" s="3">
        <v>191</v>
      </c>
      <c r="K28" s="6" t="s">
        <v>3</v>
      </c>
      <c r="L28" s="3">
        <v>96</v>
      </c>
      <c r="O28" s="3">
        <v>202</v>
      </c>
      <c r="P28" s="6" t="s">
        <v>5</v>
      </c>
      <c r="Q28" s="3">
        <v>78</v>
      </c>
    </row>
    <row r="29" spans="1:17" ht="15" x14ac:dyDescent="0.25">
      <c r="A29" s="3">
        <v>192</v>
      </c>
      <c r="B29" s="6" t="s">
        <v>4</v>
      </c>
      <c r="C29" s="3">
        <v>111</v>
      </c>
      <c r="J29" s="3">
        <v>203</v>
      </c>
      <c r="K29" s="6" t="s">
        <v>3</v>
      </c>
      <c r="L29" s="3">
        <v>92</v>
      </c>
      <c r="O29" s="3">
        <v>208</v>
      </c>
      <c r="P29" s="6" t="s">
        <v>5</v>
      </c>
      <c r="Q29" s="3">
        <v>102</v>
      </c>
    </row>
    <row r="30" spans="1:17" ht="15" x14ac:dyDescent="0.25">
      <c r="A30" s="3">
        <v>197</v>
      </c>
      <c r="B30" s="6" t="s">
        <v>4</v>
      </c>
      <c r="C30" s="3">
        <v>107</v>
      </c>
      <c r="J30" s="3">
        <v>213</v>
      </c>
      <c r="K30" s="6" t="s">
        <v>3</v>
      </c>
      <c r="L30" s="3">
        <v>127</v>
      </c>
      <c r="O30" s="3">
        <v>214</v>
      </c>
      <c r="P30" s="6" t="s">
        <v>5</v>
      </c>
      <c r="Q30" s="3">
        <v>88</v>
      </c>
    </row>
    <row r="31" spans="1:17" ht="15" x14ac:dyDescent="0.25">
      <c r="A31" s="3">
        <v>201</v>
      </c>
      <c r="B31" s="6" t="s">
        <v>4</v>
      </c>
      <c r="C31" s="3">
        <v>111</v>
      </c>
      <c r="J31" s="3">
        <v>216</v>
      </c>
      <c r="K31" s="6" t="s">
        <v>3</v>
      </c>
      <c r="L31" s="3">
        <v>140</v>
      </c>
    </row>
    <row r="32" spans="1:17" ht="15" x14ac:dyDescent="0.25">
      <c r="A32" s="3">
        <v>204</v>
      </c>
      <c r="B32" s="6" t="s">
        <v>4</v>
      </c>
      <c r="C32" s="3">
        <v>158</v>
      </c>
      <c r="J32" s="3">
        <v>226</v>
      </c>
      <c r="K32" s="6" t="s">
        <v>3</v>
      </c>
      <c r="L32" s="3">
        <v>140</v>
      </c>
    </row>
    <row r="33" spans="1:3" ht="15" x14ac:dyDescent="0.25">
      <c r="A33" s="3">
        <v>209</v>
      </c>
      <c r="B33" s="6" t="s">
        <v>4</v>
      </c>
      <c r="C33" s="3">
        <v>126</v>
      </c>
    </row>
    <row r="34" spans="1:3" ht="15" x14ac:dyDescent="0.25">
      <c r="A34" s="3">
        <v>210</v>
      </c>
      <c r="B34" s="6" t="s">
        <v>4</v>
      </c>
      <c r="C34" s="3">
        <v>154</v>
      </c>
    </row>
    <row r="35" spans="1:3" ht="15" x14ac:dyDescent="0.25">
      <c r="A35" s="3">
        <v>217</v>
      </c>
      <c r="B35" s="6" t="s">
        <v>4</v>
      </c>
      <c r="C35" s="3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F8B3-3744-4FEF-A419-0F58FFB7F2F0}">
  <dimension ref="A1:S14"/>
  <sheetViews>
    <sheetView workbookViewId="0">
      <selection activeCell="G24" sqref="G24"/>
    </sheetView>
  </sheetViews>
  <sheetFormatPr defaultRowHeight="14.25" x14ac:dyDescent="0.2"/>
  <cols>
    <col min="1" max="2" width="9.140625" style="3"/>
    <col min="3" max="3" width="30.140625" style="3" customWidth="1"/>
    <col min="4" max="4" width="20.28515625" style="3" customWidth="1"/>
    <col min="5" max="16384" width="9.140625" style="3"/>
  </cols>
  <sheetData>
    <row r="1" spans="1:19" ht="15" x14ac:dyDescent="0.25">
      <c r="A1" s="5" t="s">
        <v>0</v>
      </c>
      <c r="B1" s="5" t="s">
        <v>1</v>
      </c>
      <c r="C1" s="5" t="s">
        <v>9</v>
      </c>
      <c r="D1" s="5"/>
      <c r="E1" s="5" t="s">
        <v>0</v>
      </c>
      <c r="F1" s="5" t="s">
        <v>1</v>
      </c>
      <c r="G1" s="5" t="s">
        <v>9</v>
      </c>
      <c r="H1" s="5"/>
      <c r="I1" s="5"/>
      <c r="J1" s="5" t="s">
        <v>0</v>
      </c>
      <c r="K1" s="5" t="s">
        <v>1</v>
      </c>
      <c r="L1" s="5" t="s">
        <v>9</v>
      </c>
      <c r="M1" s="5"/>
      <c r="N1" s="5"/>
      <c r="O1" s="5" t="s">
        <v>0</v>
      </c>
      <c r="P1" s="5" t="s">
        <v>1</v>
      </c>
      <c r="Q1" s="5" t="s">
        <v>9</v>
      </c>
      <c r="R1" s="5"/>
      <c r="S1" s="5"/>
    </row>
    <row r="2" spans="1:19" ht="15" x14ac:dyDescent="0.25">
      <c r="A2" s="3">
        <v>5</v>
      </c>
      <c r="B2" s="6" t="s">
        <v>4</v>
      </c>
      <c r="C2" s="3">
        <v>74</v>
      </c>
      <c r="E2" s="3">
        <v>99</v>
      </c>
      <c r="F2" s="6" t="s">
        <v>6</v>
      </c>
      <c r="G2" s="3">
        <v>70.489999999999995</v>
      </c>
      <c r="J2" s="3">
        <v>79</v>
      </c>
      <c r="K2" s="6" t="s">
        <v>3</v>
      </c>
      <c r="L2" s="3">
        <v>50.82</v>
      </c>
      <c r="O2" s="3">
        <v>74</v>
      </c>
      <c r="P2" s="6" t="s">
        <v>5</v>
      </c>
      <c r="Q2" s="3">
        <v>60</v>
      </c>
    </row>
    <row r="3" spans="1:19" ht="15" x14ac:dyDescent="0.25">
      <c r="A3" s="3">
        <v>20</v>
      </c>
      <c r="B3" s="6" t="s">
        <v>4</v>
      </c>
      <c r="C3" s="3">
        <v>96.02</v>
      </c>
      <c r="E3" s="3">
        <v>112</v>
      </c>
      <c r="F3" s="6" t="s">
        <v>6</v>
      </c>
      <c r="G3" s="3">
        <v>27.96</v>
      </c>
      <c r="J3" s="3">
        <v>97</v>
      </c>
      <c r="K3" s="6" t="s">
        <v>3</v>
      </c>
      <c r="L3" s="3">
        <v>62.87</v>
      </c>
      <c r="O3" s="3">
        <v>88</v>
      </c>
      <c r="P3" s="6" t="s">
        <v>5</v>
      </c>
      <c r="Q3" s="3">
        <v>70.02</v>
      </c>
    </row>
    <row r="4" spans="1:19" ht="15" x14ac:dyDescent="0.25">
      <c r="A4" s="3">
        <v>22</v>
      </c>
      <c r="B4" s="6" t="s">
        <v>4</v>
      </c>
      <c r="C4" s="3">
        <v>87.89</v>
      </c>
      <c r="E4" s="3">
        <v>119</v>
      </c>
      <c r="F4" s="6" t="s">
        <v>6</v>
      </c>
      <c r="G4" s="3">
        <v>66.12</v>
      </c>
      <c r="J4" s="3">
        <v>114</v>
      </c>
      <c r="K4" s="6" t="s">
        <v>3</v>
      </c>
      <c r="L4" s="3">
        <v>71.34</v>
      </c>
      <c r="O4" s="3">
        <v>101</v>
      </c>
      <c r="P4" s="6" t="s">
        <v>5</v>
      </c>
      <c r="Q4" s="3">
        <v>35.53</v>
      </c>
    </row>
    <row r="5" spans="1:19" ht="15" x14ac:dyDescent="0.25">
      <c r="A5" s="3">
        <v>23</v>
      </c>
      <c r="B5" s="6" t="s">
        <v>4</v>
      </c>
      <c r="C5" s="3">
        <v>98.91</v>
      </c>
      <c r="E5" s="3">
        <v>137</v>
      </c>
      <c r="F5" s="6" t="s">
        <v>6</v>
      </c>
      <c r="G5" s="3">
        <v>88.61</v>
      </c>
      <c r="J5" s="3">
        <v>120</v>
      </c>
      <c r="K5" s="6" t="s">
        <v>3</v>
      </c>
      <c r="L5" s="3">
        <v>67.53</v>
      </c>
      <c r="O5" s="3">
        <v>109</v>
      </c>
      <c r="P5" s="6" t="s">
        <v>5</v>
      </c>
      <c r="Q5" s="3">
        <v>43.49</v>
      </c>
    </row>
    <row r="6" spans="1:19" ht="15" x14ac:dyDescent="0.25">
      <c r="A6" s="3">
        <v>46</v>
      </c>
      <c r="B6" s="6" t="s">
        <v>4</v>
      </c>
      <c r="C6" s="3">
        <v>131.25</v>
      </c>
      <c r="E6" s="3">
        <v>150</v>
      </c>
      <c r="F6" s="6" t="s">
        <v>6</v>
      </c>
      <c r="G6" s="3">
        <v>74.56</v>
      </c>
      <c r="J6" s="3">
        <v>135</v>
      </c>
      <c r="K6" s="6" t="s">
        <v>3</v>
      </c>
      <c r="L6" s="3">
        <v>53.36</v>
      </c>
      <c r="O6" s="3">
        <v>127</v>
      </c>
      <c r="P6" s="6" t="s">
        <v>5</v>
      </c>
      <c r="Q6" s="3">
        <v>32.43</v>
      </c>
    </row>
    <row r="7" spans="1:19" ht="15" x14ac:dyDescent="0.25">
      <c r="A7" s="3">
        <v>49</v>
      </c>
      <c r="B7" s="6" t="s">
        <v>4</v>
      </c>
      <c r="C7" s="3">
        <v>93.78</v>
      </c>
      <c r="E7" s="3">
        <v>154</v>
      </c>
      <c r="F7" s="6" t="s">
        <v>6</v>
      </c>
      <c r="G7" s="3">
        <v>56.03</v>
      </c>
      <c r="J7" s="3">
        <v>136</v>
      </c>
      <c r="K7" s="6" t="s">
        <v>3</v>
      </c>
      <c r="L7" s="3">
        <v>50.67</v>
      </c>
      <c r="O7" s="3">
        <v>167</v>
      </c>
      <c r="P7" s="6" t="s">
        <v>5</v>
      </c>
      <c r="Q7" s="3">
        <v>34.65</v>
      </c>
    </row>
    <row r="8" spans="1:19" ht="15" x14ac:dyDescent="0.25">
      <c r="A8" s="3">
        <v>71</v>
      </c>
      <c r="B8" s="6" t="s">
        <v>4</v>
      </c>
      <c r="C8" s="3">
        <v>106.47</v>
      </c>
      <c r="E8" s="3">
        <v>160</v>
      </c>
      <c r="F8" s="6" t="s">
        <v>6</v>
      </c>
      <c r="G8" s="3">
        <v>79.7</v>
      </c>
      <c r="J8" s="3">
        <v>189</v>
      </c>
      <c r="K8" s="6" t="s">
        <v>3</v>
      </c>
      <c r="L8" s="3">
        <v>44.68</v>
      </c>
      <c r="O8" s="3">
        <v>175</v>
      </c>
      <c r="P8" s="6" t="s">
        <v>5</v>
      </c>
      <c r="Q8" s="3">
        <v>23.15</v>
      </c>
    </row>
    <row r="9" spans="1:19" ht="15" x14ac:dyDescent="0.25">
      <c r="A9" s="3">
        <v>84</v>
      </c>
      <c r="B9" s="6" t="s">
        <v>4</v>
      </c>
      <c r="C9" s="3">
        <v>109.97</v>
      </c>
      <c r="E9" s="3">
        <v>162</v>
      </c>
      <c r="F9" s="6" t="s">
        <v>6</v>
      </c>
      <c r="G9" s="3">
        <v>69.849999999999994</v>
      </c>
      <c r="J9" s="3">
        <v>190</v>
      </c>
      <c r="K9" s="6" t="s">
        <v>3</v>
      </c>
      <c r="L9" s="3">
        <v>54.44</v>
      </c>
      <c r="O9" s="3">
        <v>178</v>
      </c>
      <c r="P9" s="6" t="s">
        <v>5</v>
      </c>
      <c r="Q9" s="3">
        <v>49.47</v>
      </c>
    </row>
    <row r="10" spans="1:19" ht="15" x14ac:dyDescent="0.25">
      <c r="A10" s="3">
        <v>104</v>
      </c>
      <c r="B10" s="6" t="s">
        <v>4</v>
      </c>
      <c r="C10" s="3">
        <v>99.77</v>
      </c>
      <c r="E10" s="3">
        <v>179</v>
      </c>
      <c r="F10" s="6" t="s">
        <v>6</v>
      </c>
      <c r="G10" s="3">
        <v>60.3</v>
      </c>
      <c r="J10" s="3">
        <v>191</v>
      </c>
      <c r="K10" s="6" t="s">
        <v>3</v>
      </c>
      <c r="L10" s="3">
        <v>70.23</v>
      </c>
      <c r="O10" s="3">
        <v>186</v>
      </c>
      <c r="P10" s="6" t="s">
        <v>5</v>
      </c>
      <c r="Q10" s="3">
        <v>24.71</v>
      </c>
    </row>
    <row r="11" spans="1:19" ht="15" x14ac:dyDescent="0.25">
      <c r="A11" s="3">
        <v>121</v>
      </c>
      <c r="B11" s="6" t="s">
        <v>4</v>
      </c>
      <c r="C11" s="3">
        <v>91.83</v>
      </c>
      <c r="E11" s="3">
        <v>200</v>
      </c>
      <c r="F11" s="6" t="s">
        <v>6</v>
      </c>
      <c r="G11" s="3">
        <v>59.39</v>
      </c>
      <c r="J11" s="3">
        <v>203</v>
      </c>
      <c r="K11" s="6" t="s">
        <v>3</v>
      </c>
      <c r="L11" s="3">
        <v>57.78</v>
      </c>
      <c r="O11" s="3">
        <v>187</v>
      </c>
      <c r="P11" s="6" t="s">
        <v>5</v>
      </c>
      <c r="Q11" s="3">
        <v>76.55</v>
      </c>
    </row>
    <row r="12" spans="1:19" ht="15" x14ac:dyDescent="0.25">
      <c r="A12" s="3">
        <v>129</v>
      </c>
      <c r="B12" s="6" t="s">
        <v>4</v>
      </c>
      <c r="C12" s="3">
        <v>104.96</v>
      </c>
      <c r="E12" s="3">
        <v>207</v>
      </c>
      <c r="F12" s="6" t="s">
        <v>6</v>
      </c>
      <c r="G12" s="3">
        <v>55.55</v>
      </c>
      <c r="J12" s="3">
        <v>213</v>
      </c>
      <c r="K12" s="6" t="s">
        <v>3</v>
      </c>
      <c r="L12" s="3">
        <v>58.53</v>
      </c>
      <c r="O12" s="3">
        <v>202</v>
      </c>
      <c r="P12" s="6" t="s">
        <v>5</v>
      </c>
      <c r="Q12" s="3">
        <v>48.4</v>
      </c>
    </row>
    <row r="13" spans="1:19" ht="15" x14ac:dyDescent="0.25">
      <c r="A13" s="3">
        <v>152</v>
      </c>
      <c r="B13" s="6" t="s">
        <v>4</v>
      </c>
      <c r="C13" s="3">
        <v>92.38</v>
      </c>
      <c r="E13" s="3">
        <v>218</v>
      </c>
      <c r="F13" s="6" t="s">
        <v>6</v>
      </c>
      <c r="G13" s="3">
        <v>65.05</v>
      </c>
      <c r="J13" s="3">
        <v>216</v>
      </c>
      <c r="K13" s="6" t="s">
        <v>3</v>
      </c>
      <c r="L13" s="3">
        <v>42.09</v>
      </c>
      <c r="O13" s="3">
        <v>208</v>
      </c>
      <c r="P13" s="6" t="s">
        <v>5</v>
      </c>
      <c r="Q13" s="3">
        <v>48.17</v>
      </c>
    </row>
    <row r="14" spans="1:19" ht="15" x14ac:dyDescent="0.25">
      <c r="A14" s="3">
        <v>155</v>
      </c>
      <c r="B14" s="6" t="s">
        <v>4</v>
      </c>
      <c r="C14" s="3">
        <v>93.16</v>
      </c>
      <c r="J14" s="3">
        <v>226</v>
      </c>
      <c r="K14" s="6" t="s">
        <v>3</v>
      </c>
      <c r="L14" s="3">
        <v>62.23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FF82-76B9-4134-8210-7D3C183E7CD5}">
  <dimension ref="A1:J41"/>
  <sheetViews>
    <sheetView workbookViewId="0">
      <selection activeCell="B17" sqref="B17"/>
    </sheetView>
  </sheetViews>
  <sheetFormatPr defaultRowHeight="14.25" x14ac:dyDescent="0.2"/>
  <cols>
    <col min="1" max="1" width="9.140625" style="3"/>
    <col min="2" max="2" width="28.42578125" style="3" customWidth="1"/>
    <col min="3" max="16384" width="9.140625" style="3"/>
  </cols>
  <sheetData>
    <row r="1" spans="1:10" ht="15" x14ac:dyDescent="0.25">
      <c r="A1" s="6" t="s">
        <v>0</v>
      </c>
      <c r="B1" s="6" t="s">
        <v>1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</row>
    <row r="2" spans="1:10" ht="15" x14ac:dyDescent="0.25">
      <c r="A2" s="6">
        <v>28</v>
      </c>
      <c r="B2" s="6" t="s">
        <v>64</v>
      </c>
      <c r="C2" s="3">
        <v>24</v>
      </c>
      <c r="D2" s="3">
        <v>23</v>
      </c>
      <c r="E2" s="3">
        <v>24</v>
      </c>
      <c r="F2" s="3">
        <v>25</v>
      </c>
      <c r="G2" s="3">
        <v>26</v>
      </c>
      <c r="H2" s="3">
        <v>26</v>
      </c>
    </row>
    <row r="3" spans="1:10" ht="15" x14ac:dyDescent="0.25">
      <c r="A3" s="6">
        <v>30</v>
      </c>
      <c r="B3" s="6" t="s">
        <v>64</v>
      </c>
      <c r="C3" s="3">
        <v>24</v>
      </c>
      <c r="D3" s="3">
        <v>24</v>
      </c>
      <c r="E3" s="3">
        <v>25</v>
      </c>
      <c r="F3" s="3">
        <v>26</v>
      </c>
      <c r="G3" s="3">
        <v>25</v>
      </c>
      <c r="H3" s="3">
        <v>26</v>
      </c>
    </row>
    <row r="4" spans="1:10" ht="15" x14ac:dyDescent="0.25">
      <c r="A4" s="6">
        <v>39</v>
      </c>
      <c r="B4" s="6" t="s">
        <v>64</v>
      </c>
      <c r="C4" s="3">
        <v>23</v>
      </c>
      <c r="D4" s="3">
        <v>25</v>
      </c>
      <c r="E4" s="3">
        <v>26</v>
      </c>
      <c r="F4" s="3">
        <v>26</v>
      </c>
      <c r="G4" s="3">
        <v>26</v>
      </c>
      <c r="H4" s="3">
        <v>27</v>
      </c>
    </row>
    <row r="5" spans="1:10" ht="15" x14ac:dyDescent="0.25">
      <c r="A5" s="6">
        <v>40</v>
      </c>
      <c r="B5" s="6" t="s">
        <v>64</v>
      </c>
      <c r="C5" s="3">
        <v>25</v>
      </c>
      <c r="D5" s="3">
        <v>26</v>
      </c>
      <c r="E5" s="3">
        <v>27</v>
      </c>
      <c r="F5" s="3">
        <v>28</v>
      </c>
      <c r="G5" s="3">
        <v>27</v>
      </c>
      <c r="H5" s="3">
        <v>26</v>
      </c>
    </row>
    <row r="6" spans="1:10" ht="15" x14ac:dyDescent="0.25">
      <c r="A6" s="6">
        <v>41</v>
      </c>
      <c r="B6" s="6" t="s">
        <v>64</v>
      </c>
      <c r="C6" s="3">
        <v>21</v>
      </c>
      <c r="D6" s="3">
        <v>25</v>
      </c>
      <c r="E6" s="3">
        <v>26</v>
      </c>
      <c r="F6" s="3">
        <v>27</v>
      </c>
      <c r="G6" s="3">
        <v>26</v>
      </c>
      <c r="H6" s="3">
        <v>26</v>
      </c>
    </row>
    <row r="7" spans="1:10" ht="15" x14ac:dyDescent="0.25">
      <c r="A7" s="6">
        <v>48</v>
      </c>
      <c r="B7" s="6" t="s">
        <v>64</v>
      </c>
      <c r="C7" s="3">
        <v>24</v>
      </c>
      <c r="D7" s="3">
        <v>24</v>
      </c>
      <c r="E7" s="3">
        <v>25</v>
      </c>
      <c r="F7" s="3">
        <v>25</v>
      </c>
      <c r="G7" s="3">
        <v>25</v>
      </c>
      <c r="H7" s="3">
        <v>26</v>
      </c>
    </row>
    <row r="8" spans="1:10" ht="15" x14ac:dyDescent="0.25">
      <c r="A8" s="6">
        <v>50</v>
      </c>
      <c r="B8" s="6" t="s">
        <v>64</v>
      </c>
      <c r="C8" s="3">
        <v>22</v>
      </c>
      <c r="D8" s="3">
        <v>22</v>
      </c>
      <c r="E8" s="3">
        <v>23</v>
      </c>
      <c r="F8" s="3">
        <v>25</v>
      </c>
      <c r="G8" s="3">
        <v>25</v>
      </c>
      <c r="H8" s="3">
        <v>27</v>
      </c>
    </row>
    <row r="9" spans="1:10" ht="15" x14ac:dyDescent="0.25">
      <c r="A9" s="6">
        <v>66</v>
      </c>
      <c r="B9" s="6" t="s">
        <v>64</v>
      </c>
      <c r="C9" s="3">
        <v>23</v>
      </c>
      <c r="D9" s="3">
        <v>25</v>
      </c>
      <c r="E9" s="3">
        <v>25</v>
      </c>
      <c r="F9" s="3">
        <v>26</v>
      </c>
      <c r="G9" s="3">
        <v>26</v>
      </c>
      <c r="H9" s="3">
        <v>27</v>
      </c>
    </row>
    <row r="10" spans="1:10" ht="15" x14ac:dyDescent="0.25">
      <c r="A10" s="6">
        <v>70</v>
      </c>
      <c r="B10" s="6" t="s">
        <v>64</v>
      </c>
      <c r="C10" s="3">
        <v>25</v>
      </c>
      <c r="D10" s="3">
        <v>29</v>
      </c>
      <c r="E10" s="3">
        <v>29</v>
      </c>
      <c r="F10" s="3">
        <v>28</v>
      </c>
      <c r="G10" s="3">
        <v>27</v>
      </c>
      <c r="H10" s="3">
        <v>27</v>
      </c>
    </row>
    <row r="11" spans="1:10" ht="15" x14ac:dyDescent="0.25">
      <c r="A11" s="6">
        <v>76</v>
      </c>
      <c r="B11" s="6" t="s">
        <v>64</v>
      </c>
      <c r="C11" s="3">
        <v>23</v>
      </c>
      <c r="D11" s="3">
        <v>25</v>
      </c>
      <c r="E11" s="3">
        <v>25</v>
      </c>
      <c r="F11" s="3">
        <v>26</v>
      </c>
      <c r="G11" s="3">
        <v>27</v>
      </c>
      <c r="H11" s="3">
        <v>26</v>
      </c>
    </row>
    <row r="12" spans="1:10" ht="15" x14ac:dyDescent="0.25">
      <c r="A12" s="6">
        <v>26</v>
      </c>
      <c r="B12" s="6" t="s">
        <v>65</v>
      </c>
      <c r="C12" s="3">
        <v>25</v>
      </c>
      <c r="D12" s="3">
        <v>29</v>
      </c>
      <c r="E12" s="3">
        <v>30</v>
      </c>
      <c r="F12" s="3">
        <v>31</v>
      </c>
      <c r="G12" s="3">
        <v>32</v>
      </c>
      <c r="H12" s="3">
        <v>29</v>
      </c>
      <c r="J12" s="3" t="s">
        <v>66</v>
      </c>
    </row>
    <row r="13" spans="1:10" ht="15" x14ac:dyDescent="0.25">
      <c r="A13" s="6">
        <v>27</v>
      </c>
      <c r="B13" s="6" t="s">
        <v>65</v>
      </c>
      <c r="C13" s="3">
        <v>23</v>
      </c>
      <c r="D13" s="3">
        <v>30</v>
      </c>
      <c r="E13" s="3">
        <v>31</v>
      </c>
      <c r="F13" s="3">
        <v>32</v>
      </c>
      <c r="G13" s="3">
        <v>31</v>
      </c>
      <c r="H13" s="3">
        <v>32</v>
      </c>
    </row>
    <row r="14" spans="1:10" ht="15" x14ac:dyDescent="0.25">
      <c r="A14" s="6">
        <v>45</v>
      </c>
      <c r="B14" s="6" t="s">
        <v>65</v>
      </c>
      <c r="C14" s="3">
        <v>22</v>
      </c>
      <c r="D14" s="3">
        <v>28</v>
      </c>
      <c r="E14" s="3">
        <v>29</v>
      </c>
      <c r="F14" s="3">
        <v>30</v>
      </c>
      <c r="G14" s="3">
        <v>31</v>
      </c>
      <c r="H14" s="3">
        <v>33</v>
      </c>
    </row>
    <row r="15" spans="1:10" ht="15" x14ac:dyDescent="0.25">
      <c r="A15" s="6">
        <v>53</v>
      </c>
      <c r="B15" s="6" t="s">
        <v>65</v>
      </c>
      <c r="C15" s="3">
        <v>23</v>
      </c>
      <c r="D15" s="3">
        <v>29</v>
      </c>
      <c r="E15" s="3">
        <v>30</v>
      </c>
      <c r="F15" s="3">
        <v>32</v>
      </c>
      <c r="G15" s="3">
        <v>31</v>
      </c>
      <c r="H15" s="3">
        <v>32</v>
      </c>
    </row>
    <row r="16" spans="1:10" ht="15" x14ac:dyDescent="0.25">
      <c r="A16" s="6">
        <v>54</v>
      </c>
      <c r="B16" s="6" t="s">
        <v>65</v>
      </c>
      <c r="C16" s="3">
        <v>23</v>
      </c>
      <c r="D16" s="3">
        <v>31</v>
      </c>
      <c r="E16" s="3">
        <v>31</v>
      </c>
      <c r="F16" s="3">
        <v>32</v>
      </c>
      <c r="G16" s="3">
        <v>32</v>
      </c>
      <c r="H16" s="3">
        <v>32</v>
      </c>
    </row>
    <row r="17" spans="1:8" ht="15" x14ac:dyDescent="0.25">
      <c r="A17" s="6">
        <v>54.1</v>
      </c>
      <c r="B17" s="6" t="s">
        <v>65</v>
      </c>
      <c r="C17" s="3">
        <v>23</v>
      </c>
      <c r="D17" s="3">
        <v>29</v>
      </c>
      <c r="E17" s="3">
        <v>29</v>
      </c>
      <c r="F17" s="3">
        <v>30</v>
      </c>
      <c r="G17" s="3">
        <v>31</v>
      </c>
      <c r="H17" s="3">
        <v>32</v>
      </c>
    </row>
    <row r="18" spans="1:8" ht="15" x14ac:dyDescent="0.25">
      <c r="A18" s="6">
        <v>68</v>
      </c>
      <c r="B18" s="6" t="s">
        <v>65</v>
      </c>
      <c r="C18" s="3">
        <v>25</v>
      </c>
      <c r="D18" s="3">
        <v>31</v>
      </c>
      <c r="E18" s="3">
        <v>33</v>
      </c>
      <c r="F18" s="3">
        <v>34</v>
      </c>
      <c r="G18" s="3">
        <v>31</v>
      </c>
      <c r="H18" s="3">
        <v>32</v>
      </c>
    </row>
    <row r="19" spans="1:8" ht="15" x14ac:dyDescent="0.25">
      <c r="A19" s="6">
        <v>69</v>
      </c>
      <c r="B19" s="6" t="s">
        <v>65</v>
      </c>
      <c r="C19" s="3">
        <v>30</v>
      </c>
      <c r="D19" s="3">
        <v>32</v>
      </c>
      <c r="E19" s="3">
        <v>33</v>
      </c>
      <c r="F19" s="3">
        <v>32</v>
      </c>
      <c r="G19" s="3">
        <v>30</v>
      </c>
      <c r="H19" s="3">
        <v>32</v>
      </c>
    </row>
    <row r="20" spans="1:8" ht="15" x14ac:dyDescent="0.25">
      <c r="A20" s="6">
        <v>71</v>
      </c>
      <c r="B20" s="6" t="s">
        <v>65</v>
      </c>
      <c r="C20" s="3">
        <v>22</v>
      </c>
      <c r="D20" s="3">
        <v>30</v>
      </c>
      <c r="E20" s="3">
        <v>32</v>
      </c>
      <c r="F20" s="3">
        <v>33</v>
      </c>
      <c r="G20" s="3">
        <v>33</v>
      </c>
      <c r="H20" s="3">
        <v>33</v>
      </c>
    </row>
    <row r="21" spans="1:8" ht="15" x14ac:dyDescent="0.25">
      <c r="A21" s="6">
        <v>72</v>
      </c>
      <c r="B21" s="6" t="s">
        <v>65</v>
      </c>
      <c r="C21" s="3">
        <v>23</v>
      </c>
      <c r="D21" s="3">
        <v>29</v>
      </c>
      <c r="E21" s="3">
        <v>31</v>
      </c>
      <c r="F21" s="3">
        <v>31</v>
      </c>
      <c r="G21" s="3">
        <v>31</v>
      </c>
      <c r="H21" s="3">
        <v>31</v>
      </c>
    </row>
    <row r="22" spans="1:8" ht="15" x14ac:dyDescent="0.25">
      <c r="A22" s="6">
        <v>2</v>
      </c>
      <c r="B22" s="6" t="s">
        <v>67</v>
      </c>
      <c r="C22" s="3">
        <v>31</v>
      </c>
      <c r="D22" s="3">
        <v>37</v>
      </c>
      <c r="E22" s="3">
        <v>38</v>
      </c>
      <c r="F22" s="3">
        <v>38</v>
      </c>
      <c r="G22" s="3">
        <v>38</v>
      </c>
      <c r="H22" s="3">
        <v>38</v>
      </c>
    </row>
    <row r="23" spans="1:8" ht="15" x14ac:dyDescent="0.25">
      <c r="A23" s="6">
        <v>3</v>
      </c>
      <c r="B23" s="6" t="s">
        <v>67</v>
      </c>
      <c r="C23" s="3">
        <v>31</v>
      </c>
      <c r="D23" s="3">
        <v>36</v>
      </c>
      <c r="E23" s="3">
        <v>37</v>
      </c>
      <c r="F23" s="3">
        <v>36</v>
      </c>
      <c r="G23" s="3">
        <v>37</v>
      </c>
      <c r="H23" s="3">
        <v>38</v>
      </c>
    </row>
    <row r="24" spans="1:8" ht="15" x14ac:dyDescent="0.25">
      <c r="A24" s="6">
        <v>4</v>
      </c>
      <c r="B24" s="6" t="s">
        <v>67</v>
      </c>
      <c r="C24" s="3">
        <v>27</v>
      </c>
      <c r="D24" s="3">
        <v>35</v>
      </c>
      <c r="E24" s="3">
        <v>36</v>
      </c>
      <c r="F24" s="3">
        <v>36</v>
      </c>
      <c r="G24" s="3">
        <v>37</v>
      </c>
      <c r="H24" s="3">
        <v>39</v>
      </c>
    </row>
    <row r="25" spans="1:8" ht="15" x14ac:dyDescent="0.25">
      <c r="A25" s="6">
        <v>9</v>
      </c>
      <c r="B25" s="6" t="s">
        <v>67</v>
      </c>
      <c r="C25" s="3">
        <v>29</v>
      </c>
      <c r="D25" s="3">
        <v>37</v>
      </c>
      <c r="E25" s="3">
        <v>37</v>
      </c>
      <c r="F25" s="3">
        <v>38</v>
      </c>
      <c r="G25" s="3">
        <v>38</v>
      </c>
      <c r="H25" s="3">
        <v>39</v>
      </c>
    </row>
    <row r="26" spans="1:8" ht="15" x14ac:dyDescent="0.25">
      <c r="A26" s="6">
        <v>20</v>
      </c>
      <c r="B26" s="6" t="s">
        <v>67</v>
      </c>
      <c r="C26" s="3">
        <v>33</v>
      </c>
      <c r="D26" s="3">
        <v>34</v>
      </c>
      <c r="E26" s="3">
        <v>36</v>
      </c>
      <c r="F26" s="3">
        <v>37</v>
      </c>
      <c r="G26" s="3">
        <v>37</v>
      </c>
      <c r="H26" s="3">
        <v>38</v>
      </c>
    </row>
    <row r="27" spans="1:8" ht="15" x14ac:dyDescent="0.25">
      <c r="A27" s="6">
        <v>55</v>
      </c>
      <c r="B27" s="6" t="s">
        <v>67</v>
      </c>
      <c r="C27" s="3">
        <v>30</v>
      </c>
      <c r="D27" s="3">
        <v>36</v>
      </c>
      <c r="E27" s="3">
        <v>36</v>
      </c>
      <c r="F27" s="3">
        <v>37</v>
      </c>
      <c r="G27" s="3">
        <v>37</v>
      </c>
      <c r="H27" s="3">
        <v>37</v>
      </c>
    </row>
    <row r="28" spans="1:8" ht="15" x14ac:dyDescent="0.25">
      <c r="A28" s="6">
        <v>56</v>
      </c>
      <c r="B28" s="6" t="s">
        <v>67</v>
      </c>
      <c r="C28" s="3">
        <v>29</v>
      </c>
      <c r="D28" s="3">
        <v>34</v>
      </c>
      <c r="E28" s="3">
        <v>35</v>
      </c>
      <c r="F28" s="3">
        <v>36</v>
      </c>
      <c r="G28" s="3">
        <v>37</v>
      </c>
      <c r="H28" s="3">
        <v>38</v>
      </c>
    </row>
    <row r="29" spans="1:8" ht="15" x14ac:dyDescent="0.25">
      <c r="A29" s="6">
        <v>57</v>
      </c>
      <c r="B29" s="6" t="s">
        <v>67</v>
      </c>
      <c r="C29" s="3">
        <v>32</v>
      </c>
      <c r="D29" s="3">
        <v>33</v>
      </c>
      <c r="E29" s="3">
        <v>34</v>
      </c>
      <c r="F29" s="3">
        <v>35</v>
      </c>
      <c r="G29" s="3">
        <v>36</v>
      </c>
      <c r="H29" s="3">
        <v>37</v>
      </c>
    </row>
    <row r="30" spans="1:8" ht="15" x14ac:dyDescent="0.25">
      <c r="A30" s="6">
        <v>63</v>
      </c>
      <c r="B30" s="6" t="s">
        <v>67</v>
      </c>
      <c r="C30" s="3">
        <v>30</v>
      </c>
      <c r="D30" s="3">
        <v>32</v>
      </c>
      <c r="E30" s="3">
        <v>33</v>
      </c>
      <c r="F30" s="3">
        <v>34</v>
      </c>
      <c r="G30" s="3">
        <v>35</v>
      </c>
      <c r="H30" s="3">
        <v>36</v>
      </c>
    </row>
    <row r="31" spans="1:8" ht="15" x14ac:dyDescent="0.25">
      <c r="A31" s="6">
        <v>75</v>
      </c>
      <c r="B31" s="6" t="s">
        <v>67</v>
      </c>
      <c r="C31" s="3">
        <v>31</v>
      </c>
      <c r="D31" s="3">
        <v>37</v>
      </c>
      <c r="E31" s="3">
        <v>37</v>
      </c>
      <c r="F31" s="3">
        <v>37</v>
      </c>
      <c r="G31" s="3">
        <v>37</v>
      </c>
      <c r="H31" s="3">
        <v>38</v>
      </c>
    </row>
    <row r="32" spans="1:8" ht="15" x14ac:dyDescent="0.25">
      <c r="A32" s="6">
        <v>1</v>
      </c>
      <c r="B32" s="6" t="s">
        <v>68</v>
      </c>
      <c r="C32" s="3">
        <v>38</v>
      </c>
      <c r="D32" s="3">
        <v>37</v>
      </c>
      <c r="E32" s="3">
        <v>38</v>
      </c>
      <c r="F32" s="3">
        <v>39</v>
      </c>
      <c r="G32" s="3">
        <v>40</v>
      </c>
      <c r="H32" s="3">
        <v>41</v>
      </c>
    </row>
    <row r="33" spans="1:8" ht="15" x14ac:dyDescent="0.25">
      <c r="A33" s="6">
        <v>5</v>
      </c>
      <c r="B33" s="6" t="s">
        <v>68</v>
      </c>
      <c r="C33" s="3">
        <v>36</v>
      </c>
      <c r="D33" s="3">
        <v>35</v>
      </c>
      <c r="E33" s="3">
        <v>35</v>
      </c>
      <c r="F33" s="3">
        <v>38</v>
      </c>
      <c r="G33" s="3">
        <v>39</v>
      </c>
      <c r="H33" s="3">
        <v>40</v>
      </c>
    </row>
    <row r="34" spans="1:8" ht="15" x14ac:dyDescent="0.25">
      <c r="A34" s="6">
        <v>6</v>
      </c>
      <c r="B34" s="6" t="s">
        <v>68</v>
      </c>
      <c r="C34" s="3">
        <v>41</v>
      </c>
      <c r="D34" s="3">
        <v>39</v>
      </c>
      <c r="E34" s="3">
        <v>37</v>
      </c>
      <c r="F34" s="3">
        <v>38</v>
      </c>
      <c r="G34" s="3">
        <v>39</v>
      </c>
      <c r="H34" s="3">
        <v>40</v>
      </c>
    </row>
    <row r="35" spans="1:8" ht="15" x14ac:dyDescent="0.25">
      <c r="A35" s="6">
        <v>7</v>
      </c>
      <c r="B35" s="6" t="s">
        <v>68</v>
      </c>
      <c r="C35" s="3">
        <v>30</v>
      </c>
      <c r="D35" s="3">
        <v>38</v>
      </c>
      <c r="E35" s="3">
        <v>39</v>
      </c>
      <c r="F35" s="3">
        <v>40</v>
      </c>
      <c r="G35" s="3">
        <v>41</v>
      </c>
      <c r="H35" s="3">
        <v>42</v>
      </c>
    </row>
    <row r="36" spans="1:8" ht="15" x14ac:dyDescent="0.25">
      <c r="A36" s="6">
        <v>12</v>
      </c>
      <c r="B36" s="6" t="s">
        <v>68</v>
      </c>
      <c r="C36" s="3">
        <v>36</v>
      </c>
      <c r="D36" s="3">
        <v>37</v>
      </c>
      <c r="E36" s="3">
        <v>38</v>
      </c>
      <c r="F36" s="3">
        <v>39</v>
      </c>
      <c r="G36" s="3">
        <v>40</v>
      </c>
      <c r="H36" s="3">
        <v>40</v>
      </c>
    </row>
    <row r="37" spans="1:8" ht="15" x14ac:dyDescent="0.25">
      <c r="A37" s="6">
        <v>16</v>
      </c>
      <c r="B37" s="6" t="s">
        <v>68</v>
      </c>
      <c r="C37" s="3">
        <v>33</v>
      </c>
      <c r="D37" s="3">
        <v>39</v>
      </c>
      <c r="E37" s="3">
        <v>40</v>
      </c>
      <c r="F37" s="3">
        <v>40</v>
      </c>
      <c r="G37" s="3">
        <v>40</v>
      </c>
      <c r="H37" s="3">
        <v>40</v>
      </c>
    </row>
    <row r="38" spans="1:8" ht="15" x14ac:dyDescent="0.25">
      <c r="A38" s="6">
        <v>17</v>
      </c>
      <c r="B38" s="6" t="s">
        <v>68</v>
      </c>
      <c r="C38" s="3">
        <v>39</v>
      </c>
      <c r="D38" s="3">
        <v>34</v>
      </c>
      <c r="E38" s="3">
        <v>36</v>
      </c>
      <c r="F38" s="3">
        <v>36</v>
      </c>
      <c r="G38" s="3">
        <v>37</v>
      </c>
      <c r="H38" s="3">
        <v>38</v>
      </c>
    </row>
    <row r="39" spans="1:8" ht="15" x14ac:dyDescent="0.25">
      <c r="A39" s="6">
        <v>19</v>
      </c>
      <c r="B39" s="6" t="s">
        <v>68</v>
      </c>
      <c r="C39" s="3">
        <v>34</v>
      </c>
      <c r="D39" s="3">
        <v>36</v>
      </c>
      <c r="E39" s="3">
        <v>37</v>
      </c>
      <c r="F39" s="3">
        <v>38</v>
      </c>
      <c r="G39" s="3">
        <v>38</v>
      </c>
      <c r="H39" s="3">
        <v>39</v>
      </c>
    </row>
    <row r="40" spans="1:8" ht="15" x14ac:dyDescent="0.25">
      <c r="A40" s="6">
        <v>62</v>
      </c>
      <c r="B40" s="6" t="s">
        <v>68</v>
      </c>
      <c r="C40" s="3">
        <v>31</v>
      </c>
      <c r="D40" s="3">
        <v>36</v>
      </c>
      <c r="E40" s="3">
        <v>37</v>
      </c>
      <c r="F40" s="3">
        <v>38</v>
      </c>
      <c r="G40" s="3">
        <v>39</v>
      </c>
      <c r="H40" s="3">
        <v>40</v>
      </c>
    </row>
    <row r="41" spans="1:8" ht="15" x14ac:dyDescent="0.25">
      <c r="A41" s="6">
        <v>64</v>
      </c>
      <c r="B41" s="6" t="s">
        <v>68</v>
      </c>
      <c r="C41" s="3">
        <v>36</v>
      </c>
      <c r="D41" s="3">
        <v>37</v>
      </c>
      <c r="E41" s="3">
        <v>38</v>
      </c>
      <c r="F41" s="3">
        <v>39</v>
      </c>
      <c r="G41" s="3">
        <v>40</v>
      </c>
      <c r="H41" s="3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6551-E7AB-4CF5-88B0-B4252BC568FE}">
  <dimension ref="A1:H41"/>
  <sheetViews>
    <sheetView workbookViewId="0">
      <selection activeCell="B35" sqref="B35"/>
    </sheetView>
  </sheetViews>
  <sheetFormatPr defaultRowHeight="14.25" x14ac:dyDescent="0.2"/>
  <cols>
    <col min="1" max="1" width="9.140625" style="3"/>
    <col min="2" max="2" width="26.28515625" style="3" customWidth="1"/>
    <col min="3" max="16384" width="9.140625" style="3"/>
  </cols>
  <sheetData>
    <row r="1" spans="1:8" ht="15" x14ac:dyDescent="0.25">
      <c r="A1" s="6" t="s">
        <v>0</v>
      </c>
      <c r="B1" s="6" t="s">
        <v>1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</row>
    <row r="2" spans="1:8" ht="15" x14ac:dyDescent="0.25">
      <c r="A2" s="6">
        <v>28</v>
      </c>
      <c r="B2" s="6" t="s">
        <v>64</v>
      </c>
      <c r="C2" s="3">
        <v>20</v>
      </c>
      <c r="D2" s="3">
        <v>20.3</v>
      </c>
      <c r="F2" s="3">
        <v>17.3</v>
      </c>
      <c r="H2" s="3">
        <v>21.3</v>
      </c>
    </row>
    <row r="3" spans="1:8" ht="15" x14ac:dyDescent="0.25">
      <c r="A3" s="6">
        <v>30</v>
      </c>
      <c r="B3" s="6" t="s">
        <v>64</v>
      </c>
      <c r="C3" s="3">
        <v>17.600000000000001</v>
      </c>
      <c r="D3" s="3">
        <v>22.6</v>
      </c>
      <c r="F3" s="3">
        <v>25.9</v>
      </c>
      <c r="H3" s="3">
        <v>22.1</v>
      </c>
    </row>
    <row r="4" spans="1:8" ht="15" x14ac:dyDescent="0.25">
      <c r="A4" s="6">
        <v>39</v>
      </c>
      <c r="B4" s="6" t="s">
        <v>64</v>
      </c>
      <c r="C4" s="3">
        <v>15.1</v>
      </c>
      <c r="D4" s="3">
        <v>21.6</v>
      </c>
      <c r="F4" s="3">
        <v>17.399999999999999</v>
      </c>
      <c r="H4" s="3">
        <v>12.8</v>
      </c>
    </row>
    <row r="5" spans="1:8" ht="15" x14ac:dyDescent="0.25">
      <c r="A5" s="6">
        <v>40</v>
      </c>
      <c r="B5" s="6" t="s">
        <v>64</v>
      </c>
      <c r="C5" s="3">
        <v>18.100000000000001</v>
      </c>
      <c r="D5" s="3">
        <v>23.1</v>
      </c>
      <c r="F5" s="3">
        <v>22.4</v>
      </c>
      <c r="H5" s="3">
        <v>17.5</v>
      </c>
    </row>
    <row r="6" spans="1:8" ht="15" x14ac:dyDescent="0.25">
      <c r="A6" s="6">
        <v>41</v>
      </c>
      <c r="B6" s="6" t="s">
        <v>64</v>
      </c>
      <c r="C6" s="3">
        <v>12.1</v>
      </c>
      <c r="D6" s="3">
        <v>19.71</v>
      </c>
      <c r="F6" s="3">
        <v>19.2</v>
      </c>
      <c r="H6" s="3">
        <v>18.899999999999999</v>
      </c>
    </row>
    <row r="7" spans="1:8" ht="15" x14ac:dyDescent="0.25">
      <c r="A7" s="6">
        <v>48</v>
      </c>
      <c r="B7" s="6" t="s">
        <v>64</v>
      </c>
      <c r="C7" s="3">
        <v>16.399999999999999</v>
      </c>
      <c r="E7" s="3">
        <v>23.3</v>
      </c>
      <c r="G7" s="3">
        <v>19.2</v>
      </c>
      <c r="H7" s="3">
        <v>12.8</v>
      </c>
    </row>
    <row r="8" spans="1:8" ht="15" x14ac:dyDescent="0.25">
      <c r="A8" s="6">
        <v>50</v>
      </c>
      <c r="B8" s="6" t="s">
        <v>64</v>
      </c>
      <c r="C8" s="3">
        <v>19.100000000000001</v>
      </c>
      <c r="E8" s="3">
        <v>22.8</v>
      </c>
      <c r="G8" s="3">
        <v>16.600000000000001</v>
      </c>
      <c r="H8" s="3">
        <v>17.5</v>
      </c>
    </row>
    <row r="9" spans="1:8" ht="15" x14ac:dyDescent="0.25">
      <c r="A9" s="6">
        <v>66</v>
      </c>
      <c r="B9" s="6" t="s">
        <v>64</v>
      </c>
      <c r="C9" s="3">
        <v>12.1</v>
      </c>
      <c r="E9" s="3">
        <v>27.1</v>
      </c>
      <c r="G9" s="3">
        <v>16.100000000000001</v>
      </c>
      <c r="H9" s="3">
        <v>18.899999999999999</v>
      </c>
    </row>
    <row r="10" spans="1:8" ht="15" x14ac:dyDescent="0.25">
      <c r="A10" s="6">
        <v>70</v>
      </c>
      <c r="B10" s="6" t="s">
        <v>64</v>
      </c>
      <c r="C10" s="3">
        <v>13.8</v>
      </c>
      <c r="E10" s="3">
        <v>26.8</v>
      </c>
      <c r="G10" s="3">
        <v>23.3</v>
      </c>
      <c r="H10" s="3">
        <v>17.100000000000001</v>
      </c>
    </row>
    <row r="11" spans="1:8" ht="15" x14ac:dyDescent="0.25">
      <c r="A11" s="6">
        <v>76</v>
      </c>
      <c r="B11" s="6" t="s">
        <v>64</v>
      </c>
      <c r="C11" s="3">
        <v>15.4</v>
      </c>
      <c r="E11" s="3">
        <v>20.9</v>
      </c>
      <c r="G11" s="3">
        <v>22.88</v>
      </c>
      <c r="H11" s="3">
        <v>10.8</v>
      </c>
    </row>
    <row r="12" spans="1:8" ht="15" x14ac:dyDescent="0.25">
      <c r="A12" s="6">
        <v>26</v>
      </c>
      <c r="B12" s="6" t="s">
        <v>65</v>
      </c>
      <c r="C12" s="3">
        <v>18.399999999999999</v>
      </c>
      <c r="D12" s="3">
        <v>23.2</v>
      </c>
      <c r="F12" s="3">
        <v>55.11</v>
      </c>
      <c r="H12" s="3">
        <v>66.7</v>
      </c>
    </row>
    <row r="13" spans="1:8" ht="15" x14ac:dyDescent="0.25">
      <c r="A13" s="6">
        <v>27</v>
      </c>
      <c r="B13" s="6" t="s">
        <v>65</v>
      </c>
      <c r="C13" s="3">
        <v>18.07</v>
      </c>
      <c r="D13" s="3">
        <v>25.1</v>
      </c>
      <c r="F13" s="3">
        <v>68.12</v>
      </c>
      <c r="H13" s="3">
        <v>60</v>
      </c>
    </row>
    <row r="14" spans="1:8" ht="15" x14ac:dyDescent="0.25">
      <c r="A14" s="6">
        <v>45</v>
      </c>
      <c r="B14" s="6" t="s">
        <v>65</v>
      </c>
      <c r="C14" s="3">
        <v>21.63</v>
      </c>
      <c r="D14" s="3">
        <v>22.2</v>
      </c>
      <c r="F14" s="3">
        <v>66.12</v>
      </c>
      <c r="H14" s="3">
        <v>59.8</v>
      </c>
    </row>
    <row r="15" spans="1:8" ht="15" x14ac:dyDescent="0.25">
      <c r="A15" s="6">
        <v>53</v>
      </c>
      <c r="B15" s="6" t="s">
        <v>65</v>
      </c>
      <c r="C15" s="3">
        <v>12.47</v>
      </c>
      <c r="D15" s="3">
        <v>29.6</v>
      </c>
      <c r="F15" s="3">
        <v>56.78</v>
      </c>
      <c r="H15" s="3">
        <v>64</v>
      </c>
    </row>
    <row r="16" spans="1:8" ht="15" x14ac:dyDescent="0.25">
      <c r="A16" s="6">
        <v>54</v>
      </c>
      <c r="B16" s="6" t="s">
        <v>65</v>
      </c>
      <c r="C16" s="3">
        <v>12.6</v>
      </c>
      <c r="D16" s="3">
        <v>31.1</v>
      </c>
      <c r="F16" s="3">
        <v>59.9</v>
      </c>
      <c r="H16" s="3">
        <v>59.2</v>
      </c>
    </row>
    <row r="17" spans="1:8" ht="15" x14ac:dyDescent="0.25">
      <c r="A17" s="6">
        <v>54.1</v>
      </c>
      <c r="B17" s="6" t="s">
        <v>65</v>
      </c>
      <c r="C17" s="3">
        <v>29.07</v>
      </c>
      <c r="E17" s="3">
        <v>56.5</v>
      </c>
      <c r="G17" s="3">
        <v>70.099999999999994</v>
      </c>
      <c r="H17" s="3">
        <v>50.6</v>
      </c>
    </row>
    <row r="18" spans="1:8" ht="15" x14ac:dyDescent="0.25">
      <c r="A18" s="6">
        <v>68</v>
      </c>
      <c r="B18" s="6" t="s">
        <v>65</v>
      </c>
      <c r="C18" s="3">
        <v>26.33</v>
      </c>
      <c r="E18" s="3">
        <v>45.8</v>
      </c>
      <c r="G18" s="3">
        <v>67.7</v>
      </c>
    </row>
    <row r="19" spans="1:8" ht="15" x14ac:dyDescent="0.25">
      <c r="A19" s="6">
        <v>69</v>
      </c>
      <c r="B19" s="6" t="s">
        <v>65</v>
      </c>
      <c r="C19" s="3">
        <v>14.73</v>
      </c>
      <c r="E19" s="3">
        <v>51.2</v>
      </c>
      <c r="G19" s="3">
        <v>62.2</v>
      </c>
    </row>
    <row r="20" spans="1:8" ht="15" x14ac:dyDescent="0.25">
      <c r="A20" s="6">
        <v>71</v>
      </c>
      <c r="B20" s="6" t="s">
        <v>65</v>
      </c>
      <c r="C20" s="3">
        <v>12.17</v>
      </c>
      <c r="E20" s="3">
        <v>43.8</v>
      </c>
      <c r="G20" s="3">
        <v>56.6</v>
      </c>
    </row>
    <row r="21" spans="1:8" ht="15" x14ac:dyDescent="0.25">
      <c r="A21" s="6">
        <v>72</v>
      </c>
      <c r="B21" s="6" t="s">
        <v>65</v>
      </c>
      <c r="C21" s="3">
        <v>27.7</v>
      </c>
      <c r="E21" s="3">
        <v>50.22</v>
      </c>
      <c r="G21" s="3">
        <v>54.1</v>
      </c>
    </row>
    <row r="22" spans="1:8" ht="15" x14ac:dyDescent="0.25">
      <c r="A22" s="6">
        <v>2</v>
      </c>
      <c r="B22" s="6" t="s">
        <v>67</v>
      </c>
      <c r="C22" s="3">
        <v>55.4</v>
      </c>
      <c r="D22" s="3">
        <v>58.2</v>
      </c>
      <c r="F22" s="3">
        <v>65.3</v>
      </c>
      <c r="H22" s="3">
        <v>83.5</v>
      </c>
    </row>
    <row r="23" spans="1:8" ht="15" x14ac:dyDescent="0.25">
      <c r="A23" s="6">
        <v>3</v>
      </c>
      <c r="B23" s="6" t="s">
        <v>67</v>
      </c>
      <c r="C23" s="3">
        <v>58.23</v>
      </c>
      <c r="D23" s="3">
        <v>60</v>
      </c>
      <c r="F23" s="3">
        <v>69.7</v>
      </c>
      <c r="H23" s="3">
        <v>84.5</v>
      </c>
    </row>
    <row r="24" spans="1:8" ht="15" x14ac:dyDescent="0.25">
      <c r="A24" s="6">
        <v>4</v>
      </c>
      <c r="B24" s="6" t="s">
        <v>67</v>
      </c>
      <c r="C24" s="3">
        <v>58.03</v>
      </c>
      <c r="D24" s="3">
        <v>44.4</v>
      </c>
      <c r="F24" s="3">
        <v>66.12</v>
      </c>
      <c r="H24" s="3">
        <v>92</v>
      </c>
    </row>
    <row r="25" spans="1:8" ht="15" x14ac:dyDescent="0.25">
      <c r="A25" s="6">
        <v>9</v>
      </c>
      <c r="B25" s="6" t="s">
        <v>67</v>
      </c>
      <c r="C25" s="3">
        <v>50.23</v>
      </c>
      <c r="D25" s="3">
        <v>53.8</v>
      </c>
      <c r="F25" s="3">
        <v>60.21</v>
      </c>
      <c r="H25" s="3">
        <v>87.6</v>
      </c>
    </row>
    <row r="26" spans="1:8" ht="15" x14ac:dyDescent="0.25">
      <c r="A26" s="6">
        <v>20</v>
      </c>
      <c r="B26" s="6" t="s">
        <v>67</v>
      </c>
      <c r="C26" s="3">
        <v>56.67</v>
      </c>
      <c r="D26" s="3">
        <v>61.1</v>
      </c>
      <c r="F26" s="3">
        <v>76</v>
      </c>
      <c r="H26" s="3">
        <v>87.6</v>
      </c>
    </row>
    <row r="27" spans="1:8" ht="15" x14ac:dyDescent="0.25">
      <c r="A27" s="6">
        <v>55</v>
      </c>
      <c r="B27" s="6" t="s">
        <v>67</v>
      </c>
      <c r="C27" s="3">
        <v>64.67</v>
      </c>
      <c r="E27" s="3">
        <v>66</v>
      </c>
      <c r="G27" s="3">
        <v>72.099999999999994</v>
      </c>
      <c r="H27" s="3">
        <v>80.099999999999994</v>
      </c>
    </row>
    <row r="28" spans="1:8" ht="15" x14ac:dyDescent="0.25">
      <c r="A28" s="6">
        <v>56</v>
      </c>
      <c r="B28" s="6" t="s">
        <v>67</v>
      </c>
      <c r="C28" s="3">
        <v>63.57</v>
      </c>
      <c r="E28" s="3">
        <v>53</v>
      </c>
      <c r="G28" s="3">
        <v>75.3</v>
      </c>
      <c r="H28" s="3">
        <v>80.010000000000005</v>
      </c>
    </row>
    <row r="29" spans="1:8" ht="15" x14ac:dyDescent="0.25">
      <c r="A29" s="6">
        <v>57</v>
      </c>
      <c r="B29" s="6" t="s">
        <v>67</v>
      </c>
      <c r="C29" s="3">
        <v>67.930000000000007</v>
      </c>
      <c r="E29" s="3">
        <v>67.099999999999994</v>
      </c>
      <c r="G29" s="3">
        <v>80.599999999999994</v>
      </c>
      <c r="H29" s="3">
        <v>84.4</v>
      </c>
    </row>
    <row r="30" spans="1:8" ht="15" x14ac:dyDescent="0.25">
      <c r="A30" s="6">
        <v>63</v>
      </c>
      <c r="B30" s="6" t="s">
        <v>67</v>
      </c>
      <c r="C30" s="3">
        <v>60</v>
      </c>
      <c r="E30" s="3">
        <v>67</v>
      </c>
      <c r="G30" s="3">
        <v>72.900000000000006</v>
      </c>
      <c r="H30" s="3">
        <v>81.2</v>
      </c>
    </row>
    <row r="31" spans="1:8" ht="15" x14ac:dyDescent="0.25">
      <c r="A31" s="6">
        <v>75</v>
      </c>
      <c r="B31" s="6" t="s">
        <v>67</v>
      </c>
      <c r="C31" s="3">
        <v>66.27</v>
      </c>
      <c r="E31" s="3">
        <v>67</v>
      </c>
      <c r="G31" s="3">
        <v>70</v>
      </c>
      <c r="H31" s="3">
        <v>84</v>
      </c>
    </row>
    <row r="32" spans="1:8" ht="15" x14ac:dyDescent="0.25">
      <c r="A32" s="6">
        <v>1</v>
      </c>
      <c r="B32" s="6" t="s">
        <v>68</v>
      </c>
      <c r="C32" s="3">
        <v>58.03</v>
      </c>
      <c r="D32" s="3">
        <v>77</v>
      </c>
      <c r="F32" s="3">
        <v>89.98</v>
      </c>
      <c r="H32" s="3">
        <v>101</v>
      </c>
    </row>
    <row r="33" spans="1:8" ht="15" x14ac:dyDescent="0.25">
      <c r="A33" s="6">
        <v>5</v>
      </c>
      <c r="B33" s="6" t="s">
        <v>68</v>
      </c>
      <c r="C33" s="3">
        <v>49.37</v>
      </c>
      <c r="D33" s="3">
        <v>79</v>
      </c>
      <c r="F33" s="3">
        <v>90.1</v>
      </c>
      <c r="H33" s="3">
        <v>108</v>
      </c>
    </row>
    <row r="34" spans="1:8" ht="15" x14ac:dyDescent="0.25">
      <c r="A34" s="6">
        <v>6</v>
      </c>
      <c r="B34" s="6" t="s">
        <v>68</v>
      </c>
      <c r="C34" s="3">
        <v>58.33</v>
      </c>
      <c r="D34" s="3">
        <v>77.5</v>
      </c>
      <c r="F34" s="3">
        <v>77</v>
      </c>
      <c r="H34" s="3">
        <v>99.7</v>
      </c>
    </row>
    <row r="35" spans="1:8" ht="15" x14ac:dyDescent="0.25">
      <c r="A35" s="6">
        <v>7</v>
      </c>
      <c r="B35" s="6" t="s">
        <v>68</v>
      </c>
      <c r="C35" s="3">
        <v>60.5</v>
      </c>
      <c r="D35" s="3">
        <v>77</v>
      </c>
      <c r="F35" s="3">
        <v>76.900000000000006</v>
      </c>
      <c r="H35" s="3">
        <v>123</v>
      </c>
    </row>
    <row r="36" spans="1:8" ht="15" x14ac:dyDescent="0.25">
      <c r="A36" s="6">
        <v>12</v>
      </c>
      <c r="B36" s="6" t="s">
        <v>68</v>
      </c>
      <c r="C36" s="3">
        <v>61.23</v>
      </c>
      <c r="D36" s="3">
        <v>78</v>
      </c>
      <c r="F36" s="3">
        <v>80.900000000000006</v>
      </c>
      <c r="H36" s="3">
        <v>107.9</v>
      </c>
    </row>
    <row r="37" spans="1:8" ht="15" x14ac:dyDescent="0.25">
      <c r="A37" s="6">
        <v>16</v>
      </c>
      <c r="B37" s="6" t="s">
        <v>68</v>
      </c>
      <c r="C37" s="3">
        <v>64.67</v>
      </c>
      <c r="E37" s="3">
        <v>80</v>
      </c>
      <c r="G37" s="3">
        <v>87.8</v>
      </c>
      <c r="H37" s="3">
        <v>105.9</v>
      </c>
    </row>
    <row r="38" spans="1:8" ht="15" x14ac:dyDescent="0.25">
      <c r="A38" s="6">
        <v>17</v>
      </c>
      <c r="B38" s="6" t="s">
        <v>68</v>
      </c>
      <c r="C38" s="3">
        <v>69.27</v>
      </c>
      <c r="E38" s="3">
        <v>84.4</v>
      </c>
      <c r="G38" s="3">
        <v>99.6</v>
      </c>
      <c r="H38" s="3">
        <v>90.1</v>
      </c>
    </row>
    <row r="39" spans="1:8" ht="15" x14ac:dyDescent="0.25">
      <c r="A39" s="6">
        <v>19</v>
      </c>
      <c r="B39" s="6" t="s">
        <v>68</v>
      </c>
      <c r="C39" s="3">
        <v>67.17</v>
      </c>
      <c r="E39" s="3">
        <v>81.8</v>
      </c>
      <c r="G39" s="3">
        <v>92.8</v>
      </c>
      <c r="H39" s="3">
        <v>91.2</v>
      </c>
    </row>
    <row r="40" spans="1:8" ht="15" x14ac:dyDescent="0.25">
      <c r="A40" s="6">
        <v>62</v>
      </c>
      <c r="B40" s="6" t="s">
        <v>68</v>
      </c>
      <c r="C40" s="3">
        <v>65.8</v>
      </c>
      <c r="E40" s="3">
        <v>77</v>
      </c>
      <c r="G40" s="3">
        <v>107.7</v>
      </c>
      <c r="H40" s="3">
        <v>102</v>
      </c>
    </row>
    <row r="41" spans="1:8" ht="15" x14ac:dyDescent="0.25">
      <c r="A41" s="6">
        <v>64</v>
      </c>
      <c r="B41" s="6" t="s">
        <v>68</v>
      </c>
      <c r="C41" s="3">
        <v>66.5</v>
      </c>
      <c r="E41" s="3">
        <v>81.8</v>
      </c>
      <c r="G41" s="3">
        <v>100.1</v>
      </c>
      <c r="H41" s="3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8B33-A947-4688-84B4-4B3B958DB7E2}">
  <dimension ref="A1:K41"/>
  <sheetViews>
    <sheetView workbookViewId="0">
      <selection activeCell="O15" sqref="O15"/>
    </sheetView>
  </sheetViews>
  <sheetFormatPr defaultRowHeight="15" x14ac:dyDescent="0.25"/>
  <cols>
    <col min="2" max="2" width="19.42578125" customWidth="1"/>
  </cols>
  <sheetData>
    <row r="1" spans="1:11" x14ac:dyDescent="0.25">
      <c r="A1" s="6" t="s">
        <v>0</v>
      </c>
      <c r="B1" s="6" t="s">
        <v>1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</row>
    <row r="2" spans="1:11" x14ac:dyDescent="0.25">
      <c r="A2" s="6">
        <v>28</v>
      </c>
      <c r="B2" s="6" t="s">
        <v>64</v>
      </c>
      <c r="C2" s="3">
        <v>99.85</v>
      </c>
      <c r="D2" s="3">
        <v>98.55</v>
      </c>
      <c r="E2" s="3"/>
      <c r="F2" s="3">
        <v>93.01</v>
      </c>
      <c r="G2" s="3"/>
      <c r="H2" s="3">
        <v>94.16</v>
      </c>
    </row>
    <row r="3" spans="1:11" x14ac:dyDescent="0.25">
      <c r="A3" s="6">
        <v>30</v>
      </c>
      <c r="B3" s="6" t="s">
        <v>64</v>
      </c>
      <c r="C3" s="3">
        <v>101.35</v>
      </c>
      <c r="D3" s="3">
        <v>102.17</v>
      </c>
      <c r="E3" s="3"/>
      <c r="F3" s="3">
        <v>89.37</v>
      </c>
      <c r="G3" s="3"/>
      <c r="H3" s="3">
        <v>111</v>
      </c>
    </row>
    <row r="4" spans="1:11" x14ac:dyDescent="0.25">
      <c r="A4" s="6">
        <v>39</v>
      </c>
      <c r="B4" s="6" t="s">
        <v>64</v>
      </c>
      <c r="C4" s="3">
        <v>103.8</v>
      </c>
      <c r="D4" s="3">
        <v>92.68</v>
      </c>
      <c r="E4" s="3"/>
      <c r="F4" s="3">
        <v>106.03</v>
      </c>
      <c r="G4" s="3"/>
      <c r="H4" s="3">
        <v>78.319999999999993</v>
      </c>
    </row>
    <row r="5" spans="1:11" x14ac:dyDescent="0.25">
      <c r="A5" s="6">
        <v>40</v>
      </c>
      <c r="B5" s="6" t="s">
        <v>64</v>
      </c>
      <c r="C5" s="3">
        <v>98.98</v>
      </c>
      <c r="D5" s="3">
        <v>102.7</v>
      </c>
      <c r="E5" s="3"/>
      <c r="F5" s="3">
        <v>111.3</v>
      </c>
      <c r="G5" s="3"/>
      <c r="H5" s="3">
        <v>88.24</v>
      </c>
    </row>
    <row r="6" spans="1:11" x14ac:dyDescent="0.25">
      <c r="A6" s="6">
        <v>41</v>
      </c>
      <c r="B6" s="6" t="s">
        <v>64</v>
      </c>
      <c r="C6" s="3">
        <v>99.37</v>
      </c>
      <c r="D6" s="3">
        <v>104.12</v>
      </c>
      <c r="E6" s="3"/>
      <c r="F6" s="3">
        <v>100.3</v>
      </c>
      <c r="G6" s="3"/>
      <c r="H6" s="3">
        <v>104.13</v>
      </c>
    </row>
    <row r="7" spans="1:11" x14ac:dyDescent="0.25">
      <c r="A7" s="6">
        <v>48</v>
      </c>
      <c r="B7" s="6" t="s">
        <v>64</v>
      </c>
      <c r="C7" s="3">
        <v>100</v>
      </c>
      <c r="D7" s="3"/>
      <c r="E7" s="3">
        <v>95.45</v>
      </c>
      <c r="F7" s="3"/>
      <c r="G7" s="3">
        <v>102.5</v>
      </c>
      <c r="H7" s="3">
        <v>110.12</v>
      </c>
    </row>
    <row r="8" spans="1:11" x14ac:dyDescent="0.25">
      <c r="A8" s="6">
        <v>50</v>
      </c>
      <c r="B8" s="6" t="s">
        <v>64</v>
      </c>
      <c r="C8" s="3">
        <v>99.17</v>
      </c>
      <c r="D8" s="3"/>
      <c r="E8" s="3">
        <v>95.68</v>
      </c>
      <c r="F8" s="3"/>
      <c r="G8" s="3">
        <v>95.91</v>
      </c>
      <c r="H8" s="3">
        <v>77.349999999999994</v>
      </c>
    </row>
    <row r="9" spans="1:11" x14ac:dyDescent="0.25">
      <c r="A9" s="6">
        <v>66</v>
      </c>
      <c r="B9" s="6" t="s">
        <v>64</v>
      </c>
      <c r="C9" s="3">
        <v>104.51</v>
      </c>
      <c r="D9" s="3"/>
      <c r="E9" s="3">
        <v>95.23</v>
      </c>
      <c r="F9" s="3"/>
      <c r="G9" s="3">
        <v>89.9</v>
      </c>
      <c r="H9" s="3">
        <v>114.98</v>
      </c>
    </row>
    <row r="10" spans="1:11" x14ac:dyDescent="0.25">
      <c r="A10" s="6">
        <v>70</v>
      </c>
      <c r="B10" s="6" t="s">
        <v>64</v>
      </c>
      <c r="C10" s="3">
        <v>99.71</v>
      </c>
      <c r="D10" s="3"/>
      <c r="E10" s="3">
        <v>113.84</v>
      </c>
      <c r="F10" s="3"/>
      <c r="G10" s="3">
        <v>110.86</v>
      </c>
      <c r="H10" s="3">
        <v>108.06</v>
      </c>
    </row>
    <row r="11" spans="1:11" x14ac:dyDescent="0.25">
      <c r="A11" s="6">
        <v>76</v>
      </c>
      <c r="B11" s="6" t="s">
        <v>64</v>
      </c>
      <c r="C11" s="3">
        <v>93.28</v>
      </c>
      <c r="D11" s="3"/>
      <c r="E11" s="3">
        <v>100.42</v>
      </c>
      <c r="F11" s="3"/>
      <c r="G11" s="3">
        <v>100.84</v>
      </c>
      <c r="H11" s="3">
        <v>113.66</v>
      </c>
    </row>
    <row r="12" spans="1:11" x14ac:dyDescent="0.25">
      <c r="A12" s="6">
        <v>26</v>
      </c>
      <c r="B12" s="6" t="s">
        <v>65</v>
      </c>
      <c r="C12" s="3">
        <v>98.85</v>
      </c>
      <c r="D12" s="3">
        <v>91.75</v>
      </c>
      <c r="E12" s="3">
        <v>89</v>
      </c>
      <c r="F12" s="3">
        <v>69.28</v>
      </c>
      <c r="G12" s="3">
        <v>60.3</v>
      </c>
      <c r="H12" s="3">
        <v>52.27</v>
      </c>
      <c r="K12" t="s">
        <v>69</v>
      </c>
    </row>
    <row r="13" spans="1:11" x14ac:dyDescent="0.25">
      <c r="A13" s="6">
        <v>27</v>
      </c>
      <c r="B13" s="6" t="s">
        <v>65</v>
      </c>
      <c r="C13" s="3">
        <v>110.85</v>
      </c>
      <c r="D13" s="3">
        <v>92.29</v>
      </c>
      <c r="E13" s="3">
        <v>93.3</v>
      </c>
      <c r="F13" s="3">
        <v>77.38</v>
      </c>
      <c r="G13" s="3">
        <v>61.9</v>
      </c>
      <c r="H13" s="3">
        <v>54.98</v>
      </c>
    </row>
    <row r="14" spans="1:11" x14ac:dyDescent="0.25">
      <c r="A14" s="6">
        <v>45</v>
      </c>
      <c r="B14" s="6" t="s">
        <v>65</v>
      </c>
      <c r="C14" s="3">
        <v>113.67</v>
      </c>
      <c r="D14" s="3">
        <v>95.06</v>
      </c>
      <c r="E14" s="3">
        <v>92.53</v>
      </c>
      <c r="F14" s="3">
        <v>76.930000000000007</v>
      </c>
      <c r="G14" s="3">
        <v>55</v>
      </c>
      <c r="H14" s="3">
        <v>57.02</v>
      </c>
    </row>
    <row r="15" spans="1:11" x14ac:dyDescent="0.25">
      <c r="A15" s="6">
        <v>53</v>
      </c>
      <c r="B15" s="6" t="s">
        <v>65</v>
      </c>
      <c r="C15" s="3">
        <v>100.2</v>
      </c>
      <c r="D15" s="3">
        <v>91.21</v>
      </c>
      <c r="E15" s="3">
        <v>81.19</v>
      </c>
      <c r="F15" s="3">
        <v>76.83</v>
      </c>
      <c r="G15" s="3">
        <v>54.8</v>
      </c>
      <c r="H15" s="3">
        <v>49.35</v>
      </c>
    </row>
    <row r="16" spans="1:11" x14ac:dyDescent="0.25">
      <c r="A16" s="6">
        <v>54</v>
      </c>
      <c r="B16" s="6" t="s">
        <v>65</v>
      </c>
      <c r="C16" s="3">
        <v>99.28</v>
      </c>
      <c r="D16" s="3">
        <v>96.71</v>
      </c>
      <c r="E16" s="3">
        <v>91.99</v>
      </c>
      <c r="F16" s="3">
        <v>77.19</v>
      </c>
      <c r="G16" s="3">
        <v>49</v>
      </c>
      <c r="H16" s="3">
        <v>50.17</v>
      </c>
    </row>
    <row r="17" spans="1:8" x14ac:dyDescent="0.25">
      <c r="A17" s="6">
        <v>54.1</v>
      </c>
      <c r="B17" s="6" t="s">
        <v>65</v>
      </c>
      <c r="C17" s="3">
        <v>97.7</v>
      </c>
      <c r="D17" s="3">
        <v>89.92</v>
      </c>
      <c r="E17" s="3">
        <v>90.89</v>
      </c>
      <c r="F17" s="3">
        <v>68.38</v>
      </c>
      <c r="G17" s="3">
        <v>63.3</v>
      </c>
      <c r="H17" s="3">
        <v>56.13</v>
      </c>
    </row>
    <row r="18" spans="1:8" x14ac:dyDescent="0.25">
      <c r="A18" s="6">
        <v>68</v>
      </c>
      <c r="B18" s="6" t="s">
        <v>65</v>
      </c>
      <c r="C18" s="3">
        <v>97.24</v>
      </c>
      <c r="D18" s="3">
        <v>91.75</v>
      </c>
      <c r="E18" s="3">
        <v>90.74</v>
      </c>
      <c r="F18" s="3">
        <v>67.900000000000006</v>
      </c>
      <c r="G18" s="3">
        <v>65.7</v>
      </c>
      <c r="H18" s="3" t="s">
        <v>70</v>
      </c>
    </row>
    <row r="19" spans="1:8" x14ac:dyDescent="0.25">
      <c r="A19" s="6">
        <v>69</v>
      </c>
      <c r="B19" s="6" t="s">
        <v>65</v>
      </c>
      <c r="C19" s="3">
        <v>99.99</v>
      </c>
      <c r="D19" s="3">
        <v>95.74</v>
      </c>
      <c r="E19" s="3">
        <v>75.7</v>
      </c>
      <c r="F19" s="3">
        <v>69.150000000000006</v>
      </c>
      <c r="G19" s="3">
        <v>62.7</v>
      </c>
      <c r="H19" s="3" t="s">
        <v>70</v>
      </c>
    </row>
    <row r="20" spans="1:8" x14ac:dyDescent="0.25">
      <c r="A20" s="6">
        <v>71</v>
      </c>
      <c r="B20" s="6" t="s">
        <v>65</v>
      </c>
      <c r="C20" s="3">
        <v>107.6</v>
      </c>
      <c r="D20" s="3">
        <v>96.31</v>
      </c>
      <c r="E20" s="3">
        <v>82.09</v>
      </c>
      <c r="F20" s="3">
        <v>68.38</v>
      </c>
      <c r="G20" s="3">
        <v>66.8</v>
      </c>
      <c r="H20" s="3" t="s">
        <v>70</v>
      </c>
    </row>
    <row r="21" spans="1:8" x14ac:dyDescent="0.25">
      <c r="A21" s="6">
        <v>72</v>
      </c>
      <c r="B21" s="6" t="s">
        <v>65</v>
      </c>
      <c r="C21" s="3">
        <v>89.45</v>
      </c>
      <c r="D21" s="3">
        <v>97.38</v>
      </c>
      <c r="E21" s="3">
        <v>88.68</v>
      </c>
      <c r="F21" s="3">
        <v>77.099999999999994</v>
      </c>
      <c r="G21" s="3">
        <v>63.7</v>
      </c>
      <c r="H21" s="3" t="s">
        <v>70</v>
      </c>
    </row>
    <row r="22" spans="1:8" x14ac:dyDescent="0.25">
      <c r="A22" s="6">
        <v>2</v>
      </c>
      <c r="B22" s="6" t="s">
        <v>67</v>
      </c>
      <c r="C22" s="3">
        <v>97.96</v>
      </c>
      <c r="D22" s="3">
        <v>78.459999999999994</v>
      </c>
      <c r="E22" s="3" t="s">
        <v>70</v>
      </c>
      <c r="F22" s="3">
        <v>59.34</v>
      </c>
      <c r="G22" s="3" t="s">
        <v>70</v>
      </c>
      <c r="H22" s="3">
        <v>60.8</v>
      </c>
    </row>
    <row r="23" spans="1:8" x14ac:dyDescent="0.25">
      <c r="A23" s="6">
        <v>3</v>
      </c>
      <c r="B23" s="6" t="s">
        <v>67</v>
      </c>
      <c r="C23" s="3">
        <v>94.41</v>
      </c>
      <c r="D23" s="3">
        <v>80.099999999999994</v>
      </c>
      <c r="E23" s="3" t="s">
        <v>70</v>
      </c>
      <c r="F23" s="3">
        <v>59.4</v>
      </c>
      <c r="G23" s="3" t="s">
        <v>70</v>
      </c>
      <c r="H23" s="3">
        <v>57.6</v>
      </c>
    </row>
    <row r="24" spans="1:8" x14ac:dyDescent="0.25">
      <c r="A24" s="6">
        <v>4</v>
      </c>
      <c r="B24" s="6" t="s">
        <v>67</v>
      </c>
      <c r="C24" s="3">
        <v>94.51</v>
      </c>
      <c r="D24" s="3">
        <v>85.09</v>
      </c>
      <c r="E24" s="3" t="s">
        <v>70</v>
      </c>
      <c r="F24" s="3">
        <v>60.76</v>
      </c>
      <c r="G24" s="3" t="s">
        <v>70</v>
      </c>
      <c r="H24" s="3">
        <v>56</v>
      </c>
    </row>
    <row r="25" spans="1:8" x14ac:dyDescent="0.25">
      <c r="A25" s="6">
        <v>9</v>
      </c>
      <c r="B25" s="6" t="s">
        <v>67</v>
      </c>
      <c r="C25" s="3">
        <v>92.35</v>
      </c>
      <c r="D25" s="3">
        <v>80.95</v>
      </c>
      <c r="E25" s="3" t="s">
        <v>70</v>
      </c>
      <c r="F25" s="3">
        <v>60.18</v>
      </c>
      <c r="G25" s="3" t="s">
        <v>70</v>
      </c>
      <c r="H25" s="3">
        <v>57.5</v>
      </c>
    </row>
    <row r="26" spans="1:8" x14ac:dyDescent="0.25">
      <c r="A26" s="6">
        <v>20</v>
      </c>
      <c r="B26" s="6" t="s">
        <v>67</v>
      </c>
      <c r="C26" s="3">
        <v>93.83</v>
      </c>
      <c r="D26" s="3">
        <v>76.790000000000006</v>
      </c>
      <c r="E26" s="3" t="s">
        <v>70</v>
      </c>
      <c r="F26" s="3">
        <v>60.48</v>
      </c>
      <c r="G26" s="3" t="s">
        <v>70</v>
      </c>
      <c r="H26" s="3">
        <v>53.2</v>
      </c>
    </row>
    <row r="27" spans="1:8" x14ac:dyDescent="0.25">
      <c r="A27" s="6">
        <v>55</v>
      </c>
      <c r="B27" s="6" t="s">
        <v>67</v>
      </c>
      <c r="C27" s="3">
        <v>87.05</v>
      </c>
      <c r="D27" s="3" t="s">
        <v>70</v>
      </c>
      <c r="E27" s="3">
        <v>71.12</v>
      </c>
      <c r="F27" s="3" t="s">
        <v>70</v>
      </c>
      <c r="G27" s="3">
        <v>54.1</v>
      </c>
      <c r="H27" s="3">
        <v>58.7</v>
      </c>
    </row>
    <row r="28" spans="1:8" x14ac:dyDescent="0.25">
      <c r="A28" s="6">
        <v>56</v>
      </c>
      <c r="B28" s="6" t="s">
        <v>67</v>
      </c>
      <c r="C28" s="3">
        <v>94.98</v>
      </c>
      <c r="D28" s="3" t="s">
        <v>70</v>
      </c>
      <c r="E28" s="3">
        <v>70.010000000000005</v>
      </c>
      <c r="F28" s="3" t="s">
        <v>70</v>
      </c>
      <c r="G28" s="3">
        <v>63.8</v>
      </c>
      <c r="H28" s="3">
        <v>62</v>
      </c>
    </row>
    <row r="29" spans="1:8" x14ac:dyDescent="0.25">
      <c r="A29" s="6">
        <v>57</v>
      </c>
      <c r="B29" s="6" t="s">
        <v>67</v>
      </c>
      <c r="C29" s="3">
        <v>87.04</v>
      </c>
      <c r="D29" s="3" t="s">
        <v>70</v>
      </c>
      <c r="E29" s="3">
        <v>74.23</v>
      </c>
      <c r="F29" s="3" t="s">
        <v>70</v>
      </c>
      <c r="G29" s="3">
        <v>59.9</v>
      </c>
      <c r="H29" s="3">
        <v>56.2</v>
      </c>
    </row>
    <row r="30" spans="1:8" x14ac:dyDescent="0.25">
      <c r="A30" s="6">
        <v>63</v>
      </c>
      <c r="B30" s="6" t="s">
        <v>67</v>
      </c>
      <c r="C30" s="3">
        <v>94.5</v>
      </c>
      <c r="D30" s="3" t="s">
        <v>70</v>
      </c>
      <c r="E30" s="3">
        <v>76.180000000000007</v>
      </c>
      <c r="F30" s="3" t="s">
        <v>70</v>
      </c>
      <c r="G30" s="3">
        <v>56</v>
      </c>
      <c r="H30" s="3">
        <v>64</v>
      </c>
    </row>
    <row r="31" spans="1:8" x14ac:dyDescent="0.25">
      <c r="A31" s="6">
        <v>75</v>
      </c>
      <c r="B31" s="6" t="s">
        <v>67</v>
      </c>
      <c r="C31" s="3">
        <v>92.28</v>
      </c>
      <c r="D31" s="3" t="s">
        <v>70</v>
      </c>
      <c r="E31" s="3">
        <v>73.84</v>
      </c>
      <c r="F31" s="3" t="s">
        <v>70</v>
      </c>
      <c r="G31" s="3">
        <v>65.8</v>
      </c>
      <c r="H31" s="3">
        <v>53.8</v>
      </c>
    </row>
    <row r="32" spans="1:8" x14ac:dyDescent="0.25">
      <c r="A32" s="6">
        <v>1</v>
      </c>
      <c r="B32" s="6" t="s">
        <v>68</v>
      </c>
      <c r="C32" s="3">
        <v>87.61</v>
      </c>
      <c r="D32" s="3">
        <v>71.91</v>
      </c>
      <c r="E32" s="3">
        <v>66.760000000000005</v>
      </c>
      <c r="F32" s="3">
        <v>50.35</v>
      </c>
      <c r="G32" s="3">
        <v>44.1</v>
      </c>
      <c r="H32" s="3">
        <v>39.1</v>
      </c>
    </row>
    <row r="33" spans="1:8" x14ac:dyDescent="0.25">
      <c r="A33" s="6">
        <v>5</v>
      </c>
      <c r="B33" s="6" t="s">
        <v>68</v>
      </c>
      <c r="C33" s="3">
        <v>84.41</v>
      </c>
      <c r="D33" s="3">
        <v>70.84</v>
      </c>
      <c r="E33" s="3">
        <v>67.19</v>
      </c>
      <c r="F33" s="3">
        <v>57</v>
      </c>
      <c r="G33" s="3">
        <v>48.9</v>
      </c>
      <c r="H33" s="3">
        <v>41.1</v>
      </c>
    </row>
    <row r="34" spans="1:8" x14ac:dyDescent="0.25">
      <c r="A34" s="6">
        <v>6</v>
      </c>
      <c r="B34" s="6" t="s">
        <v>68</v>
      </c>
      <c r="C34" s="3">
        <v>91.11</v>
      </c>
      <c r="D34" s="3">
        <v>69.239999999999995</v>
      </c>
      <c r="E34" s="3">
        <v>68.52</v>
      </c>
      <c r="F34" s="3">
        <v>56.91</v>
      </c>
      <c r="G34" s="3">
        <v>44.3</v>
      </c>
      <c r="H34" s="3">
        <v>45</v>
      </c>
    </row>
    <row r="35" spans="1:8" x14ac:dyDescent="0.25">
      <c r="A35" s="6">
        <v>7</v>
      </c>
      <c r="B35" s="6" t="s">
        <v>68</v>
      </c>
      <c r="C35" s="3">
        <v>89.75</v>
      </c>
      <c r="D35" s="3">
        <v>70.56</v>
      </c>
      <c r="E35" s="3">
        <v>60.2</v>
      </c>
      <c r="F35" s="3">
        <v>55.23</v>
      </c>
      <c r="G35" s="3">
        <v>56</v>
      </c>
      <c r="H35" s="3">
        <v>44.4</v>
      </c>
    </row>
    <row r="36" spans="1:8" x14ac:dyDescent="0.25">
      <c r="A36" s="6">
        <v>12</v>
      </c>
      <c r="B36" s="6" t="s">
        <v>68</v>
      </c>
      <c r="C36" s="3">
        <v>94.12</v>
      </c>
      <c r="D36" s="3">
        <v>64.45</v>
      </c>
      <c r="E36" s="3">
        <v>64.3</v>
      </c>
      <c r="F36" s="3">
        <v>50.94</v>
      </c>
      <c r="G36" s="3">
        <v>46.2</v>
      </c>
      <c r="H36" s="3">
        <v>38.799999999999997</v>
      </c>
    </row>
    <row r="37" spans="1:8" x14ac:dyDescent="0.25">
      <c r="A37" s="6">
        <v>16</v>
      </c>
      <c r="B37" s="6" t="s">
        <v>68</v>
      </c>
      <c r="C37" s="3">
        <v>86.64</v>
      </c>
      <c r="D37" s="3">
        <v>70.36</v>
      </c>
      <c r="E37" s="3">
        <v>66.55</v>
      </c>
      <c r="F37" s="3">
        <v>50.16</v>
      </c>
      <c r="G37" s="3">
        <v>41.9</v>
      </c>
      <c r="H37" s="3">
        <v>40.200000000000003</v>
      </c>
    </row>
    <row r="38" spans="1:8" x14ac:dyDescent="0.25">
      <c r="A38" s="6">
        <v>17</v>
      </c>
      <c r="B38" s="6" t="s">
        <v>68</v>
      </c>
      <c r="C38" s="3">
        <v>85.08</v>
      </c>
      <c r="D38" s="3">
        <v>72.14</v>
      </c>
      <c r="E38" s="3">
        <v>53.88</v>
      </c>
      <c r="F38" s="3">
        <v>43.46</v>
      </c>
      <c r="G38" s="3">
        <v>44.4</v>
      </c>
      <c r="H38" s="3">
        <v>37.700000000000003</v>
      </c>
    </row>
    <row r="39" spans="1:8" x14ac:dyDescent="0.25">
      <c r="A39" s="6">
        <v>19</v>
      </c>
      <c r="B39" s="6" t="s">
        <v>68</v>
      </c>
      <c r="C39" s="3">
        <v>90.23</v>
      </c>
      <c r="D39" s="3">
        <v>72.19</v>
      </c>
      <c r="E39" s="3">
        <v>63.83</v>
      </c>
      <c r="F39" s="3">
        <v>47.9</v>
      </c>
      <c r="G39" s="3">
        <v>40.299999999999997</v>
      </c>
      <c r="H39" s="3">
        <v>46</v>
      </c>
    </row>
    <row r="40" spans="1:8" x14ac:dyDescent="0.25">
      <c r="A40" s="6">
        <v>62</v>
      </c>
      <c r="B40" s="6" t="s">
        <v>68</v>
      </c>
      <c r="C40" s="3">
        <v>91.3</v>
      </c>
      <c r="D40" s="3">
        <v>75.8</v>
      </c>
      <c r="E40" s="3">
        <v>58.6</v>
      </c>
      <c r="F40" s="3">
        <v>47.9</v>
      </c>
      <c r="G40" s="3">
        <v>43.5</v>
      </c>
      <c r="H40" s="3">
        <v>41.3</v>
      </c>
    </row>
    <row r="41" spans="1:8" x14ac:dyDescent="0.25">
      <c r="A41" s="6">
        <v>64</v>
      </c>
      <c r="B41" s="6" t="s">
        <v>68</v>
      </c>
      <c r="C41" s="3">
        <v>68.760000000000005</v>
      </c>
      <c r="D41" s="3">
        <v>78.44</v>
      </c>
      <c r="E41" s="3">
        <v>69.239999999999995</v>
      </c>
      <c r="F41" s="3">
        <v>43.46</v>
      </c>
      <c r="G41" s="3">
        <v>40.6</v>
      </c>
      <c r="H41" s="3">
        <v>42.3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C2E0-075C-4F4B-A8E6-E5B9F24B22B5}">
  <dimension ref="A1:K36"/>
  <sheetViews>
    <sheetView workbookViewId="0">
      <selection activeCell="Q14" sqref="Q14"/>
    </sheetView>
  </sheetViews>
  <sheetFormatPr defaultRowHeight="14.25" x14ac:dyDescent="0.2"/>
  <cols>
    <col min="1" max="1" width="9.140625" style="3"/>
    <col min="2" max="2" width="17.28515625" style="3" customWidth="1"/>
    <col min="3" max="16384" width="9.140625" style="3"/>
  </cols>
  <sheetData>
    <row r="1" spans="1:11" ht="15" x14ac:dyDescent="0.25">
      <c r="A1" s="6" t="s">
        <v>0</v>
      </c>
      <c r="B1" s="6" t="s">
        <v>1</v>
      </c>
      <c r="C1" s="6" t="s">
        <v>58</v>
      </c>
      <c r="D1" s="6" t="s">
        <v>59</v>
      </c>
      <c r="E1" s="6" t="s">
        <v>60</v>
      </c>
      <c r="F1" s="6" t="s">
        <v>61</v>
      </c>
      <c r="G1" s="6" t="s">
        <v>62</v>
      </c>
      <c r="H1" s="6" t="s">
        <v>63</v>
      </c>
    </row>
    <row r="2" spans="1:11" ht="15" x14ac:dyDescent="0.25">
      <c r="A2" s="6">
        <v>28</v>
      </c>
      <c r="B2" s="6" t="s">
        <v>64</v>
      </c>
      <c r="C2" s="3">
        <v>103.5</v>
      </c>
      <c r="D2" s="3">
        <v>99.7</v>
      </c>
      <c r="E2" s="3">
        <v>107.2</v>
      </c>
      <c r="F2" s="3">
        <v>94.8</v>
      </c>
      <c r="G2" s="3">
        <v>98.9</v>
      </c>
      <c r="H2" s="3">
        <v>118.8</v>
      </c>
    </row>
    <row r="3" spans="1:11" ht="15" x14ac:dyDescent="0.25">
      <c r="A3" s="6">
        <v>48</v>
      </c>
      <c r="B3" s="6" t="s">
        <v>64</v>
      </c>
      <c r="C3" s="3">
        <v>103</v>
      </c>
      <c r="D3" s="3">
        <v>101</v>
      </c>
      <c r="E3" s="3">
        <v>99.3</v>
      </c>
      <c r="F3" s="3">
        <v>104</v>
      </c>
      <c r="G3" s="3">
        <v>92.2</v>
      </c>
      <c r="H3" s="3">
        <v>105.72</v>
      </c>
    </row>
    <row r="4" spans="1:11" ht="15" x14ac:dyDescent="0.25">
      <c r="A4" s="6">
        <v>66</v>
      </c>
      <c r="B4" s="6" t="s">
        <v>64</v>
      </c>
      <c r="C4" s="3">
        <v>104.4</v>
      </c>
      <c r="D4" s="3">
        <v>94.7</v>
      </c>
      <c r="E4" s="3">
        <v>101.5</v>
      </c>
      <c r="F4" s="3">
        <v>101.42</v>
      </c>
      <c r="G4" s="3">
        <v>107.9</v>
      </c>
      <c r="H4" s="3">
        <v>109.55</v>
      </c>
    </row>
    <row r="5" spans="1:11" ht="15" x14ac:dyDescent="0.25">
      <c r="A5" s="6"/>
      <c r="B5" s="6"/>
    </row>
    <row r="6" spans="1:11" ht="15" x14ac:dyDescent="0.25">
      <c r="A6" s="6"/>
      <c r="B6" s="6"/>
    </row>
    <row r="7" spans="1:11" ht="15" x14ac:dyDescent="0.25">
      <c r="A7" s="6"/>
      <c r="B7" s="6"/>
    </row>
    <row r="8" spans="1:11" ht="15" x14ac:dyDescent="0.25">
      <c r="A8" s="6"/>
      <c r="B8" s="6"/>
    </row>
    <row r="9" spans="1:11" ht="15" x14ac:dyDescent="0.25">
      <c r="A9" s="6"/>
      <c r="B9" s="6"/>
    </row>
    <row r="10" spans="1:11" ht="15" x14ac:dyDescent="0.25">
      <c r="A10" s="6"/>
      <c r="B10" s="6"/>
    </row>
    <row r="11" spans="1:11" ht="15" x14ac:dyDescent="0.25">
      <c r="A11" s="6"/>
      <c r="B11" s="6"/>
    </row>
    <row r="12" spans="1:11" ht="15" x14ac:dyDescent="0.25">
      <c r="A12" s="6">
        <v>26</v>
      </c>
      <c r="B12" s="6" t="s">
        <v>65</v>
      </c>
      <c r="C12" s="3">
        <v>105.87</v>
      </c>
      <c r="D12" s="3">
        <v>80.010000000000005</v>
      </c>
      <c r="E12" s="3">
        <v>85.56</v>
      </c>
      <c r="F12" s="3">
        <v>78.63</v>
      </c>
      <c r="G12" s="3">
        <v>70.8</v>
      </c>
      <c r="H12" s="3">
        <v>76.989999999999995</v>
      </c>
    </row>
    <row r="13" spans="1:11" ht="15" x14ac:dyDescent="0.25">
      <c r="A13" s="6">
        <v>54</v>
      </c>
      <c r="B13" s="6" t="s">
        <v>65</v>
      </c>
      <c r="C13" s="3">
        <v>102.43</v>
      </c>
      <c r="D13" s="3">
        <v>85.72</v>
      </c>
      <c r="E13" s="3">
        <v>80.2</v>
      </c>
      <c r="F13" s="3">
        <v>73.260000000000005</v>
      </c>
      <c r="G13" s="3">
        <v>85.53</v>
      </c>
      <c r="H13" s="3">
        <v>62.4</v>
      </c>
      <c r="K13" s="3" t="s">
        <v>9</v>
      </c>
    </row>
    <row r="14" spans="1:11" ht="15" x14ac:dyDescent="0.25">
      <c r="A14" s="6">
        <v>72</v>
      </c>
      <c r="B14" s="6" t="s">
        <v>65</v>
      </c>
      <c r="C14" s="3">
        <v>96.6</v>
      </c>
      <c r="D14" s="3">
        <v>84.91</v>
      </c>
      <c r="E14" s="3">
        <v>80.37</v>
      </c>
      <c r="F14" s="3">
        <v>72.459999999999994</v>
      </c>
      <c r="G14" s="3">
        <v>80.13</v>
      </c>
      <c r="H14" s="3">
        <v>63.7</v>
      </c>
    </row>
    <row r="15" spans="1:11" ht="15" x14ac:dyDescent="0.25">
      <c r="A15" s="6"/>
      <c r="B15" s="6"/>
    </row>
    <row r="16" spans="1:11" ht="15" x14ac:dyDescent="0.25">
      <c r="A16" s="6"/>
      <c r="B16" s="6"/>
    </row>
    <row r="17" spans="1:8" ht="15" x14ac:dyDescent="0.25">
      <c r="A17" s="6"/>
      <c r="B17" s="6"/>
    </row>
    <row r="18" spans="1:8" ht="15" x14ac:dyDescent="0.25">
      <c r="A18" s="6"/>
      <c r="B18" s="6"/>
    </row>
    <row r="19" spans="1:8" ht="15" x14ac:dyDescent="0.25">
      <c r="A19" s="6"/>
      <c r="B19" s="6"/>
    </row>
    <row r="20" spans="1:8" ht="15" x14ac:dyDescent="0.25">
      <c r="A20" s="6"/>
      <c r="B20" s="6"/>
    </row>
    <row r="21" spans="1:8" ht="15" x14ac:dyDescent="0.25">
      <c r="A21" s="6"/>
      <c r="B21" s="6"/>
    </row>
    <row r="22" spans="1:8" ht="15" x14ac:dyDescent="0.25">
      <c r="A22" s="6">
        <v>9</v>
      </c>
      <c r="B22" s="6" t="s">
        <v>67</v>
      </c>
      <c r="C22" s="3">
        <v>83.14</v>
      </c>
      <c r="D22" s="3">
        <v>81.83</v>
      </c>
      <c r="E22" s="3">
        <v>85.3</v>
      </c>
      <c r="F22" s="3">
        <v>71.11</v>
      </c>
      <c r="G22" s="3">
        <v>64.13</v>
      </c>
      <c r="H22" s="3">
        <v>63.54</v>
      </c>
    </row>
    <row r="23" spans="1:8" ht="15" x14ac:dyDescent="0.25">
      <c r="A23" s="6">
        <v>55</v>
      </c>
      <c r="B23" s="6" t="s">
        <v>67</v>
      </c>
      <c r="C23" s="3">
        <v>91.5</v>
      </c>
      <c r="D23" s="3">
        <v>73.98</v>
      </c>
      <c r="E23" s="3">
        <v>85.06</v>
      </c>
      <c r="F23" s="3">
        <v>62</v>
      </c>
      <c r="G23" s="3">
        <v>72.53</v>
      </c>
      <c r="H23" s="3">
        <v>57.89</v>
      </c>
    </row>
    <row r="24" spans="1:8" ht="15" x14ac:dyDescent="0.25">
      <c r="A24" s="6">
        <v>63</v>
      </c>
      <c r="B24" s="6" t="s">
        <v>67</v>
      </c>
      <c r="C24" s="3">
        <v>82.7</v>
      </c>
      <c r="D24" s="3">
        <v>78.349999999999994</v>
      </c>
      <c r="E24" s="3">
        <v>80.38</v>
      </c>
      <c r="F24" s="3">
        <v>63.9</v>
      </c>
      <c r="G24" s="3">
        <v>70.430000000000007</v>
      </c>
      <c r="H24" s="3">
        <v>61.8</v>
      </c>
    </row>
    <row r="25" spans="1:8" ht="15" x14ac:dyDescent="0.25">
      <c r="A25" s="6"/>
      <c r="B25" s="6"/>
    </row>
    <row r="26" spans="1:8" ht="15" x14ac:dyDescent="0.25">
      <c r="A26" s="6"/>
      <c r="B26" s="6"/>
    </row>
    <row r="27" spans="1:8" ht="15" x14ac:dyDescent="0.25">
      <c r="A27" s="6"/>
      <c r="B27" s="6"/>
    </row>
    <row r="28" spans="1:8" ht="15" x14ac:dyDescent="0.25">
      <c r="A28" s="6"/>
      <c r="B28" s="6"/>
    </row>
    <row r="29" spans="1:8" ht="15" x14ac:dyDescent="0.25">
      <c r="A29" s="6"/>
      <c r="B29" s="6"/>
    </row>
    <row r="30" spans="1:8" ht="15" x14ac:dyDescent="0.25">
      <c r="A30" s="6"/>
      <c r="B30" s="6"/>
    </row>
    <row r="31" spans="1:8" ht="15" x14ac:dyDescent="0.25">
      <c r="A31" s="6"/>
      <c r="B31" s="6"/>
    </row>
    <row r="32" spans="1:8" ht="15" x14ac:dyDescent="0.25">
      <c r="A32" s="6"/>
      <c r="B32" s="6"/>
    </row>
    <row r="33" spans="1:8" ht="15" x14ac:dyDescent="0.25">
      <c r="A33" s="6"/>
      <c r="B33" s="6"/>
    </row>
    <row r="34" spans="1:8" ht="15" x14ac:dyDescent="0.25">
      <c r="A34" s="6">
        <v>1</v>
      </c>
      <c r="B34" s="6" t="s">
        <v>68</v>
      </c>
      <c r="C34" s="3">
        <v>85.2</v>
      </c>
      <c r="D34" s="3">
        <v>70.040000000000006</v>
      </c>
      <c r="E34" s="3">
        <v>66.75</v>
      </c>
      <c r="F34" s="3">
        <v>51.16</v>
      </c>
      <c r="G34" s="3">
        <v>62.33</v>
      </c>
      <c r="H34" s="3">
        <v>50.41</v>
      </c>
    </row>
    <row r="35" spans="1:8" ht="15" x14ac:dyDescent="0.25">
      <c r="A35" s="6">
        <v>5</v>
      </c>
      <c r="B35" s="6" t="s">
        <v>68</v>
      </c>
      <c r="C35" s="3">
        <v>80.62</v>
      </c>
      <c r="D35" s="3">
        <v>70.959999999999994</v>
      </c>
      <c r="E35" s="3">
        <v>71.150000000000006</v>
      </c>
      <c r="F35" s="3">
        <v>53.27</v>
      </c>
      <c r="G35" s="3">
        <v>51.16</v>
      </c>
      <c r="H35" s="3">
        <v>51.59</v>
      </c>
    </row>
    <row r="36" spans="1:8" ht="15" x14ac:dyDescent="0.25">
      <c r="A36" s="6">
        <v>19</v>
      </c>
      <c r="B36" s="6" t="s">
        <v>68</v>
      </c>
      <c r="C36" s="3">
        <v>80.400000000000006</v>
      </c>
      <c r="D36" s="3">
        <v>78</v>
      </c>
      <c r="E36" s="3">
        <v>69.02</v>
      </c>
      <c r="F36" s="3">
        <v>68.31</v>
      </c>
      <c r="G36" s="3">
        <v>58.8</v>
      </c>
      <c r="H36" s="3">
        <v>52.6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F7A4-813D-4E09-A465-F4CBB1B5F8FA}">
  <dimension ref="I11:AG56"/>
  <sheetViews>
    <sheetView topLeftCell="A7" workbookViewId="0">
      <selection activeCell="S11" sqref="S11:AG56"/>
    </sheetView>
  </sheetViews>
  <sheetFormatPr defaultRowHeight="14.25" x14ac:dyDescent="0.2"/>
  <cols>
    <col min="1" max="18" width="9.140625" style="3"/>
    <col min="19" max="19" width="16.42578125" style="3" customWidth="1"/>
    <col min="20" max="20" width="13.42578125" style="3" customWidth="1"/>
    <col min="21" max="22" width="9.140625" style="3"/>
    <col min="23" max="23" width="10.140625" style="3" customWidth="1"/>
    <col min="24" max="16384" width="9.140625" style="3"/>
  </cols>
  <sheetData>
    <row r="11" spans="10:33" x14ac:dyDescent="0.2"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0:33" x14ac:dyDescent="0.2">
      <c r="S12" s="9"/>
      <c r="T12" s="9"/>
      <c r="U12" s="9"/>
      <c r="V12" s="9"/>
      <c r="W12" s="9"/>
      <c r="X12" s="9" t="s">
        <v>73</v>
      </c>
      <c r="Y12" s="9">
        <v>1.1758500000000001</v>
      </c>
      <c r="Z12" s="9">
        <v>0.84655000000000002</v>
      </c>
      <c r="AA12" s="9">
        <v>0.75765000000000005</v>
      </c>
      <c r="AB12" s="9">
        <v>0.45615</v>
      </c>
      <c r="AC12" s="9"/>
      <c r="AD12" s="9"/>
      <c r="AE12" s="9"/>
      <c r="AF12" s="9"/>
      <c r="AG12" s="9"/>
    </row>
    <row r="13" spans="10:33" ht="15" x14ac:dyDescent="0.25">
      <c r="J13" s="5" t="s">
        <v>74</v>
      </c>
      <c r="S13" s="9"/>
      <c r="T13" s="9"/>
      <c r="U13" s="9"/>
      <c r="V13" s="9"/>
      <c r="W13" s="9"/>
      <c r="X13" s="9" t="s">
        <v>75</v>
      </c>
      <c r="Y13" s="9">
        <v>1.1611</v>
      </c>
      <c r="Z13" s="9">
        <v>0.84284999999999999</v>
      </c>
      <c r="AA13" s="9">
        <v>0.57674999999999998</v>
      </c>
      <c r="AB13" s="9">
        <v>0.55979999999999996</v>
      </c>
      <c r="AC13" s="9"/>
      <c r="AD13" s="9"/>
      <c r="AE13" s="9"/>
      <c r="AF13" s="9"/>
      <c r="AG13" s="9"/>
    </row>
    <row r="14" spans="10:33" ht="15" x14ac:dyDescent="0.25">
      <c r="S14" s="6" t="s">
        <v>76</v>
      </c>
      <c r="T14" s="6" t="s">
        <v>64</v>
      </c>
      <c r="U14" s="9"/>
      <c r="V14" s="9" t="s">
        <v>77</v>
      </c>
      <c r="W14" s="9" t="s">
        <v>78</v>
      </c>
      <c r="X14" s="9" t="s">
        <v>79</v>
      </c>
      <c r="Y14" s="9">
        <v>1.3761000000000001</v>
      </c>
      <c r="Z14" s="9">
        <v>0.68759999999999999</v>
      </c>
      <c r="AA14" s="9">
        <v>0.67035</v>
      </c>
      <c r="AB14" s="9">
        <v>0.73470000000000002</v>
      </c>
      <c r="AC14" s="9"/>
      <c r="AD14" s="9"/>
      <c r="AE14" s="9"/>
      <c r="AF14" s="9"/>
      <c r="AG14" s="9"/>
    </row>
    <row r="15" spans="10:33" ht="15" x14ac:dyDescent="0.25">
      <c r="J15" s="5"/>
      <c r="S15" s="6">
        <v>628</v>
      </c>
      <c r="T15" s="9">
        <v>1.2465999999999999</v>
      </c>
      <c r="U15" s="9">
        <v>1.1051</v>
      </c>
      <c r="V15" s="9">
        <v>1.1758500000000001</v>
      </c>
      <c r="W15" s="9"/>
      <c r="X15" s="9" t="s">
        <v>80</v>
      </c>
      <c r="Y15" s="9">
        <v>1.04345</v>
      </c>
      <c r="Z15" s="9">
        <v>0.83875</v>
      </c>
      <c r="AA15" s="9">
        <v>0.71460000000000001</v>
      </c>
      <c r="AB15" s="9">
        <v>0.66364999999999996</v>
      </c>
      <c r="AC15" s="9"/>
      <c r="AD15" s="9"/>
      <c r="AE15" s="9"/>
      <c r="AF15" s="9"/>
      <c r="AG15" s="9"/>
    </row>
    <row r="16" spans="10:33" ht="15" x14ac:dyDescent="0.25">
      <c r="S16" s="6">
        <v>841</v>
      </c>
      <c r="T16" s="9">
        <v>1.1134999999999999</v>
      </c>
      <c r="U16" s="9">
        <v>1.2087000000000001</v>
      </c>
      <c r="V16" s="9">
        <v>1.1611</v>
      </c>
      <c r="W16" s="9"/>
      <c r="X16" s="9"/>
      <c r="Y16" s="9">
        <v>1.0747</v>
      </c>
      <c r="Z16" s="9">
        <v>0.73285</v>
      </c>
      <c r="AA16" s="9">
        <v>0.72435000000000005</v>
      </c>
      <c r="AB16" s="9">
        <v>0.59255000000000002</v>
      </c>
      <c r="AC16" s="9"/>
      <c r="AD16" s="9"/>
      <c r="AE16" s="9"/>
      <c r="AF16" s="9"/>
      <c r="AG16" s="9"/>
    </row>
    <row r="17" spans="9:33" ht="15" x14ac:dyDescent="0.25">
      <c r="J17" s="6" t="s">
        <v>81</v>
      </c>
      <c r="K17" s="6" t="s">
        <v>82</v>
      </c>
      <c r="S17" s="6">
        <v>648</v>
      </c>
      <c r="T17" s="9">
        <v>1.1004</v>
      </c>
      <c r="U17" s="9">
        <v>1.6517999999999999</v>
      </c>
      <c r="V17" s="9">
        <v>1.3761000000000001</v>
      </c>
      <c r="W17" s="9">
        <v>1.1662399999999999</v>
      </c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9:33" ht="15" x14ac:dyDescent="0.25">
      <c r="I18" s="6" t="s">
        <v>28</v>
      </c>
      <c r="J18" s="3">
        <v>25454.705999999998</v>
      </c>
      <c r="K18" s="3">
        <v>23608.756000000001</v>
      </c>
      <c r="S18" s="6">
        <v>876</v>
      </c>
      <c r="T18" s="9">
        <v>1.0158</v>
      </c>
      <c r="U18" s="9">
        <v>1.0710999999999999</v>
      </c>
      <c r="V18" s="9">
        <v>1.04345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9:33" ht="15" x14ac:dyDescent="0.25">
      <c r="I19" s="6" t="s">
        <v>83</v>
      </c>
      <c r="J19" s="3">
        <v>21906.441999999999</v>
      </c>
      <c r="K19" s="3">
        <v>19868.108</v>
      </c>
      <c r="S19" s="6">
        <v>670</v>
      </c>
      <c r="T19" s="9">
        <v>1.0557000000000001</v>
      </c>
      <c r="U19" s="9">
        <v>1.0936999999999999</v>
      </c>
      <c r="V19" s="9">
        <v>1.0747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9:33" ht="15" x14ac:dyDescent="0.25">
      <c r="I20" s="6" t="s">
        <v>3</v>
      </c>
      <c r="J20" s="3">
        <v>19428.420999999998</v>
      </c>
      <c r="K20" s="3">
        <v>17139.3</v>
      </c>
      <c r="S20" s="6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9:33" ht="15" x14ac:dyDescent="0.25">
      <c r="I21" s="6" t="s">
        <v>5</v>
      </c>
      <c r="J21" s="3">
        <v>9848.0370000000003</v>
      </c>
      <c r="K21" s="3">
        <v>17000.803</v>
      </c>
      <c r="S21" s="6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9:33" ht="15" x14ac:dyDescent="0.25">
      <c r="S22" s="6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9:33" ht="15" x14ac:dyDescent="0.25">
      <c r="S23" s="6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9:33" ht="15" x14ac:dyDescent="0.25">
      <c r="S24" s="6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9:33" ht="15" x14ac:dyDescent="0.25">
      <c r="S25" s="6" t="s">
        <v>76</v>
      </c>
      <c r="T25" s="6" t="s">
        <v>84</v>
      </c>
      <c r="U25" s="9"/>
      <c r="V25" s="9" t="s">
        <v>77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9:33" ht="15" x14ac:dyDescent="0.25">
      <c r="S26" s="6">
        <v>547</v>
      </c>
      <c r="T26" s="9">
        <v>0.80310000000000004</v>
      </c>
      <c r="U26" s="9">
        <v>0.89</v>
      </c>
      <c r="V26" s="9">
        <v>0.84655000000000002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9:33" ht="15" x14ac:dyDescent="0.25">
      <c r="S27" s="6">
        <v>754</v>
      </c>
      <c r="T27" s="9">
        <v>0.79</v>
      </c>
      <c r="U27" s="9">
        <v>0.89570000000000005</v>
      </c>
      <c r="V27" s="9">
        <v>0.84284999999999999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9:33" ht="15" x14ac:dyDescent="0.25">
      <c r="S28" s="6">
        <v>771</v>
      </c>
      <c r="T28" s="9">
        <v>0.78649999999999998</v>
      </c>
      <c r="U28" s="9">
        <v>0.5887</v>
      </c>
      <c r="V28" s="9">
        <v>0.68759999999999999</v>
      </c>
      <c r="W28" s="9">
        <v>0.78971999999999998</v>
      </c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9:33" ht="15" x14ac:dyDescent="0.25">
      <c r="S29" s="6">
        <v>768</v>
      </c>
      <c r="T29" s="9">
        <v>0.84460000000000002</v>
      </c>
      <c r="U29" s="9">
        <v>0.83289999999999997</v>
      </c>
      <c r="V29" s="9">
        <v>0.83875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9:33" ht="15" x14ac:dyDescent="0.25">
      <c r="S30" s="6">
        <v>530</v>
      </c>
      <c r="T30" s="9">
        <v>0.73409999999999997</v>
      </c>
      <c r="U30" s="9">
        <v>0.73160000000000003</v>
      </c>
      <c r="V30" s="9">
        <v>0.73285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9:33" ht="15" x14ac:dyDescent="0.25">
      <c r="S31" s="6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9:33" ht="15" x14ac:dyDescent="0.25">
      <c r="S32" s="6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9:33" ht="15" x14ac:dyDescent="0.25">
      <c r="S33" s="6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9:33" ht="15" x14ac:dyDescent="0.25">
      <c r="S34" s="6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9:33" ht="15" x14ac:dyDescent="0.25">
      <c r="S35" s="6" t="s">
        <v>76</v>
      </c>
      <c r="T35" s="6" t="s">
        <v>79</v>
      </c>
      <c r="U35" s="9"/>
      <c r="V35" s="9" t="s">
        <v>77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9:33" ht="15" x14ac:dyDescent="0.25">
      <c r="S36" s="6">
        <v>457</v>
      </c>
      <c r="T36" s="9">
        <v>0.875</v>
      </c>
      <c r="U36" s="9">
        <v>0.64029999999999998</v>
      </c>
      <c r="V36" s="9">
        <v>0.75765000000000005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9:33" ht="15" x14ac:dyDescent="0.25">
      <c r="S37" s="6">
        <v>275</v>
      </c>
      <c r="T37" s="9">
        <v>0.53</v>
      </c>
      <c r="U37" s="9">
        <v>0.62350000000000005</v>
      </c>
      <c r="V37" s="9">
        <v>0.57674999999999998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9:33" ht="15" x14ac:dyDescent="0.25">
      <c r="S38" s="6">
        <v>209</v>
      </c>
      <c r="T38" s="9">
        <v>0.76890000000000003</v>
      </c>
      <c r="U38" s="9">
        <v>0.57179999999999997</v>
      </c>
      <c r="V38" s="9">
        <v>0.67035</v>
      </c>
      <c r="W38" s="9">
        <v>0.68873999999999902</v>
      </c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9:33" ht="15" x14ac:dyDescent="0.25">
      <c r="S39" s="6">
        <v>207</v>
      </c>
      <c r="T39" s="9">
        <v>0.72009999999999996</v>
      </c>
      <c r="U39" s="9">
        <v>0.70909999999999895</v>
      </c>
      <c r="V39" s="9">
        <v>0.71460000000000001</v>
      </c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9:33" ht="15" x14ac:dyDescent="0.25">
      <c r="S40" s="6">
        <v>462</v>
      </c>
      <c r="T40" s="9">
        <v>0.57410000000000005</v>
      </c>
      <c r="U40" s="9">
        <v>0.77059999999999995</v>
      </c>
      <c r="V40" s="9">
        <v>0.72435000000000005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9:33" ht="15" x14ac:dyDescent="0.25">
      <c r="S41" s="6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9:33" ht="15" x14ac:dyDescent="0.25">
      <c r="S42" s="6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9:33" ht="15" x14ac:dyDescent="0.25">
      <c r="S43" s="6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9:33" ht="15" x14ac:dyDescent="0.25">
      <c r="S44" s="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9:33" ht="15" x14ac:dyDescent="0.25">
      <c r="S45" s="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9:33" ht="15" x14ac:dyDescent="0.25">
      <c r="S46" s="6" t="s">
        <v>76</v>
      </c>
      <c r="T46" s="6" t="s">
        <v>85</v>
      </c>
      <c r="U46" s="9"/>
      <c r="V46" s="9" t="s">
        <v>77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9:33" ht="15" x14ac:dyDescent="0.25">
      <c r="S47" s="6">
        <v>117</v>
      </c>
      <c r="T47" s="9">
        <v>0.45429999999999998</v>
      </c>
      <c r="U47" s="9">
        <v>0.45800000000000002</v>
      </c>
      <c r="V47" s="9">
        <v>0.45615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9:33" ht="15" x14ac:dyDescent="0.25">
      <c r="S48" s="6">
        <v>119</v>
      </c>
      <c r="T48" s="9">
        <v>0.58599999999999997</v>
      </c>
      <c r="U48" s="9">
        <v>0.53359999999999996</v>
      </c>
      <c r="V48" s="9">
        <v>0.55979999999999996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9:33" ht="15" x14ac:dyDescent="0.25">
      <c r="S49" s="6">
        <v>101</v>
      </c>
      <c r="T49" s="9">
        <v>0.54259999999999997</v>
      </c>
      <c r="U49" s="9">
        <v>0.92679999999999996</v>
      </c>
      <c r="V49" s="9">
        <v>0.73470000000000002</v>
      </c>
      <c r="W49" s="9">
        <v>0.60136999999999996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9:33" ht="15" x14ac:dyDescent="0.25">
      <c r="S50" s="6" t="s">
        <v>86</v>
      </c>
      <c r="T50" s="9">
        <v>0.54900000000000004</v>
      </c>
      <c r="U50" s="9">
        <v>0.77829999999999999</v>
      </c>
      <c r="V50" s="9">
        <v>0.66364999999999996</v>
      </c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9:33" ht="15" x14ac:dyDescent="0.25">
      <c r="S51" s="6" t="s">
        <v>87</v>
      </c>
      <c r="T51" s="9">
        <v>0.52790000000000004</v>
      </c>
      <c r="U51" s="9">
        <v>0.65720000000000001</v>
      </c>
      <c r="V51" s="9">
        <v>0.59255000000000002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9:33" x14ac:dyDescent="0.2"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9:33" x14ac:dyDescent="0.2"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9:33" x14ac:dyDescent="0.2"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9:33" x14ac:dyDescent="0.2"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9:33" x14ac:dyDescent="0.2"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Figure 1a</vt:lpstr>
      <vt:lpstr>Figure 1b</vt:lpstr>
      <vt:lpstr>Figure 1C</vt:lpstr>
      <vt:lpstr>Figure 1d</vt:lpstr>
      <vt:lpstr>Figure 2 e</vt:lpstr>
      <vt:lpstr>Figure 2 b(i,ii and ii)</vt:lpstr>
      <vt:lpstr>Figure 2 c (i,ii and iii)</vt:lpstr>
      <vt:lpstr>Figure 2 d (i,ii and ii)</vt:lpstr>
      <vt:lpstr>Figure 3</vt:lpstr>
      <vt:lpstr>Figure 5 b and c</vt:lpstr>
      <vt:lpstr>Figure 5 e and f</vt:lpstr>
      <vt:lpstr>Figure 5 i-h</vt:lpstr>
      <vt:lpstr>Figure 5 i-n</vt:lpstr>
      <vt:lpstr>S Figure 1</vt:lpstr>
      <vt:lpstr>S Figure 2</vt:lpstr>
      <vt:lpstr>S Figure 3</vt:lpstr>
      <vt:lpstr>S Figure 4</vt:lpstr>
      <vt:lpstr>S Figure 5 b and c</vt:lpstr>
      <vt:lpstr>S Figure 5 e and f</vt:lpstr>
      <vt:lpstr>S figure 5 h and i</vt:lpstr>
      <vt:lpstr>S figure 5 k and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Narender</dc:creator>
  <cp:lastModifiedBy>Mohammad, Mohammad</cp:lastModifiedBy>
  <dcterms:created xsi:type="dcterms:W3CDTF">2025-06-30T18:26:25Z</dcterms:created>
  <dcterms:modified xsi:type="dcterms:W3CDTF">2025-07-01T16:00:32Z</dcterms:modified>
</cp:coreProperties>
</file>