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Jennings/Nextcloud/production/jci/136/8/b/194207 Carrasco/assets/"/>
    </mc:Choice>
  </mc:AlternateContent>
  <xr:revisionPtr revIDLastSave="0" documentId="8_{FCC1C42A-5670-F14A-9898-336B0794C8E1}" xr6:coauthVersionLast="47" xr6:coauthVersionMax="47" xr10:uidLastSave="{00000000-0000-0000-0000-000000000000}"/>
  <bookViews>
    <workbookView xWindow="0" yWindow="500" windowWidth="23260" windowHeight="12460" firstSheet="26" activeTab="26" xr2:uid="{05D0C2E2-F1CA-4FD4-B749-6B05BEFE4CF3}"/>
  </bookViews>
  <sheets>
    <sheet name="Fig. 1B" sheetId="2" r:id="rId1"/>
    <sheet name="Fig. 1C" sheetId="1" r:id="rId2"/>
    <sheet name="Fig. 1D" sheetId="3" r:id="rId3"/>
    <sheet name="Fig. 1E" sheetId="4" r:id="rId4"/>
    <sheet name="Fig. 1F" sheetId="5" r:id="rId5"/>
    <sheet name="Fig. 1G" sheetId="7" r:id="rId6"/>
    <sheet name="Fig. 1H" sheetId="6" r:id="rId7"/>
    <sheet name="Fig. 2A" sheetId="8" r:id="rId8"/>
    <sheet name="Fig. 2B" sheetId="18" r:id="rId9"/>
    <sheet name="Fig. 2C" sheetId="19" r:id="rId10"/>
    <sheet name="Fig. 2E" sheetId="20" r:id="rId11"/>
    <sheet name="Fig. 3A" sheetId="28" r:id="rId12"/>
    <sheet name="Fig. 3B" sheetId="29" r:id="rId13"/>
    <sheet name="Fig. 3C" sheetId="30" r:id="rId14"/>
    <sheet name="Fig. 3D" sheetId="31" r:id="rId15"/>
    <sheet name="Fig. 4C" sheetId="32" r:id="rId16"/>
    <sheet name="Fig. 4D" sheetId="33" r:id="rId17"/>
    <sheet name="Fig. 4G" sheetId="34" r:id="rId18"/>
    <sheet name="Fig. 4H" sheetId="35" r:id="rId19"/>
    <sheet name="Fig. 5C" sheetId="47" r:id="rId20"/>
    <sheet name="Fig. 5D" sheetId="49" r:id="rId21"/>
    <sheet name="Fig. 5F" sheetId="44" r:id="rId22"/>
    <sheet name="Fig. 5G" sheetId="45" r:id="rId23"/>
    <sheet name="Fig. 5I" sheetId="46" r:id="rId24"/>
    <sheet name="Fig. 6B" sheetId="56" r:id="rId25"/>
    <sheet name="Fig. 7A" sheetId="64" r:id="rId26"/>
    <sheet name="Fig. 7B" sheetId="65" r:id="rId27"/>
    <sheet name="Fig. 7C" sheetId="66" r:id="rId28"/>
    <sheet name="Fig. 7D" sheetId="67" r:id="rId29"/>
    <sheet name="Fig. 7E" sheetId="68" r:id="rId30"/>
    <sheet name="Fig. 7F" sheetId="69" r:id="rId31"/>
    <sheet name="Fig. 7G" sheetId="70" r:id="rId32"/>
    <sheet name="Fig. 7H" sheetId="71" r:id="rId33"/>
    <sheet name="Fig. 7I" sheetId="72" r:id="rId34"/>
    <sheet name="Fig. 7J" sheetId="73" r:id="rId35"/>
    <sheet name="Sup. Fig. 1A" sheetId="9" r:id="rId36"/>
    <sheet name="Sup. Fig. 1B" sheetId="10" r:id="rId37"/>
    <sheet name="Sup. Fig. 1C" sheetId="88" r:id="rId38"/>
    <sheet name="Sup. Fig. 2A" sheetId="11" r:id="rId39"/>
    <sheet name="Sup. Fig. 2B" sheetId="12" r:id="rId40"/>
    <sheet name="Sup. Fig. 2C" sheetId="13" r:id="rId41"/>
    <sheet name="Sup. Fig. 2D" sheetId="14" r:id="rId42"/>
    <sheet name="Sup. Fig. 2E" sheetId="15" r:id="rId43"/>
    <sheet name="Sup. Fig. 2F" sheetId="16" r:id="rId44"/>
    <sheet name="Sup. Fig. 2G" sheetId="17" r:id="rId45"/>
    <sheet name="Sup. Fig. 3B" sheetId="21" r:id="rId46"/>
    <sheet name="Sup. Fig. 3C" sheetId="22" r:id="rId47"/>
    <sheet name="Sup. Fig. 3D" sheetId="23" r:id="rId48"/>
    <sheet name="Sup. Fig. 3E" sheetId="24" r:id="rId49"/>
    <sheet name="Sup. Fig. 4A" sheetId="27" r:id="rId50"/>
    <sheet name="Sup. Fig. 4B" sheetId="26" r:id="rId51"/>
    <sheet name="Sup. Fig. 4C" sheetId="25" r:id="rId52"/>
    <sheet name="Sup. Fig. 4D" sheetId="87" r:id="rId53"/>
    <sheet name="Sup. Fig. 5C" sheetId="36" r:id="rId54"/>
    <sheet name="Sup. Fig. 5D" sheetId="37" r:id="rId55"/>
    <sheet name="Sup. Fig. 5G" sheetId="38" r:id="rId56"/>
    <sheet name="Sup. Fig. 5H" sheetId="39" r:id="rId57"/>
    <sheet name="Sup. Fig. 5K" sheetId="40" r:id="rId58"/>
    <sheet name="Sup. Fig. 5L" sheetId="41" r:id="rId59"/>
    <sheet name="Sup. Fig. 6B" sheetId="83" r:id="rId60"/>
    <sheet name="Sup. Fig. 6C" sheetId="85" r:id="rId61"/>
    <sheet name="Sup. Fig. 6D" sheetId="42" r:id="rId62"/>
    <sheet name="Sup. Fig. 6E" sheetId="43" r:id="rId63"/>
    <sheet name="Sup. Fig. 6F" sheetId="48" r:id="rId64"/>
    <sheet name="Sup. Fig. 6G" sheetId="50" r:id="rId65"/>
    <sheet name="Sup. Fig. 7B" sheetId="51" r:id="rId66"/>
    <sheet name="Sup. Fig. 7C" sheetId="52" r:id="rId67"/>
    <sheet name="Sup. Fig. 7D" sheetId="53" r:id="rId68"/>
    <sheet name="Sup. Fig. 7E" sheetId="54" r:id="rId69"/>
    <sheet name="Sup. Fig. 7F" sheetId="55" r:id="rId70"/>
    <sheet name="Sup. Fig. 9A" sheetId="57" r:id="rId71"/>
    <sheet name="Sup. Fig. 9B" sheetId="58" r:id="rId72"/>
    <sheet name="Sup. Fig. 9C" sheetId="59" r:id="rId73"/>
    <sheet name="Sup. Fig. 9D" sheetId="60" r:id="rId74"/>
    <sheet name="Sup. Fig. 9E" sheetId="61" r:id="rId75"/>
    <sheet name="Sup. Fig. 9F" sheetId="62" r:id="rId76"/>
    <sheet name="Sup. Fig. 10C" sheetId="63" r:id="rId77"/>
    <sheet name="Sup. Fig. 11A" sheetId="86" r:id="rId78"/>
    <sheet name="Sup. Fig. 11B" sheetId="75" r:id="rId79"/>
    <sheet name="Sup. Fig. 11C" sheetId="74" r:id="rId80"/>
    <sheet name="Sup. Fig. 11D" sheetId="76" r:id="rId81"/>
    <sheet name="Sup. Fig. 11G" sheetId="77" r:id="rId82"/>
    <sheet name="Sup. Fig. 12A" sheetId="78" r:id="rId83"/>
    <sheet name="Sup. Fig. 12B" sheetId="79" r:id="rId84"/>
    <sheet name="Sup. Fig. 12C" sheetId="81" r:id="rId85"/>
    <sheet name="Sup. Fig. 12D" sheetId="82" r:id="rId8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5" i="85" l="1"/>
  <c r="CG5" i="85"/>
  <c r="BL5" i="85"/>
  <c r="AQ5" i="85"/>
  <c r="V5" i="85"/>
  <c r="DB4" i="85"/>
  <c r="CG4" i="85"/>
  <c r="BL4" i="85"/>
  <c r="AQ4" i="85"/>
  <c r="V4" i="85"/>
  <c r="DB3" i="85"/>
  <c r="CG3" i="85"/>
  <c r="BL3" i="85"/>
  <c r="AQ3" i="85"/>
  <c r="V3" i="85"/>
  <c r="DB2" i="85"/>
  <c r="CG2" i="85"/>
  <c r="BL2" i="85"/>
  <c r="AQ2" i="85"/>
  <c r="V2" i="85"/>
  <c r="DQ3" i="83"/>
  <c r="DQ4" i="83"/>
  <c r="DQ5" i="83"/>
  <c r="DQ2" i="83"/>
  <c r="CS3" i="83"/>
  <c r="CS4" i="83"/>
  <c r="CS5" i="83"/>
  <c r="CS2" i="83"/>
  <c r="BU3" i="83"/>
  <c r="BU4" i="83"/>
  <c r="BU5" i="83"/>
  <c r="BU2" i="83"/>
  <c r="AW3" i="83"/>
  <c r="AW4" i="83"/>
  <c r="AW5" i="83"/>
  <c r="AW2" i="83"/>
  <c r="Y3" i="83"/>
  <c r="Y4" i="83"/>
  <c r="Y5" i="83"/>
  <c r="Y2" i="83"/>
  <c r="K8" i="75"/>
  <c r="K9" i="75"/>
  <c r="K10" i="75"/>
  <c r="K11" i="75"/>
  <c r="K12" i="75"/>
  <c r="K13" i="75"/>
  <c r="F8" i="75"/>
  <c r="F9" i="75"/>
  <c r="F10" i="75"/>
  <c r="F11" i="75"/>
  <c r="F12" i="75"/>
  <c r="F13" i="75"/>
  <c r="K7" i="75"/>
  <c r="F7" i="75"/>
  <c r="K6" i="75"/>
  <c r="F6" i="75"/>
  <c r="K5" i="75"/>
  <c r="F5" i="75"/>
  <c r="K4" i="75"/>
  <c r="F4" i="75"/>
  <c r="K3" i="75"/>
  <c r="F3" i="75"/>
  <c r="K2" i="75"/>
  <c r="F2" i="75"/>
  <c r="AI14" i="74"/>
  <c r="R14" i="74"/>
  <c r="AI13" i="74"/>
  <c r="R13" i="74"/>
  <c r="AI12" i="74"/>
  <c r="R12" i="74"/>
  <c r="AI11" i="74"/>
  <c r="R11" i="74"/>
  <c r="AI10" i="74"/>
  <c r="R10" i="74"/>
  <c r="AI9" i="74"/>
  <c r="R9" i="74"/>
  <c r="AI8" i="74"/>
  <c r="R8" i="74"/>
  <c r="AI7" i="74"/>
  <c r="R7" i="74"/>
  <c r="AI6" i="74"/>
  <c r="R6" i="74"/>
  <c r="AI5" i="74"/>
  <c r="R5" i="74"/>
  <c r="AI4" i="74"/>
  <c r="R4" i="74"/>
  <c r="AI3" i="74"/>
  <c r="R3" i="74"/>
  <c r="AI2" i="74"/>
  <c r="R2" i="74"/>
  <c r="AI9" i="64"/>
  <c r="AI10" i="64"/>
  <c r="AI11" i="64"/>
  <c r="AI12" i="64"/>
  <c r="AI13" i="64"/>
  <c r="AI14" i="64"/>
  <c r="R9" i="64"/>
  <c r="R10" i="64"/>
  <c r="R11" i="64"/>
  <c r="R12" i="64"/>
  <c r="R13" i="64"/>
  <c r="R14" i="64"/>
  <c r="AI8" i="64"/>
  <c r="R8" i="64"/>
  <c r="AI7" i="64"/>
  <c r="R7" i="64"/>
  <c r="AI6" i="64"/>
  <c r="R6" i="64"/>
  <c r="AI5" i="64"/>
  <c r="R5" i="64"/>
  <c r="AI4" i="64"/>
  <c r="R4" i="64"/>
  <c r="AI3" i="64"/>
  <c r="R3" i="64"/>
  <c r="AI2" i="64"/>
  <c r="R2" i="64"/>
  <c r="Y9" i="13"/>
  <c r="M9" i="13"/>
  <c r="Y8" i="13"/>
  <c r="M8" i="13"/>
  <c r="Y7" i="13"/>
  <c r="M7" i="13"/>
  <c r="Y6" i="13"/>
  <c r="M6" i="13"/>
  <c r="Y5" i="13"/>
  <c r="M5" i="13"/>
  <c r="Y4" i="13"/>
  <c r="M4" i="13"/>
  <c r="Y3" i="13"/>
  <c r="M3" i="13"/>
  <c r="Y2" i="13"/>
  <c r="M2" i="13"/>
  <c r="Y5" i="12"/>
  <c r="Y6" i="12"/>
  <c r="Y7" i="12"/>
  <c r="Y8" i="12"/>
  <c r="Y9" i="12"/>
  <c r="M5" i="12"/>
  <c r="M6" i="12"/>
  <c r="M7" i="12"/>
  <c r="M8" i="12"/>
  <c r="M9" i="12"/>
  <c r="Y4" i="12"/>
  <c r="M4" i="12"/>
  <c r="Y3" i="12"/>
  <c r="M3" i="12"/>
  <c r="Y2" i="12"/>
  <c r="M2" i="12"/>
  <c r="I3" i="11"/>
  <c r="I4" i="11"/>
  <c r="I5" i="11"/>
  <c r="I6" i="11"/>
  <c r="I7" i="11"/>
  <c r="I8" i="11"/>
  <c r="I2" i="11"/>
  <c r="E3" i="11"/>
  <c r="E4" i="11"/>
  <c r="E5" i="11"/>
  <c r="E6" i="11"/>
  <c r="E7" i="11"/>
  <c r="E8" i="11"/>
  <c r="E2" i="11"/>
  <c r="AX8" i="9"/>
  <c r="W8" i="9"/>
  <c r="AX7" i="9"/>
  <c r="W7" i="9"/>
  <c r="AX6" i="9"/>
  <c r="W6" i="9"/>
  <c r="AX5" i="9"/>
  <c r="W5" i="9"/>
  <c r="AX4" i="9"/>
  <c r="W4" i="9"/>
  <c r="AX3" i="9"/>
  <c r="W3" i="9"/>
  <c r="AX2" i="9"/>
  <c r="W2" i="9"/>
  <c r="N3" i="2"/>
  <c r="N4" i="2"/>
  <c r="N5" i="2"/>
  <c r="N6" i="2"/>
  <c r="N7" i="2"/>
  <c r="N2" i="2"/>
  <c r="G3" i="2"/>
  <c r="G4" i="2"/>
  <c r="G5" i="2"/>
  <c r="G6" i="2"/>
  <c r="G7" i="2"/>
  <c r="G2" i="2"/>
  <c r="AX3" i="1"/>
  <c r="AX4" i="1"/>
  <c r="AX5" i="1"/>
  <c r="AX6" i="1"/>
  <c r="AX7" i="1"/>
  <c r="AX8" i="1"/>
  <c r="AX2" i="1"/>
  <c r="W3" i="1"/>
  <c r="W4" i="1"/>
  <c r="W5" i="1"/>
  <c r="W6" i="1"/>
  <c r="W7" i="1"/>
  <c r="W8" i="1"/>
  <c r="W2" i="1"/>
</calcChain>
</file>

<file path=xl/sharedStrings.xml><?xml version="1.0" encoding="utf-8"?>
<sst xmlns="http://schemas.openxmlformats.org/spreadsheetml/2006/main" count="457" uniqueCount="167">
  <si>
    <t>Time (wks)</t>
  </si>
  <si>
    <t>CD BW (one mouse's repeated measures per column)</t>
  </si>
  <si>
    <t>HF+SD BW (one mouse's repeated measures per column)</t>
  </si>
  <si>
    <t>CD caloric intake (one cage's repeated measures per column)</t>
  </si>
  <si>
    <t>CD mean</t>
  </si>
  <si>
    <t>HF+SD mean</t>
  </si>
  <si>
    <t>HF+SD caloric intake (one cage's repeated measures per column)</t>
  </si>
  <si>
    <t>CD BAT</t>
  </si>
  <si>
    <t>HF+SD BAT</t>
  </si>
  <si>
    <t>CD iWAT</t>
  </si>
  <si>
    <t>HF+SD iWAT</t>
  </si>
  <si>
    <t>CD gWAT</t>
  </si>
  <si>
    <t>HF+SD gWAT</t>
  </si>
  <si>
    <t>CD serum TSH (one mouse's repeated measures per column)</t>
  </si>
  <si>
    <t>HF+SD serum TSH (one mouse's repeated measures per column)</t>
  </si>
  <si>
    <t>CD 3W</t>
  </si>
  <si>
    <t>HF+SD 3W</t>
  </si>
  <si>
    <t>CD 6W</t>
  </si>
  <si>
    <t>HF+SD 6W</t>
  </si>
  <si>
    <t>CD 2W</t>
  </si>
  <si>
    <t>HF+SD 2W</t>
  </si>
  <si>
    <t>CD 4W</t>
  </si>
  <si>
    <t>HF+SD 4W</t>
  </si>
  <si>
    <t>CD</t>
  </si>
  <si>
    <t>HF+SD</t>
  </si>
  <si>
    <t>Response Day</t>
  </si>
  <si>
    <t>Thyroid weight</t>
  </si>
  <si>
    <t>D3 activity</t>
  </si>
  <si>
    <t>CD hippocampus</t>
  </si>
  <si>
    <t>HF+SD hippocampus</t>
  </si>
  <si>
    <t>CD cortex</t>
  </si>
  <si>
    <t>HF+SD cortex</t>
  </si>
  <si>
    <t>D1 activity</t>
  </si>
  <si>
    <t>D2 activity</t>
  </si>
  <si>
    <r>
      <t>CD serum T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(one mouse's repeated measures per column)</t>
    </r>
  </si>
  <si>
    <r>
      <t>HF+SD serum T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(one mouse's repeated measures per column)</t>
    </r>
  </si>
  <si>
    <r>
      <t>CD serum T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(one mouse's repeated measures per column)</t>
    </r>
  </si>
  <si>
    <r>
      <t>HF+SD serum T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(one mouse's repeated measures per column)</t>
    </r>
  </si>
  <si>
    <r>
      <t>Urinary I</t>
    </r>
    <r>
      <rPr>
        <vertAlign val="superscript"/>
        <sz val="10"/>
        <color theme="1"/>
        <rFont val="Arial"/>
        <family val="2"/>
      </rPr>
      <t>-</t>
    </r>
  </si>
  <si>
    <t>D2 expression</t>
  </si>
  <si>
    <r>
      <t>Serum T</t>
    </r>
    <r>
      <rPr>
        <vertAlign val="subscript"/>
        <sz val="10"/>
        <color theme="1"/>
        <rFont val="Arial"/>
        <family val="2"/>
      </rPr>
      <t>4</t>
    </r>
  </si>
  <si>
    <t>CD + vehicle</t>
  </si>
  <si>
    <t>HF+SD + vehicle</t>
  </si>
  <si>
    <r>
      <t>CD + T</t>
    </r>
    <r>
      <rPr>
        <vertAlign val="subscript"/>
        <sz val="10"/>
        <rFont val="Arial"/>
        <family val="2"/>
      </rPr>
      <t>3</t>
    </r>
  </si>
  <si>
    <r>
      <t>HF+SD + T</t>
    </r>
    <r>
      <rPr>
        <vertAlign val="subscript"/>
        <sz val="10"/>
        <rFont val="Arial"/>
        <family val="2"/>
      </rPr>
      <t>3</t>
    </r>
  </si>
  <si>
    <r>
      <t>CD + T</t>
    </r>
    <r>
      <rPr>
        <vertAlign val="subscript"/>
        <sz val="10"/>
        <rFont val="Arial"/>
        <family val="2"/>
      </rPr>
      <t>4</t>
    </r>
  </si>
  <si>
    <r>
      <t>HF+SD + T</t>
    </r>
    <r>
      <rPr>
        <vertAlign val="subscript"/>
        <sz val="10"/>
        <rFont val="Arial"/>
        <family val="2"/>
      </rPr>
      <t>4</t>
    </r>
  </si>
  <si>
    <t>Serum TSH</t>
  </si>
  <si>
    <r>
      <t>CD + vehicle %</t>
    </r>
    <r>
      <rPr>
        <sz val="10"/>
        <color theme="1"/>
        <rFont val="Aptos Narrow"/>
        <family val="2"/>
      </rPr>
      <t>Δ</t>
    </r>
    <r>
      <rPr>
        <sz val="10"/>
        <color theme="1"/>
        <rFont val="Arial"/>
        <family val="2"/>
      </rPr>
      <t>EE (one mouse's repeated measures per column)</t>
    </r>
  </si>
  <si>
    <t>HF+SD + vehicle %ΔEE (one mouse's repeated measures per column)</t>
  </si>
  <si>
    <r>
      <t>CD + T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%ΔEE (one mouse's repeated measures per column)</t>
    </r>
  </si>
  <si>
    <r>
      <t>HF+SD + T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%ΔEE (one mouse's repeated measures per column)</t>
    </r>
  </si>
  <si>
    <r>
      <t>CD + T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%ΔEE (one mouse's repeated measures per column)</t>
    </r>
  </si>
  <si>
    <r>
      <t>HF+SD + T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%ΔEE (one mouse's repeated measures per column)</t>
    </r>
  </si>
  <si>
    <t>CD %ΔBW (one mouse's repeated measures per column)</t>
  </si>
  <si>
    <t>HF+SD %ΔBW (one mouse's repeated measures per column)</t>
  </si>
  <si>
    <t>CD + vehicle %Δactivity (one mouse's repeated measures per column)</t>
  </si>
  <si>
    <t>HF+SD + vehicle %Δactivity (one mouse's repeated measures per column)</t>
  </si>
  <si>
    <r>
      <t>CD + T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%Δactivity (one mouse's repeated measures per column)</t>
    </r>
  </si>
  <si>
    <r>
      <t>HF+SD + T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%Δactivity (one mouse's repeated measures per column)</t>
    </r>
  </si>
  <si>
    <r>
      <t>CD + T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%Δactivity (one mouse's repeated measures per column)</t>
    </r>
  </si>
  <si>
    <r>
      <t>HF+SD + T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%Δactivity (one mouse's repeated measures per column)</t>
    </r>
  </si>
  <si>
    <r>
      <t>Thyroidal T</t>
    </r>
    <r>
      <rPr>
        <vertAlign val="subscript"/>
        <sz val="10"/>
        <color theme="1"/>
        <rFont val="Arial"/>
        <family val="2"/>
      </rPr>
      <t>4</t>
    </r>
  </si>
  <si>
    <t>CD 1.5 wks</t>
  </si>
  <si>
    <t>HF+SD 1.5 wks</t>
  </si>
  <si>
    <t>CD 3 wks</t>
  </si>
  <si>
    <t>HF+SD 3 wks</t>
  </si>
  <si>
    <t>CD 6 wks</t>
  </si>
  <si>
    <t>HF+SD 6 wks</t>
  </si>
  <si>
    <t>CD 12 wks</t>
  </si>
  <si>
    <t>HF+SD 12 wks</t>
  </si>
  <si>
    <r>
      <t>Thyroidal T</t>
    </r>
    <r>
      <rPr>
        <vertAlign val="subscript"/>
        <sz val="10"/>
        <color theme="1"/>
        <rFont val="Arial"/>
        <family val="2"/>
      </rPr>
      <t>3</t>
    </r>
  </si>
  <si>
    <r>
      <t>Thyroidal T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:T</t>
    </r>
    <r>
      <rPr>
        <vertAlign val="subscript"/>
        <sz val="10"/>
        <color theme="1"/>
        <rFont val="Arial"/>
        <family val="2"/>
      </rPr>
      <t>4</t>
    </r>
  </si>
  <si>
    <t>Granularity</t>
  </si>
  <si>
    <t>Vascular/lymphatic space</t>
  </si>
  <si>
    <t>Circumferential CD31</t>
  </si>
  <si>
    <t>Vessel dilatation</t>
  </si>
  <si>
    <t>Thyroid cell size</t>
  </si>
  <si>
    <t>ER/cytosol</t>
  </si>
  <si>
    <t>CD (cells)</t>
  </si>
  <si>
    <t>HF+SD (cells)</t>
  </si>
  <si>
    <t>CD BiP</t>
  </si>
  <si>
    <t>HF+SD BiP</t>
  </si>
  <si>
    <r>
      <t>CD p-eIF2</t>
    </r>
    <r>
      <rPr>
        <sz val="10"/>
        <rFont val="Aptos Narrow"/>
        <family val="2"/>
      </rPr>
      <t>α/t-eIF2α</t>
    </r>
  </si>
  <si>
    <r>
      <t>HF+SD p-eIF2</t>
    </r>
    <r>
      <rPr>
        <sz val="10"/>
        <rFont val="Aptos Narrow"/>
        <family val="2"/>
      </rPr>
      <t>α/t-eIF2α</t>
    </r>
  </si>
  <si>
    <t>CD CHOP</t>
  </si>
  <si>
    <t>HF+SD CHOP</t>
  </si>
  <si>
    <t>TG expression</t>
  </si>
  <si>
    <t>ER stress protein expression</t>
  </si>
  <si>
    <t>TG folding protein expression</t>
  </si>
  <si>
    <t>ER area</t>
  </si>
  <si>
    <t>Mitochondria number</t>
  </si>
  <si>
    <t>Mitochondria/cytosol</t>
  </si>
  <si>
    <t>Complex I expression</t>
  </si>
  <si>
    <t>Complex II expression</t>
  </si>
  <si>
    <t>Complex III expression</t>
  </si>
  <si>
    <t>Complex IV expression</t>
  </si>
  <si>
    <t>Complex V expression</t>
  </si>
  <si>
    <t>NIS expression</t>
  </si>
  <si>
    <t>Triglycerides</t>
  </si>
  <si>
    <t>dh-Spingosine</t>
  </si>
  <si>
    <t>Spingosine</t>
  </si>
  <si>
    <t>C12</t>
  </si>
  <si>
    <t>C14</t>
  </si>
  <si>
    <t>C16</t>
  </si>
  <si>
    <t>C18:1</t>
  </si>
  <si>
    <t>C18</t>
  </si>
  <si>
    <t>C20:1</t>
  </si>
  <si>
    <t>C20</t>
  </si>
  <si>
    <t>C22:1</t>
  </si>
  <si>
    <t>C22</t>
  </si>
  <si>
    <t>C24:1</t>
  </si>
  <si>
    <t>C24</t>
  </si>
  <si>
    <t>C26:1</t>
  </si>
  <si>
    <t>C26</t>
  </si>
  <si>
    <t>Species</t>
  </si>
  <si>
    <t>CD dh-ceramides (one mouse per column)</t>
  </si>
  <si>
    <t>CD (avg. per mouse)</t>
  </si>
  <si>
    <t>HF+SD (avg. per mouse)</t>
  </si>
  <si>
    <t>CD form factor (one mouse per column)</t>
  </si>
  <si>
    <t>HF+SD form factor (one mouse per column)</t>
  </si>
  <si>
    <t>HF+SD dh-ceramides (one mouse per column)</t>
  </si>
  <si>
    <t>CD ceramides (one mouse per column)</t>
  </si>
  <si>
    <t>HF+SD ceramides (one mouse per column)</t>
  </si>
  <si>
    <t>REV BW (one mouse's repeated measures per column)</t>
  </si>
  <si>
    <t>REV mean</t>
  </si>
  <si>
    <t>REV BAT</t>
  </si>
  <si>
    <t>REV iWAT</t>
  </si>
  <si>
    <t>REV gWAT</t>
  </si>
  <si>
    <t>REV</t>
  </si>
  <si>
    <r>
      <t>Serum T</t>
    </r>
    <r>
      <rPr>
        <vertAlign val="subscript"/>
        <sz val="11"/>
        <color theme="1"/>
        <rFont val="Aptos Narrow"/>
        <family val="2"/>
        <scheme val="minor"/>
      </rPr>
      <t>3</t>
    </r>
  </si>
  <si>
    <r>
      <t>REV serum T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(one mouse's repeated measures per column)</t>
    </r>
  </si>
  <si>
    <t>REV serum TSH (one mouse's repeated measures per column)</t>
  </si>
  <si>
    <r>
      <t>CD %</t>
    </r>
    <r>
      <rPr>
        <sz val="10"/>
        <color theme="1"/>
        <rFont val="Aptos Narrow"/>
        <family val="2"/>
      </rPr>
      <t>Δ</t>
    </r>
    <r>
      <rPr>
        <sz val="10"/>
        <color theme="1"/>
        <rFont val="Arial"/>
        <family val="2"/>
      </rPr>
      <t>BW (one mouse's repeated measures per column)</t>
    </r>
  </si>
  <si>
    <r>
      <t>REV %</t>
    </r>
    <r>
      <rPr>
        <sz val="10"/>
        <color theme="1"/>
        <rFont val="Aptos Narrow"/>
        <family val="2"/>
      </rPr>
      <t>Δ</t>
    </r>
    <r>
      <rPr>
        <sz val="10"/>
        <color theme="1"/>
        <rFont val="Arial"/>
        <family val="2"/>
      </rPr>
      <t>BW (one mouse's repeated measures per column)</t>
    </r>
  </si>
  <si>
    <t>REV caloric intake (one cage's repeated measures per column)</t>
  </si>
  <si>
    <t>CD PDI</t>
  </si>
  <si>
    <t>HF+SD PDI</t>
  </si>
  <si>
    <r>
      <t>CD Ero1-L</t>
    </r>
    <r>
      <rPr>
        <sz val="10"/>
        <rFont val="Aptos Narrow"/>
        <family val="2"/>
      </rPr>
      <t>α</t>
    </r>
  </si>
  <si>
    <r>
      <t>HF+SD Ero1-L</t>
    </r>
    <r>
      <rPr>
        <sz val="10"/>
        <rFont val="Aptos Narrow"/>
        <family val="2"/>
      </rPr>
      <t>α</t>
    </r>
  </si>
  <si>
    <t>BiP expression</t>
  </si>
  <si>
    <r>
      <t>p-eIF2</t>
    </r>
    <r>
      <rPr>
        <sz val="10"/>
        <color theme="1"/>
        <rFont val="Aptos Narrow"/>
        <family val="2"/>
      </rPr>
      <t>α/t-eIF2α</t>
    </r>
  </si>
  <si>
    <t>PDI expression</t>
  </si>
  <si>
    <r>
      <t>Ero1-L</t>
    </r>
    <r>
      <rPr>
        <sz val="10"/>
        <color theme="1"/>
        <rFont val="Aptos Narrow"/>
        <family val="2"/>
      </rPr>
      <t>α</t>
    </r>
    <r>
      <rPr>
        <sz val="10"/>
        <color theme="1"/>
        <rFont val="Arial"/>
        <family val="2"/>
      </rPr>
      <t xml:space="preserve"> expression</t>
    </r>
  </si>
  <si>
    <t>t50</t>
  </si>
  <si>
    <t>t70</t>
  </si>
  <si>
    <t>t90</t>
  </si>
  <si>
    <t>t99</t>
  </si>
  <si>
    <t>Confidence threshold (%)</t>
  </si>
  <si>
    <t>Precision</t>
  </si>
  <si>
    <t>Mean precision</t>
  </si>
  <si>
    <t>F-factor</t>
  </si>
  <si>
    <t>Mean F-factor</t>
  </si>
  <si>
    <t>Recall</t>
  </si>
  <si>
    <t>Mean recall</t>
  </si>
  <si>
    <t>False negative rate</t>
  </si>
  <si>
    <t>Mean false negative rate</t>
  </si>
  <si>
    <t>False positive rate</t>
  </si>
  <si>
    <t>Mean false positive rate</t>
  </si>
  <si>
    <t>CD serum leptin (one mouse's repeated measures per column)</t>
  </si>
  <si>
    <t>REV serum leptin (one mouse's repeated measures per column)</t>
  </si>
  <si>
    <r>
      <t>Serum T</t>
    </r>
    <r>
      <rPr>
        <vertAlign val="subscript"/>
        <sz val="10"/>
        <color theme="1"/>
        <rFont val="Arial"/>
        <family val="2"/>
      </rPr>
      <t>3</t>
    </r>
  </si>
  <si>
    <t>HF+SD leptin (one mouse's repeated measures per column)</t>
  </si>
  <si>
    <t>All empty cells represent samples that were not measured. No measured samples were excluded.</t>
  </si>
  <si>
    <t>Mouse 1</t>
  </si>
  <si>
    <t>Mouse 2</t>
  </si>
  <si>
    <t>Mouse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</si>
</sst>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name val="Arial"/>
    </font>
    <font>
      <vertAlign val="subscript"/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bscript"/>
      <sz val="10"/>
      <name val="Arial"/>
      <family val="2"/>
    </font>
    <font>
      <sz val="10"/>
      <color theme="1"/>
      <name val="Aptos Narrow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D95F-A582-48FC-B671-C06A6C26E541}">
  <dimension ref="A1:N7"/>
  <sheetViews>
    <sheetView workbookViewId="0">
      <selection activeCell="E21" sqref="E21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3" max="6" width="12.83203125" customWidth="1"/>
    <col min="8" max="8" width="4.83203125" customWidth="1"/>
    <col min="9" max="13" width="11.83203125" customWidth="1"/>
    <col min="14" max="14" width="12" bestFit="1" customWidth="1"/>
  </cols>
  <sheetData>
    <row r="1" spans="1:14" x14ac:dyDescent="0.2">
      <c r="A1" s="8" t="s">
        <v>0</v>
      </c>
      <c r="B1" s="8"/>
      <c r="C1" s="10" t="s">
        <v>3</v>
      </c>
      <c r="D1" s="10"/>
      <c r="E1" s="10"/>
      <c r="F1" s="10"/>
      <c r="G1" s="8" t="s">
        <v>4</v>
      </c>
      <c r="H1" s="8"/>
      <c r="I1" s="10" t="s">
        <v>6</v>
      </c>
      <c r="J1" s="10"/>
      <c r="K1" s="10"/>
      <c r="L1" s="10"/>
      <c r="M1" s="10"/>
      <c r="N1" s="8" t="s">
        <v>5</v>
      </c>
    </row>
    <row r="2" spans="1:14" x14ac:dyDescent="0.2">
      <c r="A2" s="4">
        <v>1</v>
      </c>
      <c r="B2" s="4"/>
      <c r="C2" s="4">
        <v>8.0342856999999999</v>
      </c>
      <c r="D2" s="4">
        <v>7.8171429000000003</v>
      </c>
      <c r="E2" s="4">
        <v>8.4685714000000001</v>
      </c>
      <c r="F2" s="4">
        <v>8.6857143000000008</v>
      </c>
      <c r="G2" s="4">
        <f>AVERAGE(C2:F2)</f>
        <v>8.2514285750000003</v>
      </c>
      <c r="H2" s="4"/>
      <c r="I2" s="4">
        <v>11.97386</v>
      </c>
      <c r="J2" s="4">
        <v>12.562243</v>
      </c>
      <c r="K2" s="4">
        <v>11.042313999999999</v>
      </c>
      <c r="L2" s="4">
        <v>11.7156</v>
      </c>
      <c r="M2" s="4">
        <v>13.489843</v>
      </c>
      <c r="N2" s="8">
        <f>AVERAGE(I2:M2)</f>
        <v>12.156772</v>
      </c>
    </row>
    <row r="3" spans="1:14" x14ac:dyDescent="0.2">
      <c r="A3" s="4">
        <v>2</v>
      </c>
      <c r="B3" s="4"/>
      <c r="C3" s="4">
        <v>9.0114286000000003</v>
      </c>
      <c r="D3" s="4">
        <v>8.36</v>
      </c>
      <c r="E3" s="4">
        <v>10.422857</v>
      </c>
      <c r="F3" s="4">
        <v>8.4685714000000001</v>
      </c>
      <c r="G3" s="4">
        <f t="shared" ref="G3:G7" si="0">AVERAGE(C3:F3)</f>
        <v>9.065714250000001</v>
      </c>
      <c r="H3" s="4"/>
      <c r="I3" s="4">
        <v>10.9353</v>
      </c>
      <c r="J3" s="4">
        <v>11.248843000000001</v>
      </c>
      <c r="K3" s="4">
        <v>11.650843</v>
      </c>
      <c r="L3" s="4">
        <v>10.868957</v>
      </c>
      <c r="M3" s="4">
        <v>13.748100000000001</v>
      </c>
      <c r="N3" s="8">
        <f t="shared" ref="N3:N7" si="1">AVERAGE(I3:M3)</f>
        <v>11.690408600000001</v>
      </c>
    </row>
    <row r="4" spans="1:14" x14ac:dyDescent="0.2">
      <c r="A4" s="4">
        <v>3</v>
      </c>
      <c r="B4" s="4"/>
      <c r="C4" s="4">
        <v>8.4685714000000001</v>
      </c>
      <c r="D4" s="4">
        <v>7.3828570999999998</v>
      </c>
      <c r="E4" s="4">
        <v>8.9028571000000003</v>
      </c>
      <c r="F4" s="4">
        <v>8.6857143000000008</v>
      </c>
      <c r="G4" s="4">
        <f t="shared" si="0"/>
        <v>8.3599999750000009</v>
      </c>
      <c r="H4" s="4"/>
      <c r="I4" s="4">
        <v>11.628729999999999</v>
      </c>
      <c r="J4" s="4">
        <v>11.953329</v>
      </c>
      <c r="K4" s="4">
        <v>12.041786</v>
      </c>
      <c r="L4" s="4">
        <v>11.317157</v>
      </c>
      <c r="M4" s="4">
        <v>12.8055</v>
      </c>
      <c r="N4" s="8">
        <f t="shared" si="1"/>
        <v>11.949300400000002</v>
      </c>
    </row>
    <row r="5" spans="1:14" x14ac:dyDescent="0.2">
      <c r="A5" s="4">
        <v>4</v>
      </c>
      <c r="B5" s="4"/>
      <c r="C5" s="4">
        <v>8.5771429000000001</v>
      </c>
      <c r="D5" s="4">
        <v>7.4914285999999999</v>
      </c>
      <c r="E5" s="4">
        <v>8.36</v>
      </c>
      <c r="F5" s="4">
        <v>8.4685714000000001</v>
      </c>
      <c r="G5" s="4">
        <f t="shared" si="0"/>
        <v>8.2242857249999997</v>
      </c>
      <c r="H5" s="4"/>
      <c r="I5" s="4">
        <v>11.405609999999999</v>
      </c>
      <c r="J5" s="4">
        <v>11.405614</v>
      </c>
      <c r="K5" s="4">
        <v>12.071400000000001</v>
      </c>
      <c r="L5" s="4">
        <v>10.773</v>
      </c>
      <c r="M5" s="4">
        <v>13.310957</v>
      </c>
      <c r="N5" s="8">
        <f t="shared" si="1"/>
        <v>11.793316200000001</v>
      </c>
    </row>
    <row r="6" spans="1:14" x14ac:dyDescent="0.2">
      <c r="A6" s="4">
        <v>5</v>
      </c>
      <c r="B6" s="4"/>
      <c r="C6" s="4">
        <v>8.9028571000000003</v>
      </c>
      <c r="D6" s="4">
        <v>7.9257143000000001</v>
      </c>
      <c r="E6" s="4">
        <v>8.7942856999999997</v>
      </c>
      <c r="F6" s="4">
        <v>9.8800000000000008</v>
      </c>
      <c r="G6" s="4">
        <f t="shared" si="0"/>
        <v>8.875714275</v>
      </c>
      <c r="H6" s="4"/>
      <c r="I6" s="4">
        <v>11.93121</v>
      </c>
      <c r="J6" s="4">
        <v>11.121686</v>
      </c>
      <c r="K6" s="4">
        <v>11.955299999999999</v>
      </c>
      <c r="L6" s="4">
        <v>11.490513999999999</v>
      </c>
      <c r="M6" s="4">
        <v>14.039529</v>
      </c>
      <c r="N6" s="8">
        <f t="shared" si="1"/>
        <v>12.107647799999999</v>
      </c>
    </row>
    <row r="7" spans="1:14" x14ac:dyDescent="0.2">
      <c r="A7" s="4">
        <v>6</v>
      </c>
      <c r="B7" s="4"/>
      <c r="C7" s="4">
        <v>8.6857143000000008</v>
      </c>
      <c r="D7" s="4">
        <v>7.3828570999999998</v>
      </c>
      <c r="E7" s="4">
        <v>8.2514286000000006</v>
      </c>
      <c r="F7" s="4">
        <v>8.9028571000000003</v>
      </c>
      <c r="G7" s="4">
        <f t="shared" si="0"/>
        <v>8.3057142749999997</v>
      </c>
      <c r="H7" s="4"/>
      <c r="I7" s="4">
        <v>12.22817</v>
      </c>
      <c r="J7" s="4">
        <v>11.462871</v>
      </c>
      <c r="K7" s="4">
        <v>12.139714</v>
      </c>
      <c r="L7" s="4">
        <v>11.243314</v>
      </c>
      <c r="M7" s="4">
        <v>13.511957000000001</v>
      </c>
      <c r="N7" s="8">
        <f t="shared" si="1"/>
        <v>12.117205199999999</v>
      </c>
    </row>
  </sheetData>
  <mergeCells count="2">
    <mergeCell ref="C1:F1"/>
    <mergeCell ref="I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EE86-B1D2-4D84-8E20-FB2C14C6DB4D}">
  <dimension ref="A1:B8"/>
  <sheetViews>
    <sheetView workbookViewId="0">
      <selection activeCell="E8" sqref="E8"/>
    </sheetView>
  </sheetViews>
  <sheetFormatPr baseColWidth="10" defaultColWidth="8.83203125" defaultRowHeight="15" x14ac:dyDescent="0.2"/>
  <sheetData>
    <row r="1" spans="1:2" x14ac:dyDescent="0.2">
      <c r="A1" s="10" t="s">
        <v>33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13.4</v>
      </c>
      <c r="B3" s="4">
        <v>11.8</v>
      </c>
    </row>
    <row r="4" spans="1:2" x14ac:dyDescent="0.2">
      <c r="A4" s="4">
        <v>11</v>
      </c>
      <c r="B4" s="4">
        <v>16.600000000000001</v>
      </c>
    </row>
    <row r="5" spans="1:2" x14ac:dyDescent="0.2">
      <c r="A5" s="4">
        <v>18.2</v>
      </c>
      <c r="B5" s="4">
        <v>10.9</v>
      </c>
    </row>
    <row r="6" spans="1:2" x14ac:dyDescent="0.2">
      <c r="A6" s="4">
        <v>14.9</v>
      </c>
      <c r="B6" s="4">
        <v>11.4</v>
      </c>
    </row>
    <row r="7" spans="1:2" x14ac:dyDescent="0.2">
      <c r="A7" s="4">
        <v>12</v>
      </c>
      <c r="B7" s="4">
        <v>10.1</v>
      </c>
    </row>
    <row r="8" spans="1:2" x14ac:dyDescent="0.2">
      <c r="A8" s="4">
        <v>11.1</v>
      </c>
      <c r="B8" s="4">
        <v>7.9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B47F-5D6C-4B07-AFB5-11E1AEA5B3AD}">
  <dimension ref="A1:AT10"/>
  <sheetViews>
    <sheetView workbookViewId="0">
      <selection activeCell="AL14" sqref="AL14"/>
    </sheetView>
  </sheetViews>
  <sheetFormatPr baseColWidth="10" defaultColWidth="8.83203125" defaultRowHeight="15" x14ac:dyDescent="0.2"/>
  <cols>
    <col min="1" max="1" width="12.83203125" bestFit="1" customWidth="1"/>
    <col min="2" max="2" width="4.83203125" customWidth="1"/>
    <col min="10" max="10" width="4.83203125" customWidth="1"/>
    <col min="18" max="18" width="4.83203125" customWidth="1"/>
    <col min="26" max="26" width="4.83203125" customWidth="1"/>
    <col min="27" max="32" width="9.83203125" customWidth="1"/>
    <col min="33" max="33" width="4.83203125" customWidth="1"/>
    <col min="40" max="40" width="4.83203125" customWidth="1"/>
    <col min="41" max="46" width="9.83203125" customWidth="1"/>
  </cols>
  <sheetData>
    <row r="1" spans="1:46" s="8" customFormat="1" x14ac:dyDescent="0.2">
      <c r="A1" s="8" t="s">
        <v>25</v>
      </c>
      <c r="C1" s="10" t="s">
        <v>48</v>
      </c>
      <c r="D1" s="10"/>
      <c r="E1" s="10"/>
      <c r="F1" s="10"/>
      <c r="G1" s="10"/>
      <c r="H1" s="10"/>
      <c r="I1" s="10"/>
      <c r="K1" s="10" t="s">
        <v>49</v>
      </c>
      <c r="L1" s="10"/>
      <c r="M1" s="10"/>
      <c r="N1" s="10"/>
      <c r="O1" s="10"/>
      <c r="P1" s="10"/>
      <c r="Q1" s="10"/>
      <c r="S1" s="10" t="s">
        <v>50</v>
      </c>
      <c r="T1" s="10"/>
      <c r="U1" s="10"/>
      <c r="V1" s="10"/>
      <c r="W1" s="10"/>
      <c r="X1" s="10"/>
      <c r="Y1" s="10"/>
      <c r="AA1" s="10" t="s">
        <v>51</v>
      </c>
      <c r="AB1" s="10"/>
      <c r="AC1" s="10"/>
      <c r="AD1" s="10"/>
      <c r="AE1" s="10"/>
      <c r="AF1" s="10"/>
      <c r="AH1" s="10" t="s">
        <v>52</v>
      </c>
      <c r="AI1" s="10"/>
      <c r="AJ1" s="10"/>
      <c r="AK1" s="10"/>
      <c r="AL1" s="10"/>
      <c r="AM1" s="10"/>
      <c r="AO1" s="10" t="s">
        <v>53</v>
      </c>
      <c r="AP1" s="10"/>
      <c r="AQ1" s="10"/>
      <c r="AR1" s="10"/>
      <c r="AS1" s="10"/>
      <c r="AT1" s="10"/>
    </row>
    <row r="2" spans="1:46" x14ac:dyDescent="0.2">
      <c r="A2" s="5">
        <v>1</v>
      </c>
      <c r="C2" s="4">
        <v>-2.6559389699999998</v>
      </c>
      <c r="D2" s="4">
        <v>-3.7465600000000001</v>
      </c>
      <c r="E2" s="4">
        <v>2.8102203399999999</v>
      </c>
      <c r="F2" s="4">
        <v>-1.68146</v>
      </c>
      <c r="G2" s="4">
        <v>8.6087480000000003</v>
      </c>
      <c r="H2" s="4">
        <v>-13.770072000000001</v>
      </c>
      <c r="I2" s="4">
        <v>7.60274757</v>
      </c>
      <c r="K2" s="4">
        <v>-3.4007228650000001</v>
      </c>
      <c r="L2" s="4">
        <v>-3.1477998999999999</v>
      </c>
      <c r="M2" s="4">
        <v>7.6412209999999998</v>
      </c>
      <c r="N2" s="4">
        <v>10.4929658</v>
      </c>
      <c r="O2" s="4">
        <v>14.194656999999999</v>
      </c>
      <c r="P2" s="4">
        <v>-9.4395018999999998</v>
      </c>
      <c r="Q2" s="4">
        <v>-26.10295</v>
      </c>
      <c r="S2" s="4">
        <v>12.574680900000001</v>
      </c>
      <c r="T2" s="4">
        <v>10.1699103</v>
      </c>
      <c r="U2" s="4">
        <v>13.821892999999999</v>
      </c>
      <c r="V2" s="4">
        <v>21.62707</v>
      </c>
      <c r="W2" s="4">
        <v>14.415953999999999</v>
      </c>
      <c r="X2" s="4">
        <v>9.2356599999999997E-3</v>
      </c>
      <c r="Y2" s="4">
        <v>18.5828995</v>
      </c>
      <c r="AA2" s="4">
        <v>9.2481974900000008</v>
      </c>
      <c r="AB2" s="4">
        <v>15.6839166</v>
      </c>
      <c r="AC2" s="4">
        <v>11.451859799999999</v>
      </c>
      <c r="AD2" s="4">
        <v>6.5694058999999996</v>
      </c>
      <c r="AE2" s="4">
        <v>17.260577000000001</v>
      </c>
      <c r="AF2" s="4">
        <v>16.756968499999999</v>
      </c>
      <c r="AH2" s="4">
        <v>11.737595000000001</v>
      </c>
      <c r="AI2" s="4">
        <v>10.5103115</v>
      </c>
      <c r="AJ2" s="4">
        <v>20.505795299999999</v>
      </c>
      <c r="AK2" s="4">
        <v>17.598096999999999</v>
      </c>
      <c r="AL2" s="4">
        <v>20.873718</v>
      </c>
      <c r="AM2" s="4">
        <v>11.732808</v>
      </c>
      <c r="AO2" s="4">
        <v>6.3015320700000004</v>
      </c>
      <c r="AP2" s="4">
        <v>11.404273999999999</v>
      </c>
      <c r="AQ2" s="4">
        <v>9.3259937999999991</v>
      </c>
      <c r="AR2" s="4">
        <v>15.209975099999999</v>
      </c>
      <c r="AS2" s="4">
        <v>4.6311391000000004</v>
      </c>
      <c r="AT2" s="4">
        <v>8.8672160000000009</v>
      </c>
    </row>
    <row r="3" spans="1:46" x14ac:dyDescent="0.2">
      <c r="A3" s="5">
        <v>2</v>
      </c>
      <c r="C3" s="4">
        <v>0.149258265</v>
      </c>
      <c r="D3" s="4">
        <v>-2.5030100000000002</v>
      </c>
      <c r="E3" s="4">
        <v>6.54760176</v>
      </c>
      <c r="F3" s="4">
        <v>-0.52206399999999997</v>
      </c>
      <c r="G3" s="4">
        <v>3.991514</v>
      </c>
      <c r="H3" s="4">
        <v>-2.9050248000000001</v>
      </c>
      <c r="I3" s="4">
        <v>5.9522511500000004</v>
      </c>
      <c r="K3" s="4">
        <v>-5.6405345269999998</v>
      </c>
      <c r="L3" s="4">
        <v>-1.9640572999999999</v>
      </c>
      <c r="M3" s="4">
        <v>7.8770652999999999</v>
      </c>
      <c r="N3" s="4">
        <v>8.5430132200000006</v>
      </c>
      <c r="O3" s="4">
        <v>17.186243999999999</v>
      </c>
      <c r="P3" s="4">
        <v>-8.3720969000000007</v>
      </c>
      <c r="Q3" s="4">
        <v>-27.813469999999999</v>
      </c>
      <c r="S3" s="4">
        <v>11.623833400000001</v>
      </c>
      <c r="T3" s="4">
        <v>14.6219906</v>
      </c>
      <c r="U3" s="4">
        <v>6.4372806999999996</v>
      </c>
      <c r="V3" s="4">
        <v>21.21433</v>
      </c>
      <c r="W3" s="4">
        <v>14.289958</v>
      </c>
      <c r="X3" s="4">
        <v>-1.3230565999999999</v>
      </c>
      <c r="Y3" s="4">
        <v>18.7842789</v>
      </c>
      <c r="AA3" s="4">
        <v>9.1692247899999995</v>
      </c>
      <c r="AB3" s="4">
        <v>18.547442199999999</v>
      </c>
      <c r="AC3" s="4">
        <v>13.2800583</v>
      </c>
      <c r="AD3" s="4">
        <v>12.270311</v>
      </c>
      <c r="AE3" s="4">
        <v>13.429973</v>
      </c>
      <c r="AF3" s="4">
        <v>15.027652399999999</v>
      </c>
      <c r="AH3" s="4">
        <v>13.877169</v>
      </c>
      <c r="AI3" s="4">
        <v>13.847272</v>
      </c>
      <c r="AJ3" s="4">
        <v>20.9451462</v>
      </c>
      <c r="AK3" s="4">
        <v>21.426355999999998</v>
      </c>
      <c r="AL3" s="4">
        <v>21.374459000000002</v>
      </c>
      <c r="AM3" s="4">
        <v>11.24658</v>
      </c>
      <c r="AO3" s="4">
        <v>9.0595824</v>
      </c>
      <c r="AP3" s="4">
        <v>11.670432999999999</v>
      </c>
      <c r="AQ3" s="4">
        <v>9.1566171999999995</v>
      </c>
      <c r="AR3" s="4">
        <v>19.763377899999998</v>
      </c>
      <c r="AS3" s="4">
        <v>3.5133508</v>
      </c>
      <c r="AT3" s="4">
        <v>7.8952798</v>
      </c>
    </row>
    <row r="9" spans="1:46" x14ac:dyDescent="0.2">
      <c r="O9" s="4"/>
      <c r="AQ9" s="4"/>
    </row>
    <row r="10" spans="1:46" x14ac:dyDescent="0.2">
      <c r="O10" s="4"/>
      <c r="AQ10" s="4"/>
    </row>
  </sheetData>
  <mergeCells count="6">
    <mergeCell ref="AO1:AT1"/>
    <mergeCell ref="C1:I1"/>
    <mergeCell ref="K1:Q1"/>
    <mergeCell ref="S1:Y1"/>
    <mergeCell ref="AA1:AF1"/>
    <mergeCell ref="AH1:A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986A-E7E5-41EE-86F3-99D9A1FEC86D}">
  <dimension ref="A1:AV45"/>
  <sheetViews>
    <sheetView workbookViewId="0">
      <selection activeCell="H25" sqref="H25"/>
    </sheetView>
  </sheetViews>
  <sheetFormatPr baseColWidth="10" defaultColWidth="8.83203125" defaultRowHeight="15" x14ac:dyDescent="0.2"/>
  <cols>
    <col min="1" max="1" width="10.33203125" bestFit="1" customWidth="1"/>
    <col min="2" max="2" width="13.83203125" style="8" bestFit="1" customWidth="1"/>
    <col min="3" max="3" width="4.83203125" customWidth="1"/>
    <col min="5" max="5" width="12.1640625" bestFit="1" customWidth="1"/>
    <col min="6" max="6" width="4.83203125" customWidth="1"/>
    <col min="8" max="8" width="12.1640625" bestFit="1" customWidth="1"/>
    <col min="9" max="9" width="4.83203125" customWidth="1"/>
    <col min="10" max="10" width="9.83203125" bestFit="1" customWidth="1"/>
    <col min="11" max="11" width="13.1640625" bestFit="1" customWidth="1"/>
  </cols>
  <sheetData>
    <row r="1" spans="1:48" s="8" customFormat="1" x14ac:dyDescent="0.2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48" x14ac:dyDescent="0.2">
      <c r="A2" s="5" t="s">
        <v>63</v>
      </c>
      <c r="B2" s="5" t="s">
        <v>64</v>
      </c>
      <c r="C2" s="4"/>
      <c r="D2" s="4" t="s">
        <v>65</v>
      </c>
      <c r="E2" s="4" t="s">
        <v>66</v>
      </c>
      <c r="F2" s="4"/>
      <c r="G2" s="4" t="s">
        <v>67</v>
      </c>
      <c r="H2" s="4" t="s">
        <v>68</v>
      </c>
      <c r="I2" s="4"/>
      <c r="J2" s="4" t="s">
        <v>69</v>
      </c>
      <c r="K2" s="4" t="s">
        <v>70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x14ac:dyDescent="0.2">
      <c r="A3" s="4">
        <v>26.090455710000001</v>
      </c>
      <c r="B3" s="4">
        <v>18.011208329999999</v>
      </c>
      <c r="C3" s="4"/>
      <c r="D3" s="4">
        <v>29.378815710000001</v>
      </c>
      <c r="E3" s="4">
        <v>16.967000460000001</v>
      </c>
      <c r="F3" s="4"/>
      <c r="G3" s="4">
        <v>28.077181209999999</v>
      </c>
      <c r="H3" s="4">
        <v>8.4304775280000008</v>
      </c>
      <c r="I3" s="4"/>
      <c r="J3" s="4">
        <v>34.299981989999999</v>
      </c>
      <c r="K3" s="4">
        <v>15.686692949999999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x14ac:dyDescent="0.2">
      <c r="A4" s="4">
        <v>23.748399039999999</v>
      </c>
      <c r="B4" s="4">
        <v>10.09398554</v>
      </c>
      <c r="C4" s="4"/>
      <c r="D4" s="4">
        <v>16.422567969999999</v>
      </c>
      <c r="E4" s="4">
        <v>11.90253405</v>
      </c>
      <c r="F4" s="4"/>
      <c r="G4" s="4">
        <v>21.88135209</v>
      </c>
      <c r="H4" s="4">
        <v>9.8802497159999998</v>
      </c>
      <c r="I4" s="4"/>
      <c r="J4" s="4">
        <v>14.72739219</v>
      </c>
      <c r="K4" s="4">
        <v>5.9887179890000004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x14ac:dyDescent="0.2">
      <c r="A5" s="4">
        <v>21.181588820000002</v>
      </c>
      <c r="B5" s="4">
        <v>16.011308469999999</v>
      </c>
      <c r="C5" s="4"/>
      <c r="D5" s="4">
        <v>26.132201309999999</v>
      </c>
      <c r="E5" s="4">
        <v>9.1002045139999996</v>
      </c>
      <c r="F5" s="4"/>
      <c r="G5" s="4">
        <v>20.855734770000002</v>
      </c>
      <c r="H5" s="4">
        <v>8.8679052669999994</v>
      </c>
      <c r="I5" s="4"/>
      <c r="J5" s="4">
        <v>24.914348279999999</v>
      </c>
      <c r="K5" s="4">
        <v>8.2412513119999993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x14ac:dyDescent="0.2">
      <c r="A6" s="4">
        <v>20.35899526</v>
      </c>
      <c r="B6" s="4">
        <v>21.906265779999998</v>
      </c>
      <c r="D6" s="4">
        <v>31.14166719</v>
      </c>
      <c r="E6" s="4">
        <v>5.6259041920000001</v>
      </c>
      <c r="G6" s="4">
        <v>33.049988550000002</v>
      </c>
      <c r="H6" s="4">
        <v>7.7092596709999999</v>
      </c>
      <c r="J6" s="4">
        <v>32.173072410000003</v>
      </c>
      <c r="K6" s="4">
        <v>9.8165945249999993</v>
      </c>
    </row>
    <row r="7" spans="1:48" x14ac:dyDescent="0.2">
      <c r="A7" s="4">
        <v>22.16021125</v>
      </c>
      <c r="B7" s="4">
        <v>21.099917820000002</v>
      </c>
      <c r="D7" s="4">
        <v>16.47158392</v>
      </c>
      <c r="E7" s="4">
        <v>14.39785468</v>
      </c>
      <c r="G7" s="4">
        <v>31.17422548</v>
      </c>
      <c r="H7" s="4">
        <v>10.6126299</v>
      </c>
      <c r="J7" s="4">
        <v>42.320019819999999</v>
      </c>
      <c r="K7" s="4">
        <v>10.058983899999999</v>
      </c>
    </row>
    <row r="8" spans="1:48" x14ac:dyDescent="0.2">
      <c r="A8" s="4">
        <v>20.606353429999999</v>
      </c>
      <c r="B8" s="4">
        <v>10.674520899999999</v>
      </c>
      <c r="D8" s="4">
        <v>21.552962959999999</v>
      </c>
      <c r="E8" s="4">
        <v>10.74720919</v>
      </c>
      <c r="G8" s="4">
        <v>27.461002839999999</v>
      </c>
      <c r="H8" s="4">
        <v>5.3111389439999996</v>
      </c>
      <c r="J8" s="4">
        <v>32.250698919999998</v>
      </c>
      <c r="K8" s="4">
        <v>12.106464239999999</v>
      </c>
    </row>
    <row r="9" spans="1:48" x14ac:dyDescent="0.2">
      <c r="A9" s="4">
        <v>25.517626069999999</v>
      </c>
      <c r="B9" s="4">
        <v>14.18112485</v>
      </c>
      <c r="D9" s="4">
        <v>17.119133059999999</v>
      </c>
      <c r="E9" s="4">
        <v>13.87801997</v>
      </c>
      <c r="G9" s="4">
        <v>26.080865060000001</v>
      </c>
      <c r="H9" s="4">
        <v>9.2843885299999993</v>
      </c>
      <c r="J9" s="4">
        <v>39.664247639999999</v>
      </c>
      <c r="K9" s="4">
        <v>10.80210276</v>
      </c>
    </row>
    <row r="10" spans="1:48" x14ac:dyDescent="0.2">
      <c r="A10" s="4">
        <v>22.96653276</v>
      </c>
      <c r="B10" s="4">
        <v>15.292413509999999</v>
      </c>
      <c r="D10" s="4">
        <v>22.110187799999999</v>
      </c>
      <c r="E10" s="4">
        <v>11.253300640000001</v>
      </c>
      <c r="G10" s="4">
        <v>19.648755439999999</v>
      </c>
      <c r="H10" s="4">
        <v>9.0415720319999995</v>
      </c>
      <c r="J10" s="4">
        <v>34.942965090000001</v>
      </c>
      <c r="K10" s="4">
        <v>8.3893718990000004</v>
      </c>
    </row>
    <row r="11" spans="1:48" x14ac:dyDescent="0.2">
      <c r="A11" s="4">
        <v>19.667109100000001</v>
      </c>
      <c r="B11" s="4">
        <v>13.879867190000001</v>
      </c>
      <c r="D11" s="4">
        <v>15.70295743</v>
      </c>
      <c r="E11" s="4">
        <v>6.152807728</v>
      </c>
      <c r="G11" s="4">
        <v>18.647422809999998</v>
      </c>
      <c r="H11" s="4">
        <v>8.9390501879999995</v>
      </c>
      <c r="J11" s="4">
        <v>46.879237000000003</v>
      </c>
      <c r="K11" s="4">
        <v>12.580303779999999</v>
      </c>
    </row>
    <row r="12" spans="1:48" x14ac:dyDescent="0.2">
      <c r="A12" s="4">
        <v>14.229950669999999</v>
      </c>
      <c r="B12" s="4">
        <v>29.20265509</v>
      </c>
      <c r="D12" s="4">
        <v>28.479223040000001</v>
      </c>
      <c r="E12" s="4">
        <v>10.37586552</v>
      </c>
      <c r="G12" s="4">
        <v>18.440614360000001</v>
      </c>
      <c r="H12" s="4">
        <v>7.7148268440000001</v>
      </c>
      <c r="J12" s="4">
        <v>37.750118020000002</v>
      </c>
      <c r="K12" s="4">
        <v>5.4553229639999996</v>
      </c>
    </row>
    <row r="13" spans="1:48" x14ac:dyDescent="0.2">
      <c r="A13" s="4">
        <v>21.27286926</v>
      </c>
      <c r="B13" s="4">
        <v>13.40744623</v>
      </c>
      <c r="D13" s="4">
        <v>20.560041389999999</v>
      </c>
      <c r="E13" s="4">
        <v>10.27312665</v>
      </c>
      <c r="G13" s="4">
        <v>25.23543973</v>
      </c>
      <c r="H13" s="4">
        <v>6.2819450290000001</v>
      </c>
      <c r="K13" s="4">
        <v>15.178076819999999</v>
      </c>
    </row>
    <row r="14" spans="1:48" x14ac:dyDescent="0.2">
      <c r="A14" s="4">
        <v>19.74862534</v>
      </c>
      <c r="B14" s="4">
        <v>9.5195207780000004</v>
      </c>
      <c r="D14" s="4">
        <v>23.56375847</v>
      </c>
      <c r="E14" s="4">
        <v>8.1778373020000004</v>
      </c>
      <c r="G14" s="4">
        <v>19.085568349999999</v>
      </c>
      <c r="H14" s="4">
        <v>8.1216080880000003</v>
      </c>
      <c r="K14" s="4">
        <v>4.8528110699999996</v>
      </c>
    </row>
    <row r="15" spans="1:48" x14ac:dyDescent="0.2">
      <c r="A15" s="4">
        <v>24.980471000000001</v>
      </c>
      <c r="B15" s="4">
        <v>11.72764096</v>
      </c>
      <c r="D15" s="4">
        <v>39.861299979999998</v>
      </c>
      <c r="E15" s="4">
        <v>13.27674526</v>
      </c>
      <c r="G15" s="4">
        <v>27.788959760000001</v>
      </c>
      <c r="H15" s="4">
        <v>8.3165200800000001</v>
      </c>
      <c r="K15" s="4">
        <v>12.96352209</v>
      </c>
    </row>
    <row r="16" spans="1:48" x14ac:dyDescent="0.2">
      <c r="B16" s="4">
        <v>10.756100869999999</v>
      </c>
      <c r="D16" s="4">
        <v>28.98687687</v>
      </c>
      <c r="E16" s="4">
        <v>15.977402570000001</v>
      </c>
      <c r="G16" s="4">
        <v>21.50089612</v>
      </c>
      <c r="H16" s="4">
        <v>15.58031881</v>
      </c>
      <c r="K16" s="4">
        <v>12.839999049999999</v>
      </c>
    </row>
    <row r="17" spans="2:11" x14ac:dyDescent="0.2">
      <c r="B17" s="4">
        <v>11.61110175</v>
      </c>
      <c r="D17" s="4">
        <v>20.479008489999998</v>
      </c>
      <c r="E17" s="4">
        <v>9.6144642220000005</v>
      </c>
      <c r="G17" s="4">
        <v>26.82279943</v>
      </c>
      <c r="H17" s="4">
        <v>10.193888899999999</v>
      </c>
      <c r="K17" s="4">
        <v>12.276340250000001</v>
      </c>
    </row>
    <row r="18" spans="2:11" x14ac:dyDescent="0.2">
      <c r="B18" s="4">
        <v>17.133617310000002</v>
      </c>
      <c r="D18" s="4">
        <v>15.83105466</v>
      </c>
      <c r="E18" s="4">
        <v>13.10615179</v>
      </c>
      <c r="G18" s="4">
        <v>37.71463293</v>
      </c>
      <c r="H18" s="4">
        <v>12.962544100000001</v>
      </c>
    </row>
    <row r="19" spans="2:11" x14ac:dyDescent="0.2">
      <c r="D19" s="4">
        <v>22.455582750000001</v>
      </c>
      <c r="E19" s="4">
        <v>6.1629589410000003</v>
      </c>
      <c r="G19" s="4">
        <v>19.299263180000001</v>
      </c>
      <c r="H19" s="4">
        <v>10.85668832</v>
      </c>
    </row>
    <row r="20" spans="2:11" x14ac:dyDescent="0.2">
      <c r="D20" s="4">
        <v>24.341182419999999</v>
      </c>
      <c r="E20" s="4">
        <v>8.8402115830000003</v>
      </c>
      <c r="G20" s="4">
        <v>34.156627159999999</v>
      </c>
      <c r="H20" s="4">
        <v>11.54024214</v>
      </c>
    </row>
    <row r="21" spans="2:11" x14ac:dyDescent="0.2">
      <c r="E21" s="4">
        <v>11.07537486</v>
      </c>
      <c r="G21" s="4">
        <v>26.452737389999999</v>
      </c>
      <c r="H21" s="4">
        <v>10.80568564</v>
      </c>
    </row>
    <row r="22" spans="2:11" x14ac:dyDescent="0.2">
      <c r="E22" s="4">
        <v>12.24656774</v>
      </c>
      <c r="G22" s="4">
        <v>29.808292529999999</v>
      </c>
      <c r="H22" s="4">
        <v>7.885575201</v>
      </c>
    </row>
    <row r="23" spans="2:11" x14ac:dyDescent="0.2">
      <c r="G23" s="4">
        <v>24.74120229</v>
      </c>
      <c r="H23" s="4">
        <v>7.2641059419999996</v>
      </c>
    </row>
    <row r="24" spans="2:11" x14ac:dyDescent="0.2">
      <c r="G24" s="4">
        <v>27.306225749999999</v>
      </c>
      <c r="H24" s="4">
        <v>8.9521012649999996</v>
      </c>
    </row>
    <row r="25" spans="2:11" x14ac:dyDescent="0.2">
      <c r="H25" s="4">
        <v>10.00870681</v>
      </c>
    </row>
    <row r="42" spans="1:4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</sheetData>
  <mergeCells count="1">
    <mergeCell ref="A1:K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F95C7-B667-4B59-8AA3-FBFF91D5E749}">
  <dimension ref="A1:AV45"/>
  <sheetViews>
    <sheetView workbookViewId="0">
      <selection activeCell="J24" sqref="J24"/>
    </sheetView>
  </sheetViews>
  <sheetFormatPr baseColWidth="10" defaultColWidth="8.83203125" defaultRowHeight="15" x14ac:dyDescent="0.2"/>
  <cols>
    <col min="1" max="1" width="10.33203125" bestFit="1" customWidth="1"/>
    <col min="2" max="2" width="13.83203125" style="8" bestFit="1" customWidth="1"/>
    <col min="3" max="3" width="4.83203125" customWidth="1"/>
    <col min="5" max="5" width="12.1640625" bestFit="1" customWidth="1"/>
    <col min="6" max="6" width="4.83203125" customWidth="1"/>
    <col min="8" max="8" width="12.1640625" bestFit="1" customWidth="1"/>
    <col min="9" max="9" width="4.83203125" customWidth="1"/>
    <col min="10" max="10" width="9.83203125" bestFit="1" customWidth="1"/>
    <col min="11" max="11" width="13.1640625" bestFit="1" customWidth="1"/>
  </cols>
  <sheetData>
    <row r="1" spans="1:48" s="8" customFormat="1" x14ac:dyDescent="0.2">
      <c r="A1" s="10" t="s">
        <v>71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48" x14ac:dyDescent="0.2">
      <c r="A2" s="5" t="s">
        <v>63</v>
      </c>
      <c r="B2" s="5" t="s">
        <v>64</v>
      </c>
      <c r="C2" s="4"/>
      <c r="D2" s="4" t="s">
        <v>65</v>
      </c>
      <c r="E2" s="4" t="s">
        <v>66</v>
      </c>
      <c r="F2" s="4"/>
      <c r="G2" s="4" t="s">
        <v>67</v>
      </c>
      <c r="H2" s="4" t="s">
        <v>68</v>
      </c>
      <c r="I2" s="4"/>
      <c r="J2" s="4" t="s">
        <v>69</v>
      </c>
      <c r="K2" s="4" t="s">
        <v>70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x14ac:dyDescent="0.2">
      <c r="A3" s="4">
        <v>5.5530310619999996</v>
      </c>
      <c r="B3" s="4">
        <v>4.2908419530000002</v>
      </c>
      <c r="C3" s="4"/>
      <c r="D3" s="4">
        <v>5.3755442909999998</v>
      </c>
      <c r="E3" s="4">
        <v>6.7782513809999996</v>
      </c>
      <c r="F3" s="4"/>
      <c r="G3" s="4">
        <v>3.7896644300000002</v>
      </c>
      <c r="H3" s="4">
        <v>3.3392556180000001</v>
      </c>
      <c r="I3" s="4"/>
      <c r="J3" s="4">
        <v>5.4422692919999998</v>
      </c>
      <c r="K3" s="4">
        <v>5.9251129899999997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x14ac:dyDescent="0.2">
      <c r="A4" s="4">
        <v>3.9804752520000002</v>
      </c>
      <c r="B4" s="4">
        <v>2.4964687730000001</v>
      </c>
      <c r="C4" s="4"/>
      <c r="D4" s="4">
        <v>4.0934886700000002</v>
      </c>
      <c r="E4" s="4">
        <v>5.3049453299999998</v>
      </c>
      <c r="F4" s="4"/>
      <c r="G4" s="4">
        <v>3.6828130670000001</v>
      </c>
      <c r="H4" s="4">
        <v>3.213166856</v>
      </c>
      <c r="I4" s="4"/>
      <c r="J4" s="4">
        <v>3.4227148839999999</v>
      </c>
      <c r="K4" s="4">
        <v>2.2969825899999998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x14ac:dyDescent="0.2">
      <c r="A5" s="4">
        <v>4.6305471479999998</v>
      </c>
      <c r="B5" s="4">
        <v>3.540651124</v>
      </c>
      <c r="C5" s="4"/>
      <c r="D5" s="4">
        <v>5.7300444329999998</v>
      </c>
      <c r="E5" s="4">
        <v>2.6769157080000001</v>
      </c>
      <c r="F5" s="4"/>
      <c r="G5" s="4">
        <v>4.0138351249999999</v>
      </c>
      <c r="H5" s="4">
        <v>3.8913025719999998</v>
      </c>
      <c r="I5" s="4"/>
      <c r="J5" s="4">
        <v>3.6151659509999998</v>
      </c>
      <c r="K5" s="4">
        <v>3.085413183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x14ac:dyDescent="0.2">
      <c r="A6" s="4">
        <v>4.6245282159999999</v>
      </c>
      <c r="B6" s="4">
        <v>4.3925795450000003</v>
      </c>
      <c r="D6" s="4">
        <v>8.0160870679999991</v>
      </c>
      <c r="E6" s="4">
        <v>1.9938073380000001</v>
      </c>
      <c r="G6" s="4">
        <v>4.3774851119999996</v>
      </c>
      <c r="H6" s="4">
        <v>3.2228323699999999</v>
      </c>
      <c r="J6" s="4">
        <v>4.7955126850000003</v>
      </c>
      <c r="K6" s="4">
        <v>3.3532466990000001</v>
      </c>
    </row>
    <row r="7" spans="1:48" x14ac:dyDescent="0.2">
      <c r="A7" s="4">
        <v>4.1898649079999997</v>
      </c>
      <c r="B7" s="4">
        <v>4.1254173959999996</v>
      </c>
      <c r="D7" s="4">
        <v>2.548532534</v>
      </c>
      <c r="E7" s="4">
        <v>5.5987607060000002</v>
      </c>
      <c r="G7" s="4">
        <v>4.3630794699999997</v>
      </c>
      <c r="H7" s="4">
        <v>4.4698238650000004</v>
      </c>
      <c r="J7" s="4">
        <v>6.8224872149999998</v>
      </c>
      <c r="K7" s="4">
        <v>3.793205661</v>
      </c>
    </row>
    <row r="8" spans="1:48" x14ac:dyDescent="0.2">
      <c r="A8" s="4">
        <v>5.7089683930000001</v>
      </c>
      <c r="B8" s="4">
        <v>2.5995410240000001</v>
      </c>
      <c r="D8" s="4">
        <v>3.618030874</v>
      </c>
      <c r="E8" s="4">
        <v>3.8959155000000001</v>
      </c>
      <c r="G8" s="4">
        <v>4.0287769410000003</v>
      </c>
      <c r="H8" s="4">
        <v>2.233805963</v>
      </c>
      <c r="J8" s="4">
        <v>7.0032844809999997</v>
      </c>
      <c r="K8" s="4">
        <v>3.8574256629999999</v>
      </c>
    </row>
    <row r="9" spans="1:48" x14ac:dyDescent="0.2">
      <c r="A9" s="4">
        <v>4.0828201709999998</v>
      </c>
      <c r="B9" s="4">
        <v>3.4666784289999999</v>
      </c>
      <c r="D9" s="4">
        <v>3.3234727120000001</v>
      </c>
      <c r="E9" s="4">
        <v>7.527788438</v>
      </c>
      <c r="G9" s="4">
        <v>4.5727557000000001</v>
      </c>
      <c r="H9" s="4">
        <v>2.9863529980000001</v>
      </c>
      <c r="J9" s="4">
        <v>6.3178863529999996</v>
      </c>
      <c r="K9" s="4">
        <v>2.9091910560000001</v>
      </c>
    </row>
    <row r="10" spans="1:48" x14ac:dyDescent="0.2">
      <c r="A10" s="4">
        <v>4.203020006</v>
      </c>
      <c r="B10" s="4">
        <v>3.847835044</v>
      </c>
      <c r="D10" s="4">
        <v>4.5116885409999998</v>
      </c>
      <c r="E10" s="4">
        <v>4.5877265810000001</v>
      </c>
      <c r="G10" s="4">
        <v>3.169451129</v>
      </c>
      <c r="H10" s="4">
        <v>3.7975168520000002</v>
      </c>
      <c r="J10" s="4">
        <v>6.065000929</v>
      </c>
      <c r="K10" s="4">
        <v>2.7329243330000001</v>
      </c>
    </row>
    <row r="11" spans="1:48" x14ac:dyDescent="0.2">
      <c r="A11" s="4">
        <v>3.4790770969999998</v>
      </c>
      <c r="B11" s="4">
        <v>3.7187647180000001</v>
      </c>
      <c r="D11" s="4">
        <v>2.9520902090000001</v>
      </c>
      <c r="E11" s="4">
        <v>2.7511290220000002</v>
      </c>
      <c r="G11" s="4">
        <v>2.9523911549999999</v>
      </c>
      <c r="H11" s="4">
        <v>3.6464723619999999</v>
      </c>
      <c r="J11" s="4">
        <v>6.8171977779999997</v>
      </c>
      <c r="K11" s="4">
        <v>4.9158250030000001</v>
      </c>
    </row>
    <row r="12" spans="1:48" x14ac:dyDescent="0.2">
      <c r="A12" s="4">
        <v>3.5494181230000001</v>
      </c>
      <c r="B12" s="4">
        <v>7.5775594149999996</v>
      </c>
      <c r="D12" s="4">
        <v>5.3214816410000001</v>
      </c>
      <c r="E12" s="4">
        <v>4.8922186029999999</v>
      </c>
      <c r="G12" s="4">
        <v>4.2461252749999998</v>
      </c>
      <c r="H12" s="4">
        <v>2.9668355210000001</v>
      </c>
      <c r="J12" s="4">
        <v>4.8581939759999999</v>
      </c>
      <c r="K12" s="4">
        <v>2.2236785619999999</v>
      </c>
    </row>
    <row r="13" spans="1:48" x14ac:dyDescent="0.2">
      <c r="A13" s="4">
        <v>4.833389103</v>
      </c>
      <c r="B13" s="4">
        <v>3.573648285</v>
      </c>
      <c r="D13" s="4">
        <v>4.9883567270000002</v>
      </c>
      <c r="E13" s="4">
        <v>4.2597302629999998</v>
      </c>
      <c r="G13" s="4">
        <v>3.6972710869999998</v>
      </c>
      <c r="H13" s="4">
        <v>2.9670867740000002</v>
      </c>
      <c r="K13" s="4">
        <v>4.0563083339999997</v>
      </c>
    </row>
    <row r="14" spans="1:48" x14ac:dyDescent="0.2">
      <c r="A14" s="4">
        <v>2.9243109779999998</v>
      </c>
      <c r="B14" s="4">
        <v>3.1931620879999998</v>
      </c>
      <c r="D14" s="4">
        <v>4.4197886410000002</v>
      </c>
      <c r="E14" s="4">
        <v>3.6553851470000001</v>
      </c>
      <c r="G14" s="4">
        <v>5.3234701580000001</v>
      </c>
      <c r="H14" s="4">
        <v>3.26438921</v>
      </c>
      <c r="K14" s="4">
        <v>2.1202550379999998</v>
      </c>
    </row>
    <row r="15" spans="1:48" x14ac:dyDescent="0.2">
      <c r="A15" s="4">
        <v>5.2672335830000003</v>
      </c>
      <c r="B15" s="4">
        <v>4.4559776610000004</v>
      </c>
      <c r="D15" s="4">
        <v>7.10844349</v>
      </c>
      <c r="E15" s="4">
        <v>5.1888132300000001</v>
      </c>
      <c r="G15" s="4">
        <v>4.3356945690000002</v>
      </c>
      <c r="H15" s="4">
        <v>3.5471620229999998</v>
      </c>
      <c r="K15" s="4">
        <v>4.9444867639999996</v>
      </c>
    </row>
    <row r="16" spans="1:48" x14ac:dyDescent="0.2">
      <c r="B16" s="4">
        <v>4.2640343840000003</v>
      </c>
      <c r="D16" s="4">
        <v>4.886783393</v>
      </c>
      <c r="E16" s="4">
        <v>5.7847011229999996</v>
      </c>
      <c r="G16" s="4">
        <v>5.2593880540000004</v>
      </c>
      <c r="H16" s="4">
        <v>6.4489911539999998</v>
      </c>
      <c r="K16" s="4">
        <v>4.2683913560000004</v>
      </c>
    </row>
    <row r="17" spans="1:23" x14ac:dyDescent="0.2">
      <c r="B17" s="4">
        <v>3.4783543369999999</v>
      </c>
      <c r="D17" s="4">
        <v>3.878759214</v>
      </c>
      <c r="E17" s="4">
        <v>4.4535393860000001</v>
      </c>
      <c r="G17" s="4">
        <v>5.7458426549999997</v>
      </c>
      <c r="H17" s="4">
        <v>4.5438029489999998</v>
      </c>
      <c r="K17" s="4">
        <v>2.9340205180000001</v>
      </c>
    </row>
    <row r="18" spans="1:23" x14ac:dyDescent="0.2">
      <c r="B18" s="4">
        <v>5.1366412490000002</v>
      </c>
      <c r="D18" s="4">
        <v>4.2607841950000003</v>
      </c>
      <c r="E18" s="4">
        <v>4.8705129820000002</v>
      </c>
      <c r="G18" s="4">
        <v>7.0130532040000002</v>
      </c>
      <c r="H18" s="4">
        <v>5.4318216350000004</v>
      </c>
    </row>
    <row r="19" spans="1:23" x14ac:dyDescent="0.2">
      <c r="D19" s="4">
        <v>4.1878732919999999</v>
      </c>
      <c r="E19" s="4">
        <v>2.5268131660000002</v>
      </c>
      <c r="G19" s="4">
        <v>3.9563193239999999</v>
      </c>
      <c r="H19" s="4">
        <v>4.0123350660000003</v>
      </c>
    </row>
    <row r="20" spans="1:23" x14ac:dyDescent="0.2">
      <c r="D20" s="4">
        <v>5.8752236360000003</v>
      </c>
      <c r="E20" s="4">
        <v>3.7480083400000002</v>
      </c>
      <c r="G20" s="4">
        <v>5.0419523850000001</v>
      </c>
      <c r="H20" s="4">
        <v>5.6016335330000002</v>
      </c>
    </row>
    <row r="21" spans="1:23" x14ac:dyDescent="0.2">
      <c r="E21" s="4">
        <v>5.3102053539999998</v>
      </c>
      <c r="G21" s="4">
        <v>4.0148095379999997</v>
      </c>
      <c r="H21" s="4">
        <v>6.5253475029999999</v>
      </c>
    </row>
    <row r="22" spans="1:23" x14ac:dyDescent="0.2">
      <c r="E22" s="4">
        <v>4.2663596349999997</v>
      </c>
      <c r="G22" s="4">
        <v>4.3000618519999998</v>
      </c>
      <c r="H22" s="4">
        <v>4.328547318</v>
      </c>
    </row>
    <row r="23" spans="1:23" x14ac:dyDescent="0.2">
      <c r="G23" s="4">
        <v>4.199870207</v>
      </c>
      <c r="H23" s="4">
        <v>3.640338136</v>
      </c>
    </row>
    <row r="24" spans="1:23" x14ac:dyDescent="0.2">
      <c r="G24" s="4">
        <v>3.6505659530000001</v>
      </c>
      <c r="H24" s="4">
        <v>3.9134890640000002</v>
      </c>
    </row>
    <row r="25" spans="1:23" x14ac:dyDescent="0.2">
      <c r="H25" s="4">
        <v>3.6089500870000002</v>
      </c>
    </row>
    <row r="27" spans="1:2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42" spans="1:4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E461-4682-48E0-998A-B7744ACC891A}">
  <dimension ref="A1:AV45"/>
  <sheetViews>
    <sheetView workbookViewId="0">
      <selection activeCell="M25" sqref="M25"/>
    </sheetView>
  </sheetViews>
  <sheetFormatPr baseColWidth="10" defaultColWidth="8.83203125" defaultRowHeight="15" x14ac:dyDescent="0.2"/>
  <cols>
    <col min="1" max="1" width="10.33203125" bestFit="1" customWidth="1"/>
    <col min="2" max="2" width="13.83203125" style="8" bestFit="1" customWidth="1"/>
    <col min="3" max="3" width="4.83203125" customWidth="1"/>
    <col min="5" max="5" width="12.1640625" bestFit="1" customWidth="1"/>
    <col min="6" max="6" width="4.83203125" customWidth="1"/>
    <col min="8" max="8" width="12.1640625" bestFit="1" customWidth="1"/>
    <col min="9" max="9" width="4.83203125" customWidth="1"/>
    <col min="10" max="10" width="9.83203125" bestFit="1" customWidth="1"/>
    <col min="11" max="11" width="13.1640625" bestFit="1" customWidth="1"/>
  </cols>
  <sheetData>
    <row r="1" spans="1:48" s="8" customFormat="1" x14ac:dyDescent="0.2">
      <c r="A1" s="10" t="s">
        <v>72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48" x14ac:dyDescent="0.2">
      <c r="A2" s="5" t="s">
        <v>63</v>
      </c>
      <c r="B2" s="5" t="s">
        <v>64</v>
      </c>
      <c r="C2" s="4"/>
      <c r="D2" s="4" t="s">
        <v>65</v>
      </c>
      <c r="E2" s="4" t="s">
        <v>66</v>
      </c>
      <c r="F2" s="4"/>
      <c r="G2" s="4" t="s">
        <v>67</v>
      </c>
      <c r="H2" s="4" t="s">
        <v>68</v>
      </c>
      <c r="I2" s="4"/>
      <c r="J2" s="4" t="s">
        <v>69</v>
      </c>
      <c r="K2" s="4" t="s">
        <v>70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x14ac:dyDescent="0.2">
      <c r="A3" s="4">
        <v>0.253998</v>
      </c>
      <c r="B3" s="4">
        <v>0.28430299999999997</v>
      </c>
      <c r="C3" s="4"/>
      <c r="D3" s="4">
        <v>0.218359</v>
      </c>
      <c r="E3" s="4">
        <v>0.47675499999999998</v>
      </c>
      <c r="F3" s="4"/>
      <c r="G3" s="4">
        <v>0.161076</v>
      </c>
      <c r="H3" s="4">
        <v>0.472694</v>
      </c>
      <c r="I3" s="4"/>
      <c r="J3" s="4">
        <v>0.18935099999999999</v>
      </c>
      <c r="K3" s="4">
        <v>0.450762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x14ac:dyDescent="0.2">
      <c r="A4" s="4">
        <v>0.20002400000000001</v>
      </c>
      <c r="B4" s="4">
        <v>0.29515200000000003</v>
      </c>
      <c r="C4" s="4"/>
      <c r="D4" s="4">
        <v>0.29746400000000001</v>
      </c>
      <c r="E4" s="4">
        <v>0.53189200000000003</v>
      </c>
      <c r="F4" s="4"/>
      <c r="G4" s="4">
        <v>0.20085700000000001</v>
      </c>
      <c r="H4" s="4">
        <v>0.388104</v>
      </c>
      <c r="I4" s="4"/>
      <c r="J4" s="4">
        <v>0.27734900000000001</v>
      </c>
      <c r="K4" s="4">
        <v>0.45772699999999999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x14ac:dyDescent="0.2">
      <c r="A5" s="4">
        <v>0.26088899999999998</v>
      </c>
      <c r="B5" s="4">
        <v>0.26390000000000002</v>
      </c>
      <c r="C5" s="4"/>
      <c r="D5" s="4">
        <v>0.26167600000000002</v>
      </c>
      <c r="E5" s="4">
        <v>0.351047</v>
      </c>
      <c r="F5" s="4"/>
      <c r="G5" s="4">
        <v>0.22967599999999999</v>
      </c>
      <c r="H5" s="4">
        <v>0.52366800000000002</v>
      </c>
      <c r="I5" s="4"/>
      <c r="J5" s="4">
        <v>0.17316500000000001</v>
      </c>
      <c r="K5" s="4">
        <v>0.44678899999999999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x14ac:dyDescent="0.2">
      <c r="A6" s="4">
        <v>0.27107700000000001</v>
      </c>
      <c r="B6" s="4">
        <v>0.23929500000000001</v>
      </c>
      <c r="D6" s="4">
        <v>0.30718699999999999</v>
      </c>
      <c r="E6" s="4">
        <v>0.42293500000000001</v>
      </c>
      <c r="G6" s="4">
        <v>0.15806500000000001</v>
      </c>
      <c r="H6" s="4">
        <v>0.49889299999999998</v>
      </c>
      <c r="J6" s="4">
        <v>0.17787900000000001</v>
      </c>
      <c r="K6" s="4">
        <v>0.40765000000000001</v>
      </c>
    </row>
    <row r="7" spans="1:48" x14ac:dyDescent="0.2">
      <c r="A7" s="4">
        <v>0.225636</v>
      </c>
      <c r="B7" s="4">
        <v>0.23332900000000001</v>
      </c>
      <c r="D7" s="4">
        <v>0.184645</v>
      </c>
      <c r="E7" s="4">
        <v>0.46406199999999997</v>
      </c>
      <c r="G7" s="4">
        <v>0.16702400000000001</v>
      </c>
      <c r="H7" s="4">
        <v>0.50263100000000005</v>
      </c>
      <c r="J7" s="4">
        <v>0.192389</v>
      </c>
      <c r="K7" s="4">
        <v>0.45002300000000001</v>
      </c>
    </row>
    <row r="8" spans="1:48" x14ac:dyDescent="0.2">
      <c r="A8" s="4">
        <v>0.330627</v>
      </c>
      <c r="B8" s="4">
        <v>0.29062300000000002</v>
      </c>
      <c r="D8" s="4">
        <v>0.20033100000000001</v>
      </c>
      <c r="E8" s="4">
        <v>0.43260999999999999</v>
      </c>
      <c r="G8" s="4">
        <v>0.17508099999999999</v>
      </c>
      <c r="H8" s="4">
        <v>0.50192599999999998</v>
      </c>
      <c r="J8" s="4">
        <v>0.25914599999999999</v>
      </c>
      <c r="K8" s="4">
        <v>0.38024400000000003</v>
      </c>
    </row>
    <row r="9" spans="1:48" x14ac:dyDescent="0.2">
      <c r="A9" s="4">
        <v>0.190942</v>
      </c>
      <c r="B9" s="4">
        <v>0.29173300000000002</v>
      </c>
      <c r="D9" s="4">
        <v>0.231682</v>
      </c>
      <c r="E9" s="4">
        <v>0.64732500000000004</v>
      </c>
      <c r="G9" s="4">
        <v>0.20923700000000001</v>
      </c>
      <c r="H9" s="4">
        <v>0.38385799999999998</v>
      </c>
      <c r="J9" s="4">
        <v>0.19008800000000001</v>
      </c>
      <c r="K9" s="4">
        <v>0.32140000000000002</v>
      </c>
    </row>
    <row r="10" spans="1:48" x14ac:dyDescent="0.2">
      <c r="A10" s="4">
        <v>0.21839800000000001</v>
      </c>
      <c r="B10" s="4">
        <v>0.30027700000000002</v>
      </c>
      <c r="D10" s="4">
        <v>0.24351700000000001</v>
      </c>
      <c r="E10" s="4">
        <v>0.48651899999999998</v>
      </c>
      <c r="G10" s="4">
        <v>0.1925</v>
      </c>
      <c r="H10" s="4">
        <v>0.50123099999999998</v>
      </c>
      <c r="J10" s="4">
        <v>0.20713500000000001</v>
      </c>
      <c r="K10" s="4">
        <v>0.38875900000000002</v>
      </c>
    </row>
    <row r="11" spans="1:48" x14ac:dyDescent="0.2">
      <c r="A11" s="4">
        <v>0.21110899999999999</v>
      </c>
      <c r="B11" s="4">
        <v>0.319739</v>
      </c>
      <c r="D11" s="4">
        <v>0.224352</v>
      </c>
      <c r="E11" s="4">
        <v>0.533605</v>
      </c>
      <c r="G11" s="4">
        <v>0.188946</v>
      </c>
      <c r="H11" s="4">
        <v>0.486815</v>
      </c>
      <c r="J11" s="4">
        <v>0.173543</v>
      </c>
      <c r="K11" s="4">
        <v>0.46632400000000002</v>
      </c>
    </row>
    <row r="12" spans="1:48" x14ac:dyDescent="0.2">
      <c r="A12" s="4">
        <v>0.29767100000000002</v>
      </c>
      <c r="B12" s="4">
        <v>0.30966300000000002</v>
      </c>
      <c r="D12" s="4">
        <v>0.22299099999999999</v>
      </c>
      <c r="E12" s="4">
        <v>0.56268300000000004</v>
      </c>
      <c r="G12" s="4">
        <v>0.27478900000000001</v>
      </c>
      <c r="H12" s="4">
        <v>0.45893299999999998</v>
      </c>
      <c r="J12" s="4">
        <v>0.153581</v>
      </c>
      <c r="K12" s="4">
        <v>0.48644500000000002</v>
      </c>
    </row>
    <row r="13" spans="1:48" x14ac:dyDescent="0.2">
      <c r="A13" s="4">
        <v>0.27114899999999997</v>
      </c>
      <c r="B13" s="4">
        <v>0.31808900000000001</v>
      </c>
      <c r="D13" s="4">
        <v>0.289545</v>
      </c>
      <c r="E13" s="4">
        <v>0.49483700000000003</v>
      </c>
      <c r="G13" s="4">
        <v>0.174845</v>
      </c>
      <c r="H13" s="4">
        <v>0.563662</v>
      </c>
      <c r="K13" s="4">
        <v>0.31893100000000002</v>
      </c>
    </row>
    <row r="14" spans="1:48" x14ac:dyDescent="0.2">
      <c r="A14" s="4">
        <v>0.17671300000000001</v>
      </c>
      <c r="B14" s="4">
        <v>0.40030199999999999</v>
      </c>
      <c r="D14" s="4">
        <v>0.22384100000000001</v>
      </c>
      <c r="E14" s="4">
        <v>0.53342900000000004</v>
      </c>
      <c r="G14" s="4">
        <v>0.332868</v>
      </c>
      <c r="H14" s="4">
        <v>0.47966999999999999</v>
      </c>
      <c r="K14" s="4">
        <v>0.52140699999999995</v>
      </c>
    </row>
    <row r="15" spans="1:48" x14ac:dyDescent="0.2">
      <c r="A15" s="4">
        <v>0.25163099999999999</v>
      </c>
      <c r="B15" s="4">
        <v>0.45343499999999998</v>
      </c>
      <c r="D15" s="4">
        <v>0.21281700000000001</v>
      </c>
      <c r="E15" s="4">
        <v>0.46639999999999998</v>
      </c>
      <c r="G15" s="4">
        <v>0.186195</v>
      </c>
      <c r="H15" s="4">
        <v>0.50900500000000004</v>
      </c>
      <c r="K15" s="4">
        <v>0.455177</v>
      </c>
    </row>
    <row r="16" spans="1:48" x14ac:dyDescent="0.2">
      <c r="B16" s="4">
        <v>0.47309499999999999</v>
      </c>
      <c r="D16" s="4">
        <v>0.20118900000000001</v>
      </c>
      <c r="E16" s="4">
        <v>0.43207299999999998</v>
      </c>
      <c r="G16" s="4">
        <v>0.29191800000000001</v>
      </c>
      <c r="H16" s="4">
        <v>0.49396699999999999</v>
      </c>
      <c r="K16" s="4">
        <v>0.39671800000000002</v>
      </c>
    </row>
    <row r="17" spans="1:23" x14ac:dyDescent="0.2">
      <c r="B17" s="4">
        <v>0.35750500000000002</v>
      </c>
      <c r="D17" s="4">
        <v>0.22603000000000001</v>
      </c>
      <c r="E17" s="4">
        <v>0.55279299999999998</v>
      </c>
      <c r="G17" s="4">
        <v>0.25564199999999998</v>
      </c>
      <c r="H17" s="4">
        <v>0.53193900000000005</v>
      </c>
      <c r="K17" s="4">
        <v>0.28521800000000003</v>
      </c>
    </row>
    <row r="18" spans="1:23" x14ac:dyDescent="0.2">
      <c r="B18" s="4">
        <v>0.35777700000000001</v>
      </c>
      <c r="D18" s="4">
        <v>0.32118999999999998</v>
      </c>
      <c r="E18" s="4">
        <v>0.44348799999999999</v>
      </c>
      <c r="G18" s="4">
        <v>0.221911</v>
      </c>
      <c r="H18" s="4">
        <v>0.50007800000000002</v>
      </c>
    </row>
    <row r="19" spans="1:23" x14ac:dyDescent="0.2">
      <c r="D19" s="4">
        <v>0.22256200000000001</v>
      </c>
      <c r="E19" s="4">
        <v>0.48929</v>
      </c>
      <c r="G19" s="4">
        <v>0.244643</v>
      </c>
      <c r="H19" s="4">
        <v>0.44104399999999999</v>
      </c>
    </row>
    <row r="20" spans="1:23" x14ac:dyDescent="0.2">
      <c r="D20" s="4">
        <v>0.28804800000000003</v>
      </c>
      <c r="E20" s="4">
        <v>0.505965</v>
      </c>
      <c r="G20" s="4">
        <v>0.17615900000000001</v>
      </c>
      <c r="H20" s="4">
        <v>0.57927099999999998</v>
      </c>
    </row>
    <row r="21" spans="1:23" x14ac:dyDescent="0.2">
      <c r="E21" s="4">
        <v>0.572183</v>
      </c>
      <c r="G21" s="4">
        <v>0.18112400000000001</v>
      </c>
      <c r="H21" s="4">
        <v>0.720665</v>
      </c>
    </row>
    <row r="22" spans="1:23" x14ac:dyDescent="0.2">
      <c r="E22" s="4">
        <v>0.41574299999999997</v>
      </c>
      <c r="G22" s="4">
        <v>0.172155</v>
      </c>
      <c r="H22" s="4">
        <v>0.65507499999999996</v>
      </c>
    </row>
    <row r="23" spans="1:23" x14ac:dyDescent="0.2">
      <c r="G23" s="4">
        <v>0.20258000000000001</v>
      </c>
      <c r="H23" s="4">
        <v>0.59805600000000003</v>
      </c>
    </row>
    <row r="24" spans="1:23" x14ac:dyDescent="0.2">
      <c r="G24" s="4">
        <v>0.15954399999999999</v>
      </c>
      <c r="H24" s="4">
        <v>0.52170099999999997</v>
      </c>
    </row>
    <row r="25" spans="1:23" x14ac:dyDescent="0.2">
      <c r="H25" s="4">
        <v>0.43031399999999997</v>
      </c>
    </row>
    <row r="27" spans="1:2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42" spans="1:4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</sheetData>
  <mergeCells count="1">
    <mergeCell ref="A1:K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24EC-6675-49C8-8FE0-D4D440B71EED}">
  <dimension ref="A1:B9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2" x14ac:dyDescent="0.2">
      <c r="A1" s="10" t="s">
        <v>26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1.1000000000000001</v>
      </c>
      <c r="B3" s="4">
        <v>2.9</v>
      </c>
    </row>
    <row r="4" spans="1:2" x14ac:dyDescent="0.2">
      <c r="A4" s="4">
        <v>1.3</v>
      </c>
      <c r="B4" s="4">
        <v>2.7</v>
      </c>
    </row>
    <row r="5" spans="1:2" x14ac:dyDescent="0.2">
      <c r="A5" s="4">
        <v>1.2</v>
      </c>
      <c r="B5" s="4">
        <v>3</v>
      </c>
    </row>
    <row r="6" spans="1:2" x14ac:dyDescent="0.2">
      <c r="A6" s="4">
        <v>1.2</v>
      </c>
      <c r="B6" s="4">
        <v>2.2999999999999998</v>
      </c>
    </row>
    <row r="7" spans="1:2" x14ac:dyDescent="0.2">
      <c r="A7" s="4"/>
      <c r="B7" s="4">
        <v>3</v>
      </c>
    </row>
    <row r="8" spans="1:2" x14ac:dyDescent="0.2">
      <c r="A8" s="4"/>
      <c r="B8" s="4">
        <v>2.4</v>
      </c>
    </row>
    <row r="9" spans="1:2" x14ac:dyDescent="0.2">
      <c r="A9" s="4"/>
      <c r="B9" s="4">
        <v>2.4</v>
      </c>
    </row>
  </sheetData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67E-5150-42BD-B45D-9CB0F743AF9B}">
  <dimension ref="A1:B7"/>
  <sheetViews>
    <sheetView workbookViewId="0">
      <selection activeCell="E2" sqref="E2"/>
    </sheetView>
  </sheetViews>
  <sheetFormatPr baseColWidth="10" defaultColWidth="8.83203125" defaultRowHeight="15" x14ac:dyDescent="0.2"/>
  <sheetData>
    <row r="1" spans="1:2" x14ac:dyDescent="0.2">
      <c r="A1" s="10" t="s">
        <v>73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</v>
      </c>
      <c r="B3" s="4">
        <v>2.3333333330000001</v>
      </c>
    </row>
    <row r="4" spans="1:2" x14ac:dyDescent="0.2">
      <c r="A4" s="4">
        <v>1.25</v>
      </c>
      <c r="B4" s="4">
        <v>2.5</v>
      </c>
    </row>
    <row r="5" spans="1:2" x14ac:dyDescent="0.2">
      <c r="A5" s="4">
        <v>1.125</v>
      </c>
      <c r="B5" s="4">
        <v>3</v>
      </c>
    </row>
    <row r="6" spans="1:2" x14ac:dyDescent="0.2">
      <c r="A6" s="4">
        <v>1.5</v>
      </c>
      <c r="B6" s="4">
        <v>3</v>
      </c>
    </row>
    <row r="7" spans="1:2" x14ac:dyDescent="0.2">
      <c r="A7" s="4"/>
      <c r="B7" s="4">
        <v>3</v>
      </c>
    </row>
  </sheetData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8EC0-14AA-44C2-9660-D4F2B3D252D5}">
  <dimension ref="A1:B7"/>
  <sheetViews>
    <sheetView workbookViewId="0">
      <selection activeCell="F8" sqref="F8"/>
    </sheetView>
  </sheetViews>
  <sheetFormatPr baseColWidth="10" defaultColWidth="8.83203125" defaultRowHeight="15" x14ac:dyDescent="0.2"/>
  <cols>
    <col min="1" max="2" width="10.83203125" customWidth="1"/>
  </cols>
  <sheetData>
    <row r="1" spans="1:2" x14ac:dyDescent="0.2">
      <c r="A1" s="10" t="s">
        <v>74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0</v>
      </c>
      <c r="B3" s="4">
        <v>1.6666666670000001</v>
      </c>
    </row>
    <row r="4" spans="1:2" x14ac:dyDescent="0.2">
      <c r="A4" s="4">
        <v>0</v>
      </c>
      <c r="B4" s="4">
        <v>2</v>
      </c>
    </row>
    <row r="5" spans="1:2" x14ac:dyDescent="0.2">
      <c r="A5" s="4">
        <v>1.125</v>
      </c>
      <c r="B5" s="4">
        <v>2.125</v>
      </c>
    </row>
    <row r="6" spans="1:2" x14ac:dyDescent="0.2">
      <c r="A6" s="4">
        <v>1.1666666670000001</v>
      </c>
      <c r="B6" s="4">
        <v>2</v>
      </c>
    </row>
    <row r="7" spans="1:2" x14ac:dyDescent="0.2">
      <c r="A7" s="4"/>
      <c r="B7" s="4">
        <v>2.4</v>
      </c>
    </row>
  </sheetData>
  <mergeCells count="1">
    <mergeCell ref="A1:B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4D5E-1381-4D99-8D3F-E76A8FB1E936}">
  <dimension ref="A1:B6"/>
  <sheetViews>
    <sheetView workbookViewId="0">
      <selection activeCell="E6" sqref="E6"/>
    </sheetView>
  </sheetViews>
  <sheetFormatPr baseColWidth="10" defaultColWidth="8.83203125" defaultRowHeight="15" x14ac:dyDescent="0.2"/>
  <sheetData>
    <row r="1" spans="1:2" x14ac:dyDescent="0.2">
      <c r="A1" s="10" t="s">
        <v>75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</v>
      </c>
      <c r="B3" s="4">
        <v>2.5</v>
      </c>
    </row>
    <row r="4" spans="1:2" x14ac:dyDescent="0.2">
      <c r="A4" s="4">
        <v>1.25</v>
      </c>
      <c r="B4" s="4">
        <v>2.6666666669999999</v>
      </c>
    </row>
    <row r="5" spans="1:2" x14ac:dyDescent="0.2">
      <c r="A5" s="4">
        <v>1.5</v>
      </c>
      <c r="B5" s="4">
        <v>3</v>
      </c>
    </row>
    <row r="6" spans="1:2" x14ac:dyDescent="0.2">
      <c r="A6" s="4">
        <v>1.75</v>
      </c>
      <c r="B6" s="4">
        <v>3</v>
      </c>
    </row>
  </sheetData>
  <mergeCells count="1">
    <mergeCell ref="A1:B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9657-0AEE-4E5F-A944-E625C0AA2B04}">
  <dimension ref="A1:B6"/>
  <sheetViews>
    <sheetView workbookViewId="0">
      <selection activeCell="G5" sqref="G5"/>
    </sheetView>
  </sheetViews>
  <sheetFormatPr baseColWidth="10" defaultColWidth="8.83203125" defaultRowHeight="15" x14ac:dyDescent="0.2"/>
  <sheetData>
    <row r="1" spans="1:2" x14ac:dyDescent="0.2">
      <c r="A1" s="10" t="s">
        <v>76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1.25</v>
      </c>
      <c r="B3" s="4">
        <v>2.75</v>
      </c>
    </row>
    <row r="4" spans="1:2" x14ac:dyDescent="0.2">
      <c r="A4" s="4">
        <v>1.5</v>
      </c>
      <c r="B4" s="4">
        <v>3</v>
      </c>
    </row>
    <row r="5" spans="1:2" x14ac:dyDescent="0.2">
      <c r="A5" s="4">
        <v>1.5</v>
      </c>
      <c r="B5" s="4">
        <v>2.75</v>
      </c>
    </row>
    <row r="6" spans="1:2" x14ac:dyDescent="0.2">
      <c r="A6" s="4">
        <v>1</v>
      </c>
      <c r="B6" s="4">
        <v>3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8ACA-11A8-4A92-BC3A-881CF44CD759}">
  <dimension ref="A1:AX8"/>
  <sheetViews>
    <sheetView workbookViewId="0">
      <selection activeCell="G12" sqref="G12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23" max="23" width="8.83203125" customWidth="1"/>
    <col min="24" max="24" width="4.83203125" customWidth="1"/>
    <col min="50" max="50" width="12" bestFit="1" customWidth="1"/>
  </cols>
  <sheetData>
    <row r="1" spans="1:50" x14ac:dyDescent="0.2">
      <c r="A1" s="8" t="s">
        <v>0</v>
      </c>
      <c r="B1" s="8"/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8" t="s">
        <v>4</v>
      </c>
      <c r="X1" s="8"/>
      <c r="Y1" s="10" t="s">
        <v>2</v>
      </c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8" t="s">
        <v>5</v>
      </c>
    </row>
    <row r="2" spans="1:50" x14ac:dyDescent="0.2">
      <c r="A2" s="4">
        <v>0</v>
      </c>
      <c r="B2" s="4"/>
      <c r="C2" s="4">
        <v>20.8</v>
      </c>
      <c r="D2" s="4">
        <v>20.2</v>
      </c>
      <c r="E2" s="4">
        <v>20.100000000000001</v>
      </c>
      <c r="F2" s="4">
        <v>20.6</v>
      </c>
      <c r="G2" s="4">
        <v>20.6</v>
      </c>
      <c r="H2" s="4">
        <v>22.7</v>
      </c>
      <c r="I2" s="4">
        <v>21.2</v>
      </c>
      <c r="J2" s="4">
        <v>23.3</v>
      </c>
      <c r="K2" s="4">
        <v>22.6</v>
      </c>
      <c r="L2" s="4">
        <v>22.3</v>
      </c>
      <c r="M2" s="4">
        <v>24.9</v>
      </c>
      <c r="N2" s="4">
        <v>21.3</v>
      </c>
      <c r="O2" s="4">
        <v>23.7</v>
      </c>
      <c r="P2" s="4">
        <v>22.6</v>
      </c>
      <c r="Q2" s="4">
        <v>24.3</v>
      </c>
      <c r="R2" s="4">
        <v>23.7</v>
      </c>
      <c r="S2" s="4">
        <v>21.8</v>
      </c>
      <c r="T2" s="4">
        <v>21.5</v>
      </c>
      <c r="U2" s="4">
        <v>20</v>
      </c>
      <c r="V2" s="4">
        <v>23.8</v>
      </c>
      <c r="W2" s="4">
        <f>AVERAGE(C2:V2)</f>
        <v>22.1</v>
      </c>
      <c r="X2" s="4"/>
      <c r="Y2" s="4">
        <v>19.3</v>
      </c>
      <c r="Z2" s="4">
        <v>22.3</v>
      </c>
      <c r="AA2" s="4">
        <v>21.3</v>
      </c>
      <c r="AB2" s="4">
        <v>22.2</v>
      </c>
      <c r="AC2" s="4">
        <v>20.5</v>
      </c>
      <c r="AD2" s="4">
        <v>23</v>
      </c>
      <c r="AE2" s="4">
        <v>21.7</v>
      </c>
      <c r="AF2" s="4">
        <v>22</v>
      </c>
      <c r="AG2" s="4">
        <v>24.9</v>
      </c>
      <c r="AH2" s="4">
        <v>22.9</v>
      </c>
      <c r="AI2" s="4">
        <v>21.3</v>
      </c>
      <c r="AJ2" s="4">
        <v>21.6</v>
      </c>
      <c r="AK2" s="4">
        <v>24.6</v>
      </c>
      <c r="AL2" s="4">
        <v>22.8</v>
      </c>
      <c r="AM2" s="4">
        <v>22.3</v>
      </c>
      <c r="AN2" s="4">
        <v>20.100000000000001</v>
      </c>
      <c r="AO2" s="4">
        <v>19.5</v>
      </c>
      <c r="AP2" s="4">
        <v>22.2</v>
      </c>
      <c r="AQ2" s="4">
        <v>18.7</v>
      </c>
      <c r="AR2" s="4">
        <v>21.6</v>
      </c>
      <c r="AS2" s="4">
        <v>23.3</v>
      </c>
      <c r="AT2" s="4">
        <v>24.6</v>
      </c>
      <c r="AU2" s="4">
        <v>22.5</v>
      </c>
      <c r="AV2" s="4">
        <v>21.8</v>
      </c>
      <c r="AW2" s="4">
        <v>21</v>
      </c>
      <c r="AX2" s="8">
        <f>AVERAGE(Y2:AW2)</f>
        <v>21.920000000000005</v>
      </c>
    </row>
    <row r="3" spans="1:50" x14ac:dyDescent="0.2">
      <c r="A3" s="4">
        <v>1</v>
      </c>
      <c r="B3" s="4"/>
      <c r="C3" s="4">
        <v>21.5</v>
      </c>
      <c r="D3" s="4">
        <v>20.9</v>
      </c>
      <c r="E3" s="4">
        <v>20.3</v>
      </c>
      <c r="F3" s="4">
        <v>22.2</v>
      </c>
      <c r="G3" s="4">
        <v>21</v>
      </c>
      <c r="H3" s="4">
        <v>23.1</v>
      </c>
      <c r="I3" s="4">
        <v>22.6</v>
      </c>
      <c r="J3" s="4">
        <v>24.1</v>
      </c>
      <c r="K3" s="4">
        <v>24.1</v>
      </c>
      <c r="L3" s="4">
        <v>22.6</v>
      </c>
      <c r="M3" s="4">
        <v>25.5</v>
      </c>
      <c r="N3" s="4">
        <v>21.7</v>
      </c>
      <c r="O3" s="4">
        <v>24.2</v>
      </c>
      <c r="P3" s="4">
        <v>23.9</v>
      </c>
      <c r="Q3" s="4">
        <v>25.1</v>
      </c>
      <c r="R3" s="4">
        <v>24.4</v>
      </c>
      <c r="S3" s="4">
        <v>22.6</v>
      </c>
      <c r="T3" s="4">
        <v>23.1</v>
      </c>
      <c r="U3" s="4">
        <v>21.4</v>
      </c>
      <c r="V3" s="4">
        <v>24.1</v>
      </c>
      <c r="W3" s="4">
        <f t="shared" ref="W3:W8" si="0">AVERAGE(C3:V3)</f>
        <v>22.919999999999998</v>
      </c>
      <c r="X3" s="4"/>
      <c r="Y3" s="4">
        <v>22.4</v>
      </c>
      <c r="Z3" s="4">
        <v>24.7</v>
      </c>
      <c r="AA3" s="4">
        <v>24</v>
      </c>
      <c r="AB3" s="4">
        <v>23.9</v>
      </c>
      <c r="AC3" s="4">
        <v>22.7</v>
      </c>
      <c r="AD3" s="4">
        <v>26.4</v>
      </c>
      <c r="AE3" s="4">
        <v>24.6</v>
      </c>
      <c r="AF3" s="4">
        <v>24.9</v>
      </c>
      <c r="AG3" s="4">
        <v>30</v>
      </c>
      <c r="AH3" s="4">
        <v>26.1</v>
      </c>
      <c r="AI3" s="4">
        <v>22.7</v>
      </c>
      <c r="AJ3" s="4">
        <v>24.4</v>
      </c>
      <c r="AK3" s="4">
        <v>26.7</v>
      </c>
      <c r="AL3" s="4">
        <v>24.4</v>
      </c>
      <c r="AM3" s="4">
        <v>24.8</v>
      </c>
      <c r="AN3" s="4">
        <v>24.1</v>
      </c>
      <c r="AO3" s="4">
        <v>22.6</v>
      </c>
      <c r="AP3" s="4">
        <v>24.1</v>
      </c>
      <c r="AQ3" s="4">
        <v>19.7</v>
      </c>
      <c r="AR3" s="4">
        <v>23.7</v>
      </c>
      <c r="AS3" s="4">
        <v>25.5</v>
      </c>
      <c r="AT3" s="4">
        <v>27.1</v>
      </c>
      <c r="AU3" s="4">
        <v>25.1</v>
      </c>
      <c r="AV3" s="4">
        <v>24.5</v>
      </c>
      <c r="AW3" s="4">
        <v>25.6</v>
      </c>
      <c r="AX3" s="8">
        <f t="shared" ref="AX3:AX8" si="1">AVERAGE(Y3:AW3)</f>
        <v>24.588000000000001</v>
      </c>
    </row>
    <row r="4" spans="1:50" x14ac:dyDescent="0.2">
      <c r="A4" s="4">
        <v>2</v>
      </c>
      <c r="B4" s="4"/>
      <c r="C4" s="4">
        <v>23.1</v>
      </c>
      <c r="D4" s="4">
        <v>21.8</v>
      </c>
      <c r="E4" s="4">
        <v>21.8</v>
      </c>
      <c r="F4" s="4">
        <v>23.5</v>
      </c>
      <c r="G4" s="4">
        <v>21.7</v>
      </c>
      <c r="H4" s="4">
        <v>23.2</v>
      </c>
      <c r="I4" s="4">
        <v>22.7</v>
      </c>
      <c r="J4" s="4">
        <v>24.9</v>
      </c>
      <c r="K4" s="4">
        <v>25.4</v>
      </c>
      <c r="L4" s="4">
        <v>23.1</v>
      </c>
      <c r="M4" s="4">
        <v>26.9</v>
      </c>
      <c r="N4" s="4">
        <v>23.2</v>
      </c>
      <c r="O4" s="4">
        <v>25.6</v>
      </c>
      <c r="P4" s="4">
        <v>25.2</v>
      </c>
      <c r="Q4" s="4">
        <v>27.1</v>
      </c>
      <c r="R4" s="4">
        <v>24.7</v>
      </c>
      <c r="S4" s="4">
        <v>22.7</v>
      </c>
      <c r="T4" s="4">
        <v>23.2</v>
      </c>
      <c r="U4" s="4">
        <v>22.2</v>
      </c>
      <c r="V4" s="4">
        <v>23.8</v>
      </c>
      <c r="W4" s="4">
        <f t="shared" si="0"/>
        <v>23.79</v>
      </c>
      <c r="X4" s="4"/>
      <c r="Y4" s="4">
        <v>23.3</v>
      </c>
      <c r="Z4" s="4">
        <v>25.6</v>
      </c>
      <c r="AA4" s="4">
        <v>24.7</v>
      </c>
      <c r="AB4" s="4">
        <v>24.7</v>
      </c>
      <c r="AC4" s="4">
        <v>23.8</v>
      </c>
      <c r="AD4" s="4">
        <v>27.6</v>
      </c>
      <c r="AE4" s="4">
        <v>26.1</v>
      </c>
      <c r="AF4" s="4">
        <v>26.8</v>
      </c>
      <c r="AG4" s="4">
        <v>32.9</v>
      </c>
      <c r="AH4" s="4">
        <v>27.4</v>
      </c>
      <c r="AI4" s="4">
        <v>23.7</v>
      </c>
      <c r="AJ4" s="4">
        <v>25.4</v>
      </c>
      <c r="AK4" s="4">
        <v>28.5</v>
      </c>
      <c r="AL4" s="4">
        <v>25.8</v>
      </c>
      <c r="AM4" s="4">
        <v>26.7</v>
      </c>
      <c r="AN4" s="4">
        <v>25.9</v>
      </c>
      <c r="AO4" s="4">
        <v>23.8</v>
      </c>
      <c r="AP4" s="4">
        <v>25.5</v>
      </c>
      <c r="AQ4" s="4">
        <v>20.399999999999999</v>
      </c>
      <c r="AR4" s="4">
        <v>24.9</v>
      </c>
      <c r="AS4" s="4">
        <v>26.9</v>
      </c>
      <c r="AT4" s="4">
        <v>28.8</v>
      </c>
      <c r="AU4" s="4">
        <v>27.1</v>
      </c>
      <c r="AV4" s="4">
        <v>26.2</v>
      </c>
      <c r="AW4" s="4">
        <v>28.1</v>
      </c>
      <c r="AX4" s="8">
        <f t="shared" si="1"/>
        <v>26.024000000000001</v>
      </c>
    </row>
    <row r="5" spans="1:50" x14ac:dyDescent="0.2">
      <c r="A5" s="4">
        <v>3</v>
      </c>
      <c r="B5" s="4"/>
      <c r="C5" s="4">
        <v>23.8</v>
      </c>
      <c r="D5" s="4">
        <v>22.7</v>
      </c>
      <c r="E5" s="4">
        <v>22.4</v>
      </c>
      <c r="F5" s="4">
        <v>24.1</v>
      </c>
      <c r="G5" s="4">
        <v>22.6</v>
      </c>
      <c r="H5" s="4">
        <v>23.3</v>
      </c>
      <c r="I5" s="4">
        <v>23.1</v>
      </c>
      <c r="J5" s="4">
        <v>25.1</v>
      </c>
      <c r="K5" s="4">
        <v>24.9</v>
      </c>
      <c r="L5" s="4">
        <v>23.7</v>
      </c>
      <c r="M5" s="4">
        <v>27.4</v>
      </c>
      <c r="N5" s="4">
        <v>23.4</v>
      </c>
      <c r="O5" s="4">
        <v>26.1</v>
      </c>
      <c r="P5" s="4">
        <v>26</v>
      </c>
      <c r="Q5" s="4">
        <v>27.6</v>
      </c>
      <c r="R5" s="4">
        <v>25.9</v>
      </c>
      <c r="S5" s="4">
        <v>22.8</v>
      </c>
      <c r="T5" s="4">
        <v>24.5</v>
      </c>
      <c r="U5" s="4">
        <v>22.8</v>
      </c>
      <c r="V5" s="4">
        <v>23.9</v>
      </c>
      <c r="W5" s="4">
        <f t="shared" si="0"/>
        <v>24.305</v>
      </c>
      <c r="X5" s="4"/>
      <c r="Y5" s="4">
        <v>24.6</v>
      </c>
      <c r="Z5" s="4">
        <v>26.8</v>
      </c>
      <c r="AA5" s="4">
        <v>25.6</v>
      </c>
      <c r="AB5" s="4">
        <v>26.6</v>
      </c>
      <c r="AC5" s="4">
        <v>24.5</v>
      </c>
      <c r="AD5" s="4">
        <v>29.4</v>
      </c>
      <c r="AE5" s="4">
        <v>27.4</v>
      </c>
      <c r="AF5" s="4">
        <v>28.8</v>
      </c>
      <c r="AG5" s="4">
        <v>36.200000000000003</v>
      </c>
      <c r="AH5" s="4">
        <v>29.6</v>
      </c>
      <c r="AI5" s="4">
        <v>24.8</v>
      </c>
      <c r="AJ5" s="4">
        <v>27.3</v>
      </c>
      <c r="AK5" s="4">
        <v>30.8</v>
      </c>
      <c r="AL5" s="4">
        <v>27.4</v>
      </c>
      <c r="AM5" s="4">
        <v>27.9</v>
      </c>
      <c r="AN5" s="4">
        <v>26.9</v>
      </c>
      <c r="AO5" s="4">
        <v>24.3</v>
      </c>
      <c r="AP5" s="4">
        <v>26.9</v>
      </c>
      <c r="AQ5" s="4">
        <v>21.3</v>
      </c>
      <c r="AR5" s="4">
        <v>26.6</v>
      </c>
      <c r="AS5" s="4">
        <v>27.4</v>
      </c>
      <c r="AT5" s="4">
        <v>30.6</v>
      </c>
      <c r="AU5" s="4">
        <v>27.9</v>
      </c>
      <c r="AV5" s="4">
        <v>26.5</v>
      </c>
      <c r="AW5" s="4">
        <v>28.8</v>
      </c>
      <c r="AX5" s="8">
        <f t="shared" si="1"/>
        <v>27.396000000000001</v>
      </c>
    </row>
    <row r="6" spans="1:50" x14ac:dyDescent="0.2">
      <c r="A6" s="4">
        <v>4</v>
      </c>
      <c r="B6" s="4"/>
      <c r="C6" s="4">
        <v>23.9</v>
      </c>
      <c r="D6" s="4">
        <v>22.6</v>
      </c>
      <c r="E6" s="4">
        <v>22.3</v>
      </c>
      <c r="F6" s="4">
        <v>24.7</v>
      </c>
      <c r="G6" s="4">
        <v>23.5</v>
      </c>
      <c r="H6" s="4">
        <v>23.9</v>
      </c>
      <c r="I6" s="4">
        <v>23.7</v>
      </c>
      <c r="J6" s="4">
        <v>25.2</v>
      </c>
      <c r="K6" s="4">
        <v>25.4</v>
      </c>
      <c r="L6" s="4">
        <v>23.5</v>
      </c>
      <c r="M6" s="4">
        <v>27.1</v>
      </c>
      <c r="N6" s="4">
        <v>23.7</v>
      </c>
      <c r="O6" s="4">
        <v>26.3</v>
      </c>
      <c r="P6" s="4">
        <v>24.6</v>
      </c>
      <c r="Q6" s="4">
        <v>27.7</v>
      </c>
      <c r="R6" s="4">
        <v>25.5</v>
      </c>
      <c r="S6" s="4">
        <v>23.5</v>
      </c>
      <c r="T6" s="4">
        <v>24.5</v>
      </c>
      <c r="U6" s="4">
        <v>23.4</v>
      </c>
      <c r="V6" s="4">
        <v>24.6</v>
      </c>
      <c r="W6" s="4">
        <f t="shared" si="0"/>
        <v>24.48</v>
      </c>
      <c r="X6" s="4"/>
      <c r="Y6" s="4">
        <v>26</v>
      </c>
      <c r="Z6" s="4">
        <v>28.6</v>
      </c>
      <c r="AA6" s="4">
        <v>26.8</v>
      </c>
      <c r="AB6" s="4">
        <v>27.6</v>
      </c>
      <c r="AC6" s="4">
        <v>25.1</v>
      </c>
      <c r="AD6" s="4">
        <v>31.2</v>
      </c>
      <c r="AE6" s="4">
        <v>29.4</v>
      </c>
      <c r="AF6" s="4">
        <v>30.9</v>
      </c>
      <c r="AG6" s="4">
        <v>39.5</v>
      </c>
      <c r="AH6" s="4">
        <v>31.9</v>
      </c>
      <c r="AI6" s="4">
        <v>26.2</v>
      </c>
      <c r="AJ6" s="4">
        <v>29.1</v>
      </c>
      <c r="AK6" s="4">
        <v>32.9</v>
      </c>
      <c r="AL6" s="4">
        <v>29</v>
      </c>
      <c r="AM6" s="4">
        <v>28.7</v>
      </c>
      <c r="AN6" s="4">
        <v>28.1</v>
      </c>
      <c r="AO6" s="4">
        <v>25.7</v>
      </c>
      <c r="AP6" s="4">
        <v>28.2</v>
      </c>
      <c r="AQ6" s="4">
        <v>22.4</v>
      </c>
      <c r="AR6" s="4">
        <v>27.6</v>
      </c>
      <c r="AS6" s="4">
        <v>28.6</v>
      </c>
      <c r="AT6" s="4">
        <v>34.1</v>
      </c>
      <c r="AU6" s="4">
        <v>30.1</v>
      </c>
      <c r="AV6" s="4">
        <v>28.2</v>
      </c>
      <c r="AW6" s="4">
        <v>30.7</v>
      </c>
      <c r="AX6" s="8">
        <f t="shared" si="1"/>
        <v>29.064000000000007</v>
      </c>
    </row>
    <row r="7" spans="1:50" x14ac:dyDescent="0.2">
      <c r="A7" s="4">
        <v>5</v>
      </c>
      <c r="B7" s="4"/>
      <c r="C7" s="4">
        <v>24.6</v>
      </c>
      <c r="D7" s="4">
        <v>22.7</v>
      </c>
      <c r="E7" s="4">
        <v>24.2</v>
      </c>
      <c r="F7" s="4">
        <v>25.6</v>
      </c>
      <c r="G7" s="4">
        <v>23.7</v>
      </c>
      <c r="H7" s="4">
        <v>25</v>
      </c>
      <c r="I7" s="4">
        <v>24.4</v>
      </c>
      <c r="J7" s="4">
        <v>26</v>
      </c>
      <c r="K7" s="4">
        <v>25.7</v>
      </c>
      <c r="L7" s="4">
        <v>24.5</v>
      </c>
      <c r="M7" s="4">
        <v>27.8</v>
      </c>
      <c r="N7" s="4">
        <v>23.5</v>
      </c>
      <c r="O7" s="4">
        <v>27.3</v>
      </c>
      <c r="P7" s="4">
        <v>25.2</v>
      </c>
      <c r="Q7" s="4">
        <v>28.4</v>
      </c>
      <c r="R7" s="4">
        <v>27.1</v>
      </c>
      <c r="S7" s="4">
        <v>25.2</v>
      </c>
      <c r="T7" s="4">
        <v>25.1</v>
      </c>
      <c r="U7" s="4">
        <v>25.1</v>
      </c>
      <c r="V7" s="4">
        <v>25.4</v>
      </c>
      <c r="W7" s="4">
        <f t="shared" si="0"/>
        <v>25.324999999999999</v>
      </c>
      <c r="X7" s="4"/>
      <c r="Y7" s="4">
        <v>27.9</v>
      </c>
      <c r="Z7" s="4">
        <v>29.5</v>
      </c>
      <c r="AA7" s="4">
        <v>27.8</v>
      </c>
      <c r="AB7" s="4">
        <v>28.3</v>
      </c>
      <c r="AC7" s="4">
        <v>26</v>
      </c>
      <c r="AD7" s="4">
        <v>33</v>
      </c>
      <c r="AE7" s="4">
        <v>31.1</v>
      </c>
      <c r="AF7" s="4">
        <v>31.9</v>
      </c>
      <c r="AG7" s="4">
        <v>41.1</v>
      </c>
      <c r="AH7" s="4">
        <v>33.700000000000003</v>
      </c>
      <c r="AI7" s="4">
        <v>27.3</v>
      </c>
      <c r="AJ7" s="4">
        <v>30.4</v>
      </c>
      <c r="AK7" s="4">
        <v>34.5</v>
      </c>
      <c r="AL7" s="4">
        <v>30.1</v>
      </c>
      <c r="AM7" s="4">
        <v>29.7</v>
      </c>
      <c r="AN7" s="4">
        <v>29</v>
      </c>
      <c r="AO7" s="4">
        <v>27</v>
      </c>
      <c r="AP7" s="4">
        <v>28.5</v>
      </c>
      <c r="AQ7" s="4">
        <v>23.1</v>
      </c>
      <c r="AR7" s="4">
        <v>28</v>
      </c>
      <c r="AS7" s="4">
        <v>29.9</v>
      </c>
      <c r="AT7" s="4">
        <v>36</v>
      </c>
      <c r="AU7" s="4">
        <v>31.7</v>
      </c>
      <c r="AV7" s="4">
        <v>31.2</v>
      </c>
      <c r="AW7" s="4">
        <v>32.5</v>
      </c>
      <c r="AX7" s="8">
        <f t="shared" si="1"/>
        <v>30.368000000000002</v>
      </c>
    </row>
    <row r="8" spans="1:50" x14ac:dyDescent="0.2">
      <c r="A8" s="4">
        <v>6</v>
      </c>
      <c r="B8" s="4"/>
      <c r="C8" s="4">
        <v>24.9</v>
      </c>
      <c r="D8" s="4">
        <v>22.8</v>
      </c>
      <c r="E8" s="4">
        <v>24.4</v>
      </c>
      <c r="F8" s="4">
        <v>26</v>
      </c>
      <c r="G8" s="4">
        <v>24.2</v>
      </c>
      <c r="H8" s="4">
        <v>24.7</v>
      </c>
      <c r="I8" s="4">
        <v>24.6</v>
      </c>
      <c r="J8" s="4">
        <v>26.4</v>
      </c>
      <c r="K8" s="4">
        <v>26</v>
      </c>
      <c r="L8" s="4">
        <v>24.5</v>
      </c>
      <c r="M8" s="4">
        <v>27.8</v>
      </c>
      <c r="N8" s="4">
        <v>24</v>
      </c>
      <c r="O8" s="4">
        <v>26.7</v>
      </c>
      <c r="P8" s="4">
        <v>25.6</v>
      </c>
      <c r="Q8" s="4">
        <v>28.7</v>
      </c>
      <c r="R8" s="4">
        <v>26.9</v>
      </c>
      <c r="S8" s="4">
        <v>25.6</v>
      </c>
      <c r="T8" s="4">
        <v>26.1</v>
      </c>
      <c r="U8" s="4">
        <v>24.3</v>
      </c>
      <c r="V8" s="4">
        <v>26.3</v>
      </c>
      <c r="W8" s="4">
        <f t="shared" si="0"/>
        <v>25.525000000000002</v>
      </c>
      <c r="X8" s="4"/>
      <c r="Y8" s="4">
        <v>30.4</v>
      </c>
      <c r="Z8" s="4">
        <v>31.2</v>
      </c>
      <c r="AA8" s="4">
        <v>28.8</v>
      </c>
      <c r="AB8" s="4">
        <v>29.3</v>
      </c>
      <c r="AC8" s="4">
        <v>26.4</v>
      </c>
      <c r="AD8" s="4">
        <v>34.5</v>
      </c>
      <c r="AE8" s="4">
        <v>32.9</v>
      </c>
      <c r="AF8" s="4">
        <v>33.5</v>
      </c>
      <c r="AG8" s="4">
        <v>43.8</v>
      </c>
      <c r="AH8" s="4">
        <v>35.299999999999997</v>
      </c>
      <c r="AI8" s="4">
        <v>27.7</v>
      </c>
      <c r="AJ8" s="4">
        <v>31.7</v>
      </c>
      <c r="AK8" s="4">
        <v>37.1</v>
      </c>
      <c r="AL8" s="4">
        <v>31.6</v>
      </c>
      <c r="AM8" s="4">
        <v>31.1</v>
      </c>
      <c r="AN8" s="4">
        <v>30.4</v>
      </c>
      <c r="AO8" s="4">
        <v>27.4</v>
      </c>
      <c r="AP8" s="4">
        <v>29.5</v>
      </c>
      <c r="AQ8" s="4">
        <v>23</v>
      </c>
      <c r="AR8" s="4">
        <v>28.3</v>
      </c>
      <c r="AS8" s="4">
        <v>31.7</v>
      </c>
      <c r="AT8" s="4">
        <v>37.799999999999997</v>
      </c>
      <c r="AU8" s="4">
        <v>33.6</v>
      </c>
      <c r="AV8" s="4">
        <v>31.9</v>
      </c>
      <c r="AW8" s="4">
        <v>33.6</v>
      </c>
      <c r="AX8" s="8">
        <f t="shared" si="1"/>
        <v>31.7</v>
      </c>
    </row>
  </sheetData>
  <mergeCells count="2">
    <mergeCell ref="C1:V1"/>
    <mergeCell ref="Y1:AW1"/>
  </mergeCells>
  <pageMargins left="0.7" right="0.7" top="0.75" bottom="0.75" header="0.3" footer="0.3"/>
  <ignoredErrors>
    <ignoredError sqref="W2:W8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DA77-DC31-4424-82CF-4E917E5D15F5}">
  <dimension ref="A1:O45"/>
  <sheetViews>
    <sheetView workbookViewId="0">
      <selection activeCell="J12" sqref="J12"/>
    </sheetView>
  </sheetViews>
  <sheetFormatPr baseColWidth="10" defaultColWidth="8.83203125" defaultRowHeight="15" x14ac:dyDescent="0.2"/>
  <cols>
    <col min="2" max="2" width="8.83203125" customWidth="1"/>
    <col min="6" max="6" width="8.83203125" customWidth="1"/>
    <col min="7" max="7" width="4.83203125" customWidth="1"/>
    <col min="8" max="15" width="8.83203125" customWidth="1"/>
  </cols>
  <sheetData>
    <row r="1" spans="1:15" x14ac:dyDescent="0.2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8"/>
      <c r="O1" s="8"/>
    </row>
    <row r="2" spans="1:15" x14ac:dyDescent="0.2">
      <c r="A2" s="11" t="s">
        <v>79</v>
      </c>
      <c r="B2" s="11"/>
      <c r="C2" s="11"/>
      <c r="D2" s="11" t="s">
        <v>80</v>
      </c>
      <c r="E2" s="11"/>
      <c r="F2" s="11"/>
      <c r="G2" s="6"/>
      <c r="H2" s="11" t="s">
        <v>117</v>
      </c>
      <c r="I2" s="11"/>
      <c r="J2" s="11"/>
      <c r="K2" s="11" t="s">
        <v>118</v>
      </c>
      <c r="L2" s="11"/>
      <c r="M2" s="11"/>
    </row>
    <row r="3" spans="1:15" x14ac:dyDescent="0.2">
      <c r="A3" s="6" t="s">
        <v>164</v>
      </c>
      <c r="B3" s="6" t="s">
        <v>165</v>
      </c>
      <c r="C3" s="6" t="s">
        <v>166</v>
      </c>
      <c r="D3" s="6" t="s">
        <v>164</v>
      </c>
      <c r="E3" s="6" t="s">
        <v>165</v>
      </c>
      <c r="F3" s="6" t="s">
        <v>166</v>
      </c>
      <c r="G3" s="6"/>
      <c r="H3" s="6" t="s">
        <v>164</v>
      </c>
      <c r="I3" s="6" t="s">
        <v>165</v>
      </c>
      <c r="J3" s="6" t="s">
        <v>166</v>
      </c>
      <c r="K3" s="6" t="s">
        <v>164</v>
      </c>
      <c r="L3" s="6" t="s">
        <v>165</v>
      </c>
      <c r="M3" s="6" t="s">
        <v>166</v>
      </c>
      <c r="N3" s="6"/>
      <c r="O3" s="6"/>
    </row>
    <row r="4" spans="1:15" x14ac:dyDescent="0.2">
      <c r="A4" s="4">
        <v>223610</v>
      </c>
      <c r="B4" s="4">
        <v>380304</v>
      </c>
      <c r="C4" s="4">
        <v>315665</v>
      </c>
      <c r="D4" s="4">
        <v>628880</v>
      </c>
      <c r="E4" s="4">
        <v>344648</v>
      </c>
      <c r="F4" s="4">
        <v>414099</v>
      </c>
      <c r="G4" s="4"/>
      <c r="H4" s="4">
        <v>313635</v>
      </c>
      <c r="I4" s="4">
        <v>418596</v>
      </c>
      <c r="J4" s="4">
        <v>318742</v>
      </c>
      <c r="K4" s="4">
        <v>1211088</v>
      </c>
      <c r="L4" s="4">
        <v>822299</v>
      </c>
      <c r="M4" s="4">
        <v>674814</v>
      </c>
    </row>
    <row r="5" spans="1:15" x14ac:dyDescent="0.2">
      <c r="A5" s="4">
        <v>416122</v>
      </c>
      <c r="B5" s="4">
        <v>729567</v>
      </c>
      <c r="C5" s="4">
        <v>45382</v>
      </c>
      <c r="D5" s="4">
        <v>1474771</v>
      </c>
      <c r="E5" s="4">
        <v>599877</v>
      </c>
      <c r="F5" s="4">
        <v>639406</v>
      </c>
    </row>
    <row r="6" spans="1:15" x14ac:dyDescent="0.2">
      <c r="A6" s="4">
        <v>720290</v>
      </c>
      <c r="B6" s="4">
        <v>280126</v>
      </c>
      <c r="C6" s="4">
        <v>6529</v>
      </c>
      <c r="D6" s="4">
        <v>1443723</v>
      </c>
      <c r="E6" s="4">
        <v>307848</v>
      </c>
      <c r="F6" s="4">
        <v>850149</v>
      </c>
      <c r="G6" s="4"/>
      <c r="H6" s="4"/>
      <c r="I6" s="4"/>
      <c r="J6" s="4"/>
      <c r="K6" s="4"/>
      <c r="L6" s="4"/>
      <c r="M6" s="4"/>
    </row>
    <row r="7" spans="1:15" x14ac:dyDescent="0.2">
      <c r="A7" s="4">
        <v>138491</v>
      </c>
      <c r="B7" s="4">
        <v>235894</v>
      </c>
      <c r="C7" s="4">
        <v>198735</v>
      </c>
      <c r="D7" s="4">
        <v>1586940</v>
      </c>
      <c r="E7" s="4">
        <v>320225</v>
      </c>
      <c r="F7" s="4">
        <v>597662</v>
      </c>
      <c r="N7" s="4"/>
    </row>
    <row r="8" spans="1:15" x14ac:dyDescent="0.2">
      <c r="A8" s="4">
        <v>503818</v>
      </c>
      <c r="B8" s="4">
        <v>114864</v>
      </c>
      <c r="C8" s="4">
        <v>170756</v>
      </c>
      <c r="D8" s="4">
        <v>949976</v>
      </c>
      <c r="E8" s="4">
        <v>898262</v>
      </c>
      <c r="F8" s="4">
        <v>852887</v>
      </c>
      <c r="G8" s="4"/>
      <c r="H8" s="4"/>
      <c r="I8" s="4"/>
      <c r="J8" s="4"/>
      <c r="K8" s="4"/>
      <c r="L8" s="4"/>
      <c r="M8" s="4"/>
    </row>
    <row r="9" spans="1:15" x14ac:dyDescent="0.2">
      <c r="A9" s="4">
        <v>282454</v>
      </c>
      <c r="B9" s="4">
        <v>450759</v>
      </c>
      <c r="C9" s="4">
        <v>327568</v>
      </c>
      <c r="D9" s="4">
        <v>1581768</v>
      </c>
      <c r="E9" s="4">
        <v>933541</v>
      </c>
      <c r="F9" s="4">
        <v>1174880</v>
      </c>
      <c r="N9" s="4"/>
    </row>
    <row r="10" spans="1:15" x14ac:dyDescent="0.2">
      <c r="A10" s="4">
        <v>239899</v>
      </c>
      <c r="B10" s="4">
        <v>459907</v>
      </c>
      <c r="C10" s="4">
        <v>382434</v>
      </c>
      <c r="D10" s="4">
        <v>1071535</v>
      </c>
      <c r="E10" s="4">
        <v>1494609</v>
      </c>
      <c r="F10" s="4">
        <v>1718812</v>
      </c>
      <c r="G10" s="4"/>
      <c r="H10" s="4"/>
      <c r="I10" s="4"/>
      <c r="J10" s="4"/>
      <c r="K10" s="4"/>
      <c r="L10" s="4"/>
      <c r="M10" s="4"/>
      <c r="N10" s="4"/>
    </row>
    <row r="11" spans="1:15" x14ac:dyDescent="0.2">
      <c r="A11" s="4">
        <v>226513</v>
      </c>
      <c r="B11" s="4">
        <v>621393</v>
      </c>
      <c r="C11" s="4">
        <v>446280</v>
      </c>
      <c r="D11" s="4">
        <v>785456</v>
      </c>
      <c r="E11" s="4">
        <v>1266113</v>
      </c>
      <c r="F11" s="4">
        <v>275654</v>
      </c>
      <c r="G11" s="4"/>
      <c r="H11" s="4"/>
      <c r="I11" s="4"/>
      <c r="J11" s="4"/>
      <c r="K11" s="4"/>
      <c r="L11" s="4"/>
      <c r="M11" s="4"/>
      <c r="N11" s="4"/>
    </row>
    <row r="12" spans="1:15" x14ac:dyDescent="0.2">
      <c r="A12" s="4">
        <v>317296</v>
      </c>
      <c r="B12" s="4">
        <v>307681</v>
      </c>
      <c r="C12" s="4">
        <v>677032</v>
      </c>
      <c r="D12" s="4">
        <v>1045970</v>
      </c>
      <c r="E12" s="4">
        <v>1164870</v>
      </c>
      <c r="F12" s="4">
        <v>472710</v>
      </c>
      <c r="G12" s="4"/>
      <c r="H12" s="4"/>
      <c r="I12" s="4"/>
      <c r="J12" s="4"/>
      <c r="K12" s="4"/>
      <c r="L12" s="4"/>
      <c r="M12" s="4"/>
      <c r="N12" s="4"/>
    </row>
    <row r="13" spans="1:15" x14ac:dyDescent="0.2">
      <c r="A13" s="4">
        <v>209978</v>
      </c>
      <c r="B13" s="4">
        <v>157207</v>
      </c>
      <c r="C13" s="4">
        <v>683481</v>
      </c>
      <c r="D13" s="4">
        <v>796086</v>
      </c>
      <c r="E13" s="4">
        <v>619785</v>
      </c>
      <c r="F13" s="4">
        <v>28870</v>
      </c>
      <c r="G13" s="4"/>
      <c r="H13" s="4"/>
      <c r="I13" s="4"/>
      <c r="J13" s="4"/>
      <c r="K13" s="4"/>
      <c r="L13" s="4"/>
      <c r="M13" s="4"/>
      <c r="N13" s="4"/>
    </row>
    <row r="14" spans="1:15" x14ac:dyDescent="0.2">
      <c r="A14" s="4">
        <v>447879</v>
      </c>
      <c r="B14" s="4">
        <v>716675</v>
      </c>
      <c r="C14" s="4">
        <v>496263</v>
      </c>
      <c r="D14" s="4">
        <v>493253</v>
      </c>
      <c r="E14" s="4">
        <v>1924996</v>
      </c>
      <c r="F14" s="4">
        <v>690777</v>
      </c>
      <c r="G14" s="4"/>
      <c r="H14" s="4"/>
      <c r="I14" s="4"/>
      <c r="J14" s="4"/>
      <c r="K14" s="4"/>
      <c r="L14" s="4"/>
      <c r="M14" s="4"/>
      <c r="N14" s="4"/>
    </row>
    <row r="15" spans="1:15" x14ac:dyDescent="0.2">
      <c r="A15" s="4">
        <v>337629</v>
      </c>
      <c r="B15" s="4">
        <v>759341</v>
      </c>
      <c r="C15" s="4">
        <v>192573</v>
      </c>
      <c r="D15" s="4">
        <v>2235099</v>
      </c>
      <c r="E15" s="4">
        <v>817869</v>
      </c>
      <c r="F15" s="4">
        <v>852840</v>
      </c>
      <c r="G15" s="4"/>
      <c r="H15" s="4"/>
      <c r="I15" s="4"/>
      <c r="J15" s="4"/>
      <c r="K15" s="4"/>
      <c r="L15" s="4"/>
      <c r="M15" s="4"/>
      <c r="N15" s="4"/>
    </row>
    <row r="16" spans="1:15" x14ac:dyDescent="0.2">
      <c r="A16" s="4">
        <v>269009</v>
      </c>
      <c r="B16" s="4">
        <v>214967</v>
      </c>
      <c r="C16" s="4">
        <v>259790</v>
      </c>
      <c r="D16" s="4">
        <v>1345968</v>
      </c>
      <c r="E16" s="4">
        <v>192930</v>
      </c>
      <c r="F16" s="4">
        <v>322014</v>
      </c>
      <c r="G16" s="4"/>
      <c r="H16" s="4"/>
      <c r="I16" s="4"/>
      <c r="J16" s="4"/>
      <c r="K16" s="4"/>
      <c r="L16" s="4"/>
      <c r="M16" s="4"/>
      <c r="N16" s="4"/>
    </row>
    <row r="17" spans="1:14" x14ac:dyDescent="0.2">
      <c r="A17" s="4">
        <v>57902</v>
      </c>
      <c r="B17" s="4">
        <v>431662</v>
      </c>
      <c r="C17" s="4">
        <v>259898</v>
      </c>
      <c r="D17" s="4">
        <v>1515802</v>
      </c>
      <c r="E17" s="4">
        <v>626616</v>
      </c>
      <c r="F17" s="4">
        <v>556640</v>
      </c>
      <c r="G17" s="4"/>
      <c r="H17" s="4"/>
      <c r="I17" s="4"/>
      <c r="J17" s="4"/>
      <c r="K17" s="4"/>
      <c r="L17" s="4"/>
      <c r="M17" s="4"/>
      <c r="N17" s="4"/>
    </row>
    <row r="18" spans="1:14" x14ac:dyDescent="0.2">
      <c r="B18" s="4"/>
      <c r="C18" s="4"/>
      <c r="D18" s="4"/>
      <c r="E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B19" s="4"/>
      <c r="C19" s="4"/>
      <c r="D19" s="4"/>
      <c r="E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B20" s="4"/>
      <c r="C20" s="4"/>
      <c r="D20" s="4"/>
      <c r="E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B21" s="4"/>
      <c r="C21" s="4"/>
      <c r="D21" s="4"/>
      <c r="E21" s="4"/>
      <c r="G21" s="4"/>
      <c r="H21" s="4"/>
      <c r="I21" s="4"/>
      <c r="J21" s="4"/>
      <c r="K21" s="4"/>
      <c r="L21" s="4"/>
      <c r="M21" s="4"/>
      <c r="N21" s="4"/>
    </row>
    <row r="22" spans="1:14" x14ac:dyDescent="0.2">
      <c r="B22" s="4"/>
      <c r="C22" s="4"/>
      <c r="D22" s="4"/>
      <c r="E22" s="4"/>
      <c r="G22" s="4"/>
      <c r="H22" s="4"/>
      <c r="I22" s="4"/>
      <c r="J22" s="4"/>
      <c r="K22" s="4"/>
      <c r="L22" s="4"/>
      <c r="M22" s="4"/>
      <c r="N22" s="4"/>
    </row>
    <row r="23" spans="1:14" x14ac:dyDescent="0.2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</row>
    <row r="24" spans="1:14" x14ac:dyDescent="0.2">
      <c r="B24" s="4"/>
      <c r="C24" s="4"/>
      <c r="D24" s="4"/>
      <c r="E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B25" s="4"/>
      <c r="C25" s="4"/>
      <c r="D25" s="4"/>
      <c r="E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B26" s="4"/>
      <c r="C26" s="4"/>
      <c r="D26" s="4"/>
      <c r="E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B27" s="4"/>
      <c r="C27" s="4"/>
      <c r="D27" s="4"/>
      <c r="E27" s="4"/>
      <c r="G27" s="4"/>
      <c r="H27" s="4"/>
      <c r="I27" s="4"/>
      <c r="J27" s="4"/>
      <c r="K27" s="4"/>
      <c r="L27" s="4"/>
      <c r="M27" s="4"/>
      <c r="N27" s="4"/>
    </row>
    <row r="28" spans="1:14" x14ac:dyDescent="0.2">
      <c r="B28" s="4"/>
      <c r="C28" s="4"/>
      <c r="D28" s="4"/>
      <c r="E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B29" s="4"/>
      <c r="C29" s="4"/>
      <c r="D29" s="4"/>
      <c r="E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B30" s="4"/>
      <c r="C30" s="4"/>
      <c r="D30" s="4"/>
      <c r="E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B31" s="4"/>
      <c r="C31" s="4"/>
      <c r="D31" s="4"/>
      <c r="E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B32" s="4"/>
      <c r="C32" s="4"/>
      <c r="D32" s="4"/>
      <c r="E32" s="4"/>
      <c r="G32" s="4"/>
      <c r="H32" s="4"/>
      <c r="I32" s="4"/>
      <c r="J32" s="4"/>
      <c r="K32" s="4"/>
      <c r="L32" s="4"/>
      <c r="M32" s="4"/>
      <c r="N32" s="4"/>
    </row>
    <row r="33" spans="2:14" x14ac:dyDescent="0.2">
      <c r="B33" s="4"/>
      <c r="C33" s="4"/>
      <c r="D33" s="4"/>
      <c r="E33" s="4"/>
      <c r="G33" s="4"/>
      <c r="H33" s="4"/>
      <c r="I33" s="4"/>
      <c r="J33" s="4"/>
      <c r="K33" s="4"/>
      <c r="L33" s="4"/>
      <c r="M33" s="4"/>
      <c r="N33" s="4"/>
    </row>
    <row r="34" spans="2:14" x14ac:dyDescent="0.2">
      <c r="B34" s="4"/>
      <c r="C34" s="4"/>
      <c r="D34" s="4"/>
      <c r="E34" s="4"/>
      <c r="G34" s="4"/>
      <c r="H34" s="4"/>
      <c r="I34" s="4"/>
      <c r="J34" s="4"/>
      <c r="K34" s="4"/>
      <c r="L34" s="4"/>
      <c r="M34" s="4"/>
      <c r="N34" s="4"/>
    </row>
    <row r="35" spans="2:14" x14ac:dyDescent="0.2">
      <c r="B35" s="4"/>
      <c r="C35" s="4"/>
      <c r="D35" s="4"/>
      <c r="E35" s="4"/>
      <c r="G35" s="4"/>
      <c r="H35" s="4"/>
      <c r="I35" s="4"/>
      <c r="J35" s="4"/>
      <c r="K35" s="4"/>
      <c r="L35" s="4"/>
      <c r="M35" s="4"/>
      <c r="N35" s="4"/>
    </row>
    <row r="36" spans="2:14" x14ac:dyDescent="0.2">
      <c r="B36" s="4"/>
      <c r="C36" s="4"/>
      <c r="D36" s="4"/>
      <c r="E36" s="4"/>
      <c r="G36" s="4"/>
      <c r="H36" s="4"/>
      <c r="I36" s="4"/>
      <c r="J36" s="4"/>
      <c r="K36" s="4"/>
      <c r="L36" s="4"/>
      <c r="M36" s="4"/>
      <c r="N36" s="4"/>
    </row>
    <row r="37" spans="2:14" x14ac:dyDescent="0.2">
      <c r="B37" s="4"/>
      <c r="C37" s="4"/>
      <c r="D37" s="4"/>
      <c r="E37" s="4"/>
      <c r="G37" s="4"/>
      <c r="H37" s="4"/>
      <c r="I37" s="4"/>
      <c r="J37" s="4"/>
      <c r="K37" s="4"/>
      <c r="L37" s="4"/>
      <c r="M37" s="4"/>
      <c r="N37" s="4"/>
    </row>
    <row r="38" spans="2:14" x14ac:dyDescent="0.2">
      <c r="B38" s="4"/>
      <c r="C38" s="4"/>
      <c r="D38" s="4"/>
      <c r="E38" s="4"/>
      <c r="G38" s="4"/>
      <c r="H38" s="4"/>
      <c r="I38" s="4"/>
      <c r="J38" s="4"/>
      <c r="K38" s="4"/>
      <c r="L38" s="4"/>
      <c r="M38" s="4"/>
      <c r="N38" s="4"/>
    </row>
    <row r="39" spans="2:14" x14ac:dyDescent="0.2">
      <c r="B39" s="4"/>
      <c r="C39" s="4"/>
      <c r="D39" s="4"/>
      <c r="E39" s="4"/>
      <c r="G39" s="4"/>
      <c r="H39" s="4"/>
      <c r="I39" s="4"/>
      <c r="J39" s="4"/>
      <c r="K39" s="4"/>
      <c r="L39" s="4"/>
      <c r="M39" s="4"/>
      <c r="N39" s="4"/>
    </row>
    <row r="40" spans="2:14" x14ac:dyDescent="0.2">
      <c r="B40" s="4"/>
      <c r="C40" s="4"/>
      <c r="D40" s="4"/>
      <c r="E40" s="4"/>
      <c r="G40" s="4"/>
      <c r="H40" s="4"/>
      <c r="I40" s="4"/>
      <c r="J40" s="4"/>
      <c r="K40" s="4"/>
      <c r="L40" s="4"/>
      <c r="M40" s="4"/>
      <c r="N40" s="4"/>
    </row>
    <row r="41" spans="2:14" x14ac:dyDescent="0.2">
      <c r="B41" s="4"/>
      <c r="C41" s="4"/>
      <c r="D41" s="4"/>
      <c r="E41" s="4"/>
      <c r="G41" s="4"/>
      <c r="H41" s="4"/>
      <c r="I41" s="4"/>
      <c r="J41" s="4"/>
      <c r="K41" s="4"/>
      <c r="L41" s="4"/>
      <c r="M41" s="4"/>
      <c r="N41" s="4"/>
    </row>
    <row r="42" spans="2:14" x14ac:dyDescent="0.2">
      <c r="B42" s="4"/>
      <c r="C42" s="4"/>
      <c r="D42" s="4"/>
      <c r="E42" s="4"/>
      <c r="G42" s="4"/>
      <c r="H42" s="4"/>
      <c r="I42" s="4"/>
      <c r="J42" s="4"/>
      <c r="K42" s="4"/>
      <c r="L42" s="4"/>
      <c r="M42" s="4"/>
      <c r="N42" s="4"/>
    </row>
    <row r="43" spans="2:14" x14ac:dyDescent="0.2">
      <c r="B43" s="4"/>
      <c r="C43" s="4"/>
      <c r="D43" s="4"/>
      <c r="E43" s="4"/>
      <c r="G43" s="4"/>
      <c r="H43" s="4"/>
      <c r="I43" s="4"/>
      <c r="J43" s="4"/>
      <c r="K43" s="4"/>
      <c r="L43" s="4"/>
      <c r="M43" s="4"/>
      <c r="N43" s="4"/>
    </row>
    <row r="44" spans="2:14" x14ac:dyDescent="0.2">
      <c r="B44" s="4"/>
      <c r="C44" s="4"/>
      <c r="D44" s="4"/>
      <c r="E44" s="4"/>
      <c r="G44" s="4"/>
      <c r="H44" s="4"/>
      <c r="I44" s="4"/>
      <c r="J44" s="4"/>
      <c r="K44" s="4"/>
      <c r="L44" s="4"/>
      <c r="M44" s="4"/>
      <c r="N44" s="4"/>
    </row>
    <row r="45" spans="2:14" x14ac:dyDescent="0.2">
      <c r="B45" s="4"/>
      <c r="C45" s="4"/>
      <c r="D45" s="4"/>
      <c r="E45" s="4"/>
      <c r="G45" s="4"/>
      <c r="H45" s="4"/>
      <c r="I45" s="4"/>
      <c r="J45" s="4"/>
      <c r="K45" s="4"/>
      <c r="L45" s="4"/>
      <c r="M45" s="4"/>
      <c r="N45" s="4"/>
    </row>
  </sheetData>
  <mergeCells count="5">
    <mergeCell ref="A2:C2"/>
    <mergeCell ref="D2:F2"/>
    <mergeCell ref="H2:J2"/>
    <mergeCell ref="K2:M2"/>
    <mergeCell ref="A1:M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3B98-C06E-4461-8D7B-07B9745143F4}">
  <dimension ref="A1:O46"/>
  <sheetViews>
    <sheetView workbookViewId="0">
      <selection activeCell="R4" sqref="R4"/>
    </sheetView>
  </sheetViews>
  <sheetFormatPr baseColWidth="10" defaultColWidth="8.83203125" defaultRowHeight="15" x14ac:dyDescent="0.2"/>
  <cols>
    <col min="3" max="3" width="8.83203125" customWidth="1"/>
    <col min="6" max="6" width="8.83203125" customWidth="1"/>
    <col min="7" max="7" width="4.83203125" customWidth="1"/>
    <col min="8" max="15" width="8.83203125" customWidth="1"/>
  </cols>
  <sheetData>
    <row r="1" spans="1:15" x14ac:dyDescent="0.2">
      <c r="A1" s="10" t="s">
        <v>92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">
      <c r="A2" s="11" t="s">
        <v>79</v>
      </c>
      <c r="B2" s="11"/>
      <c r="C2" s="11"/>
      <c r="D2" s="11" t="s">
        <v>80</v>
      </c>
      <c r="E2" s="11"/>
      <c r="F2" s="11"/>
      <c r="G2" s="6"/>
      <c r="H2" s="11" t="s">
        <v>117</v>
      </c>
      <c r="I2" s="11"/>
      <c r="J2" s="11"/>
      <c r="K2" s="11" t="s">
        <v>118</v>
      </c>
      <c r="L2" s="11"/>
      <c r="M2" s="11"/>
    </row>
    <row r="3" spans="1:15" x14ac:dyDescent="0.2">
      <c r="A3" s="6" t="s">
        <v>164</v>
      </c>
      <c r="B3" s="6" t="s">
        <v>165</v>
      </c>
      <c r="C3" s="6" t="s">
        <v>166</v>
      </c>
      <c r="D3" s="6" t="s">
        <v>164</v>
      </c>
      <c r="E3" s="6" t="s">
        <v>165</v>
      </c>
      <c r="F3" s="6" t="s">
        <v>166</v>
      </c>
      <c r="G3" s="6"/>
      <c r="H3" s="6" t="s">
        <v>164</v>
      </c>
      <c r="I3" s="6" t="s">
        <v>165</v>
      </c>
      <c r="J3" s="6" t="s">
        <v>166</v>
      </c>
      <c r="K3" s="6" t="s">
        <v>164</v>
      </c>
      <c r="L3" s="6" t="s">
        <v>165</v>
      </c>
      <c r="M3" s="6" t="s">
        <v>166</v>
      </c>
      <c r="N3" s="6"/>
      <c r="O3" s="6"/>
    </row>
    <row r="4" spans="1:15" x14ac:dyDescent="0.2">
      <c r="A4" s="4">
        <v>7.4541111400000002</v>
      </c>
      <c r="B4" s="4">
        <v>10.80445128</v>
      </c>
      <c r="C4" s="4">
        <v>11.3540563</v>
      </c>
      <c r="D4" s="4">
        <v>12.367747789999999</v>
      </c>
      <c r="E4" s="4">
        <v>16.04627357</v>
      </c>
      <c r="F4" s="4">
        <v>11.26895279</v>
      </c>
      <c r="G4" s="4"/>
      <c r="H4" s="4">
        <v>5.0419999999999998</v>
      </c>
      <c r="I4" s="4">
        <v>7.8869999999999996</v>
      </c>
      <c r="J4" s="4">
        <v>11.04</v>
      </c>
      <c r="K4" s="4">
        <v>15.17</v>
      </c>
      <c r="L4" s="4">
        <v>13.82</v>
      </c>
      <c r="M4" s="4">
        <v>15.59</v>
      </c>
    </row>
    <row r="5" spans="1:15" x14ac:dyDescent="0.2">
      <c r="A5" s="4">
        <v>2.5136015700000001</v>
      </c>
      <c r="B5" s="4">
        <v>6.221736613</v>
      </c>
      <c r="C5" s="4">
        <v>8.7460558650000007</v>
      </c>
      <c r="D5" s="4">
        <v>13.04657866</v>
      </c>
      <c r="E5" s="4">
        <v>10.47321352</v>
      </c>
      <c r="F5" s="4">
        <v>15.859539959999999</v>
      </c>
    </row>
    <row r="6" spans="1:15" x14ac:dyDescent="0.2">
      <c r="A6" s="4">
        <v>5.751703666</v>
      </c>
      <c r="B6" s="4">
        <v>6.5215144939999998</v>
      </c>
      <c r="C6" s="4">
        <v>9.8757904060000001</v>
      </c>
      <c r="D6" s="4">
        <v>18.235740400000001</v>
      </c>
      <c r="E6" s="4">
        <v>9.6268744139999995</v>
      </c>
      <c r="F6" s="4">
        <v>15.973477900000001</v>
      </c>
      <c r="G6" s="4"/>
      <c r="H6" s="4"/>
      <c r="I6" s="4"/>
      <c r="J6" s="4"/>
      <c r="K6" s="4"/>
      <c r="L6" s="4"/>
      <c r="M6" s="4"/>
    </row>
    <row r="7" spans="1:15" x14ac:dyDescent="0.2">
      <c r="A7" s="4">
        <v>2.9422465510000002</v>
      </c>
      <c r="B7" s="4">
        <v>8.2587176390000003</v>
      </c>
      <c r="C7" s="4">
        <v>13.523873030000001</v>
      </c>
      <c r="D7" s="4">
        <v>14.25017967</v>
      </c>
      <c r="E7" s="4">
        <v>14.786976620000001</v>
      </c>
      <c r="F7" s="4">
        <v>13.395987549999999</v>
      </c>
      <c r="N7" s="4"/>
    </row>
    <row r="8" spans="1:15" x14ac:dyDescent="0.2">
      <c r="A8" s="4">
        <v>8.4347245879999999</v>
      </c>
      <c r="B8" s="4">
        <v>8.9221504330000005</v>
      </c>
      <c r="C8" s="4">
        <v>8.9318571080000009</v>
      </c>
      <c r="D8" s="4">
        <v>14.210446989999999</v>
      </c>
      <c r="E8" s="4">
        <v>15.27114158</v>
      </c>
      <c r="F8" s="4">
        <v>21.300325189999999</v>
      </c>
      <c r="G8" s="4"/>
      <c r="H8" s="4"/>
      <c r="I8" s="4"/>
      <c r="J8" s="4"/>
      <c r="K8" s="4"/>
      <c r="L8" s="4"/>
      <c r="M8" s="4"/>
    </row>
    <row r="9" spans="1:15" x14ac:dyDescent="0.2">
      <c r="A9" s="4">
        <v>6.4674003070000001</v>
      </c>
      <c r="B9" s="4">
        <v>5.943660865</v>
      </c>
      <c r="C9" s="4">
        <v>15.321451789999999</v>
      </c>
      <c r="D9" s="4">
        <v>11.41299957</v>
      </c>
      <c r="E9" s="4">
        <v>14.164570080000001</v>
      </c>
      <c r="F9" s="4">
        <v>16.827832140000002</v>
      </c>
      <c r="N9" s="4"/>
    </row>
    <row r="10" spans="1:15" x14ac:dyDescent="0.2">
      <c r="A10" s="4">
        <v>4.8674508840000001</v>
      </c>
      <c r="B10" s="4">
        <v>11.76430586</v>
      </c>
      <c r="C10" s="4">
        <v>7.8608300289999997</v>
      </c>
      <c r="D10" s="4">
        <v>13.931486420000001</v>
      </c>
      <c r="E10" s="4">
        <v>15.85983467</v>
      </c>
      <c r="F10" s="4">
        <v>19.779112229999999</v>
      </c>
      <c r="G10" s="4"/>
      <c r="H10" s="4"/>
      <c r="I10" s="4"/>
      <c r="J10" s="4"/>
      <c r="K10" s="4"/>
      <c r="L10" s="4"/>
      <c r="M10" s="4"/>
      <c r="N10" s="4"/>
    </row>
    <row r="11" spans="1:15" x14ac:dyDescent="0.2">
      <c r="A11" s="4">
        <v>5.132481362</v>
      </c>
      <c r="B11" s="4">
        <v>8.2625805129999996</v>
      </c>
      <c r="C11" s="4">
        <v>13.338168939999999</v>
      </c>
      <c r="D11" s="4">
        <v>15.885782620000001</v>
      </c>
      <c r="E11" s="4">
        <v>10.333276</v>
      </c>
      <c r="F11" s="4">
        <v>16.566353410000001</v>
      </c>
      <c r="G11" s="4"/>
      <c r="H11" s="4"/>
      <c r="I11" s="4"/>
      <c r="J11" s="4"/>
      <c r="K11" s="4"/>
      <c r="L11" s="4"/>
      <c r="M11" s="4"/>
      <c r="N11" s="4"/>
    </row>
    <row r="12" spans="1:15" x14ac:dyDescent="0.2">
      <c r="A12" s="4">
        <v>4.2598665069999999</v>
      </c>
      <c r="B12" s="4">
        <v>4.3528789459999997</v>
      </c>
      <c r="C12" s="4">
        <v>11.53181781</v>
      </c>
      <c r="D12" s="4">
        <v>14.825431549999999</v>
      </c>
      <c r="E12" s="4">
        <v>14.744274689999999</v>
      </c>
      <c r="F12" s="4">
        <v>18.643571739999999</v>
      </c>
      <c r="G12" s="4"/>
      <c r="H12" s="4"/>
      <c r="I12" s="4"/>
      <c r="J12" s="4"/>
      <c r="K12" s="4"/>
      <c r="L12" s="4"/>
      <c r="M12" s="4"/>
      <c r="N12" s="4"/>
    </row>
    <row r="13" spans="1:15" x14ac:dyDescent="0.2">
      <c r="A13" s="4">
        <v>2.1828680390000001</v>
      </c>
      <c r="B13" s="4">
        <v>6.8173621390000001</v>
      </c>
      <c r="C13" s="4">
        <v>9.1375824770000005</v>
      </c>
      <c r="D13" s="4">
        <v>17.02902014</v>
      </c>
      <c r="E13" s="4">
        <v>13.54967982</v>
      </c>
      <c r="F13" s="4">
        <v>12.0477151</v>
      </c>
      <c r="G13" s="4"/>
      <c r="H13" s="4"/>
      <c r="I13" s="4"/>
      <c r="J13" s="4"/>
      <c r="K13" s="4"/>
      <c r="L13" s="4"/>
      <c r="M13" s="4"/>
      <c r="N13" s="4"/>
    </row>
    <row r="14" spans="1:15" x14ac:dyDescent="0.2">
      <c r="A14" s="4">
        <v>5.5412267320000002</v>
      </c>
      <c r="B14" s="4">
        <v>9.5560183290000005</v>
      </c>
      <c r="C14" s="4">
        <v>10.50162615</v>
      </c>
      <c r="D14" s="4">
        <v>15.502730509999999</v>
      </c>
      <c r="E14" s="4">
        <v>11.969592860000001</v>
      </c>
      <c r="F14" s="4">
        <v>15.20609653</v>
      </c>
      <c r="G14" s="4"/>
      <c r="H14" s="4"/>
      <c r="I14" s="4"/>
      <c r="J14" s="4"/>
      <c r="K14" s="4"/>
      <c r="L14" s="4"/>
      <c r="M14" s="4"/>
      <c r="N14" s="4"/>
    </row>
    <row r="15" spans="1:15" x14ac:dyDescent="0.2">
      <c r="A15" s="4">
        <v>6.0212934730000001</v>
      </c>
      <c r="B15" s="4">
        <v>9.0346170509999997</v>
      </c>
      <c r="C15" s="4">
        <v>11.100811609999999</v>
      </c>
      <c r="D15" s="4">
        <v>14.13774911</v>
      </c>
      <c r="E15" s="4">
        <v>18.158927869999999</v>
      </c>
      <c r="F15" s="4">
        <v>14.736482759999999</v>
      </c>
      <c r="G15" s="4"/>
      <c r="H15" s="4"/>
      <c r="I15" s="4"/>
      <c r="J15" s="4"/>
      <c r="K15" s="4"/>
      <c r="L15" s="4"/>
      <c r="M15" s="4"/>
      <c r="N15" s="4"/>
    </row>
    <row r="16" spans="1:15" x14ac:dyDescent="0.2">
      <c r="A16" s="4">
        <v>2.504479033</v>
      </c>
      <c r="B16" s="4">
        <v>9.0636871459999995</v>
      </c>
      <c r="C16" s="4">
        <v>11.622815859999999</v>
      </c>
      <c r="D16" s="4">
        <v>22.69380044</v>
      </c>
      <c r="E16" s="4">
        <v>18.732782019999998</v>
      </c>
      <c r="F16" s="4">
        <v>9.2609903160000009</v>
      </c>
      <c r="G16" s="4"/>
      <c r="H16" s="4"/>
      <c r="I16" s="4"/>
      <c r="J16" s="4"/>
      <c r="K16" s="4"/>
      <c r="L16" s="4"/>
      <c r="M16" s="4"/>
      <c r="N16" s="4"/>
    </row>
    <row r="17" spans="1:14" x14ac:dyDescent="0.2">
      <c r="A17" s="4">
        <v>6.5080120309999998</v>
      </c>
      <c r="B17" s="4">
        <v>4.9008941750000004</v>
      </c>
      <c r="C17" s="4">
        <v>11.65025685</v>
      </c>
      <c r="D17" s="4">
        <v>14.80455611</v>
      </c>
      <c r="E17" s="4">
        <v>9.7729763330000008</v>
      </c>
      <c r="F17" s="4">
        <v>17.438559519999998</v>
      </c>
      <c r="G17" s="4"/>
      <c r="H17" s="4"/>
      <c r="I17" s="4"/>
      <c r="J17" s="4"/>
      <c r="K17" s="4"/>
      <c r="L17" s="4"/>
      <c r="M17" s="4"/>
      <c r="N17" s="4"/>
    </row>
    <row r="18" spans="1:14" x14ac:dyDescent="0.2">
      <c r="B18" s="4"/>
      <c r="C18" s="4"/>
      <c r="D18" s="4"/>
      <c r="E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B19" s="4"/>
      <c r="C19" s="4"/>
      <c r="D19" s="4"/>
      <c r="E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B20" s="4"/>
      <c r="C20" s="4"/>
      <c r="D20" s="4"/>
      <c r="E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B21" s="4"/>
      <c r="C21" s="4"/>
      <c r="D21" s="4"/>
      <c r="E21" s="4"/>
      <c r="G21" s="4"/>
      <c r="H21" s="4"/>
      <c r="I21" s="4"/>
      <c r="J21" s="4"/>
      <c r="K21" s="4"/>
      <c r="L21" s="4"/>
      <c r="M21" s="4"/>
      <c r="N21" s="4"/>
    </row>
    <row r="22" spans="1:14" x14ac:dyDescent="0.2">
      <c r="B22" s="4"/>
      <c r="C22" s="4"/>
      <c r="D22" s="4"/>
      <c r="E22" s="4"/>
      <c r="G22" s="4"/>
      <c r="H22" s="4"/>
      <c r="I22" s="4"/>
      <c r="J22" s="4"/>
      <c r="K22" s="4"/>
      <c r="L22" s="4"/>
      <c r="M22" s="4"/>
      <c r="N22" s="4"/>
    </row>
    <row r="23" spans="1:14" x14ac:dyDescent="0.2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</row>
    <row r="24" spans="1:14" x14ac:dyDescent="0.2">
      <c r="B24" s="4"/>
      <c r="C24" s="4"/>
      <c r="D24" s="4"/>
      <c r="E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B25" s="4"/>
      <c r="C25" s="4"/>
      <c r="D25" s="4"/>
      <c r="E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B26" s="4"/>
      <c r="C26" s="4"/>
      <c r="D26" s="4"/>
      <c r="E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B27" s="4"/>
      <c r="C27" s="4"/>
      <c r="D27" s="4"/>
      <c r="E27" s="4"/>
      <c r="G27" s="4"/>
      <c r="H27" s="4"/>
      <c r="I27" s="4"/>
      <c r="J27" s="4"/>
      <c r="K27" s="4"/>
      <c r="L27" s="4"/>
      <c r="M27" s="4"/>
      <c r="N27" s="4"/>
    </row>
    <row r="28" spans="1:14" x14ac:dyDescent="0.2">
      <c r="B28" s="4"/>
      <c r="C28" s="4"/>
      <c r="D28" s="4"/>
      <c r="E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B29" s="4"/>
      <c r="C29" s="4"/>
      <c r="D29" s="4"/>
      <c r="E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B30" s="4"/>
      <c r="C30" s="4"/>
      <c r="D30" s="4"/>
      <c r="E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B31" s="4"/>
      <c r="C31" s="4"/>
      <c r="D31" s="4"/>
      <c r="E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B32" s="4"/>
      <c r="C32" s="4"/>
      <c r="D32" s="4"/>
      <c r="E32" s="4"/>
      <c r="G32" s="4"/>
      <c r="H32" s="4"/>
      <c r="I32" s="4"/>
      <c r="J32" s="4"/>
      <c r="K32" s="4"/>
      <c r="L32" s="4"/>
      <c r="M32" s="4"/>
      <c r="N32" s="4"/>
    </row>
    <row r="33" spans="1:14" x14ac:dyDescent="0.2">
      <c r="B33" s="4"/>
      <c r="C33" s="4"/>
      <c r="D33" s="4"/>
      <c r="E33" s="4"/>
      <c r="G33" s="4"/>
      <c r="H33" s="4"/>
      <c r="I33" s="4"/>
      <c r="J33" s="4"/>
      <c r="K33" s="4"/>
      <c r="L33" s="4"/>
      <c r="M33" s="4"/>
      <c r="N33" s="4"/>
    </row>
    <row r="34" spans="1:14" x14ac:dyDescent="0.2">
      <c r="B34" s="4"/>
      <c r="C34" s="4"/>
      <c r="D34" s="4"/>
      <c r="E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B35" s="4"/>
      <c r="C35" s="4"/>
      <c r="D35" s="4"/>
      <c r="E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B36" s="4"/>
      <c r="C36" s="4"/>
      <c r="D36" s="4"/>
      <c r="E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B37" s="4"/>
      <c r="C37" s="4"/>
      <c r="D37" s="4"/>
      <c r="E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B38" s="4"/>
      <c r="C38" s="4"/>
      <c r="D38" s="4"/>
      <c r="E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B39" s="4"/>
      <c r="C39" s="4"/>
      <c r="D39" s="4"/>
      <c r="E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B40" s="4"/>
      <c r="C40" s="4"/>
      <c r="D40" s="4"/>
      <c r="E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B41" s="4"/>
      <c r="C41" s="4"/>
      <c r="D41" s="4"/>
      <c r="E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B42" s="4"/>
      <c r="C42" s="4"/>
      <c r="D42" s="4"/>
      <c r="E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B43" s="4"/>
      <c r="C43" s="4"/>
      <c r="D43" s="4"/>
      <c r="E43" s="4"/>
      <c r="G43" s="4"/>
      <c r="H43" s="4"/>
      <c r="I43" s="4"/>
      <c r="J43" s="4"/>
      <c r="K43" s="4"/>
      <c r="L43" s="4"/>
      <c r="M43" s="4"/>
      <c r="N43" s="4"/>
    </row>
    <row r="44" spans="1:14" x14ac:dyDescent="0.2">
      <c r="B44" s="4"/>
      <c r="C44" s="4"/>
      <c r="D44" s="4"/>
      <c r="E44" s="4"/>
      <c r="G44" s="4"/>
      <c r="H44" s="4"/>
      <c r="I44" s="4"/>
      <c r="J44" s="4"/>
      <c r="K44" s="4"/>
      <c r="L44" s="4"/>
      <c r="M44" s="4"/>
      <c r="N44" s="4"/>
    </row>
    <row r="45" spans="1:14" x14ac:dyDescent="0.2">
      <c r="B45" s="4"/>
      <c r="C45" s="4"/>
      <c r="D45" s="4"/>
      <c r="E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</sheetData>
  <mergeCells count="5">
    <mergeCell ref="A1:O1"/>
    <mergeCell ref="A2:C2"/>
    <mergeCell ref="D2:F2"/>
    <mergeCell ref="H2:J2"/>
    <mergeCell ref="K2:M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2E17-628F-4870-A616-2F29DAAF9FFE}">
  <dimension ref="A1:H7"/>
  <sheetViews>
    <sheetView workbookViewId="0">
      <selection activeCell="G3" sqref="G3:G6"/>
    </sheetView>
  </sheetViews>
  <sheetFormatPr baseColWidth="10" defaultColWidth="8.83203125" defaultRowHeight="15" x14ac:dyDescent="0.2"/>
  <cols>
    <col min="2" max="2" width="10.5" bestFit="1" customWidth="1"/>
    <col min="3" max="3" width="4.83203125" customWidth="1"/>
    <col min="4" max="4" width="16.5" bestFit="1" customWidth="1"/>
    <col min="5" max="5" width="20" bestFit="1" customWidth="1"/>
    <col min="6" max="6" width="4.83203125" customWidth="1"/>
    <col min="7" max="7" width="12" bestFit="1" customWidth="1"/>
    <col min="8" max="8" width="12.6640625" bestFit="1" customWidth="1"/>
  </cols>
  <sheetData>
    <row r="1" spans="1:8" s="8" customFormat="1" ht="13" x14ac:dyDescent="0.15">
      <c r="A1" s="10" t="s">
        <v>88</v>
      </c>
      <c r="B1" s="10"/>
      <c r="C1" s="10"/>
      <c r="D1" s="10"/>
      <c r="E1" s="10"/>
      <c r="F1" s="10"/>
      <c r="G1" s="10"/>
      <c r="H1" s="10"/>
    </row>
    <row r="2" spans="1:8" x14ac:dyDescent="0.2">
      <c r="A2" s="6" t="s">
        <v>81</v>
      </c>
      <c r="B2" s="6" t="s">
        <v>82</v>
      </c>
      <c r="D2" s="6" t="s">
        <v>83</v>
      </c>
      <c r="E2" s="6" t="s">
        <v>84</v>
      </c>
      <c r="G2" s="6" t="s">
        <v>85</v>
      </c>
      <c r="H2" s="6" t="s">
        <v>86</v>
      </c>
    </row>
    <row r="3" spans="1:8" x14ac:dyDescent="0.2">
      <c r="A3" s="4">
        <v>0.98703061538298398</v>
      </c>
      <c r="B3" s="4">
        <v>1.4418392559836299</v>
      </c>
      <c r="D3" s="4">
        <v>0.731186877616123</v>
      </c>
      <c r="E3" s="4">
        <v>3.15405377543139</v>
      </c>
      <c r="G3" s="4">
        <v>1.20719000115481</v>
      </c>
      <c r="H3" s="4">
        <v>1.0342799783251799</v>
      </c>
    </row>
    <row r="4" spans="1:8" x14ac:dyDescent="0.2">
      <c r="A4" s="4">
        <v>1.0283884240554</v>
      </c>
      <c r="B4" s="4">
        <v>1.2301296938461701</v>
      </c>
      <c r="D4" s="4">
        <v>1.50934967964039</v>
      </c>
      <c r="E4" s="4">
        <v>2.5130750715590802</v>
      </c>
      <c r="G4" s="4">
        <v>1.26528563687563</v>
      </c>
      <c r="H4" s="4">
        <v>1.15884803638528</v>
      </c>
    </row>
    <row r="5" spans="1:8" x14ac:dyDescent="0.2">
      <c r="A5" s="4">
        <v>0.95441096936340797</v>
      </c>
      <c r="B5" s="4">
        <v>1.22215505996882</v>
      </c>
      <c r="D5" s="4">
        <v>1.27786282912588</v>
      </c>
      <c r="E5" s="4">
        <v>2.3458744272399898</v>
      </c>
      <c r="G5" s="4">
        <v>0.51683796292183704</v>
      </c>
      <c r="H5" s="4">
        <v>0.76214545228429498</v>
      </c>
    </row>
    <row r="6" spans="1:8" x14ac:dyDescent="0.2">
      <c r="A6" s="4">
        <v>1.0301699911982101</v>
      </c>
      <c r="B6" s="4">
        <v>1.6255103447544501</v>
      </c>
      <c r="D6" s="4">
        <v>0.48160061361759898</v>
      </c>
      <c r="E6" s="4">
        <v>2.9522976745064402</v>
      </c>
      <c r="G6" s="4">
        <v>1.0106863990477299</v>
      </c>
      <c r="H6" s="4">
        <v>1.2027839712897399</v>
      </c>
    </row>
    <row r="7" spans="1:8" x14ac:dyDescent="0.2">
      <c r="A7" s="4"/>
      <c r="B7" s="4">
        <v>1.62886138771355</v>
      </c>
      <c r="D7" s="4"/>
      <c r="E7" s="4">
        <v>2.3212281823280199</v>
      </c>
      <c r="G7" s="4"/>
      <c r="H7" s="4">
        <v>2.2172279320973902</v>
      </c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2B8C-A9EC-46A6-A928-9F25B845524A}">
  <dimension ref="A1:B7"/>
  <sheetViews>
    <sheetView workbookViewId="0">
      <selection activeCell="A3" sqref="A3:A6"/>
    </sheetView>
  </sheetViews>
  <sheetFormatPr baseColWidth="10" defaultColWidth="8.83203125" defaultRowHeight="15" x14ac:dyDescent="0.2"/>
  <sheetData>
    <row r="1" spans="1:2" x14ac:dyDescent="0.2">
      <c r="A1" s="10" t="s">
        <v>87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0.75185691218482198</v>
      </c>
      <c r="B3" s="4">
        <v>0.785931354283112</v>
      </c>
    </row>
    <row r="4" spans="1:2" x14ac:dyDescent="0.2">
      <c r="A4" s="4">
        <v>0.93822713534550595</v>
      </c>
      <c r="B4" s="4">
        <v>0.57722022109054805</v>
      </c>
    </row>
    <row r="5" spans="1:2" x14ac:dyDescent="0.2">
      <c r="A5" s="4">
        <v>0.96180184656150403</v>
      </c>
      <c r="B5" s="4">
        <v>0.56366496915497</v>
      </c>
    </row>
    <row r="6" spans="1:2" x14ac:dyDescent="0.2">
      <c r="A6" s="4">
        <v>1.34811410590817</v>
      </c>
      <c r="B6" s="4">
        <v>0.55737175506148295</v>
      </c>
    </row>
    <row r="7" spans="1:2" x14ac:dyDescent="0.2">
      <c r="A7" s="4"/>
      <c r="B7" s="4">
        <v>0.62648946300666597</v>
      </c>
    </row>
  </sheetData>
  <mergeCells count="1">
    <mergeCell ref="A1:B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3B0E-C859-4F7B-B363-14CDB6CA0A17}">
  <dimension ref="A1:E7"/>
  <sheetViews>
    <sheetView workbookViewId="0">
      <selection activeCell="D10" sqref="D10"/>
    </sheetView>
  </sheetViews>
  <sheetFormatPr baseColWidth="10" defaultColWidth="8.83203125" defaultRowHeight="15" x14ac:dyDescent="0.2"/>
  <cols>
    <col min="2" max="2" width="12" bestFit="1" customWidth="1"/>
    <col min="3" max="3" width="4.83203125" customWidth="1"/>
    <col min="4" max="4" width="12" bestFit="1" customWidth="1"/>
    <col min="5" max="5" width="14.1640625" bestFit="1" customWidth="1"/>
  </cols>
  <sheetData>
    <row r="1" spans="1:5" x14ac:dyDescent="0.2">
      <c r="A1" s="10" t="s">
        <v>89</v>
      </c>
      <c r="B1" s="10"/>
      <c r="C1" s="10"/>
      <c r="D1" s="10"/>
      <c r="E1" s="10"/>
    </row>
    <row r="2" spans="1:5" x14ac:dyDescent="0.2">
      <c r="A2" s="6" t="s">
        <v>136</v>
      </c>
      <c r="B2" s="6" t="s">
        <v>137</v>
      </c>
      <c r="D2" s="6" t="s">
        <v>138</v>
      </c>
      <c r="E2" s="6" t="s">
        <v>139</v>
      </c>
    </row>
    <row r="3" spans="1:5" x14ac:dyDescent="0.2">
      <c r="A3" s="1">
        <v>1.0183670345353899</v>
      </c>
      <c r="B3" s="1">
        <v>1.4394692089235901</v>
      </c>
      <c r="D3" s="1">
        <v>1.1162452173183799</v>
      </c>
      <c r="E3" s="1">
        <v>2.39698927877421</v>
      </c>
    </row>
    <row r="4" spans="1:5" x14ac:dyDescent="0.2">
      <c r="A4" s="1">
        <v>1.18245410145317</v>
      </c>
      <c r="B4" s="1">
        <v>1.52316080237065</v>
      </c>
      <c r="D4" s="1">
        <v>1.11483730848231</v>
      </c>
      <c r="E4" s="1">
        <v>2.3537799444610599</v>
      </c>
    </row>
    <row r="5" spans="1:5" x14ac:dyDescent="0.2">
      <c r="A5" s="1">
        <v>0.95375455329882397</v>
      </c>
      <c r="B5" s="1">
        <v>1.25030482255557</v>
      </c>
      <c r="D5" s="1">
        <v>0.95273803070894003</v>
      </c>
      <c r="E5" s="1">
        <v>3.36866307119397</v>
      </c>
    </row>
    <row r="6" spans="1:5" x14ac:dyDescent="0.2">
      <c r="A6" s="1">
        <v>0.84542431071261803</v>
      </c>
      <c r="B6" s="1">
        <v>1.13881249814365</v>
      </c>
      <c r="D6" s="1">
        <v>0.81617944349036498</v>
      </c>
      <c r="E6" s="1">
        <v>2.3447852434014198</v>
      </c>
    </row>
    <row r="7" spans="1:5" x14ac:dyDescent="0.2">
      <c r="A7" s="4"/>
      <c r="B7" s="4"/>
      <c r="D7" s="4"/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7A94-7568-4B8E-BA59-9308EA7F893C}">
  <dimension ref="A1:B6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2" x14ac:dyDescent="0.2">
      <c r="A1" s="10" t="s">
        <v>98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1.67537501883894</v>
      </c>
      <c r="B3" s="4">
        <v>3.2649678001839701</v>
      </c>
    </row>
    <row r="4" spans="1:2" x14ac:dyDescent="0.2">
      <c r="A4" s="4">
        <v>0.620311467254268</v>
      </c>
      <c r="B4" s="4">
        <v>3.9312013878685299</v>
      </c>
    </row>
    <row r="5" spans="1:2" x14ac:dyDescent="0.2">
      <c r="A5" s="4">
        <v>0.70431351390679597</v>
      </c>
      <c r="B5" s="4">
        <v>4.7838064996808596</v>
      </c>
    </row>
    <row r="6" spans="1:2" x14ac:dyDescent="0.2">
      <c r="A6" s="4"/>
      <c r="B6" s="4">
        <v>5.5938571132277897</v>
      </c>
    </row>
  </sheetData>
  <mergeCells count="1">
    <mergeCell ref="A1:B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1641-B26C-4BAA-8E7B-5DE276BAA1B0}">
  <dimension ref="A1:AI14"/>
  <sheetViews>
    <sheetView topLeftCell="C1" workbookViewId="0">
      <selection activeCell="C1" sqref="C1:Q1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18" max="18" width="8.83203125" customWidth="1"/>
    <col min="19" max="19" width="4.83203125" customWidth="1"/>
    <col min="35" max="35" width="9.1640625" customWidth="1"/>
  </cols>
  <sheetData>
    <row r="1" spans="1:35" x14ac:dyDescent="0.2">
      <c r="A1" s="8" t="s">
        <v>0</v>
      </c>
      <c r="B1" s="8"/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8" t="s">
        <v>4</v>
      </c>
      <c r="S1" s="8"/>
      <c r="T1" s="10" t="s">
        <v>124</v>
      </c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8" t="s">
        <v>125</v>
      </c>
    </row>
    <row r="2" spans="1:35" x14ac:dyDescent="0.2">
      <c r="A2" s="4">
        <v>0</v>
      </c>
      <c r="B2" s="4"/>
      <c r="C2" s="4">
        <v>21.8</v>
      </c>
      <c r="D2" s="4">
        <v>22.7</v>
      </c>
      <c r="E2" s="4">
        <v>22.3</v>
      </c>
      <c r="F2" s="4">
        <v>21.8</v>
      </c>
      <c r="G2" s="4">
        <v>21.7</v>
      </c>
      <c r="H2" s="4">
        <v>20.7</v>
      </c>
      <c r="I2" s="4">
        <v>21</v>
      </c>
      <c r="J2" s="4">
        <v>20.8</v>
      </c>
      <c r="K2" s="4">
        <v>21.5</v>
      </c>
      <c r="L2" s="4">
        <v>20.399999999999999</v>
      </c>
      <c r="M2" s="4">
        <v>23</v>
      </c>
      <c r="N2" s="4">
        <v>20</v>
      </c>
      <c r="O2" s="4">
        <v>22</v>
      </c>
      <c r="P2" s="4">
        <v>19.600000000000001</v>
      </c>
      <c r="Q2" s="4">
        <v>20.2</v>
      </c>
      <c r="R2" s="4">
        <f t="shared" ref="R2:R8" si="0">AVERAGE(C2:Q2)</f>
        <v>21.300000000000004</v>
      </c>
      <c r="S2" s="4"/>
      <c r="T2" s="4">
        <v>20.8</v>
      </c>
      <c r="U2" s="4">
        <v>21</v>
      </c>
      <c r="V2" s="4">
        <v>20.9</v>
      </c>
      <c r="W2" s="4">
        <v>21.4</v>
      </c>
      <c r="X2" s="4">
        <v>23.9</v>
      </c>
      <c r="Y2" s="4">
        <v>22.3</v>
      </c>
      <c r="Z2" s="4">
        <v>20.399999999999999</v>
      </c>
      <c r="AA2" s="4">
        <v>21.6</v>
      </c>
      <c r="AB2" s="4">
        <v>21.7</v>
      </c>
      <c r="AC2" s="4">
        <v>21.5</v>
      </c>
      <c r="AD2" s="4">
        <v>22.6</v>
      </c>
      <c r="AE2" s="4">
        <v>21.4</v>
      </c>
      <c r="AF2" s="4">
        <v>18.8</v>
      </c>
      <c r="AG2" s="4">
        <v>22.3</v>
      </c>
      <c r="AH2" s="4">
        <v>20.9</v>
      </c>
      <c r="AI2" s="8">
        <f t="shared" ref="AI2:AI8" si="1">AVERAGE(T2:AH2)</f>
        <v>21.433333333333334</v>
      </c>
    </row>
    <row r="3" spans="1:35" x14ac:dyDescent="0.2">
      <c r="A3" s="4">
        <v>1</v>
      </c>
      <c r="B3" s="4"/>
      <c r="C3" s="4">
        <v>21.9</v>
      </c>
      <c r="D3" s="4">
        <v>24.1</v>
      </c>
      <c r="E3" s="4">
        <v>23.4</v>
      </c>
      <c r="F3" s="4">
        <v>22.6</v>
      </c>
      <c r="G3" s="4">
        <v>23.2</v>
      </c>
      <c r="H3" s="4">
        <v>21.4</v>
      </c>
      <c r="I3" s="4">
        <v>22</v>
      </c>
      <c r="J3" s="4">
        <v>21.5</v>
      </c>
      <c r="K3" s="4">
        <v>22.3</v>
      </c>
      <c r="L3" s="4">
        <v>21.2</v>
      </c>
      <c r="M3" s="4">
        <v>24.6</v>
      </c>
      <c r="N3" s="4">
        <v>20.6</v>
      </c>
      <c r="O3" s="4">
        <v>23.2</v>
      </c>
      <c r="P3" s="4">
        <v>20.2</v>
      </c>
      <c r="Q3" s="4">
        <v>21.9</v>
      </c>
      <c r="R3" s="4">
        <f t="shared" si="0"/>
        <v>22.27333333333333</v>
      </c>
      <c r="S3" s="4"/>
      <c r="T3" s="4">
        <v>23.8</v>
      </c>
      <c r="U3" s="4">
        <v>24</v>
      </c>
      <c r="V3" s="4">
        <v>22.4</v>
      </c>
      <c r="W3" s="4">
        <v>24.3</v>
      </c>
      <c r="X3" s="4">
        <v>26.4</v>
      </c>
      <c r="Y3" s="4">
        <v>24.7</v>
      </c>
      <c r="Z3" s="4">
        <v>22.7</v>
      </c>
      <c r="AA3" s="4">
        <v>22.8</v>
      </c>
      <c r="AB3" s="4">
        <v>23.6</v>
      </c>
      <c r="AC3" s="4">
        <v>24.5</v>
      </c>
      <c r="AD3" s="4">
        <v>24.2</v>
      </c>
      <c r="AE3" s="4">
        <v>23.7</v>
      </c>
      <c r="AF3" s="4">
        <v>20.9</v>
      </c>
      <c r="AG3" s="4">
        <v>24.8</v>
      </c>
      <c r="AH3" s="4">
        <v>23</v>
      </c>
      <c r="AI3" s="8">
        <f t="shared" si="1"/>
        <v>23.719999999999995</v>
      </c>
    </row>
    <row r="4" spans="1:35" x14ac:dyDescent="0.2">
      <c r="A4" s="4">
        <v>2</v>
      </c>
      <c r="B4" s="4"/>
      <c r="C4" s="4">
        <v>23.2</v>
      </c>
      <c r="D4" s="4">
        <v>25.9</v>
      </c>
      <c r="E4" s="4">
        <v>25.4</v>
      </c>
      <c r="F4" s="4">
        <v>23.5</v>
      </c>
      <c r="G4" s="4">
        <v>24.6</v>
      </c>
      <c r="H4" s="4">
        <v>22.6</v>
      </c>
      <c r="I4" s="4">
        <v>22.7</v>
      </c>
      <c r="J4" s="4">
        <v>22.5</v>
      </c>
      <c r="K4" s="4">
        <v>22.6</v>
      </c>
      <c r="L4" s="4">
        <v>21.7</v>
      </c>
      <c r="M4" s="4">
        <v>25.3</v>
      </c>
      <c r="N4" s="4">
        <v>22.5</v>
      </c>
      <c r="O4" s="4">
        <v>23.3</v>
      </c>
      <c r="P4" s="4">
        <v>20.9</v>
      </c>
      <c r="Q4" s="4">
        <v>22.6</v>
      </c>
      <c r="R4" s="4">
        <f t="shared" si="0"/>
        <v>23.286666666666665</v>
      </c>
      <c r="S4" s="4"/>
      <c r="T4" s="4">
        <v>24.6</v>
      </c>
      <c r="U4" s="4">
        <v>25</v>
      </c>
      <c r="V4" s="4">
        <v>23.5</v>
      </c>
      <c r="W4" s="4">
        <v>25.3</v>
      </c>
      <c r="X4" s="4">
        <v>28.2</v>
      </c>
      <c r="Y4" s="4">
        <v>25.6</v>
      </c>
      <c r="Z4" s="4">
        <v>23.9</v>
      </c>
      <c r="AA4" s="4">
        <v>24.3</v>
      </c>
      <c r="AB4" s="4">
        <v>24.5</v>
      </c>
      <c r="AC4" s="4">
        <v>25.5</v>
      </c>
      <c r="AD4" s="4">
        <v>25.6</v>
      </c>
      <c r="AE4" s="4">
        <v>24.7</v>
      </c>
      <c r="AF4" s="4">
        <v>21.7</v>
      </c>
      <c r="AG4" s="4">
        <v>26.7</v>
      </c>
      <c r="AH4" s="4">
        <v>24.2</v>
      </c>
      <c r="AI4" s="8">
        <f t="shared" si="1"/>
        <v>24.886666666666663</v>
      </c>
    </row>
    <row r="5" spans="1:35" x14ac:dyDescent="0.2">
      <c r="A5" s="4">
        <v>3</v>
      </c>
      <c r="B5" s="4"/>
      <c r="C5" s="4">
        <v>23.3</v>
      </c>
      <c r="D5" s="4">
        <v>25.4</v>
      </c>
      <c r="E5" s="4">
        <v>25.5</v>
      </c>
      <c r="F5" s="4">
        <v>24.2</v>
      </c>
      <c r="G5" s="4">
        <v>25.6</v>
      </c>
      <c r="H5" s="4">
        <v>23.2</v>
      </c>
      <c r="I5" s="4">
        <v>22.7</v>
      </c>
      <c r="J5" s="4">
        <v>23</v>
      </c>
      <c r="K5" s="4">
        <v>22.6</v>
      </c>
      <c r="L5" s="4">
        <v>22.1</v>
      </c>
      <c r="M5" s="4">
        <v>25.6</v>
      </c>
      <c r="N5" s="4">
        <v>23.8</v>
      </c>
      <c r="O5" s="4">
        <v>23.2</v>
      </c>
      <c r="P5" s="4">
        <v>22</v>
      </c>
      <c r="Q5" s="4">
        <v>23.5</v>
      </c>
      <c r="R5" s="4">
        <f t="shared" si="0"/>
        <v>23.713333333333331</v>
      </c>
      <c r="S5" s="4"/>
      <c r="T5" s="4">
        <v>26.7</v>
      </c>
      <c r="U5" s="4">
        <v>27.1</v>
      </c>
      <c r="V5" s="4">
        <v>25.4</v>
      </c>
      <c r="W5" s="4">
        <v>26.6</v>
      </c>
      <c r="X5" s="4">
        <v>30.1</v>
      </c>
      <c r="Y5" s="4">
        <v>26.5</v>
      </c>
      <c r="Z5" s="4">
        <v>25.5</v>
      </c>
      <c r="AA5" s="4">
        <v>25.1</v>
      </c>
      <c r="AB5" s="4">
        <v>25.9</v>
      </c>
      <c r="AC5" s="4">
        <v>27.3</v>
      </c>
      <c r="AD5" s="4">
        <v>26.5</v>
      </c>
      <c r="AE5" s="4">
        <v>26.3</v>
      </c>
      <c r="AF5" s="4">
        <v>23.2</v>
      </c>
      <c r="AG5" s="4">
        <v>28.5</v>
      </c>
      <c r="AH5" s="4">
        <v>25.2</v>
      </c>
      <c r="AI5" s="8">
        <f t="shared" si="1"/>
        <v>26.393333333333331</v>
      </c>
    </row>
    <row r="6" spans="1:35" x14ac:dyDescent="0.2">
      <c r="A6" s="4">
        <v>4</v>
      </c>
      <c r="B6" s="4"/>
      <c r="C6" s="4">
        <v>23.6</v>
      </c>
      <c r="D6" s="4">
        <v>25.6</v>
      </c>
      <c r="E6" s="4">
        <v>25.1</v>
      </c>
      <c r="F6" s="4">
        <v>23.5</v>
      </c>
      <c r="G6" s="4">
        <v>25.7</v>
      </c>
      <c r="H6" s="4">
        <v>23.8</v>
      </c>
      <c r="I6" s="4">
        <v>22.8</v>
      </c>
      <c r="J6" s="4">
        <v>23</v>
      </c>
      <c r="K6" s="4">
        <v>23.2</v>
      </c>
      <c r="L6" s="4">
        <v>22.4</v>
      </c>
      <c r="M6" s="4">
        <v>26.9</v>
      </c>
      <c r="N6" s="4">
        <v>24.6</v>
      </c>
      <c r="O6" s="4">
        <v>23.9</v>
      </c>
      <c r="P6" s="4">
        <v>22.2</v>
      </c>
      <c r="Q6" s="4">
        <v>23.8</v>
      </c>
      <c r="R6" s="4">
        <f t="shared" si="0"/>
        <v>24.006666666666668</v>
      </c>
      <c r="S6" s="4"/>
      <c r="T6" s="4">
        <v>28.2</v>
      </c>
      <c r="U6" s="4">
        <v>28.8</v>
      </c>
      <c r="V6" s="4">
        <v>26.3</v>
      </c>
      <c r="W6" s="4">
        <v>27.8</v>
      </c>
      <c r="X6" s="4">
        <v>32.200000000000003</v>
      </c>
      <c r="Y6" s="4">
        <v>27.6</v>
      </c>
      <c r="Z6" s="4">
        <v>26.6</v>
      </c>
      <c r="AA6" s="4">
        <v>25.8</v>
      </c>
      <c r="AB6" s="4">
        <v>27.5</v>
      </c>
      <c r="AC6" s="4">
        <v>28.7</v>
      </c>
      <c r="AD6" s="4">
        <v>28</v>
      </c>
      <c r="AE6" s="4">
        <v>28.1</v>
      </c>
      <c r="AF6" s="4">
        <v>24.2</v>
      </c>
      <c r="AG6" s="4">
        <v>29.6</v>
      </c>
      <c r="AH6" s="4">
        <v>25.8</v>
      </c>
      <c r="AI6" s="8">
        <f t="shared" si="1"/>
        <v>27.680000000000003</v>
      </c>
    </row>
    <row r="7" spans="1:35" x14ac:dyDescent="0.2">
      <c r="A7" s="4">
        <v>5</v>
      </c>
      <c r="B7" s="4"/>
      <c r="C7" s="4">
        <v>24.1</v>
      </c>
      <c r="D7" s="4">
        <v>25.7</v>
      </c>
      <c r="E7" s="4">
        <v>25.8</v>
      </c>
      <c r="F7" s="4">
        <v>24.5</v>
      </c>
      <c r="G7" s="4">
        <v>26.3</v>
      </c>
      <c r="H7" s="4">
        <v>24.7</v>
      </c>
      <c r="I7" s="4">
        <v>24</v>
      </c>
      <c r="J7" s="4">
        <v>23.6</v>
      </c>
      <c r="K7" s="4">
        <v>24</v>
      </c>
      <c r="L7" s="4">
        <v>23</v>
      </c>
      <c r="M7" s="4">
        <v>27.2</v>
      </c>
      <c r="N7" s="4">
        <v>24.8</v>
      </c>
      <c r="O7" s="4">
        <v>24.1</v>
      </c>
      <c r="P7" s="4">
        <v>23.3</v>
      </c>
      <c r="Q7" s="4">
        <v>24</v>
      </c>
      <c r="R7" s="4">
        <f t="shared" si="0"/>
        <v>24.606666666666669</v>
      </c>
      <c r="S7" s="4"/>
      <c r="T7" s="4">
        <v>31.2</v>
      </c>
      <c r="U7" s="4">
        <v>31.9</v>
      </c>
      <c r="V7" s="4">
        <v>28.2</v>
      </c>
      <c r="W7" s="4">
        <v>30.2</v>
      </c>
      <c r="X7" s="4">
        <v>33.6</v>
      </c>
      <c r="Y7" s="4">
        <v>29.5</v>
      </c>
      <c r="Z7" s="4">
        <v>28</v>
      </c>
      <c r="AA7" s="4">
        <v>27.1</v>
      </c>
      <c r="AB7" s="4">
        <v>28.8</v>
      </c>
      <c r="AC7" s="4">
        <v>30.7</v>
      </c>
      <c r="AD7" s="4">
        <v>30.5</v>
      </c>
      <c r="AE7" s="4">
        <v>29.9</v>
      </c>
      <c r="AF7" s="4">
        <v>26.1</v>
      </c>
      <c r="AG7" s="4">
        <v>31.7</v>
      </c>
      <c r="AH7" s="4">
        <v>27.9</v>
      </c>
      <c r="AI7" s="8">
        <f t="shared" si="1"/>
        <v>29.686666666666664</v>
      </c>
    </row>
    <row r="8" spans="1:35" x14ac:dyDescent="0.2">
      <c r="A8" s="4">
        <v>6</v>
      </c>
      <c r="B8" s="4"/>
      <c r="C8" s="4">
        <v>24.7</v>
      </c>
      <c r="D8" s="4">
        <v>25.6</v>
      </c>
      <c r="E8" s="4">
        <v>25.8</v>
      </c>
      <c r="F8" s="4">
        <v>24.8</v>
      </c>
      <c r="G8" s="4">
        <v>25.7</v>
      </c>
      <c r="H8" s="4">
        <v>25</v>
      </c>
      <c r="I8" s="4">
        <v>24.7</v>
      </c>
      <c r="J8" s="4">
        <v>24.3</v>
      </c>
      <c r="K8" s="4">
        <v>24.7</v>
      </c>
      <c r="L8" s="4">
        <v>23.8</v>
      </c>
      <c r="M8" s="4">
        <v>26.9</v>
      </c>
      <c r="N8" s="4">
        <v>24.6</v>
      </c>
      <c r="O8" s="4">
        <v>24.7</v>
      </c>
      <c r="P8" s="4">
        <v>22.6</v>
      </c>
      <c r="Q8" s="4">
        <v>24.3</v>
      </c>
      <c r="R8" s="4">
        <f t="shared" si="0"/>
        <v>24.813333333333336</v>
      </c>
      <c r="S8" s="4"/>
      <c r="T8" s="4">
        <v>31.9</v>
      </c>
      <c r="U8" s="4">
        <v>31.7</v>
      </c>
      <c r="V8" s="4">
        <v>28.7</v>
      </c>
      <c r="W8" s="4">
        <v>30.3</v>
      </c>
      <c r="X8" s="4">
        <v>34</v>
      </c>
      <c r="Y8" s="4">
        <v>30.5</v>
      </c>
      <c r="Z8" s="4">
        <v>29.2</v>
      </c>
      <c r="AA8" s="4">
        <v>28.3</v>
      </c>
      <c r="AB8" s="4">
        <v>30</v>
      </c>
      <c r="AC8" s="4">
        <v>31.7</v>
      </c>
      <c r="AD8" s="4">
        <v>31.5</v>
      </c>
      <c r="AE8" s="4">
        <v>31.1</v>
      </c>
      <c r="AF8" s="4">
        <v>25.1</v>
      </c>
      <c r="AG8" s="4">
        <v>32.1</v>
      </c>
      <c r="AH8" s="4">
        <v>27.9</v>
      </c>
      <c r="AI8" s="8">
        <f t="shared" si="1"/>
        <v>30.266666666666669</v>
      </c>
    </row>
    <row r="9" spans="1:35" x14ac:dyDescent="0.2">
      <c r="A9" s="4">
        <v>7</v>
      </c>
      <c r="C9" s="4">
        <v>24.4</v>
      </c>
      <c r="D9" s="4">
        <v>25.9</v>
      </c>
      <c r="E9" s="4">
        <v>25.7</v>
      </c>
      <c r="F9" s="4">
        <v>24.2</v>
      </c>
      <c r="G9" s="4">
        <v>25.7</v>
      </c>
      <c r="H9" s="4">
        <v>25</v>
      </c>
      <c r="I9" s="4">
        <v>24.3</v>
      </c>
      <c r="J9" s="4">
        <v>24.2</v>
      </c>
      <c r="K9" s="4">
        <v>24.9</v>
      </c>
      <c r="L9" s="4">
        <v>23.5</v>
      </c>
      <c r="M9" s="4">
        <v>27.2</v>
      </c>
      <c r="N9" s="4">
        <v>24.9</v>
      </c>
      <c r="O9" s="4">
        <v>25</v>
      </c>
      <c r="P9" s="4">
        <v>22.8</v>
      </c>
      <c r="Q9" s="4">
        <v>25.2</v>
      </c>
      <c r="R9" s="4">
        <f t="shared" ref="R9:R14" si="2">AVERAGE(C9:Q9)</f>
        <v>24.86</v>
      </c>
      <c r="T9" s="4">
        <v>26.8</v>
      </c>
      <c r="U9" s="4">
        <v>28.6</v>
      </c>
      <c r="V9" s="4">
        <v>27</v>
      </c>
      <c r="W9" s="4">
        <v>27.2</v>
      </c>
      <c r="X9" s="4">
        <v>30.5</v>
      </c>
      <c r="Y9" s="4">
        <v>27.9</v>
      </c>
      <c r="Z9" s="4">
        <v>26.9</v>
      </c>
      <c r="AA9" s="4">
        <v>25.9</v>
      </c>
      <c r="AB9" s="4">
        <v>26.8</v>
      </c>
      <c r="AC9" s="4">
        <v>27.4</v>
      </c>
      <c r="AD9" s="4">
        <v>28.7</v>
      </c>
      <c r="AE9" s="4">
        <v>27.9</v>
      </c>
      <c r="AF9" s="4">
        <v>24.9</v>
      </c>
      <c r="AG9" s="4">
        <v>29</v>
      </c>
      <c r="AH9" s="4">
        <v>25.9</v>
      </c>
      <c r="AI9" s="8">
        <f t="shared" ref="AI9:AI14" si="3">AVERAGE(T9:AH9)</f>
        <v>27.426666666666666</v>
      </c>
    </row>
    <row r="10" spans="1:35" x14ac:dyDescent="0.2">
      <c r="A10" s="4">
        <v>8</v>
      </c>
      <c r="C10" s="4">
        <v>24.5</v>
      </c>
      <c r="D10" s="4">
        <v>25.7</v>
      </c>
      <c r="E10" s="4">
        <v>26.4</v>
      </c>
      <c r="F10" s="4">
        <v>24.3</v>
      </c>
      <c r="G10" s="4">
        <v>25.6</v>
      </c>
      <c r="H10" s="4">
        <v>25.4</v>
      </c>
      <c r="I10" s="4">
        <v>24.2</v>
      </c>
      <c r="J10" s="4">
        <v>24.4</v>
      </c>
      <c r="K10" s="4">
        <v>24.2</v>
      </c>
      <c r="L10" s="4">
        <v>23.2</v>
      </c>
      <c r="M10" s="4">
        <v>28.4</v>
      </c>
      <c r="N10" s="4">
        <v>26.2</v>
      </c>
      <c r="O10" s="4">
        <v>25.1</v>
      </c>
      <c r="P10" s="4">
        <v>23.3</v>
      </c>
      <c r="Q10" s="4">
        <v>25.4</v>
      </c>
      <c r="R10" s="4">
        <f t="shared" si="2"/>
        <v>25.086666666666662</v>
      </c>
      <c r="T10" s="4">
        <v>25.7</v>
      </c>
      <c r="U10" s="4">
        <v>27.2</v>
      </c>
      <c r="V10" s="4">
        <v>26.4</v>
      </c>
      <c r="W10" s="4">
        <v>27.4</v>
      </c>
      <c r="X10" s="4">
        <v>28.9</v>
      </c>
      <c r="Y10" s="4">
        <v>27.2</v>
      </c>
      <c r="Z10" s="4">
        <v>26.3</v>
      </c>
      <c r="AA10" s="4">
        <v>25.7</v>
      </c>
      <c r="AB10" s="4">
        <v>25.6</v>
      </c>
      <c r="AC10" s="4">
        <v>26.3</v>
      </c>
      <c r="AD10" s="4">
        <v>28.3</v>
      </c>
      <c r="AE10" s="4">
        <v>27</v>
      </c>
      <c r="AF10" s="4">
        <v>25</v>
      </c>
      <c r="AG10" s="4">
        <v>28.2</v>
      </c>
      <c r="AH10" s="4">
        <v>27.4</v>
      </c>
      <c r="AI10" s="8">
        <f t="shared" si="3"/>
        <v>26.839999999999996</v>
      </c>
    </row>
    <row r="11" spans="1:35" x14ac:dyDescent="0.2">
      <c r="A11" s="4">
        <v>9</v>
      </c>
      <c r="C11" s="4">
        <v>24.4</v>
      </c>
      <c r="D11" s="4">
        <v>26.3</v>
      </c>
      <c r="E11" s="4">
        <v>25</v>
      </c>
      <c r="F11" s="4">
        <v>24</v>
      </c>
      <c r="G11" s="4">
        <v>26.4</v>
      </c>
      <c r="H11" s="4">
        <v>25.8</v>
      </c>
      <c r="I11" s="4">
        <v>24.7</v>
      </c>
      <c r="J11" s="4">
        <v>24.6</v>
      </c>
      <c r="K11" s="4">
        <v>24.4</v>
      </c>
      <c r="L11" s="4">
        <v>23.6</v>
      </c>
      <c r="M11" s="4">
        <v>28</v>
      </c>
      <c r="N11" s="4">
        <v>25.8</v>
      </c>
      <c r="O11" s="4">
        <v>25.6</v>
      </c>
      <c r="P11" s="4">
        <v>23.8</v>
      </c>
      <c r="Q11" s="4">
        <v>25</v>
      </c>
      <c r="R11" s="4">
        <f t="shared" si="2"/>
        <v>25.160000000000004</v>
      </c>
      <c r="T11" s="4">
        <v>25.2</v>
      </c>
      <c r="U11" s="4">
        <v>27.7</v>
      </c>
      <c r="V11" s="4">
        <v>26.5</v>
      </c>
      <c r="W11" s="4">
        <v>27</v>
      </c>
      <c r="X11" s="4">
        <v>28.6</v>
      </c>
      <c r="Y11" s="4">
        <v>27</v>
      </c>
      <c r="Z11" s="4">
        <v>26.5</v>
      </c>
      <c r="AA11" s="4">
        <v>25.9</v>
      </c>
      <c r="AB11" s="4">
        <v>26.4</v>
      </c>
      <c r="AC11" s="4">
        <v>26.7</v>
      </c>
      <c r="AD11" s="4">
        <v>28.8</v>
      </c>
      <c r="AE11" s="4">
        <v>27.3</v>
      </c>
      <c r="AF11" s="4">
        <v>25.5</v>
      </c>
      <c r="AG11" s="4">
        <v>28.8</v>
      </c>
      <c r="AH11" s="4">
        <v>27.8</v>
      </c>
      <c r="AI11" s="8">
        <f t="shared" si="3"/>
        <v>27.04666666666667</v>
      </c>
    </row>
    <row r="12" spans="1:35" x14ac:dyDescent="0.2">
      <c r="A12" s="4">
        <v>10</v>
      </c>
      <c r="C12" s="4">
        <v>24.6</v>
      </c>
      <c r="D12" s="4">
        <v>26.4</v>
      </c>
      <c r="E12" s="4">
        <v>25.8</v>
      </c>
      <c r="F12" s="4">
        <v>25.2</v>
      </c>
      <c r="G12" s="4">
        <v>26.4</v>
      </c>
      <c r="H12" s="4">
        <v>26.4</v>
      </c>
      <c r="I12" s="4">
        <v>24.1</v>
      </c>
      <c r="J12" s="4">
        <v>24.9</v>
      </c>
      <c r="K12" s="4">
        <v>24.8</v>
      </c>
      <c r="L12" s="4">
        <v>24.2</v>
      </c>
      <c r="M12" s="4">
        <v>28.6</v>
      </c>
      <c r="N12" s="4">
        <v>26.8</v>
      </c>
      <c r="O12" s="4">
        <v>26.6</v>
      </c>
      <c r="P12" s="4">
        <v>24.4</v>
      </c>
      <c r="Q12" s="4">
        <v>26.1</v>
      </c>
      <c r="R12" s="4">
        <f t="shared" si="2"/>
        <v>25.686666666666671</v>
      </c>
      <c r="T12" s="4">
        <v>25.9</v>
      </c>
      <c r="U12" s="4">
        <v>27.4</v>
      </c>
      <c r="V12" s="4">
        <v>25.8</v>
      </c>
      <c r="W12" s="4">
        <v>27.1</v>
      </c>
      <c r="X12" s="4">
        <v>29.2</v>
      </c>
      <c r="Y12" s="4">
        <v>27</v>
      </c>
      <c r="Z12" s="4">
        <v>26.7</v>
      </c>
      <c r="AA12" s="4">
        <v>25.5</v>
      </c>
      <c r="AB12" s="4">
        <v>26.3</v>
      </c>
      <c r="AC12" s="4">
        <v>26.7</v>
      </c>
      <c r="AD12" s="4">
        <v>28.6</v>
      </c>
      <c r="AE12" s="4">
        <v>27.7</v>
      </c>
      <c r="AF12" s="4">
        <v>26.1</v>
      </c>
      <c r="AG12" s="4">
        <v>29.2</v>
      </c>
      <c r="AH12" s="4">
        <v>28.4</v>
      </c>
      <c r="AI12" s="8">
        <f t="shared" si="3"/>
        <v>27.173333333333332</v>
      </c>
    </row>
    <row r="13" spans="1:35" x14ac:dyDescent="0.2">
      <c r="A13" s="4">
        <v>11</v>
      </c>
      <c r="C13" s="4">
        <v>25.5</v>
      </c>
      <c r="D13" s="4">
        <v>26.6</v>
      </c>
      <c r="E13" s="4">
        <v>25.8</v>
      </c>
      <c r="F13" s="4">
        <v>24.6</v>
      </c>
      <c r="G13" s="4">
        <v>26.4</v>
      </c>
      <c r="H13" s="4">
        <v>26.5</v>
      </c>
      <c r="I13" s="4">
        <v>24</v>
      </c>
      <c r="J13" s="4">
        <v>24.6</v>
      </c>
      <c r="K13" s="4">
        <v>25.2</v>
      </c>
      <c r="L13" s="4">
        <v>24.4</v>
      </c>
      <c r="M13" s="4">
        <v>29</v>
      </c>
      <c r="N13" s="4">
        <v>27.5</v>
      </c>
      <c r="O13" s="4">
        <v>26</v>
      </c>
      <c r="P13" s="4">
        <v>24.5</v>
      </c>
      <c r="Q13" s="4">
        <v>26.4</v>
      </c>
      <c r="R13" s="4">
        <f t="shared" si="2"/>
        <v>25.8</v>
      </c>
      <c r="T13" s="4">
        <v>25.9</v>
      </c>
      <c r="U13" s="4">
        <v>27.6</v>
      </c>
      <c r="V13" s="4">
        <v>26</v>
      </c>
      <c r="W13" s="4">
        <v>27.4</v>
      </c>
      <c r="X13" s="4">
        <v>29.4</v>
      </c>
      <c r="Y13" s="4">
        <v>26.1</v>
      </c>
      <c r="Z13" s="4">
        <v>26.1</v>
      </c>
      <c r="AA13" s="4">
        <v>24.9</v>
      </c>
      <c r="AB13" s="4">
        <v>25.2</v>
      </c>
      <c r="AC13" s="4">
        <v>26.2</v>
      </c>
      <c r="AD13" s="4">
        <v>27.9</v>
      </c>
      <c r="AE13" s="4">
        <v>27.3</v>
      </c>
      <c r="AF13" s="4">
        <v>25.3</v>
      </c>
      <c r="AG13" s="4">
        <v>29.2</v>
      </c>
      <c r="AH13" s="4">
        <v>28.3</v>
      </c>
      <c r="AI13" s="8">
        <f t="shared" si="3"/>
        <v>26.853333333333335</v>
      </c>
    </row>
    <row r="14" spans="1:35" x14ac:dyDescent="0.2">
      <c r="A14" s="4">
        <v>12</v>
      </c>
      <c r="C14" s="4">
        <v>25.9</v>
      </c>
      <c r="D14" s="4">
        <v>27.9</v>
      </c>
      <c r="E14" s="4">
        <v>26.7</v>
      </c>
      <c r="F14" s="4">
        <v>24.8</v>
      </c>
      <c r="G14" s="4">
        <v>26.4</v>
      </c>
      <c r="H14" s="4">
        <v>26.8</v>
      </c>
      <c r="I14" s="4">
        <v>25</v>
      </c>
      <c r="J14" s="4">
        <v>25.5</v>
      </c>
      <c r="K14" s="4">
        <v>26</v>
      </c>
      <c r="L14" s="4">
        <v>24.2</v>
      </c>
      <c r="M14" s="4">
        <v>29.6</v>
      </c>
      <c r="N14" s="4">
        <v>27.9</v>
      </c>
      <c r="O14" s="4">
        <v>25.2</v>
      </c>
      <c r="P14" s="4">
        <v>23.9</v>
      </c>
      <c r="Q14" s="4">
        <v>26.8</v>
      </c>
      <c r="R14" s="4">
        <f t="shared" si="2"/>
        <v>26.173333333333332</v>
      </c>
      <c r="T14" s="4">
        <v>26.6</v>
      </c>
      <c r="U14" s="4">
        <v>28</v>
      </c>
      <c r="V14" s="4">
        <v>26.6</v>
      </c>
      <c r="W14" s="4">
        <v>27.8</v>
      </c>
      <c r="X14" s="4">
        <v>29.6</v>
      </c>
      <c r="Y14" s="4">
        <v>26.6</v>
      </c>
      <c r="Z14" s="4">
        <v>24.9</v>
      </c>
      <c r="AA14" s="4">
        <v>25.4</v>
      </c>
      <c r="AB14" s="4">
        <v>25.1</v>
      </c>
      <c r="AC14" s="4">
        <v>25.5</v>
      </c>
      <c r="AD14" s="4">
        <v>29.1</v>
      </c>
      <c r="AE14" s="4">
        <v>26.8</v>
      </c>
      <c r="AF14" s="4">
        <v>26.8</v>
      </c>
      <c r="AG14" s="4">
        <v>30</v>
      </c>
      <c r="AH14" s="4">
        <v>29.2</v>
      </c>
      <c r="AI14" s="8">
        <f t="shared" si="3"/>
        <v>27.200000000000003</v>
      </c>
    </row>
  </sheetData>
  <mergeCells count="2">
    <mergeCell ref="C1:Q1"/>
    <mergeCell ref="T1:A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91F3-8A39-4981-937E-94853287558D}">
  <dimension ref="A1:H13"/>
  <sheetViews>
    <sheetView tabSelected="1" workbookViewId="0">
      <selection activeCell="L15" sqref="L15"/>
    </sheetView>
  </sheetViews>
  <sheetFormatPr baseColWidth="10" defaultColWidth="8.83203125" defaultRowHeight="15" x14ac:dyDescent="0.2"/>
  <cols>
    <col min="3" max="3" width="4.83203125" customWidth="1"/>
    <col min="5" max="5" width="9.83203125" bestFit="1" customWidth="1"/>
    <col min="6" max="6" width="4.83203125" customWidth="1"/>
    <col min="7" max="7" width="9.33203125" bestFit="1" customWidth="1"/>
    <col min="8" max="8" width="10.33203125" bestFit="1" customWidth="1"/>
  </cols>
  <sheetData>
    <row r="1" spans="1:8" x14ac:dyDescent="0.2">
      <c r="A1" s="6" t="s">
        <v>7</v>
      </c>
      <c r="B1" s="6" t="s">
        <v>126</v>
      </c>
      <c r="C1" s="6"/>
      <c r="D1" s="6" t="s">
        <v>9</v>
      </c>
      <c r="E1" s="6" t="s">
        <v>127</v>
      </c>
      <c r="F1" s="6"/>
      <c r="G1" s="6" t="s">
        <v>11</v>
      </c>
      <c r="H1" s="6" t="s">
        <v>128</v>
      </c>
    </row>
    <row r="2" spans="1:8" x14ac:dyDescent="0.2">
      <c r="A2" s="4">
        <v>34.9</v>
      </c>
      <c r="B2" s="4">
        <v>38.9</v>
      </c>
      <c r="C2" s="4"/>
      <c r="D2" s="4">
        <v>388.7</v>
      </c>
      <c r="E2" s="4">
        <v>452.1</v>
      </c>
      <c r="F2" s="4"/>
      <c r="G2" s="4">
        <v>649.9</v>
      </c>
      <c r="H2" s="4">
        <v>758.5</v>
      </c>
    </row>
    <row r="3" spans="1:8" x14ac:dyDescent="0.2">
      <c r="A3" s="4">
        <v>42.8</v>
      </c>
      <c r="B3" s="4">
        <v>38.700000000000003</v>
      </c>
      <c r="C3" s="4"/>
      <c r="D3" s="4">
        <v>377.2</v>
      </c>
      <c r="E3" s="4">
        <v>547.1</v>
      </c>
      <c r="F3" s="4"/>
      <c r="G3" s="4">
        <v>525.70000000000005</v>
      </c>
      <c r="H3" s="4">
        <v>776.2</v>
      </c>
    </row>
    <row r="4" spans="1:8" x14ac:dyDescent="0.2">
      <c r="A4" s="4">
        <v>39.5</v>
      </c>
      <c r="B4" s="4">
        <v>46.3</v>
      </c>
      <c r="C4" s="4"/>
      <c r="D4" s="4">
        <v>452.8</v>
      </c>
      <c r="E4" s="4">
        <v>501.6</v>
      </c>
      <c r="F4" s="4"/>
      <c r="G4" s="4">
        <v>669.5</v>
      </c>
      <c r="H4" s="4">
        <v>902.9</v>
      </c>
    </row>
    <row r="5" spans="1:8" x14ac:dyDescent="0.2">
      <c r="A5" s="4">
        <v>42.2</v>
      </c>
      <c r="B5" s="4">
        <v>41.7</v>
      </c>
      <c r="C5" s="4"/>
      <c r="D5" s="4">
        <v>468.2</v>
      </c>
      <c r="E5" s="4">
        <v>458.2</v>
      </c>
      <c r="F5" s="4"/>
      <c r="G5" s="4">
        <v>572</v>
      </c>
      <c r="H5" s="4">
        <v>677.6</v>
      </c>
    </row>
    <row r="6" spans="1:8" x14ac:dyDescent="0.2">
      <c r="A6" s="4">
        <v>46.8</v>
      </c>
      <c r="B6" s="4">
        <v>40</v>
      </c>
      <c r="C6" s="4"/>
      <c r="D6" s="4">
        <v>557.20000000000005</v>
      </c>
      <c r="E6" s="4">
        <v>303.7</v>
      </c>
      <c r="F6" s="4"/>
      <c r="G6" s="4">
        <v>748.1</v>
      </c>
      <c r="H6" s="4">
        <v>420.1</v>
      </c>
    </row>
    <row r="7" spans="1:8" x14ac:dyDescent="0.2">
      <c r="A7" s="4">
        <v>45.9</v>
      </c>
      <c r="B7" s="4">
        <v>43.8</v>
      </c>
      <c r="C7" s="4"/>
      <c r="D7" s="4">
        <v>356.4</v>
      </c>
      <c r="E7" s="4">
        <v>430.9</v>
      </c>
      <c r="F7" s="4"/>
      <c r="G7" s="4">
        <v>640.20000000000005</v>
      </c>
      <c r="H7" s="4">
        <v>830.9</v>
      </c>
    </row>
    <row r="8" spans="1:8" x14ac:dyDescent="0.2">
      <c r="A8" s="4">
        <v>29.7</v>
      </c>
      <c r="B8" s="4">
        <v>41.4</v>
      </c>
      <c r="C8" s="4"/>
      <c r="D8" s="4">
        <v>393.9</v>
      </c>
      <c r="E8" s="4">
        <v>471.3</v>
      </c>
      <c r="F8" s="4"/>
      <c r="G8" s="4">
        <v>561.70000000000005</v>
      </c>
      <c r="H8" s="4">
        <v>629.4</v>
      </c>
    </row>
    <row r="9" spans="1:8" x14ac:dyDescent="0.2">
      <c r="A9" s="4"/>
      <c r="B9" s="4"/>
      <c r="C9" s="4"/>
      <c r="D9" s="4"/>
      <c r="E9" s="4"/>
      <c r="F9" s="4"/>
      <c r="G9" s="4"/>
      <c r="H9" s="4"/>
    </row>
    <row r="10" spans="1:8" x14ac:dyDescent="0.2">
      <c r="A10" s="4"/>
      <c r="B10" s="4"/>
      <c r="C10" s="4"/>
      <c r="D10" s="4"/>
      <c r="E10" s="4"/>
      <c r="F10" s="4"/>
      <c r="G10" s="4"/>
      <c r="H10" s="4"/>
    </row>
    <row r="11" spans="1:8" x14ac:dyDescent="0.2">
      <c r="A11" s="4"/>
      <c r="B11" s="4"/>
      <c r="C11" s="4"/>
      <c r="D11" s="4"/>
      <c r="E11" s="4"/>
      <c r="F11" s="4"/>
      <c r="G11" s="4"/>
      <c r="H11" s="4"/>
    </row>
    <row r="12" spans="1:8" x14ac:dyDescent="0.2">
      <c r="A12" s="4"/>
      <c r="B12" s="4"/>
      <c r="C12" s="4"/>
      <c r="D12" s="4"/>
      <c r="E12" s="4"/>
      <c r="F12" s="4"/>
      <c r="G12" s="4"/>
      <c r="H12" s="4"/>
    </row>
    <row r="13" spans="1:8" x14ac:dyDescent="0.2">
      <c r="A13" s="4"/>
      <c r="B13" s="4"/>
      <c r="C13" s="4"/>
      <c r="D13" s="4"/>
      <c r="E13" s="4"/>
      <c r="F13" s="4"/>
      <c r="G13" s="4"/>
      <c r="H13" s="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E2F6-9727-4F38-8889-82250666E34E}">
  <dimension ref="A1:B7"/>
  <sheetViews>
    <sheetView workbookViewId="0">
      <selection activeCell="I11" sqref="I11"/>
    </sheetView>
  </sheetViews>
  <sheetFormatPr baseColWidth="10" defaultColWidth="8.83203125" defaultRowHeight="15" x14ac:dyDescent="0.2"/>
  <sheetData>
    <row r="1" spans="1:2" ht="17" x14ac:dyDescent="0.25">
      <c r="A1" s="12" t="s">
        <v>130</v>
      </c>
      <c r="B1" s="12"/>
    </row>
    <row r="2" spans="1:2" x14ac:dyDescent="0.2">
      <c r="A2" s="6" t="s">
        <v>23</v>
      </c>
      <c r="B2" s="6" t="s">
        <v>129</v>
      </c>
    </row>
    <row r="3" spans="1:2" x14ac:dyDescent="0.2">
      <c r="A3" s="4">
        <v>13.29</v>
      </c>
      <c r="B3" s="4">
        <v>12.44</v>
      </c>
    </row>
    <row r="4" spans="1:2" x14ac:dyDescent="0.2">
      <c r="A4" s="4">
        <v>13.81</v>
      </c>
      <c r="B4" s="4">
        <v>17.97</v>
      </c>
    </row>
    <row r="5" spans="1:2" x14ac:dyDescent="0.2">
      <c r="A5" s="4">
        <v>17.559999999999999</v>
      </c>
      <c r="B5" s="4">
        <v>17.5</v>
      </c>
    </row>
    <row r="6" spans="1:2" x14ac:dyDescent="0.2">
      <c r="A6" s="4">
        <v>15.81</v>
      </c>
      <c r="B6" s="4">
        <v>13.2</v>
      </c>
    </row>
    <row r="7" spans="1:2" x14ac:dyDescent="0.2">
      <c r="A7" s="4">
        <v>14.84</v>
      </c>
      <c r="B7" s="4">
        <v>16.63</v>
      </c>
    </row>
  </sheetData>
  <mergeCells count="1">
    <mergeCell ref="A1:B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D2A0-66D5-4AA7-80DC-B01FB7D7C34A}">
  <dimension ref="A1:AG6"/>
  <sheetViews>
    <sheetView workbookViewId="0">
      <selection activeCell="S2" sqref="S2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18" max="18" width="4.83203125" customWidth="1"/>
  </cols>
  <sheetData>
    <row r="1" spans="1:33" s="8" customFormat="1" x14ac:dyDescent="0.2">
      <c r="A1" s="8" t="s">
        <v>0</v>
      </c>
      <c r="C1" s="10" t="s">
        <v>36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"/>
      <c r="S1" s="10" t="s">
        <v>131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x14ac:dyDescent="0.2">
      <c r="A2" s="5">
        <v>0</v>
      </c>
      <c r="B2" s="5"/>
      <c r="C2" s="4">
        <v>16.809999999999999</v>
      </c>
      <c r="D2" s="4">
        <v>16.53</v>
      </c>
      <c r="E2" s="4">
        <v>15.46</v>
      </c>
      <c r="F2" s="4">
        <v>15.74</v>
      </c>
      <c r="G2" s="4">
        <v>19.574999999999999</v>
      </c>
      <c r="H2" s="4">
        <v>17.25</v>
      </c>
      <c r="I2" s="4">
        <v>15.83</v>
      </c>
      <c r="J2" s="4">
        <v>19.489999999999998</v>
      </c>
      <c r="K2" s="4">
        <v>15.05</v>
      </c>
      <c r="L2" s="4">
        <v>15.14</v>
      </c>
      <c r="M2" s="4">
        <v>17.93</v>
      </c>
      <c r="N2" s="4">
        <v>15.98</v>
      </c>
      <c r="O2" s="4">
        <v>17.899999999999999</v>
      </c>
      <c r="P2" s="4">
        <v>18.190000000000001</v>
      </c>
      <c r="Q2" s="4">
        <v>25.1</v>
      </c>
      <c r="R2" s="4"/>
      <c r="S2" s="4">
        <v>17.510000000000002</v>
      </c>
      <c r="T2" s="4">
        <v>16.649999999999999</v>
      </c>
      <c r="U2" s="4">
        <v>19.07</v>
      </c>
      <c r="V2" s="4">
        <v>15.47</v>
      </c>
      <c r="W2" s="4">
        <v>18.32</v>
      </c>
      <c r="X2" s="4">
        <v>22.53</v>
      </c>
      <c r="Y2" s="4">
        <v>19.350000000000001</v>
      </c>
      <c r="Z2" s="4">
        <v>19.41</v>
      </c>
      <c r="AA2" s="4">
        <v>14.87</v>
      </c>
      <c r="AB2" s="4">
        <v>13.51</v>
      </c>
      <c r="AC2" s="4">
        <v>22.83</v>
      </c>
      <c r="AD2" s="4">
        <v>15.59</v>
      </c>
      <c r="AE2" s="4">
        <v>21.15</v>
      </c>
      <c r="AF2" s="4">
        <v>23.97</v>
      </c>
      <c r="AG2" s="4">
        <v>22.4</v>
      </c>
    </row>
    <row r="3" spans="1:33" x14ac:dyDescent="0.2">
      <c r="A3" s="5">
        <v>3</v>
      </c>
      <c r="B3" s="5"/>
      <c r="C3" s="4">
        <v>19.63</v>
      </c>
      <c r="D3" s="4">
        <v>17.82</v>
      </c>
      <c r="E3" s="4">
        <v>16.91</v>
      </c>
      <c r="F3" s="4">
        <v>14.22</v>
      </c>
      <c r="G3" s="4">
        <v>11.99</v>
      </c>
      <c r="H3" s="4">
        <v>17.899999999999999</v>
      </c>
      <c r="I3" s="4">
        <v>18.82</v>
      </c>
      <c r="J3" s="4">
        <v>19.23</v>
      </c>
      <c r="K3" s="4">
        <v>22.66</v>
      </c>
      <c r="L3" s="4">
        <v>21.97</v>
      </c>
      <c r="M3" s="4">
        <v>17.079999999999998</v>
      </c>
      <c r="N3" s="4">
        <v>19.440000000000001</v>
      </c>
      <c r="O3" s="4">
        <v>15.89</v>
      </c>
      <c r="P3" s="4">
        <v>15.46</v>
      </c>
      <c r="Q3" s="4">
        <v>22.53</v>
      </c>
      <c r="R3" s="4"/>
      <c r="S3" s="4">
        <v>12.83</v>
      </c>
      <c r="T3" s="4">
        <v>11.73</v>
      </c>
      <c r="U3" s="4">
        <v>10.81</v>
      </c>
      <c r="V3" s="4">
        <v>11.55</v>
      </c>
      <c r="W3" s="4">
        <v>9.5980000000000008</v>
      </c>
      <c r="X3" s="4">
        <v>13.36</v>
      </c>
      <c r="Y3" s="4">
        <v>13.51</v>
      </c>
      <c r="Z3" s="4">
        <v>12.68</v>
      </c>
      <c r="AA3" s="4">
        <v>14.8</v>
      </c>
      <c r="AB3" s="4">
        <v>14.64</v>
      </c>
      <c r="AC3" s="4">
        <v>13.69</v>
      </c>
      <c r="AD3" s="4">
        <v>19.39</v>
      </c>
      <c r="AE3" s="4">
        <v>11.75</v>
      </c>
      <c r="AF3" s="4">
        <v>17.04</v>
      </c>
      <c r="AG3" s="4">
        <v>20.190000000000001</v>
      </c>
    </row>
    <row r="4" spans="1:33" x14ac:dyDescent="0.2">
      <c r="A4" s="5">
        <v>6</v>
      </c>
      <c r="B4" s="5"/>
      <c r="C4" s="4">
        <v>16.61</v>
      </c>
      <c r="D4" s="4">
        <v>18.170000000000002</v>
      </c>
      <c r="E4" s="4">
        <v>16.75</v>
      </c>
      <c r="F4" s="4">
        <v>17.18</v>
      </c>
      <c r="G4" s="4">
        <v>15.43</v>
      </c>
      <c r="H4" s="4">
        <v>16.670000000000002</v>
      </c>
      <c r="I4" s="4">
        <v>16.79</v>
      </c>
      <c r="J4" s="4">
        <v>19.63</v>
      </c>
      <c r="K4" s="4">
        <v>18.899999999999999</v>
      </c>
      <c r="L4" s="4">
        <v>19.02</v>
      </c>
      <c r="M4" s="4">
        <v>24.9</v>
      </c>
      <c r="N4" s="4">
        <v>17.46</v>
      </c>
      <c r="O4" s="4">
        <v>21.31</v>
      </c>
      <c r="P4" s="4">
        <v>18.36</v>
      </c>
      <c r="Q4" s="4">
        <v>26.02</v>
      </c>
      <c r="R4" s="4"/>
      <c r="S4" s="4">
        <v>10.8</v>
      </c>
      <c r="T4" s="4">
        <v>10.72</v>
      </c>
      <c r="U4" s="4">
        <v>9.6129999999999995</v>
      </c>
      <c r="V4" s="4">
        <v>8.6229999999999993</v>
      </c>
      <c r="W4" s="4">
        <v>10.53</v>
      </c>
      <c r="X4" s="4">
        <v>14.78</v>
      </c>
      <c r="Y4" s="4">
        <v>10.08</v>
      </c>
      <c r="Z4" s="4">
        <v>13.08</v>
      </c>
      <c r="AA4" s="4">
        <v>11.01</v>
      </c>
      <c r="AB4" s="4">
        <v>12.77</v>
      </c>
      <c r="AC4" s="4">
        <v>16.149999999999999</v>
      </c>
      <c r="AD4" s="4">
        <v>15.84</v>
      </c>
      <c r="AE4" s="4">
        <v>11.89</v>
      </c>
      <c r="AF4" s="4">
        <v>10.9</v>
      </c>
      <c r="AG4" s="4">
        <v>18.21</v>
      </c>
    </row>
    <row r="5" spans="1:33" x14ac:dyDescent="0.2">
      <c r="A5" s="5">
        <v>9</v>
      </c>
      <c r="B5" s="5"/>
      <c r="C5" s="4">
        <v>15.91</v>
      </c>
      <c r="D5" s="4">
        <v>19.46</v>
      </c>
      <c r="E5" s="4">
        <v>14.75</v>
      </c>
      <c r="F5" s="4">
        <v>15.8</v>
      </c>
      <c r="G5" s="4">
        <v>16.23</v>
      </c>
      <c r="H5" s="4">
        <v>16.02</v>
      </c>
      <c r="I5" s="4">
        <v>18.239999999999998</v>
      </c>
      <c r="J5" s="4">
        <v>16.690000000000001</v>
      </c>
      <c r="K5" s="4">
        <v>22.64</v>
      </c>
      <c r="L5" s="4">
        <v>17.579999999999998</v>
      </c>
      <c r="M5" s="4">
        <v>27.2</v>
      </c>
      <c r="N5" s="4">
        <v>19.829999999999998</v>
      </c>
      <c r="O5" s="4">
        <v>23.6</v>
      </c>
      <c r="P5" s="4">
        <v>19.940000000000001</v>
      </c>
      <c r="Q5" s="4">
        <v>20.059999999999999</v>
      </c>
      <c r="R5" s="4"/>
      <c r="S5" s="4">
        <v>19.46</v>
      </c>
      <c r="T5" s="4">
        <v>16.59</v>
      </c>
      <c r="U5" s="4">
        <v>15.42</v>
      </c>
      <c r="V5" s="4">
        <v>13.46</v>
      </c>
      <c r="W5" s="4">
        <v>11.08</v>
      </c>
      <c r="X5" s="4">
        <v>16.71</v>
      </c>
      <c r="Y5" s="4">
        <v>15.87</v>
      </c>
      <c r="Z5" s="4">
        <v>20.28</v>
      </c>
      <c r="AA5" s="4">
        <v>16.760000000000002</v>
      </c>
      <c r="AB5" s="4">
        <v>17.3</v>
      </c>
      <c r="AC5" s="4">
        <v>22.8</v>
      </c>
      <c r="AD5" s="4">
        <v>22.81</v>
      </c>
      <c r="AE5" s="4">
        <v>20.98</v>
      </c>
      <c r="AF5" s="4">
        <v>24.17</v>
      </c>
      <c r="AG5" s="4">
        <v>17.78</v>
      </c>
    </row>
    <row r="6" spans="1:33" x14ac:dyDescent="0.2">
      <c r="A6" s="5">
        <v>12</v>
      </c>
      <c r="B6" s="5"/>
      <c r="C6" s="4">
        <v>16.93</v>
      </c>
      <c r="D6" s="4">
        <v>17.059999999999999</v>
      </c>
      <c r="E6" s="4">
        <v>18.170000000000002</v>
      </c>
      <c r="F6" s="4">
        <v>16.28</v>
      </c>
      <c r="G6" s="4">
        <v>14.61</v>
      </c>
      <c r="H6" s="4">
        <v>20.18</v>
      </c>
      <c r="I6" s="4">
        <v>18.579999999999998</v>
      </c>
      <c r="J6" s="4">
        <v>17.97</v>
      </c>
      <c r="K6" s="4">
        <v>17.79</v>
      </c>
      <c r="L6" s="4">
        <v>20.04</v>
      </c>
      <c r="M6" s="4">
        <v>29.81</v>
      </c>
      <c r="N6" s="4">
        <v>26.64</v>
      </c>
      <c r="O6" s="4">
        <v>26.82</v>
      </c>
      <c r="P6" s="4">
        <v>27.11</v>
      </c>
      <c r="Q6" s="4">
        <v>23.39</v>
      </c>
      <c r="R6" s="4"/>
      <c r="S6" s="4">
        <v>14.96</v>
      </c>
      <c r="T6" s="4">
        <v>14.53</v>
      </c>
      <c r="U6" s="4">
        <v>10.86</v>
      </c>
      <c r="V6" s="4">
        <v>12.54</v>
      </c>
      <c r="W6" s="4">
        <v>9.1980000000000004</v>
      </c>
      <c r="X6" s="4">
        <v>17.28</v>
      </c>
      <c r="Y6" s="4">
        <v>19.53</v>
      </c>
      <c r="Z6" s="4">
        <v>16.37</v>
      </c>
      <c r="AA6" s="4">
        <v>17.72</v>
      </c>
      <c r="AB6" s="4">
        <v>16.71</v>
      </c>
      <c r="AC6" s="4">
        <v>27.15</v>
      </c>
      <c r="AD6" s="4">
        <v>28.95</v>
      </c>
      <c r="AE6" s="4">
        <v>25.17</v>
      </c>
      <c r="AF6" s="4">
        <v>22.57</v>
      </c>
      <c r="AG6" s="4">
        <v>28.78</v>
      </c>
    </row>
  </sheetData>
  <mergeCells count="2">
    <mergeCell ref="C1:Q1"/>
    <mergeCell ref="S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29BC-6779-4A39-87E0-DE731482E02B}">
  <dimension ref="A1:H26"/>
  <sheetViews>
    <sheetView workbookViewId="0">
      <selection activeCell="J4" sqref="J4"/>
    </sheetView>
  </sheetViews>
  <sheetFormatPr baseColWidth="10" defaultColWidth="8.83203125" defaultRowHeight="15" x14ac:dyDescent="0.2"/>
  <cols>
    <col min="2" max="2" width="11" bestFit="1" customWidth="1"/>
    <col min="3" max="3" width="4.83203125" customWidth="1"/>
    <col min="4" max="4" width="8.83203125" bestFit="1" customWidth="1"/>
    <col min="5" max="5" width="12.1640625" bestFit="1" customWidth="1"/>
    <col min="6" max="6" width="4.83203125" customWidth="1"/>
    <col min="7" max="7" width="9.33203125" bestFit="1" customWidth="1"/>
    <col min="8" max="8" width="12.6640625" bestFit="1" customWidth="1"/>
  </cols>
  <sheetData>
    <row r="1" spans="1:8" x14ac:dyDescent="0.2">
      <c r="A1" s="2" t="s">
        <v>7</v>
      </c>
      <c r="B1" s="2" t="s">
        <v>8</v>
      </c>
      <c r="C1" s="2"/>
      <c r="D1" s="2" t="s">
        <v>9</v>
      </c>
      <c r="E1" s="2" t="s">
        <v>10</v>
      </c>
      <c r="F1" s="2"/>
      <c r="G1" s="2" t="s">
        <v>11</v>
      </c>
      <c r="H1" s="2" t="s">
        <v>12</v>
      </c>
    </row>
    <row r="2" spans="1:8" x14ac:dyDescent="0.2">
      <c r="A2" s="1">
        <v>32.299999999999997</v>
      </c>
      <c r="B2" s="1">
        <v>68</v>
      </c>
      <c r="C2" s="1"/>
      <c r="D2" s="1">
        <v>276.5</v>
      </c>
      <c r="E2" s="1">
        <v>940.2</v>
      </c>
      <c r="F2" s="1"/>
      <c r="G2" s="1">
        <v>402.3</v>
      </c>
      <c r="H2" s="1">
        <v>1457.7</v>
      </c>
    </row>
    <row r="3" spans="1:8" x14ac:dyDescent="0.2">
      <c r="A3" s="1">
        <v>41.1</v>
      </c>
      <c r="B3" s="1">
        <v>48.9</v>
      </c>
      <c r="C3" s="1"/>
      <c r="D3" s="1">
        <v>307</v>
      </c>
      <c r="E3" s="1">
        <v>875.2</v>
      </c>
      <c r="F3" s="1"/>
      <c r="G3" s="1">
        <v>587.1</v>
      </c>
      <c r="H3" s="1">
        <v>1272.2</v>
      </c>
    </row>
    <row r="4" spans="1:8" x14ac:dyDescent="0.2">
      <c r="A4" s="1">
        <v>43.7</v>
      </c>
      <c r="B4" s="1">
        <v>53.9</v>
      </c>
      <c r="C4" s="1"/>
      <c r="D4" s="1">
        <v>420.4</v>
      </c>
      <c r="E4" s="1">
        <v>414.7</v>
      </c>
      <c r="F4" s="1"/>
      <c r="G4" s="1">
        <v>534.4</v>
      </c>
      <c r="H4" s="1">
        <v>743.1</v>
      </c>
    </row>
    <row r="5" spans="1:8" x14ac:dyDescent="0.2">
      <c r="A5" s="1">
        <v>34.9</v>
      </c>
      <c r="B5" s="1">
        <v>52.6</v>
      </c>
      <c r="C5" s="1"/>
      <c r="D5" s="1">
        <v>288</v>
      </c>
      <c r="E5" s="1">
        <v>578</v>
      </c>
      <c r="F5" s="1"/>
      <c r="G5" s="1">
        <v>453.4</v>
      </c>
      <c r="H5" s="1">
        <v>1059.5999999999999</v>
      </c>
    </row>
    <row r="6" spans="1:8" x14ac:dyDescent="0.2">
      <c r="A6" s="1">
        <v>34.200000000000003</v>
      </c>
      <c r="B6" s="1">
        <v>34.5</v>
      </c>
      <c r="C6" s="1"/>
      <c r="D6" s="1">
        <v>278.5</v>
      </c>
      <c r="E6" s="1">
        <v>289.3</v>
      </c>
      <c r="F6" s="1"/>
      <c r="G6" s="1">
        <v>385.2</v>
      </c>
      <c r="H6" s="1">
        <v>550.29999999999995</v>
      </c>
    </row>
    <row r="7" spans="1:8" x14ac:dyDescent="0.2">
      <c r="A7" s="1">
        <v>36.200000000000003</v>
      </c>
      <c r="B7" s="1">
        <v>49.8</v>
      </c>
      <c r="C7" s="1"/>
      <c r="D7" s="1">
        <v>361.6</v>
      </c>
      <c r="E7" s="1">
        <v>1043.5</v>
      </c>
      <c r="F7" s="1"/>
      <c r="G7" s="1">
        <v>588.1</v>
      </c>
      <c r="H7" s="1">
        <v>1910.4</v>
      </c>
    </row>
    <row r="8" spans="1:8" x14ac:dyDescent="0.2">
      <c r="A8" s="1">
        <v>46</v>
      </c>
      <c r="B8" s="1">
        <v>55.5</v>
      </c>
      <c r="C8" s="1"/>
      <c r="D8" s="1">
        <v>518.5</v>
      </c>
      <c r="E8" s="1">
        <v>1088.5999999999999</v>
      </c>
      <c r="F8" s="1"/>
      <c r="G8" s="1">
        <v>746.1</v>
      </c>
      <c r="H8" s="1">
        <v>1951.2</v>
      </c>
    </row>
    <row r="9" spans="1:8" x14ac:dyDescent="0.2">
      <c r="A9" s="1">
        <v>40.5</v>
      </c>
      <c r="B9" s="1">
        <v>55.3</v>
      </c>
      <c r="C9" s="1"/>
      <c r="D9" s="1">
        <v>621</v>
      </c>
      <c r="E9" s="1">
        <v>846.4</v>
      </c>
      <c r="F9" s="1"/>
      <c r="G9" s="1">
        <v>936.7</v>
      </c>
      <c r="H9" s="1">
        <v>1960.2</v>
      </c>
    </row>
    <row r="10" spans="1:8" x14ac:dyDescent="0.2">
      <c r="A10" s="1">
        <v>58.7</v>
      </c>
      <c r="B10" s="1">
        <v>62.4</v>
      </c>
      <c r="C10" s="1"/>
      <c r="D10" s="1">
        <v>566.70000000000005</v>
      </c>
      <c r="E10" s="1">
        <v>1772</v>
      </c>
      <c r="F10" s="1"/>
      <c r="G10" s="1">
        <v>808.4</v>
      </c>
      <c r="H10" s="1">
        <v>2680.3</v>
      </c>
    </row>
    <row r="11" spans="1:8" x14ac:dyDescent="0.2">
      <c r="A11" s="1">
        <v>47.2</v>
      </c>
      <c r="B11" s="1">
        <v>51.7</v>
      </c>
      <c r="C11" s="1"/>
      <c r="D11" s="1">
        <v>313.89999999999998</v>
      </c>
      <c r="E11" s="1">
        <v>1486.1</v>
      </c>
      <c r="F11" s="1"/>
      <c r="G11" s="1">
        <v>564.9</v>
      </c>
      <c r="H11" s="1">
        <v>2123.6999999999998</v>
      </c>
    </row>
    <row r="12" spans="1:8" x14ac:dyDescent="0.2">
      <c r="A12" s="1">
        <v>95.7</v>
      </c>
      <c r="B12" s="1">
        <v>51.6</v>
      </c>
      <c r="C12" s="1"/>
      <c r="D12" s="1">
        <v>650.5</v>
      </c>
      <c r="E12" s="1">
        <v>791.1</v>
      </c>
      <c r="F12" s="1"/>
      <c r="G12" s="1">
        <v>913.6</v>
      </c>
      <c r="H12" s="1">
        <v>1099.2</v>
      </c>
    </row>
    <row r="13" spans="1:8" x14ac:dyDescent="0.2">
      <c r="A13" s="1">
        <v>63.7</v>
      </c>
      <c r="B13" s="1">
        <v>64.900000000000006</v>
      </c>
      <c r="C13" s="1"/>
      <c r="D13" s="1">
        <v>415.1</v>
      </c>
      <c r="E13" s="1">
        <v>1006</v>
      </c>
      <c r="F13" s="1"/>
      <c r="G13" s="1">
        <v>571.9</v>
      </c>
      <c r="H13" s="1">
        <v>1727.1</v>
      </c>
    </row>
    <row r="14" spans="1:8" x14ac:dyDescent="0.2">
      <c r="A14" s="1">
        <v>111.9</v>
      </c>
      <c r="B14" s="1">
        <v>70.099999999999994</v>
      </c>
      <c r="C14" s="1"/>
      <c r="D14" s="1">
        <v>616.70000000000005</v>
      </c>
      <c r="E14" s="1">
        <v>1277.5999999999999</v>
      </c>
      <c r="F14" s="1"/>
      <c r="G14" s="1">
        <v>854.2</v>
      </c>
      <c r="H14" s="1">
        <v>2184.5</v>
      </c>
    </row>
    <row r="15" spans="1:8" x14ac:dyDescent="0.2">
      <c r="A15" s="1">
        <v>87</v>
      </c>
      <c r="B15" s="1">
        <v>58.7</v>
      </c>
      <c r="C15" s="1"/>
      <c r="D15" s="1">
        <v>426.9</v>
      </c>
      <c r="E15" s="1">
        <v>667.6</v>
      </c>
      <c r="F15" s="1"/>
      <c r="G15" s="1">
        <v>659.9</v>
      </c>
      <c r="H15" s="1">
        <v>1188.4000000000001</v>
      </c>
    </row>
    <row r="16" spans="1:8" x14ac:dyDescent="0.2">
      <c r="A16" s="1">
        <v>62</v>
      </c>
      <c r="B16" s="1">
        <v>61</v>
      </c>
      <c r="C16" s="1"/>
      <c r="D16" s="1">
        <v>425.9</v>
      </c>
      <c r="E16" s="1">
        <v>566.1</v>
      </c>
      <c r="F16" s="1"/>
      <c r="G16" s="1">
        <v>712.2</v>
      </c>
      <c r="H16" s="1">
        <v>1210.2</v>
      </c>
    </row>
    <row r="17" spans="1:8" x14ac:dyDescent="0.2">
      <c r="A17" s="1">
        <v>44</v>
      </c>
      <c r="B17" s="1">
        <v>62.8</v>
      </c>
      <c r="C17" s="1"/>
      <c r="D17" s="1">
        <v>407.6</v>
      </c>
      <c r="E17" s="1">
        <v>714.8</v>
      </c>
      <c r="F17" s="1"/>
      <c r="G17" s="1">
        <v>556.1</v>
      </c>
      <c r="H17" s="1">
        <v>932</v>
      </c>
    </row>
    <row r="18" spans="1:8" x14ac:dyDescent="0.2">
      <c r="A18" s="1">
        <v>52.9</v>
      </c>
      <c r="B18" s="1">
        <v>57.5</v>
      </c>
      <c r="C18" s="1"/>
      <c r="D18" s="1">
        <v>440</v>
      </c>
      <c r="E18" s="1">
        <v>654.4</v>
      </c>
      <c r="F18" s="1"/>
      <c r="G18" s="1">
        <v>529</v>
      </c>
      <c r="H18" s="1">
        <v>1116.2</v>
      </c>
    </row>
    <row r="19" spans="1:8" x14ac:dyDescent="0.2">
      <c r="A19" s="1">
        <v>30.1</v>
      </c>
      <c r="B19" s="1">
        <v>55.2</v>
      </c>
      <c r="C19" s="1"/>
      <c r="D19" s="1">
        <v>378.2</v>
      </c>
      <c r="E19" s="1">
        <v>631.70000000000005</v>
      </c>
      <c r="F19" s="1"/>
      <c r="G19" s="1">
        <v>635.5</v>
      </c>
      <c r="H19" s="1">
        <v>1150.4000000000001</v>
      </c>
    </row>
    <row r="20" spans="1:8" x14ac:dyDescent="0.2">
      <c r="A20" s="1">
        <v>41.8</v>
      </c>
      <c r="B20" s="1">
        <v>51.3</v>
      </c>
      <c r="C20" s="1"/>
      <c r="D20" s="1">
        <v>321.2</v>
      </c>
      <c r="E20" s="1">
        <v>316.7</v>
      </c>
      <c r="F20" s="1"/>
      <c r="G20" s="1">
        <v>510.4</v>
      </c>
      <c r="H20" s="1">
        <v>379.2</v>
      </c>
    </row>
    <row r="21" spans="1:8" x14ac:dyDescent="0.2">
      <c r="A21" s="1">
        <v>42.8</v>
      </c>
      <c r="B21" s="1">
        <v>46.3</v>
      </c>
      <c r="C21" s="1"/>
      <c r="D21" s="1">
        <v>588.20000000000005</v>
      </c>
      <c r="E21" s="1">
        <v>559.20000000000005</v>
      </c>
      <c r="F21" s="1"/>
      <c r="G21" s="1">
        <v>788</v>
      </c>
      <c r="H21" s="1">
        <v>794.8</v>
      </c>
    </row>
    <row r="22" spans="1:8" x14ac:dyDescent="0.2">
      <c r="A22" s="1"/>
      <c r="B22" s="1">
        <v>48</v>
      </c>
      <c r="C22" s="1"/>
      <c r="D22" s="1"/>
      <c r="E22" s="1">
        <v>739.8</v>
      </c>
      <c r="F22" s="1"/>
      <c r="G22" s="1"/>
      <c r="H22" s="1">
        <v>1515.8</v>
      </c>
    </row>
    <row r="23" spans="1:8" x14ac:dyDescent="0.2">
      <c r="A23" s="1"/>
      <c r="B23" s="1">
        <v>89.1</v>
      </c>
      <c r="C23" s="1"/>
      <c r="D23" s="1"/>
      <c r="E23" s="1">
        <v>1521.4</v>
      </c>
      <c r="F23" s="1"/>
      <c r="G23" s="1"/>
      <c r="H23" s="1">
        <v>2257.4</v>
      </c>
    </row>
    <row r="24" spans="1:8" x14ac:dyDescent="0.2">
      <c r="A24" s="1"/>
      <c r="B24" s="1">
        <v>66.2</v>
      </c>
      <c r="C24" s="1"/>
      <c r="D24" s="1"/>
      <c r="E24" s="1">
        <v>1433.2</v>
      </c>
      <c r="F24" s="1"/>
      <c r="G24" s="1"/>
      <c r="H24" s="1">
        <v>1769.3</v>
      </c>
    </row>
    <row r="25" spans="1:8" x14ac:dyDescent="0.2">
      <c r="A25" s="1"/>
      <c r="B25" s="1">
        <v>57</v>
      </c>
      <c r="C25" s="1"/>
      <c r="D25" s="1"/>
      <c r="E25" s="1">
        <v>824.9</v>
      </c>
      <c r="F25" s="1"/>
      <c r="G25" s="1"/>
      <c r="H25" s="1">
        <v>1760.1</v>
      </c>
    </row>
    <row r="26" spans="1:8" x14ac:dyDescent="0.2">
      <c r="A26" s="1"/>
      <c r="B26" s="1">
        <v>62.2</v>
      </c>
      <c r="C26" s="1"/>
      <c r="D26" s="1"/>
      <c r="E26" s="1">
        <v>826.6</v>
      </c>
      <c r="F26" s="1"/>
      <c r="G26" s="1"/>
      <c r="H26" s="1">
        <v>1608.1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8FCB-8EE3-4081-959E-F4944353E44F}">
  <dimension ref="A1:AG6"/>
  <sheetViews>
    <sheetView workbookViewId="0">
      <selection activeCell="F12" sqref="F12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18" max="18" width="4.83203125" customWidth="1"/>
  </cols>
  <sheetData>
    <row r="1" spans="1:33" s="8" customFormat="1" ht="13" x14ac:dyDescent="0.15">
      <c r="A1" s="8" t="s">
        <v>0</v>
      </c>
      <c r="C1" s="10" t="s">
        <v>13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"/>
      <c r="S1" s="10" t="s">
        <v>132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x14ac:dyDescent="0.2">
      <c r="A2" s="5">
        <v>0</v>
      </c>
      <c r="B2" s="5"/>
      <c r="C2" s="4">
        <v>307.33362990000001</v>
      </c>
      <c r="D2" s="4">
        <v>291.60606030000002</v>
      </c>
      <c r="E2" s="4">
        <v>396.311105</v>
      </c>
      <c r="F2" s="4">
        <v>165.35985600000001</v>
      </c>
      <c r="G2" s="4">
        <v>418.71129079999997</v>
      </c>
      <c r="H2" s="4">
        <v>124.13</v>
      </c>
      <c r="I2" s="4">
        <v>277</v>
      </c>
      <c r="J2" s="4">
        <v>210.81</v>
      </c>
      <c r="K2" s="4">
        <v>514.11</v>
      </c>
      <c r="L2" s="4">
        <v>492.85</v>
      </c>
      <c r="M2" s="4">
        <v>120.15</v>
      </c>
      <c r="N2" s="4">
        <v>150.74</v>
      </c>
      <c r="O2" s="4">
        <v>432.6</v>
      </c>
      <c r="P2" s="4">
        <v>148.56</v>
      </c>
      <c r="Q2" s="4">
        <v>126.71</v>
      </c>
      <c r="R2" s="4"/>
      <c r="S2" s="4">
        <v>402.2855088</v>
      </c>
      <c r="T2" s="4">
        <v>240.60927179999999</v>
      </c>
      <c r="U2" s="4">
        <v>157.81311890000001</v>
      </c>
      <c r="V2" s="4">
        <v>336.51940209999998</v>
      </c>
      <c r="W2" s="4">
        <v>473.92611540000001</v>
      </c>
      <c r="X2" s="4">
        <v>151.21</v>
      </c>
      <c r="Y2" s="4">
        <v>228.64</v>
      </c>
      <c r="Z2" s="4">
        <v>253.86</v>
      </c>
      <c r="AA2" s="4">
        <v>365.64</v>
      </c>
      <c r="AB2" s="4">
        <v>571.57000000000005</v>
      </c>
      <c r="AC2" s="4">
        <v>222.84</v>
      </c>
      <c r="AD2" s="4">
        <v>273.10000000000002</v>
      </c>
      <c r="AE2" s="4">
        <v>336.46</v>
      </c>
      <c r="AF2" s="4">
        <v>476.3</v>
      </c>
      <c r="AG2" s="4">
        <v>69.900000000000006</v>
      </c>
    </row>
    <row r="3" spans="1:33" x14ac:dyDescent="0.2">
      <c r="A3" s="5">
        <v>3</v>
      </c>
      <c r="B3" s="5"/>
      <c r="C3" s="4">
        <v>116.9691497</v>
      </c>
      <c r="D3" s="4">
        <v>92.675135600000004</v>
      </c>
      <c r="E3" s="4">
        <v>209.04760440000001</v>
      </c>
      <c r="F3" s="4">
        <v>59.115342300000002</v>
      </c>
      <c r="G3" s="4">
        <v>1206.833846</v>
      </c>
      <c r="H3" s="4">
        <v>516.24</v>
      </c>
      <c r="I3" s="4">
        <v>245.45</v>
      </c>
      <c r="J3" s="4">
        <v>273.83999999999997</v>
      </c>
      <c r="K3" s="4">
        <v>312.83</v>
      </c>
      <c r="L3" s="4">
        <v>391.04</v>
      </c>
      <c r="M3" s="4">
        <v>72.08</v>
      </c>
      <c r="N3" s="4">
        <v>600.84</v>
      </c>
      <c r="O3" s="4">
        <v>194.44</v>
      </c>
      <c r="P3" s="4">
        <v>634.71</v>
      </c>
      <c r="Q3" s="4">
        <v>436.97</v>
      </c>
      <c r="R3" s="4"/>
      <c r="S3" s="4">
        <v>898.73143800000003</v>
      </c>
      <c r="T3" s="4">
        <v>444.08650699999998</v>
      </c>
      <c r="U3" s="4">
        <v>861.4378944</v>
      </c>
      <c r="V3" s="4">
        <v>544.00519510000004</v>
      </c>
      <c r="W3" s="4">
        <v>833.10426319999999</v>
      </c>
      <c r="X3" s="4">
        <v>650.46</v>
      </c>
      <c r="Y3" s="4">
        <v>509.86</v>
      </c>
      <c r="Z3" s="4">
        <v>535.38</v>
      </c>
      <c r="AA3" s="4">
        <v>363.53</v>
      </c>
      <c r="AB3" s="4">
        <v>266.48</v>
      </c>
      <c r="AC3" s="4">
        <v>698.07</v>
      </c>
      <c r="AD3" s="4">
        <v>515.63</v>
      </c>
      <c r="AE3" s="4">
        <v>949.35</v>
      </c>
      <c r="AF3" s="4">
        <v>541.85</v>
      </c>
      <c r="AG3" s="4">
        <v>375.79</v>
      </c>
    </row>
    <row r="4" spans="1:33" x14ac:dyDescent="0.2">
      <c r="A4" s="5">
        <v>6</v>
      </c>
      <c r="B4" s="5"/>
      <c r="C4" s="4">
        <v>147.2394918</v>
      </c>
      <c r="D4" s="4">
        <v>493.31514909999999</v>
      </c>
      <c r="E4" s="4">
        <v>423.19012359999999</v>
      </c>
      <c r="F4" s="4">
        <v>640.86412680000001</v>
      </c>
      <c r="G4" s="4">
        <v>450.0555281</v>
      </c>
      <c r="H4" s="4">
        <v>518.36</v>
      </c>
      <c r="I4" s="4">
        <v>420.69</v>
      </c>
      <c r="J4" s="4">
        <v>298.07</v>
      </c>
      <c r="K4" s="4">
        <v>199.28</v>
      </c>
      <c r="L4" s="4">
        <v>494.98</v>
      </c>
      <c r="M4" s="4">
        <v>552.77</v>
      </c>
      <c r="N4" s="4">
        <v>707.9</v>
      </c>
      <c r="O4" s="4">
        <v>373.61</v>
      </c>
      <c r="P4" s="4">
        <v>270.91000000000003</v>
      </c>
      <c r="Q4" s="4">
        <v>270.91000000000003</v>
      </c>
      <c r="R4" s="4"/>
      <c r="S4" s="4">
        <v>645.33380469999997</v>
      </c>
      <c r="T4" s="4">
        <v>667.68200660000002</v>
      </c>
      <c r="U4" s="4">
        <v>998.76385849999997</v>
      </c>
      <c r="V4" s="4">
        <v>1360.1303399999999</v>
      </c>
      <c r="W4" s="4">
        <v>885.30401140000004</v>
      </c>
      <c r="X4" s="4">
        <v>329.72</v>
      </c>
      <c r="Y4" s="4">
        <v>859.03</v>
      </c>
      <c r="Z4" s="4">
        <v>838.67</v>
      </c>
      <c r="AA4" s="4">
        <v>746.61</v>
      </c>
      <c r="AB4" s="4">
        <v>682.48</v>
      </c>
      <c r="AC4" s="4">
        <v>548.4</v>
      </c>
      <c r="AD4" s="4">
        <v>670.76</v>
      </c>
      <c r="AE4" s="4">
        <v>595.38</v>
      </c>
      <c r="AF4" s="4">
        <v>441.34</v>
      </c>
      <c r="AG4" s="4">
        <v>526.54999999999995</v>
      </c>
    </row>
    <row r="5" spans="1:33" x14ac:dyDescent="0.2">
      <c r="A5" s="5">
        <v>9</v>
      </c>
      <c r="B5" s="5"/>
      <c r="C5" s="4">
        <v>130.60264620000001</v>
      </c>
      <c r="D5" s="4">
        <v>216.5673592</v>
      </c>
      <c r="E5" s="4">
        <v>255.62040920000001</v>
      </c>
      <c r="F5" s="4">
        <v>430.65401059999999</v>
      </c>
      <c r="G5" s="4">
        <v>461.9918796</v>
      </c>
      <c r="H5" s="4">
        <v>422.81</v>
      </c>
      <c r="I5" s="4">
        <v>620.59</v>
      </c>
      <c r="J5" s="4">
        <v>306.51</v>
      </c>
      <c r="K5" s="4">
        <v>249.65</v>
      </c>
      <c r="L5" s="4">
        <v>304.39999999999998</v>
      </c>
      <c r="M5" s="4">
        <v>220.66</v>
      </c>
      <c r="N5" s="4">
        <v>225.03</v>
      </c>
      <c r="O5" s="4">
        <v>124.52</v>
      </c>
      <c r="P5" s="4">
        <v>155.11000000000001</v>
      </c>
      <c r="Q5" s="4">
        <v>395.45</v>
      </c>
      <c r="R5" s="4"/>
      <c r="S5" s="4">
        <v>551.45766639999999</v>
      </c>
      <c r="T5" s="4">
        <v>352.22389889999999</v>
      </c>
      <c r="U5" s="4">
        <v>668.42694600000004</v>
      </c>
      <c r="V5" s="4">
        <v>494.80641850000001</v>
      </c>
      <c r="W5" s="4">
        <v>389.58896340000001</v>
      </c>
      <c r="X5" s="4">
        <v>182.54</v>
      </c>
      <c r="Y5" s="4">
        <v>312.83</v>
      </c>
      <c r="Z5" s="4">
        <v>407.98</v>
      </c>
      <c r="AA5" s="4">
        <v>599.27</v>
      </c>
      <c r="AB5" s="4">
        <v>327.61</v>
      </c>
      <c r="AC5" s="4">
        <v>428.23</v>
      </c>
      <c r="AD5" s="4">
        <v>340.83</v>
      </c>
      <c r="AE5" s="4">
        <v>286.20999999999998</v>
      </c>
      <c r="AF5" s="4">
        <v>227.21</v>
      </c>
      <c r="AG5" s="4">
        <v>58.97</v>
      </c>
    </row>
    <row r="6" spans="1:33" x14ac:dyDescent="0.2">
      <c r="A6" s="5">
        <v>12</v>
      </c>
      <c r="B6" s="5"/>
      <c r="C6" s="4">
        <v>472.4344461</v>
      </c>
      <c r="D6" s="4">
        <v>200.01936000000001</v>
      </c>
      <c r="E6" s="4">
        <v>210.55182450000001</v>
      </c>
      <c r="F6" s="4">
        <v>384.35992190000002</v>
      </c>
      <c r="G6" s="4">
        <v>881.57452950000004</v>
      </c>
      <c r="H6" s="4">
        <v>357.19</v>
      </c>
      <c r="I6" s="4">
        <v>436.6</v>
      </c>
      <c r="J6" s="4">
        <v>514.11</v>
      </c>
      <c r="K6" s="4">
        <v>298.07</v>
      </c>
      <c r="L6" s="4">
        <v>870.82</v>
      </c>
      <c r="M6" s="4">
        <v>486.13</v>
      </c>
      <c r="N6" s="4">
        <v>209.73</v>
      </c>
      <c r="O6" s="4">
        <v>485.04</v>
      </c>
      <c r="P6" s="4">
        <v>324.44</v>
      </c>
      <c r="Q6" s="4">
        <v>292.76</v>
      </c>
      <c r="R6" s="4"/>
      <c r="S6" s="4">
        <v>448.5633272</v>
      </c>
      <c r="T6" s="4">
        <v>530.5896262</v>
      </c>
      <c r="U6" s="4">
        <v>828.63120319999996</v>
      </c>
      <c r="V6" s="4">
        <v>715.35954449999997</v>
      </c>
      <c r="W6" s="4">
        <v>947.98406</v>
      </c>
      <c r="X6" s="4">
        <v>331.83</v>
      </c>
      <c r="Y6" s="4">
        <v>604.6</v>
      </c>
      <c r="Z6" s="4">
        <v>543.89</v>
      </c>
      <c r="AA6" s="4">
        <v>556.66</v>
      </c>
      <c r="AB6" s="4">
        <v>834.38</v>
      </c>
      <c r="AC6" s="4">
        <v>574.62</v>
      </c>
      <c r="AD6" s="4">
        <v>421.67</v>
      </c>
      <c r="AE6" s="4">
        <v>482.85</v>
      </c>
      <c r="AF6" s="4">
        <v>642.35</v>
      </c>
      <c r="AG6" s="4">
        <v>76.45</v>
      </c>
    </row>
  </sheetData>
  <mergeCells count="2">
    <mergeCell ref="C1:Q1"/>
    <mergeCell ref="S1:AG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D6C5-7F86-410D-B8A8-FE41D7153F60}">
  <dimension ref="A1:B9"/>
  <sheetViews>
    <sheetView workbookViewId="0">
      <selection activeCell="D8" sqref="D8"/>
    </sheetView>
  </sheetViews>
  <sheetFormatPr baseColWidth="10" defaultColWidth="8.83203125" defaultRowHeight="15" x14ac:dyDescent="0.2"/>
  <sheetData>
    <row r="1" spans="1:2" x14ac:dyDescent="0.2">
      <c r="A1" s="10" t="s">
        <v>26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0.9</v>
      </c>
      <c r="B3" s="4">
        <v>1.4</v>
      </c>
    </row>
    <row r="4" spans="1:2" x14ac:dyDescent="0.2">
      <c r="A4" s="4">
        <v>0.8</v>
      </c>
      <c r="B4" s="4">
        <v>1.7</v>
      </c>
    </row>
    <row r="5" spans="1:2" x14ac:dyDescent="0.2">
      <c r="A5" s="4">
        <v>1.2</v>
      </c>
      <c r="B5" s="4">
        <v>1.8</v>
      </c>
    </row>
    <row r="6" spans="1:2" x14ac:dyDescent="0.2">
      <c r="A6" s="4"/>
      <c r="B6" s="4">
        <v>1.1000000000000001</v>
      </c>
    </row>
    <row r="7" spans="1:2" x14ac:dyDescent="0.2">
      <c r="A7" s="4"/>
      <c r="B7" s="4">
        <v>1.4</v>
      </c>
    </row>
    <row r="8" spans="1:2" x14ac:dyDescent="0.2">
      <c r="A8" s="4"/>
      <c r="B8" s="4">
        <v>2</v>
      </c>
    </row>
    <row r="9" spans="1:2" x14ac:dyDescent="0.2">
      <c r="A9" s="4"/>
      <c r="B9" s="4">
        <v>1.5</v>
      </c>
    </row>
  </sheetData>
  <mergeCells count="1">
    <mergeCell ref="A1:B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CF90-7556-4E49-B98A-D46B01015D68}">
  <dimension ref="A1:B17"/>
  <sheetViews>
    <sheetView workbookViewId="0">
      <selection activeCell="F7" sqref="F7"/>
    </sheetView>
  </sheetViews>
  <sheetFormatPr baseColWidth="10" defaultColWidth="8.83203125" defaultRowHeight="15" x14ac:dyDescent="0.2"/>
  <sheetData>
    <row r="1" spans="1:2" x14ac:dyDescent="0.2">
      <c r="A1" s="10" t="s">
        <v>62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19.602000619999998</v>
      </c>
      <c r="B3" s="4">
        <v>19.165605129999999</v>
      </c>
    </row>
    <row r="4" spans="1:2" x14ac:dyDescent="0.2">
      <c r="A4" s="4">
        <v>24.538779900000002</v>
      </c>
      <c r="B4" s="4">
        <v>21.939318920000002</v>
      </c>
    </row>
    <row r="5" spans="1:2" x14ac:dyDescent="0.2">
      <c r="A5" s="4">
        <v>41.793765280000002</v>
      </c>
      <c r="B5" s="4">
        <v>23.005617189999999</v>
      </c>
    </row>
    <row r="6" spans="1:2" x14ac:dyDescent="0.2">
      <c r="A6" s="4">
        <v>32.374499049999997</v>
      </c>
      <c r="B6" s="4">
        <v>36.387342959999998</v>
      </c>
    </row>
    <row r="7" spans="1:2" x14ac:dyDescent="0.2">
      <c r="A7" s="4">
        <v>32.332590430000003</v>
      </c>
      <c r="B7" s="4">
        <v>32.264522450000001</v>
      </c>
    </row>
    <row r="8" spans="1:2" x14ac:dyDescent="0.2">
      <c r="A8" s="4">
        <v>26.297153890000001</v>
      </c>
      <c r="B8" s="4">
        <v>39.967466909999999</v>
      </c>
    </row>
    <row r="9" spans="1:2" x14ac:dyDescent="0.2">
      <c r="A9" s="4">
        <v>35.850956740000001</v>
      </c>
      <c r="B9" s="4">
        <v>33.196504130000001</v>
      </c>
    </row>
    <row r="10" spans="1:2" x14ac:dyDescent="0.2">
      <c r="A10" s="4">
        <v>29.54565161</v>
      </c>
      <c r="B10" s="4">
        <v>33.866929050000003</v>
      </c>
    </row>
    <row r="11" spans="1:2" x14ac:dyDescent="0.2">
      <c r="A11" s="4">
        <v>38.82287041</v>
      </c>
      <c r="B11" s="4">
        <v>30.321349680000001</v>
      </c>
    </row>
    <row r="12" spans="1:2" x14ac:dyDescent="0.2">
      <c r="A12" s="4">
        <v>33.102959630000001</v>
      </c>
      <c r="B12" s="4">
        <v>17.80756027</v>
      </c>
    </row>
    <row r="13" spans="1:2" x14ac:dyDescent="0.2">
      <c r="A13" s="4"/>
      <c r="B13" s="4">
        <v>48.900752429999997</v>
      </c>
    </row>
    <row r="14" spans="1:2" x14ac:dyDescent="0.2">
      <c r="A14" s="4"/>
      <c r="B14" s="4">
        <v>27.70449275</v>
      </c>
    </row>
    <row r="15" spans="1:2" x14ac:dyDescent="0.2">
      <c r="A15" s="4"/>
      <c r="B15" s="4">
        <v>36.972068159999999</v>
      </c>
    </row>
    <row r="16" spans="1:2" x14ac:dyDescent="0.2">
      <c r="A16" s="4"/>
      <c r="B16" s="4">
        <v>35.42150427</v>
      </c>
    </row>
    <row r="17" spans="1:2" x14ac:dyDescent="0.2">
      <c r="A17" s="4"/>
      <c r="B17" s="4">
        <v>31.661823040000002</v>
      </c>
    </row>
  </sheetData>
  <mergeCells count="1">
    <mergeCell ref="A1:B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B55A-7991-47F7-A0D6-C16D5CB517AA}">
  <dimension ref="A1:B17"/>
  <sheetViews>
    <sheetView workbookViewId="0">
      <selection activeCell="K17" sqref="K17"/>
    </sheetView>
  </sheetViews>
  <sheetFormatPr baseColWidth="10" defaultColWidth="8.83203125" defaultRowHeight="15" x14ac:dyDescent="0.2"/>
  <sheetData>
    <row r="1" spans="1:2" x14ac:dyDescent="0.2">
      <c r="A1" s="10" t="s">
        <v>71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2.8593678300000001</v>
      </c>
      <c r="B3" s="4">
        <v>2.9467337069999999</v>
      </c>
    </row>
    <row r="4" spans="1:2" x14ac:dyDescent="0.2">
      <c r="A4" s="4">
        <v>4.1459030940000003</v>
      </c>
      <c r="B4" s="4">
        <v>3.1721000259999999</v>
      </c>
    </row>
    <row r="5" spans="1:2" x14ac:dyDescent="0.2">
      <c r="A5" s="4">
        <v>5.6974271459999999</v>
      </c>
      <c r="B5" s="4">
        <v>3.5932807960000002</v>
      </c>
    </row>
    <row r="6" spans="1:2" x14ac:dyDescent="0.2">
      <c r="A6" s="4">
        <v>4.0497032539999998</v>
      </c>
      <c r="B6" s="4">
        <v>4.6905757809999997</v>
      </c>
    </row>
    <row r="7" spans="1:2" x14ac:dyDescent="0.2">
      <c r="A7" s="4">
        <v>4.2326510959999997</v>
      </c>
      <c r="B7" s="4">
        <v>3.8868165010000002</v>
      </c>
    </row>
    <row r="8" spans="1:2" x14ac:dyDescent="0.2">
      <c r="A8" s="4">
        <v>5.9471699999999998</v>
      </c>
      <c r="B8" s="4">
        <v>5.4435005749999998</v>
      </c>
    </row>
    <row r="9" spans="1:2" x14ac:dyDescent="0.2">
      <c r="A9" s="4">
        <v>6.7734613980000002</v>
      </c>
      <c r="B9" s="4">
        <v>6.7373792459999997</v>
      </c>
    </row>
    <row r="10" spans="1:2" x14ac:dyDescent="0.2">
      <c r="A10" s="4">
        <v>4.339725981</v>
      </c>
      <c r="B10" s="4">
        <v>3.7481000419999999</v>
      </c>
    </row>
    <row r="11" spans="1:2" x14ac:dyDescent="0.2">
      <c r="A11" s="4">
        <v>4.9500128080000003</v>
      </c>
      <c r="B11" s="4">
        <v>4.1688684120000001</v>
      </c>
    </row>
    <row r="12" spans="1:2" x14ac:dyDescent="0.2">
      <c r="A12" s="4">
        <v>4.8293947619999997</v>
      </c>
      <c r="B12" s="4">
        <v>2.824795875</v>
      </c>
    </row>
    <row r="13" spans="1:2" x14ac:dyDescent="0.2">
      <c r="A13" s="4"/>
      <c r="B13" s="4">
        <v>5.8530370950000004</v>
      </c>
    </row>
    <row r="14" spans="1:2" x14ac:dyDescent="0.2">
      <c r="A14" s="4"/>
      <c r="B14" s="4">
        <v>3.711332176</v>
      </c>
    </row>
    <row r="15" spans="1:2" x14ac:dyDescent="0.2">
      <c r="A15" s="4"/>
      <c r="B15" s="4">
        <v>4.7428065659999996</v>
      </c>
    </row>
    <row r="16" spans="1:2" x14ac:dyDescent="0.2">
      <c r="A16" s="4"/>
      <c r="B16" s="4">
        <v>5.3091885750000003</v>
      </c>
    </row>
    <row r="17" spans="1:2" x14ac:dyDescent="0.2">
      <c r="A17" s="4"/>
      <c r="B17" s="4">
        <v>5.6842754380000002</v>
      </c>
    </row>
  </sheetData>
  <mergeCells count="1">
    <mergeCell ref="A1:B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D24F-0D11-4BB4-A209-F4719F30E0B3}">
  <dimension ref="A1:B7"/>
  <sheetViews>
    <sheetView workbookViewId="0">
      <selection activeCell="I8" sqref="I8"/>
    </sheetView>
  </sheetViews>
  <sheetFormatPr baseColWidth="10" defaultColWidth="8.83203125" defaultRowHeight="15" x14ac:dyDescent="0.2"/>
  <cols>
    <col min="1" max="2" width="10.83203125" customWidth="1"/>
  </cols>
  <sheetData>
    <row r="1" spans="1:2" x14ac:dyDescent="0.2">
      <c r="A1" s="10" t="s">
        <v>74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1.25</v>
      </c>
      <c r="B3" s="4">
        <v>1.6666666670000001</v>
      </c>
    </row>
    <row r="4" spans="1:2" x14ac:dyDescent="0.2">
      <c r="A4" s="4">
        <v>1.5</v>
      </c>
      <c r="B4" s="4">
        <v>1.75</v>
      </c>
    </row>
    <row r="5" spans="1:2" x14ac:dyDescent="0.2">
      <c r="A5" s="4">
        <v>1.3333333329999999</v>
      </c>
      <c r="B5" s="4">
        <v>1.375</v>
      </c>
    </row>
    <row r="6" spans="1:2" x14ac:dyDescent="0.2">
      <c r="A6" s="4">
        <v>2</v>
      </c>
      <c r="B6" s="4">
        <v>1.625</v>
      </c>
    </row>
    <row r="7" spans="1:2" x14ac:dyDescent="0.2">
      <c r="A7" s="4">
        <v>2</v>
      </c>
      <c r="B7" s="4">
        <v>1.8333333329999999</v>
      </c>
    </row>
  </sheetData>
  <mergeCells count="1">
    <mergeCell ref="A1:B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CE45-DBE6-4AC4-B904-6D89C4E48B5A}">
  <dimension ref="A1:B7"/>
  <sheetViews>
    <sheetView workbookViewId="0">
      <selection activeCell="A3" sqref="A3"/>
    </sheetView>
  </sheetViews>
  <sheetFormatPr baseColWidth="10" defaultColWidth="8.83203125" defaultRowHeight="15" x14ac:dyDescent="0.2"/>
  <sheetData>
    <row r="1" spans="1:2" x14ac:dyDescent="0.2">
      <c r="A1" s="10" t="s">
        <v>87</v>
      </c>
      <c r="B1" s="10"/>
    </row>
    <row r="2" spans="1:2" x14ac:dyDescent="0.2">
      <c r="A2" s="2" t="s">
        <v>23</v>
      </c>
      <c r="B2" s="2" t="s">
        <v>129</v>
      </c>
    </row>
    <row r="3" spans="1:2" x14ac:dyDescent="0.2">
      <c r="A3" s="1">
        <v>1.2620424951190801</v>
      </c>
      <c r="B3" s="1">
        <v>0.88077257503245399</v>
      </c>
    </row>
    <row r="4" spans="1:2" x14ac:dyDescent="0.2">
      <c r="A4" s="1">
        <v>0.86602278035867597</v>
      </c>
      <c r="B4" s="1">
        <v>0.92324826513330205</v>
      </c>
    </row>
    <row r="5" spans="1:2" x14ac:dyDescent="0.2">
      <c r="A5" s="1">
        <v>1.05683087968652</v>
      </c>
      <c r="B5" s="1">
        <v>1.2662076754071301</v>
      </c>
    </row>
    <row r="6" spans="1:2" x14ac:dyDescent="0.2">
      <c r="A6" s="1">
        <v>0.81510384483572096</v>
      </c>
      <c r="B6" s="1">
        <v>1.23363633937808</v>
      </c>
    </row>
    <row r="7" spans="1:2" x14ac:dyDescent="0.2">
      <c r="A7" s="1"/>
      <c r="B7" s="1"/>
    </row>
  </sheetData>
  <mergeCells count="1">
    <mergeCell ref="A1:B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6837B-0F02-4077-81F8-A864A91E2994}">
  <dimension ref="A1:AX8"/>
  <sheetViews>
    <sheetView workbookViewId="0">
      <selection activeCell="AX1" sqref="AX1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24" max="24" width="4.83203125" customWidth="1"/>
    <col min="50" max="50" width="12" bestFit="1" customWidth="1"/>
  </cols>
  <sheetData>
    <row r="1" spans="1:50" s="8" customFormat="1" ht="13" x14ac:dyDescent="0.15">
      <c r="A1" s="8" t="s">
        <v>0</v>
      </c>
      <c r="C1" s="10" t="s">
        <v>54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8" t="s">
        <v>4</v>
      </c>
      <c r="Y1" s="10" t="s">
        <v>55</v>
      </c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8" t="s">
        <v>5</v>
      </c>
    </row>
    <row r="2" spans="1:50" x14ac:dyDescent="0.2">
      <c r="A2" s="1">
        <v>0</v>
      </c>
      <c r="B2" s="1"/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1">
        <f>AVERAGE(C2:V2)</f>
        <v>0</v>
      </c>
      <c r="X2" s="1"/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4">
        <v>0</v>
      </c>
      <c r="AK2" s="4">
        <v>0</v>
      </c>
      <c r="AL2" s="4">
        <v>0</v>
      </c>
      <c r="AM2" s="4">
        <v>0</v>
      </c>
      <c r="AN2" s="4">
        <v>0</v>
      </c>
      <c r="AO2" s="4">
        <v>0</v>
      </c>
      <c r="AP2" s="4">
        <v>0</v>
      </c>
      <c r="AQ2" s="4">
        <v>0</v>
      </c>
      <c r="AR2" s="4">
        <v>0</v>
      </c>
      <c r="AS2" s="4">
        <v>0</v>
      </c>
      <c r="AT2" s="4">
        <v>0</v>
      </c>
      <c r="AU2" s="4">
        <v>0</v>
      </c>
      <c r="AV2" s="4">
        <v>0</v>
      </c>
      <c r="AW2" s="4">
        <v>0</v>
      </c>
      <c r="AX2">
        <f>AVERAGE(Y2:AW2)</f>
        <v>0</v>
      </c>
    </row>
    <row r="3" spans="1:50" x14ac:dyDescent="0.2">
      <c r="A3" s="1">
        <v>1</v>
      </c>
      <c r="B3" s="1"/>
      <c r="C3" s="4">
        <v>3.365384615</v>
      </c>
      <c r="D3" s="4">
        <v>3.4653465350000001</v>
      </c>
      <c r="E3" s="4">
        <v>0.995024876</v>
      </c>
      <c r="F3" s="4">
        <v>7.7669902909999999</v>
      </c>
      <c r="G3" s="4">
        <v>1.941747573</v>
      </c>
      <c r="H3" s="4">
        <v>1.762114537</v>
      </c>
      <c r="I3" s="4">
        <v>6.6037735849999999</v>
      </c>
      <c r="J3" s="4">
        <v>3.433476395</v>
      </c>
      <c r="K3" s="4">
        <v>6.6371681420000002</v>
      </c>
      <c r="L3" s="4">
        <v>1.34529148</v>
      </c>
      <c r="M3" s="4">
        <v>2.4096385539999998</v>
      </c>
      <c r="N3" s="4">
        <v>1.8779342720000001</v>
      </c>
      <c r="O3" s="4">
        <v>2.109704641</v>
      </c>
      <c r="P3" s="4">
        <v>5.7522123890000003</v>
      </c>
      <c r="Q3" s="4">
        <v>3.2921810699999998</v>
      </c>
      <c r="R3" s="4">
        <v>2.9535864979999999</v>
      </c>
      <c r="S3" s="4">
        <v>3.6697247709999998</v>
      </c>
      <c r="T3" s="4">
        <v>7.4418604650000004</v>
      </c>
      <c r="U3" s="4">
        <v>7</v>
      </c>
      <c r="V3" s="4">
        <v>1.2605042019999999</v>
      </c>
      <c r="W3" s="1">
        <f t="shared" ref="W3:W8" si="0">AVERAGE(C3:V3)</f>
        <v>3.7541832445499992</v>
      </c>
      <c r="X3" s="1"/>
      <c r="Y3" s="4">
        <v>16.062176170000001</v>
      </c>
      <c r="Z3" s="4">
        <v>10.76233184</v>
      </c>
      <c r="AA3" s="4">
        <v>12.676056340000001</v>
      </c>
      <c r="AB3" s="4">
        <v>7.6576576579999998</v>
      </c>
      <c r="AC3" s="4">
        <v>10.73170732</v>
      </c>
      <c r="AD3" s="4">
        <v>14.782608700000001</v>
      </c>
      <c r="AE3" s="4">
        <v>13.3640553</v>
      </c>
      <c r="AF3" s="4">
        <v>13.18181818</v>
      </c>
      <c r="AG3" s="4">
        <v>20.481927710000001</v>
      </c>
      <c r="AH3" s="4">
        <v>13.97379913</v>
      </c>
      <c r="AI3" s="4">
        <v>6.5727699529999999</v>
      </c>
      <c r="AJ3" s="4">
        <v>12.96296296</v>
      </c>
      <c r="AK3" s="4">
        <v>8.5365853660000006</v>
      </c>
      <c r="AL3" s="4">
        <v>7.01754386</v>
      </c>
      <c r="AM3" s="4">
        <v>11.21076233</v>
      </c>
      <c r="AN3" s="4">
        <v>19.900497510000001</v>
      </c>
      <c r="AO3" s="4">
        <v>15.8974359</v>
      </c>
      <c r="AP3" s="4">
        <v>8.5585585589999997</v>
      </c>
      <c r="AQ3" s="4">
        <v>5.3475935830000001</v>
      </c>
      <c r="AR3" s="4">
        <v>9.7222222219999992</v>
      </c>
      <c r="AS3" s="4">
        <v>9.4420600859999997</v>
      </c>
      <c r="AT3" s="4">
        <v>10.162601629999999</v>
      </c>
      <c r="AU3" s="4">
        <v>11.55555556</v>
      </c>
      <c r="AV3" s="4">
        <v>12.385321100000001</v>
      </c>
      <c r="AW3" s="4">
        <v>21.9047619</v>
      </c>
      <c r="AX3">
        <f t="shared" ref="AX3:AX8" si="1">AVERAGE(Y3:AW3)</f>
        <v>12.194054834680001</v>
      </c>
    </row>
    <row r="4" spans="1:50" x14ac:dyDescent="0.2">
      <c r="A4" s="1">
        <v>2</v>
      </c>
      <c r="B4" s="1"/>
      <c r="C4" s="4">
        <v>11.05769231</v>
      </c>
      <c r="D4" s="4">
        <v>7.9207920789999999</v>
      </c>
      <c r="E4" s="4">
        <v>8.4577114430000009</v>
      </c>
      <c r="F4" s="4">
        <v>14.0776699</v>
      </c>
      <c r="G4" s="4">
        <v>5.339805825</v>
      </c>
      <c r="H4" s="4">
        <v>2.2026431720000001</v>
      </c>
      <c r="I4" s="4">
        <v>7.0754716980000003</v>
      </c>
      <c r="J4" s="4">
        <v>6.86695279</v>
      </c>
      <c r="K4" s="4">
        <v>12.38938053</v>
      </c>
      <c r="L4" s="4">
        <v>3.5874439460000001</v>
      </c>
      <c r="M4" s="4">
        <v>8.0321285140000001</v>
      </c>
      <c r="N4" s="4">
        <v>8.9201877930000002</v>
      </c>
      <c r="O4" s="4">
        <v>8.0168776370000003</v>
      </c>
      <c r="P4" s="4">
        <v>11.504424780000001</v>
      </c>
      <c r="Q4" s="4">
        <v>11.52263374</v>
      </c>
      <c r="R4" s="4">
        <v>4.2194092830000001</v>
      </c>
      <c r="S4" s="4">
        <v>4.1284403669999996</v>
      </c>
      <c r="T4" s="4">
        <v>7.9069767439999996</v>
      </c>
      <c r="U4" s="4">
        <v>11</v>
      </c>
      <c r="V4" s="4">
        <v>0</v>
      </c>
      <c r="W4" s="1">
        <f t="shared" si="0"/>
        <v>7.7113321275499986</v>
      </c>
      <c r="X4" s="1"/>
      <c r="Y4" s="4">
        <v>20.725388599999999</v>
      </c>
      <c r="Z4" s="4">
        <v>14.79820628</v>
      </c>
      <c r="AA4" s="4">
        <v>15.962441310000001</v>
      </c>
      <c r="AB4" s="4">
        <v>11.261261259999999</v>
      </c>
      <c r="AC4" s="4">
        <v>16.097560980000001</v>
      </c>
      <c r="AD4" s="4">
        <v>20</v>
      </c>
      <c r="AE4" s="4">
        <v>20.2764977</v>
      </c>
      <c r="AF4" s="4">
        <v>21.81818182</v>
      </c>
      <c r="AG4" s="4">
        <v>32.128514060000001</v>
      </c>
      <c r="AH4" s="4">
        <v>19.650655019999999</v>
      </c>
      <c r="AI4" s="4">
        <v>11.26760563</v>
      </c>
      <c r="AJ4" s="4">
        <v>17.592592589999999</v>
      </c>
      <c r="AK4" s="4">
        <v>15.85365854</v>
      </c>
      <c r="AL4" s="4">
        <v>13.15789474</v>
      </c>
      <c r="AM4" s="4">
        <v>19.730941699999999</v>
      </c>
      <c r="AN4" s="4">
        <v>28.855721389999999</v>
      </c>
      <c r="AO4" s="4">
        <v>22.051282050000001</v>
      </c>
      <c r="AP4" s="4">
        <v>14.864864860000001</v>
      </c>
      <c r="AQ4" s="4">
        <v>9.0909090910000003</v>
      </c>
      <c r="AR4" s="4">
        <v>15.277777779999999</v>
      </c>
      <c r="AS4" s="4">
        <v>15.45064378</v>
      </c>
      <c r="AT4" s="4">
        <v>17.073170730000001</v>
      </c>
      <c r="AU4" s="4">
        <v>20.444444440000002</v>
      </c>
      <c r="AV4" s="4">
        <v>20.183486240000001</v>
      </c>
      <c r="AW4" s="4">
        <v>33.809523810000002</v>
      </c>
      <c r="AX4">
        <f t="shared" si="1"/>
        <v>18.696928976039999</v>
      </c>
    </row>
    <row r="5" spans="1:50" x14ac:dyDescent="0.2">
      <c r="A5" s="1">
        <v>3</v>
      </c>
      <c r="B5" s="1"/>
      <c r="C5" s="4">
        <v>14.42307692</v>
      </c>
      <c r="D5" s="4">
        <v>12.376237619999999</v>
      </c>
      <c r="E5" s="4">
        <v>11.44278607</v>
      </c>
      <c r="F5" s="4">
        <v>16.990291259999999</v>
      </c>
      <c r="G5" s="4">
        <v>9.7087378639999997</v>
      </c>
      <c r="H5" s="4">
        <v>2.6431718059999998</v>
      </c>
      <c r="I5" s="4">
        <v>8.9622641509999994</v>
      </c>
      <c r="J5" s="4">
        <v>7.7253218879999999</v>
      </c>
      <c r="K5" s="4">
        <v>10.176991149999999</v>
      </c>
      <c r="L5" s="4">
        <v>6.278026906</v>
      </c>
      <c r="M5" s="4">
        <v>10.04016064</v>
      </c>
      <c r="N5" s="4">
        <v>9.8591549300000008</v>
      </c>
      <c r="O5" s="4">
        <v>10.126582279999999</v>
      </c>
      <c r="P5" s="4">
        <v>15.04424779</v>
      </c>
      <c r="Q5" s="4">
        <v>13.58024691</v>
      </c>
      <c r="R5" s="4">
        <v>9.2827004219999996</v>
      </c>
      <c r="S5" s="4">
        <v>4.5871559629999998</v>
      </c>
      <c r="T5" s="4">
        <v>13.953488370000001</v>
      </c>
      <c r="U5" s="4">
        <v>14</v>
      </c>
      <c r="V5" s="4">
        <v>0.42016806699999998</v>
      </c>
      <c r="W5" s="1">
        <f t="shared" si="0"/>
        <v>10.081040550349996</v>
      </c>
      <c r="X5" s="1"/>
      <c r="Y5" s="4">
        <v>27.461139899999999</v>
      </c>
      <c r="Z5" s="4">
        <v>20.1793722</v>
      </c>
      <c r="AA5" s="4">
        <v>20.187793429999999</v>
      </c>
      <c r="AB5" s="4">
        <v>19.819819819999999</v>
      </c>
      <c r="AC5" s="4">
        <v>19.512195120000001</v>
      </c>
      <c r="AD5" s="4">
        <v>27.826086960000001</v>
      </c>
      <c r="AE5" s="4">
        <v>26.267281109999999</v>
      </c>
      <c r="AF5" s="4">
        <v>30.90909091</v>
      </c>
      <c r="AG5" s="4">
        <v>45.381526100000002</v>
      </c>
      <c r="AH5" s="4">
        <v>29.257641920000001</v>
      </c>
      <c r="AI5" s="4">
        <v>16.43192488</v>
      </c>
      <c r="AJ5" s="4">
        <v>26.38888889</v>
      </c>
      <c r="AK5" s="4">
        <v>25.203252030000002</v>
      </c>
      <c r="AL5" s="4">
        <v>20.1754386</v>
      </c>
      <c r="AM5" s="4">
        <v>25.11210762</v>
      </c>
      <c r="AN5" s="4">
        <v>33.830845770000003</v>
      </c>
      <c r="AO5" s="4">
        <v>24.61538462</v>
      </c>
      <c r="AP5" s="4">
        <v>21.171171170000001</v>
      </c>
      <c r="AQ5" s="4">
        <v>13.90374332</v>
      </c>
      <c r="AR5" s="4">
        <v>23.148148150000001</v>
      </c>
      <c r="AS5" s="4">
        <v>17.59656652</v>
      </c>
      <c r="AT5" s="4">
        <v>24.390243900000002</v>
      </c>
      <c r="AU5" s="4">
        <v>24</v>
      </c>
      <c r="AV5" s="4">
        <v>21.559633030000001</v>
      </c>
      <c r="AW5" s="4">
        <v>37.142857139999997</v>
      </c>
      <c r="AX5">
        <f t="shared" si="1"/>
        <v>24.858886124399998</v>
      </c>
    </row>
    <row r="6" spans="1:50" x14ac:dyDescent="0.2">
      <c r="A6" s="1">
        <v>4</v>
      </c>
      <c r="B6" s="1"/>
      <c r="C6" s="4">
        <v>14.90384615</v>
      </c>
      <c r="D6" s="4">
        <v>11.881188119999999</v>
      </c>
      <c r="E6" s="4">
        <v>10.945273630000001</v>
      </c>
      <c r="F6" s="4">
        <v>19.902912619999999</v>
      </c>
      <c r="G6" s="4">
        <v>14.0776699</v>
      </c>
      <c r="H6" s="4">
        <v>5.2863436119999996</v>
      </c>
      <c r="I6" s="4">
        <v>11.79245283</v>
      </c>
      <c r="J6" s="4">
        <v>8.1545064380000003</v>
      </c>
      <c r="K6" s="4">
        <v>12.38938053</v>
      </c>
      <c r="L6" s="4">
        <v>5.3811659189999999</v>
      </c>
      <c r="M6" s="4">
        <v>8.8353413649999997</v>
      </c>
      <c r="N6" s="4">
        <v>11.26760563</v>
      </c>
      <c r="O6" s="4">
        <v>10.970464140000001</v>
      </c>
      <c r="P6" s="4">
        <v>8.8495575219999996</v>
      </c>
      <c r="Q6" s="4">
        <v>13.991769550000001</v>
      </c>
      <c r="R6" s="4">
        <v>7.5949367089999997</v>
      </c>
      <c r="S6" s="4">
        <v>7.7981651379999999</v>
      </c>
      <c r="T6" s="4">
        <v>13.953488370000001</v>
      </c>
      <c r="U6" s="4">
        <v>17</v>
      </c>
      <c r="V6" s="4">
        <v>3.361344538</v>
      </c>
      <c r="W6" s="1">
        <f t="shared" si="0"/>
        <v>10.916870635549998</v>
      </c>
      <c r="X6" s="1"/>
      <c r="Y6" s="4">
        <v>34.715025910000001</v>
      </c>
      <c r="Z6" s="4">
        <v>28.251121080000001</v>
      </c>
      <c r="AA6" s="4">
        <v>25.821596240000002</v>
      </c>
      <c r="AB6" s="4">
        <v>24.324324319999999</v>
      </c>
      <c r="AC6" s="4">
        <v>22.43902439</v>
      </c>
      <c r="AD6" s="4">
        <v>35.652173910000002</v>
      </c>
      <c r="AE6" s="4">
        <v>35.483870969999998</v>
      </c>
      <c r="AF6" s="4">
        <v>40.454545449999998</v>
      </c>
      <c r="AG6" s="4">
        <v>58.634538149999997</v>
      </c>
      <c r="AH6" s="4">
        <v>39.301310039999997</v>
      </c>
      <c r="AI6" s="4">
        <v>23.004694839999999</v>
      </c>
      <c r="AJ6" s="4">
        <v>34.722222219999999</v>
      </c>
      <c r="AK6" s="4">
        <v>33.739837399999999</v>
      </c>
      <c r="AL6" s="4">
        <v>27.19298246</v>
      </c>
      <c r="AM6" s="4">
        <v>28.699551570000001</v>
      </c>
      <c r="AN6" s="4">
        <v>39.800995020000002</v>
      </c>
      <c r="AO6" s="4">
        <v>31.794871789999998</v>
      </c>
      <c r="AP6" s="4">
        <v>27.027027029999999</v>
      </c>
      <c r="AQ6" s="4">
        <v>19.786096260000001</v>
      </c>
      <c r="AR6" s="4">
        <v>27.777777780000001</v>
      </c>
      <c r="AS6" s="4">
        <v>22.746781120000001</v>
      </c>
      <c r="AT6" s="4">
        <v>38.617886179999999</v>
      </c>
      <c r="AU6" s="4">
        <v>33.777777780000001</v>
      </c>
      <c r="AV6" s="4">
        <v>29.357798169999999</v>
      </c>
      <c r="AW6" s="4">
        <v>46.190476189999998</v>
      </c>
      <c r="AX6">
        <f t="shared" si="1"/>
        <v>32.372572250799998</v>
      </c>
    </row>
    <row r="7" spans="1:50" x14ac:dyDescent="0.2">
      <c r="A7" s="1">
        <v>5</v>
      </c>
      <c r="B7" s="1"/>
      <c r="C7" s="4">
        <v>18.26923077</v>
      </c>
      <c r="D7" s="4">
        <v>12.376237619999999</v>
      </c>
      <c r="E7" s="4">
        <v>20.398009949999999</v>
      </c>
      <c r="F7" s="4">
        <v>24.271844659999999</v>
      </c>
      <c r="G7" s="4">
        <v>15.048543690000001</v>
      </c>
      <c r="H7" s="4">
        <v>10.13215859</v>
      </c>
      <c r="I7" s="4">
        <v>15.09433962</v>
      </c>
      <c r="J7" s="4">
        <v>11.58798283</v>
      </c>
      <c r="K7" s="4">
        <v>13.71681416</v>
      </c>
      <c r="L7" s="4">
        <v>9.8654708519999996</v>
      </c>
      <c r="M7" s="4">
        <v>11.64658635</v>
      </c>
      <c r="N7" s="4">
        <v>10.3286385</v>
      </c>
      <c r="O7" s="4">
        <v>15.18987342</v>
      </c>
      <c r="P7" s="4">
        <v>11.504424780000001</v>
      </c>
      <c r="Q7" s="4">
        <v>16.872427980000001</v>
      </c>
      <c r="R7" s="4">
        <v>14.34599156</v>
      </c>
      <c r="S7" s="4">
        <v>15.59633028</v>
      </c>
      <c r="T7" s="4">
        <v>16.74418605</v>
      </c>
      <c r="U7" s="4">
        <v>25.5</v>
      </c>
      <c r="V7" s="4">
        <v>6.722689076</v>
      </c>
      <c r="W7" s="1">
        <f t="shared" si="0"/>
        <v>14.760589036899997</v>
      </c>
      <c r="X7" s="1"/>
      <c r="Y7" s="4">
        <v>44.559585490000003</v>
      </c>
      <c r="Z7" s="4">
        <v>32.286995519999998</v>
      </c>
      <c r="AA7" s="4">
        <v>30.516431919999999</v>
      </c>
      <c r="AB7" s="4">
        <v>27.477477480000001</v>
      </c>
      <c r="AC7" s="4">
        <v>26.829268290000002</v>
      </c>
      <c r="AD7" s="4">
        <v>43.47826087</v>
      </c>
      <c r="AE7" s="4">
        <v>43.317972349999998</v>
      </c>
      <c r="AF7" s="4">
        <v>45</v>
      </c>
      <c r="AG7" s="4">
        <v>65.060240960000002</v>
      </c>
      <c r="AH7" s="4">
        <v>47.161572049999997</v>
      </c>
      <c r="AI7" s="4">
        <v>28.16901408</v>
      </c>
      <c r="AJ7" s="4">
        <v>40.74074074</v>
      </c>
      <c r="AK7" s="4">
        <v>40.243902439999999</v>
      </c>
      <c r="AL7" s="4">
        <v>32.017543860000004</v>
      </c>
      <c r="AM7" s="4">
        <v>33.183856499999997</v>
      </c>
      <c r="AN7" s="4">
        <v>44.278606969999998</v>
      </c>
      <c r="AO7" s="4">
        <v>38.46153846</v>
      </c>
      <c r="AP7" s="4">
        <v>28.378378380000001</v>
      </c>
      <c r="AQ7" s="4">
        <v>23.529411759999999</v>
      </c>
      <c r="AR7" s="4">
        <v>29.62962963</v>
      </c>
      <c r="AS7" s="4">
        <v>28.326180260000001</v>
      </c>
      <c r="AT7" s="4">
        <v>46.341463410000003</v>
      </c>
      <c r="AU7" s="4">
        <v>40.888888889999997</v>
      </c>
      <c r="AV7" s="4">
        <v>43.119266060000001</v>
      </c>
      <c r="AW7" s="4">
        <v>54.76190476</v>
      </c>
      <c r="AX7">
        <f t="shared" si="1"/>
        <v>38.310325245199991</v>
      </c>
    </row>
    <row r="8" spans="1:50" x14ac:dyDescent="0.2">
      <c r="A8" s="1">
        <v>6</v>
      </c>
      <c r="B8" s="1"/>
      <c r="C8" s="4">
        <v>19.71153846</v>
      </c>
      <c r="D8" s="4">
        <v>12.871287130000001</v>
      </c>
      <c r="E8" s="4">
        <v>21.393034830000001</v>
      </c>
      <c r="F8" s="4">
        <v>26.21359223</v>
      </c>
      <c r="G8" s="4">
        <v>17.475728159999999</v>
      </c>
      <c r="H8" s="4">
        <v>8.8105726870000005</v>
      </c>
      <c r="I8" s="4">
        <v>16.037735850000001</v>
      </c>
      <c r="J8" s="4">
        <v>13.30472103</v>
      </c>
      <c r="K8" s="4">
        <v>15.04424779</v>
      </c>
      <c r="L8" s="4">
        <v>9.8654708519999996</v>
      </c>
      <c r="M8" s="4">
        <v>11.64658635</v>
      </c>
      <c r="N8" s="4">
        <v>12.676056340000001</v>
      </c>
      <c r="O8" s="4">
        <v>12.658227849999999</v>
      </c>
      <c r="P8" s="4">
        <v>13.27433628</v>
      </c>
      <c r="Q8" s="4">
        <v>18.106995879999999</v>
      </c>
      <c r="R8" s="4">
        <v>13.5021097</v>
      </c>
      <c r="S8" s="4">
        <v>17.431192660000001</v>
      </c>
      <c r="T8" s="4">
        <v>21.39534884</v>
      </c>
      <c r="U8" s="4">
        <v>21.5</v>
      </c>
      <c r="V8" s="4">
        <v>10.50420168</v>
      </c>
      <c r="W8" s="1">
        <f t="shared" si="0"/>
        <v>15.67114922995</v>
      </c>
      <c r="X8" s="1"/>
      <c r="Y8" s="4">
        <v>57.512953369999998</v>
      </c>
      <c r="Z8" s="4">
        <v>39.910313899999998</v>
      </c>
      <c r="AA8" s="4">
        <v>35.21126761</v>
      </c>
      <c r="AB8" s="4">
        <v>31.98198198</v>
      </c>
      <c r="AC8" s="4">
        <v>28.7804878</v>
      </c>
      <c r="AD8" s="4">
        <v>50</v>
      </c>
      <c r="AE8" s="4">
        <v>51.612903230000001</v>
      </c>
      <c r="AF8" s="4">
        <v>52.272727269999997</v>
      </c>
      <c r="AG8" s="4">
        <v>75.90361446</v>
      </c>
      <c r="AH8" s="4">
        <v>54.148471620000002</v>
      </c>
      <c r="AI8" s="4">
        <v>30.046948359999998</v>
      </c>
      <c r="AJ8" s="4">
        <v>46.75925926</v>
      </c>
      <c r="AK8" s="4">
        <v>50.81300813</v>
      </c>
      <c r="AL8" s="4">
        <v>38.596491229999998</v>
      </c>
      <c r="AM8" s="4">
        <v>39.461883409999999</v>
      </c>
      <c r="AN8" s="4">
        <v>51.243781089999999</v>
      </c>
      <c r="AO8" s="4">
        <v>40.512820509999997</v>
      </c>
      <c r="AP8" s="4">
        <v>32.882882879999997</v>
      </c>
      <c r="AQ8" s="4">
        <v>22.99465241</v>
      </c>
      <c r="AR8" s="4">
        <v>31.018518520000001</v>
      </c>
      <c r="AS8" s="4">
        <v>36.051502149999997</v>
      </c>
      <c r="AT8" s="4">
        <v>53.658536589999997</v>
      </c>
      <c r="AU8" s="4">
        <v>49.333333330000002</v>
      </c>
      <c r="AV8" s="4">
        <v>46.330275229999998</v>
      </c>
      <c r="AW8" s="4">
        <v>60</v>
      </c>
      <c r="AX8">
        <f t="shared" si="1"/>
        <v>44.281544573600002</v>
      </c>
    </row>
  </sheetData>
  <mergeCells count="2">
    <mergeCell ref="C1:V1"/>
    <mergeCell ref="Y1:AW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EC03-0FD4-4507-9449-81B967AC0493}">
  <dimension ref="A1:H12"/>
  <sheetViews>
    <sheetView workbookViewId="0">
      <selection activeCell="D5" sqref="D5"/>
    </sheetView>
  </sheetViews>
  <sheetFormatPr baseColWidth="10" defaultColWidth="8.83203125" defaultRowHeight="15" x14ac:dyDescent="0.2"/>
  <cols>
    <col min="2" max="2" width="10.5" bestFit="1" customWidth="1"/>
    <col min="3" max="3" width="4.83203125" customWidth="1"/>
    <col min="5" max="5" width="10.5" bestFit="1" customWidth="1"/>
    <col min="6" max="6" width="4.83203125" customWidth="1"/>
    <col min="8" max="8" width="10.5" bestFit="1" customWidth="1"/>
  </cols>
  <sheetData>
    <row r="1" spans="1:8" ht="16" x14ac:dyDescent="0.2">
      <c r="A1" s="10" t="s">
        <v>38</v>
      </c>
      <c r="B1" s="10"/>
      <c r="C1" s="10"/>
      <c r="D1" s="10"/>
      <c r="E1" s="10"/>
      <c r="F1" s="10"/>
      <c r="G1" s="10"/>
      <c r="H1" s="10"/>
    </row>
    <row r="2" spans="1:8" x14ac:dyDescent="0.2">
      <c r="A2" s="6" t="s">
        <v>19</v>
      </c>
      <c r="B2" s="6" t="s">
        <v>20</v>
      </c>
      <c r="C2" s="6"/>
      <c r="D2" s="6" t="s">
        <v>21</v>
      </c>
      <c r="E2" s="6" t="s">
        <v>22</v>
      </c>
      <c r="F2" s="6"/>
      <c r="G2" s="6" t="s">
        <v>17</v>
      </c>
      <c r="H2" s="6" t="s">
        <v>18</v>
      </c>
    </row>
    <row r="3" spans="1:8" x14ac:dyDescent="0.2">
      <c r="A3" s="4">
        <v>0.98177099999999995</v>
      </c>
      <c r="B3" s="4">
        <v>3.609375</v>
      </c>
      <c r="C3" s="4"/>
      <c r="D3" s="4">
        <v>5.7292000000000003E-2</v>
      </c>
      <c r="E3" s="4">
        <v>3.8333330000000001</v>
      </c>
      <c r="F3" s="4"/>
      <c r="G3" s="4">
        <v>1.245833</v>
      </c>
      <c r="H3" s="4">
        <v>3.7023809999999999</v>
      </c>
    </row>
    <row r="4" spans="1:8" x14ac:dyDescent="0.2">
      <c r="A4" s="4">
        <v>0.63020799999999999</v>
      </c>
      <c r="B4" s="4">
        <v>1.6588540000000001</v>
      </c>
      <c r="C4" s="4"/>
      <c r="D4" s="4">
        <v>3.7473960000000002</v>
      </c>
      <c r="E4" s="4">
        <v>2.1145830000000001</v>
      </c>
      <c r="F4" s="4"/>
      <c r="G4" s="4">
        <v>2.4690479999999999</v>
      </c>
      <c r="H4" s="4">
        <v>3.92381</v>
      </c>
    </row>
    <row r="5" spans="1:8" x14ac:dyDescent="0.2">
      <c r="A5" s="4">
        <v>0.46223999999999998</v>
      </c>
      <c r="B5" s="4">
        <v>3.46875</v>
      </c>
      <c r="C5" s="7"/>
      <c r="D5" s="4">
        <v>4.7786460000000002</v>
      </c>
      <c r="E5" s="4">
        <v>3.4817710000000002</v>
      </c>
      <c r="F5" s="7"/>
      <c r="G5" s="4">
        <v>3.5119050000000001</v>
      </c>
      <c r="H5" s="4">
        <v>2.7523810000000002</v>
      </c>
    </row>
    <row r="6" spans="1:8" x14ac:dyDescent="0.2">
      <c r="A6" s="4">
        <v>3.6367189999999998</v>
      </c>
      <c r="B6" s="4">
        <v>1.3333330000000001</v>
      </c>
      <c r="C6" s="4"/>
      <c r="D6" s="4">
        <v>3.3268230000000001</v>
      </c>
      <c r="E6" s="4">
        <v>3.8072919999999999</v>
      </c>
      <c r="F6" s="4"/>
      <c r="G6" s="4">
        <v>3.7773439999999998</v>
      </c>
      <c r="H6" s="4">
        <v>3.125</v>
      </c>
    </row>
    <row r="7" spans="1:8" x14ac:dyDescent="0.2">
      <c r="A7" s="4">
        <v>1.671875</v>
      </c>
      <c r="B7" s="4">
        <v>1.9401040000000001</v>
      </c>
      <c r="C7" s="4"/>
      <c r="D7" s="4">
        <v>2.3619789999999998</v>
      </c>
      <c r="E7" s="4">
        <v>2.5963539999999998</v>
      </c>
      <c r="F7" s="4"/>
      <c r="G7" s="4">
        <v>4.3111980000000001</v>
      </c>
      <c r="H7" s="4">
        <v>5.421875</v>
      </c>
    </row>
    <row r="8" spans="1:8" x14ac:dyDescent="0.2">
      <c r="A8" s="4">
        <v>2.9609380000000001</v>
      </c>
      <c r="B8" s="4">
        <v>3.0455730000000001</v>
      </c>
      <c r="C8" s="4"/>
      <c r="D8" s="4">
        <v>5.2929690000000003</v>
      </c>
      <c r="E8" s="4">
        <v>2.7005210000000002</v>
      </c>
      <c r="F8" s="4"/>
      <c r="G8" s="4">
        <v>3.0651039999999998</v>
      </c>
      <c r="H8" s="4">
        <v>4.015625</v>
      </c>
    </row>
    <row r="9" spans="1:8" x14ac:dyDescent="0.2">
      <c r="A9" s="4">
        <v>3.0338539999999998</v>
      </c>
      <c r="B9" s="4"/>
      <c r="C9" s="4"/>
      <c r="D9" s="4">
        <v>2.6835939999999998</v>
      </c>
      <c r="E9" s="4">
        <v>2.0885419999999999</v>
      </c>
      <c r="F9" s="4"/>
      <c r="G9" s="4">
        <v>4.25</v>
      </c>
      <c r="H9" s="4">
        <v>2.1145830000000001</v>
      </c>
    </row>
    <row r="10" spans="1:8" x14ac:dyDescent="0.2">
      <c r="C10" s="4"/>
      <c r="D10" s="4">
        <v>2.0455730000000001</v>
      </c>
      <c r="E10" s="4">
        <v>1.7239580000000001</v>
      </c>
      <c r="F10" s="4"/>
      <c r="H10" s="4">
        <v>1.5416669999999999</v>
      </c>
    </row>
    <row r="11" spans="1:8" x14ac:dyDescent="0.2">
      <c r="A11" s="4"/>
      <c r="C11" s="4"/>
      <c r="D11" s="4"/>
      <c r="F11" s="4"/>
      <c r="H11" s="4">
        <v>2.296875</v>
      </c>
    </row>
    <row r="12" spans="1:8" x14ac:dyDescent="0.2">
      <c r="B12" s="7"/>
      <c r="C12" s="7"/>
      <c r="D12" s="4"/>
      <c r="F12" s="4"/>
      <c r="G12" s="4"/>
      <c r="H12" s="4">
        <v>4.4453129999999996</v>
      </c>
    </row>
  </sheetData>
  <mergeCells count="1">
    <mergeCell ref="A1:H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466C-F2BB-442D-BCE8-9C7C561C9435}">
  <dimension ref="A1:W4"/>
  <sheetViews>
    <sheetView workbookViewId="0">
      <selection activeCell="R20" sqref="R20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3" max="12" width="9.83203125" customWidth="1"/>
    <col min="13" max="13" width="4.83203125" customWidth="1"/>
  </cols>
  <sheetData>
    <row r="1" spans="1:23" x14ac:dyDescent="0.2">
      <c r="A1" s="8" t="s">
        <v>0</v>
      </c>
      <c r="B1" s="8"/>
      <c r="C1" s="10" t="s">
        <v>159</v>
      </c>
      <c r="D1" s="10"/>
      <c r="E1" s="10"/>
      <c r="F1" s="10"/>
      <c r="G1" s="10"/>
      <c r="H1" s="10"/>
      <c r="I1" s="10"/>
      <c r="J1" s="10"/>
      <c r="K1" s="10"/>
      <c r="L1" s="10"/>
      <c r="M1" s="8"/>
      <c r="N1" s="10" t="s">
        <v>162</v>
      </c>
      <c r="O1" s="10"/>
      <c r="P1" s="10"/>
      <c r="Q1" s="10"/>
      <c r="R1" s="10"/>
      <c r="S1" s="10"/>
      <c r="T1" s="10"/>
      <c r="U1" s="10"/>
      <c r="V1" s="10"/>
      <c r="W1" s="10"/>
    </row>
    <row r="2" spans="1:23" x14ac:dyDescent="0.2">
      <c r="A2" s="5">
        <v>0</v>
      </c>
      <c r="B2" s="5"/>
      <c r="C2" s="4">
        <v>3.1629999999999998</v>
      </c>
      <c r="D2" s="4">
        <v>7.1470000000000002</v>
      </c>
      <c r="E2" s="4">
        <v>3.97</v>
      </c>
      <c r="F2" s="4">
        <v>2.7330000000000001</v>
      </c>
      <c r="G2" s="4">
        <v>2.5219999999999998</v>
      </c>
      <c r="H2" s="4">
        <v>5.4779999999999998</v>
      </c>
      <c r="I2" s="4">
        <v>7.4729999999999999</v>
      </c>
      <c r="J2" s="4">
        <v>9.8019999999999996</v>
      </c>
      <c r="K2" s="4">
        <v>6.9409999999999998</v>
      </c>
      <c r="L2" s="4">
        <v>5.2009999999999996</v>
      </c>
      <c r="M2" s="4"/>
      <c r="N2" s="4">
        <v>7.2190000000000003</v>
      </c>
      <c r="O2" s="4">
        <v>3.3889999999999998</v>
      </c>
      <c r="P2" s="4">
        <v>5.0430000000000001</v>
      </c>
      <c r="Q2" s="4">
        <v>4.2110000000000003</v>
      </c>
      <c r="R2" s="4">
        <v>2.91</v>
      </c>
      <c r="S2" s="4">
        <v>8.5020000000000007</v>
      </c>
      <c r="T2" s="4">
        <v>5.1120000000000001</v>
      </c>
      <c r="U2" s="4">
        <v>4.9859999999999998</v>
      </c>
      <c r="V2" s="4">
        <v>1.5349999999999999</v>
      </c>
      <c r="W2" s="4">
        <v>3.976</v>
      </c>
    </row>
    <row r="3" spans="1:23" x14ac:dyDescent="0.2">
      <c r="A3" s="5">
        <v>3</v>
      </c>
      <c r="B3" s="5"/>
      <c r="C3" s="4">
        <v>5.0670000000000002</v>
      </c>
      <c r="D3" s="4">
        <v>7.5309999999999997</v>
      </c>
      <c r="E3" s="4">
        <v>9.5069999999999997</v>
      </c>
      <c r="F3" s="4">
        <v>8.5619999999999994</v>
      </c>
      <c r="G3" s="4">
        <v>4.0129999999999999</v>
      </c>
      <c r="H3" s="4">
        <v>10.81</v>
      </c>
      <c r="I3" s="4">
        <v>8.7590000000000003</v>
      </c>
      <c r="J3" s="4">
        <v>10.792</v>
      </c>
      <c r="K3" s="4">
        <v>10.250999999999999</v>
      </c>
      <c r="L3" s="4">
        <v>7.0529999999999999</v>
      </c>
      <c r="M3" s="4"/>
      <c r="N3" s="4">
        <v>10.99</v>
      </c>
      <c r="O3" s="4">
        <v>14.22</v>
      </c>
      <c r="P3" s="4">
        <v>10.135</v>
      </c>
      <c r="Q3" s="4">
        <v>6.218</v>
      </c>
      <c r="R3" s="4">
        <v>5.9930000000000003</v>
      </c>
      <c r="S3" s="4">
        <v>7.5229999999999997</v>
      </c>
      <c r="T3" s="4">
        <v>8.7479999999999993</v>
      </c>
      <c r="U3" s="4">
        <v>7.4480000000000004</v>
      </c>
      <c r="V3" s="4">
        <v>4.5389999999999997</v>
      </c>
      <c r="W3" s="4">
        <v>7.5579999999999998</v>
      </c>
    </row>
    <row r="4" spans="1:23" x14ac:dyDescent="0.2">
      <c r="A4" s="5">
        <v>6</v>
      </c>
      <c r="B4" s="5"/>
      <c r="C4" s="4">
        <v>5.7809999999999997</v>
      </c>
      <c r="D4" s="4">
        <v>7.9480000000000004</v>
      </c>
      <c r="E4" s="4">
        <v>14.57</v>
      </c>
      <c r="F4" s="4">
        <v>5.2460000000000004</v>
      </c>
      <c r="G4" s="4">
        <v>8.5449999999999999</v>
      </c>
      <c r="H4" s="4">
        <v>17.059999999999999</v>
      </c>
      <c r="I4" s="4">
        <v>11.54</v>
      </c>
      <c r="J4" s="4">
        <v>11.35</v>
      </c>
      <c r="K4" s="4">
        <v>14.28</v>
      </c>
      <c r="L4" s="4">
        <v>8.4499999999999993</v>
      </c>
      <c r="M4" s="4"/>
      <c r="N4" s="4">
        <v>15.05</v>
      </c>
      <c r="O4" s="4">
        <v>13.11</v>
      </c>
      <c r="P4" s="4">
        <v>19.03</v>
      </c>
      <c r="Q4" s="4">
        <v>12.98</v>
      </c>
      <c r="R4" s="4">
        <v>11.52</v>
      </c>
      <c r="S4" s="4">
        <v>10.355</v>
      </c>
      <c r="T4" s="4">
        <v>14.35</v>
      </c>
      <c r="U4" s="4">
        <v>14.72</v>
      </c>
      <c r="V4" s="4">
        <v>7.593</v>
      </c>
      <c r="W4" s="4">
        <v>7.625</v>
      </c>
    </row>
  </sheetData>
  <mergeCells count="2">
    <mergeCell ref="N1:W1"/>
    <mergeCell ref="C1:L1"/>
  </mergeCells>
  <pageMargins left="0.7" right="0.7" top="0.75" bottom="0.75" header="0.3" footer="0.3"/>
  <pageSetup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F6D6-04FF-4C27-ABC4-5EC98214F415}">
  <dimension ref="A1:I8"/>
  <sheetViews>
    <sheetView workbookViewId="0">
      <selection activeCell="H12" sqref="H12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3" max="4" width="25.83203125" customWidth="1"/>
    <col min="5" max="5" width="8.83203125" customWidth="1"/>
    <col min="6" max="6" width="4.83203125" customWidth="1"/>
    <col min="7" max="8" width="27.83203125" customWidth="1"/>
    <col min="9" max="9" width="12" bestFit="1" customWidth="1"/>
  </cols>
  <sheetData>
    <row r="1" spans="1:9" s="8" customFormat="1" ht="13" x14ac:dyDescent="0.15">
      <c r="A1" s="8" t="s">
        <v>0</v>
      </c>
      <c r="C1" s="10" t="s">
        <v>3</v>
      </c>
      <c r="D1" s="10"/>
      <c r="E1" s="9" t="s">
        <v>4</v>
      </c>
      <c r="F1" s="9"/>
      <c r="G1" s="10" t="s">
        <v>6</v>
      </c>
      <c r="H1" s="10"/>
      <c r="I1" s="8" t="s">
        <v>5</v>
      </c>
    </row>
    <row r="2" spans="1:9" x14ac:dyDescent="0.2">
      <c r="A2" s="4">
        <v>1</v>
      </c>
      <c r="B2" s="4"/>
      <c r="C2" s="4">
        <v>7.4588571430000004</v>
      </c>
      <c r="D2" s="4">
        <v>7.9908571430000004</v>
      </c>
      <c r="E2" s="4">
        <f>AVERAGE(C2:D2)</f>
        <v>7.7248571430000004</v>
      </c>
      <c r="F2" s="4"/>
      <c r="G2" s="4">
        <v>8.4054000000000002</v>
      </c>
      <c r="H2" s="4">
        <v>16.371942860000001</v>
      </c>
      <c r="I2">
        <f>AVERAGE(G2:H2)</f>
        <v>12.38867143</v>
      </c>
    </row>
    <row r="3" spans="1:9" x14ac:dyDescent="0.2">
      <c r="A3" s="4">
        <v>2</v>
      </c>
      <c r="B3" s="4"/>
      <c r="C3" s="4">
        <v>7.5131428570000001</v>
      </c>
      <c r="D3" s="4">
        <v>8.5662857139999993</v>
      </c>
      <c r="E3" s="4">
        <f t="shared" ref="E3:E8" si="0">AVERAGE(C3:D3)</f>
        <v>8.0397142855000006</v>
      </c>
      <c r="F3" s="4"/>
      <c r="G3" s="4">
        <v>10.544357140000001</v>
      </c>
      <c r="H3" s="4">
        <v>11.419157139999999</v>
      </c>
      <c r="I3">
        <f t="shared" ref="I3:I8" si="1">AVERAGE(G3:H3)</f>
        <v>10.981757139999999</v>
      </c>
    </row>
    <row r="4" spans="1:9" x14ac:dyDescent="0.2">
      <c r="A4" s="4">
        <v>3</v>
      </c>
      <c r="B4" s="4"/>
      <c r="C4" s="4">
        <v>7.2742857140000003</v>
      </c>
      <c r="D4" s="4">
        <v>7.1222857140000002</v>
      </c>
      <c r="E4" s="4">
        <f t="shared" si="0"/>
        <v>7.1982857140000007</v>
      </c>
      <c r="F4" s="4"/>
      <c r="G4" s="4">
        <v>10.45542857</v>
      </c>
      <c r="H4" s="4">
        <v>10.83227143</v>
      </c>
      <c r="I4">
        <f t="shared" si="1"/>
        <v>10.64385</v>
      </c>
    </row>
    <row r="5" spans="1:9" x14ac:dyDescent="0.2">
      <c r="A5" s="4">
        <v>4</v>
      </c>
      <c r="B5" s="4"/>
      <c r="C5" s="4">
        <v>7.2960000000000003</v>
      </c>
      <c r="D5" s="4">
        <v>8.0885714289999999</v>
      </c>
      <c r="E5" s="4">
        <f t="shared" si="0"/>
        <v>7.6922857145000005</v>
      </c>
      <c r="F5" s="4"/>
      <c r="G5" s="4">
        <v>10.121314290000001</v>
      </c>
      <c r="H5" s="4">
        <v>11.677971429999999</v>
      </c>
      <c r="I5">
        <f t="shared" si="1"/>
        <v>10.89964286</v>
      </c>
    </row>
    <row r="6" spans="1:9" x14ac:dyDescent="0.2">
      <c r="A6" s="4">
        <v>5</v>
      </c>
      <c r="B6" s="4"/>
      <c r="C6" s="4">
        <v>6.7205714289999996</v>
      </c>
      <c r="D6" s="4">
        <v>6.807428571</v>
      </c>
      <c r="E6" s="4">
        <f t="shared" si="0"/>
        <v>6.7639999999999993</v>
      </c>
      <c r="F6" s="4"/>
      <c r="G6" s="4">
        <v>11.28398571</v>
      </c>
      <c r="H6" s="4">
        <v>13.58584286</v>
      </c>
      <c r="I6">
        <f t="shared" si="1"/>
        <v>12.434914285</v>
      </c>
    </row>
    <row r="7" spans="1:9" x14ac:dyDescent="0.2">
      <c r="A7" s="4">
        <v>6</v>
      </c>
      <c r="B7" s="4"/>
      <c r="C7" s="4">
        <v>6.8617142859999998</v>
      </c>
      <c r="D7" s="4">
        <v>7.7628571429999997</v>
      </c>
      <c r="E7" s="4">
        <f t="shared" si="0"/>
        <v>7.3122857144999998</v>
      </c>
      <c r="F7" s="4"/>
      <c r="G7" s="4">
        <v>10.183114290000001</v>
      </c>
      <c r="H7" s="4">
        <v>13.16982857</v>
      </c>
      <c r="I7">
        <f t="shared" si="1"/>
        <v>11.676471429999999</v>
      </c>
    </row>
    <row r="8" spans="1:9" x14ac:dyDescent="0.2">
      <c r="A8" s="4">
        <v>7</v>
      </c>
      <c r="B8" s="4"/>
      <c r="C8" s="4">
        <v>7.8786666670000001</v>
      </c>
      <c r="D8" s="4">
        <v>9.0005714290000007</v>
      </c>
      <c r="E8" s="4">
        <f t="shared" si="0"/>
        <v>8.4396190480000008</v>
      </c>
      <c r="F8" s="4"/>
      <c r="G8" s="4">
        <v>11.959607139999999</v>
      </c>
      <c r="H8" s="4">
        <v>14.84046429</v>
      </c>
      <c r="I8">
        <f t="shared" si="1"/>
        <v>13.400035715</v>
      </c>
    </row>
  </sheetData>
  <mergeCells count="2">
    <mergeCell ref="C1:D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6409-A07A-49D3-A005-96E69E585CC8}">
  <dimension ref="A1:R4"/>
  <sheetViews>
    <sheetView workbookViewId="0">
      <selection activeCell="F9" sqref="F9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3" max="7" width="9.83203125" customWidth="1"/>
    <col min="8" max="8" width="4.83203125" customWidth="1"/>
  </cols>
  <sheetData>
    <row r="1" spans="1:18" x14ac:dyDescent="0.2">
      <c r="A1" s="8" t="s">
        <v>0</v>
      </c>
      <c r="B1" s="8"/>
      <c r="C1" s="10" t="s">
        <v>34</v>
      </c>
      <c r="D1" s="10"/>
      <c r="E1" s="10"/>
      <c r="F1" s="10"/>
      <c r="G1" s="10"/>
      <c r="H1" s="8"/>
      <c r="I1" s="10" t="s">
        <v>35</v>
      </c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2">
      <c r="A2" s="5">
        <v>0</v>
      </c>
      <c r="B2" s="5"/>
      <c r="C2" s="4">
        <v>18.329999999999998</v>
      </c>
      <c r="D2" s="4">
        <v>17.04</v>
      </c>
      <c r="E2" s="4">
        <v>16.89</v>
      </c>
      <c r="F2" s="4">
        <v>14.77</v>
      </c>
      <c r="G2" s="4">
        <v>15.39</v>
      </c>
      <c r="H2" s="4"/>
      <c r="I2" s="4">
        <v>17.68</v>
      </c>
      <c r="J2" s="4">
        <v>19.420000000000002</v>
      </c>
      <c r="K2" s="4">
        <v>17.55</v>
      </c>
      <c r="L2" s="4">
        <v>17.13</v>
      </c>
      <c r="M2" s="4">
        <v>14.27</v>
      </c>
      <c r="N2" s="4">
        <v>19.07</v>
      </c>
      <c r="O2" s="4">
        <v>14.18</v>
      </c>
      <c r="P2" s="4">
        <v>14.14</v>
      </c>
      <c r="Q2" s="4">
        <v>17.89</v>
      </c>
      <c r="R2" s="4">
        <v>20.059999999999999</v>
      </c>
    </row>
    <row r="3" spans="1:18" x14ac:dyDescent="0.2">
      <c r="A3" s="5">
        <v>3</v>
      </c>
      <c r="B3" s="5"/>
      <c r="C3" s="4">
        <v>16.98</v>
      </c>
      <c r="D3" s="4">
        <v>17.04</v>
      </c>
      <c r="E3" s="4">
        <v>15.28</v>
      </c>
      <c r="F3" s="4">
        <v>13.81</v>
      </c>
      <c r="G3" s="4">
        <v>14.11</v>
      </c>
      <c r="H3" s="4"/>
      <c r="I3" s="4">
        <v>17.09</v>
      </c>
      <c r="J3" s="4">
        <v>17.59</v>
      </c>
      <c r="K3" s="4">
        <v>16.420000000000002</v>
      </c>
      <c r="L3" s="4">
        <v>17.829999999999998</v>
      </c>
      <c r="M3" s="4">
        <v>13.11</v>
      </c>
      <c r="N3" s="4">
        <v>18.18</v>
      </c>
      <c r="O3" s="4">
        <v>13.16</v>
      </c>
      <c r="P3" s="4">
        <v>13.65</v>
      </c>
      <c r="Q3" s="4">
        <v>12.13</v>
      </c>
      <c r="R3" s="4">
        <v>18.11</v>
      </c>
    </row>
    <row r="4" spans="1:18" x14ac:dyDescent="0.2">
      <c r="A4" s="5">
        <v>6</v>
      </c>
      <c r="B4" s="5"/>
      <c r="C4" s="4">
        <v>17.850000000000001</v>
      </c>
      <c r="D4" s="4">
        <v>17</v>
      </c>
      <c r="E4" s="4">
        <v>15.95</v>
      </c>
      <c r="F4" s="4">
        <v>15.74</v>
      </c>
      <c r="G4" s="4">
        <v>13.38</v>
      </c>
      <c r="H4" s="4"/>
      <c r="I4" s="4">
        <v>11.65</v>
      </c>
      <c r="J4" s="4">
        <v>18.149999999999999</v>
      </c>
      <c r="K4" s="4">
        <v>16.809999999999999</v>
      </c>
      <c r="L4" s="4">
        <v>18.54</v>
      </c>
      <c r="M4" s="4">
        <v>16</v>
      </c>
      <c r="N4" s="4">
        <v>15.25</v>
      </c>
      <c r="O4" s="4">
        <v>14.67</v>
      </c>
      <c r="P4" s="4">
        <v>14.6</v>
      </c>
      <c r="Q4" s="4">
        <v>13.81</v>
      </c>
      <c r="R4" s="4">
        <v>11.1</v>
      </c>
    </row>
  </sheetData>
  <mergeCells count="2">
    <mergeCell ref="C1:G1"/>
    <mergeCell ref="I1:R1"/>
  </mergeCells>
  <pageMargins left="0.7" right="0.7" top="0.75" bottom="0.75" header="0.3" footer="0.3"/>
  <pageSetup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96AB-1BB9-4C9E-A2B4-7A8A771EC1AE}">
  <dimension ref="A1:Y9"/>
  <sheetViews>
    <sheetView topLeftCell="C1" workbookViewId="0">
      <selection activeCell="S14" sqref="S14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14" max="14" width="4.83203125" customWidth="1"/>
    <col min="25" max="25" width="12" bestFit="1" customWidth="1"/>
  </cols>
  <sheetData>
    <row r="1" spans="1:25" s="8" customFormat="1" ht="13" x14ac:dyDescent="0.15">
      <c r="A1" s="8" t="s">
        <v>0</v>
      </c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9" t="s">
        <v>4</v>
      </c>
      <c r="N1" s="9"/>
      <c r="O1" s="10" t="s">
        <v>2</v>
      </c>
      <c r="P1" s="10"/>
      <c r="Q1" s="10"/>
      <c r="R1" s="10"/>
      <c r="S1" s="10"/>
      <c r="T1" s="10"/>
      <c r="U1" s="10"/>
      <c r="V1" s="10"/>
      <c r="W1" s="10"/>
      <c r="X1" s="10"/>
      <c r="Y1" s="8" t="s">
        <v>5</v>
      </c>
    </row>
    <row r="2" spans="1:25" x14ac:dyDescent="0.2">
      <c r="A2" s="5">
        <v>0</v>
      </c>
      <c r="B2" s="5"/>
      <c r="C2" s="4">
        <v>19.600000000000001</v>
      </c>
      <c r="D2" s="4">
        <v>18.600000000000001</v>
      </c>
      <c r="E2" s="4">
        <v>19.399999999999999</v>
      </c>
      <c r="F2" s="4">
        <v>18.5</v>
      </c>
      <c r="G2" s="4">
        <v>17.3</v>
      </c>
      <c r="H2" s="4">
        <v>20.6</v>
      </c>
      <c r="I2" s="4">
        <v>22.2</v>
      </c>
      <c r="J2" s="4">
        <v>21.2</v>
      </c>
      <c r="K2" s="4">
        <v>18.8</v>
      </c>
      <c r="L2" s="4">
        <v>19.600000000000001</v>
      </c>
      <c r="M2">
        <f>AVERAGE(C2:L2)</f>
        <v>19.579999999999998</v>
      </c>
      <c r="O2" s="4">
        <v>20.6</v>
      </c>
      <c r="P2" s="4">
        <v>18.3</v>
      </c>
      <c r="Q2" s="4">
        <v>20.3</v>
      </c>
      <c r="R2" s="4">
        <v>19.2</v>
      </c>
      <c r="S2" s="4">
        <v>19.3</v>
      </c>
      <c r="T2" s="4">
        <v>18.7</v>
      </c>
      <c r="U2" s="4">
        <v>19.8</v>
      </c>
      <c r="V2" s="4">
        <v>19</v>
      </c>
      <c r="W2" s="4">
        <v>18.399999999999999</v>
      </c>
      <c r="X2" s="4">
        <v>21.1</v>
      </c>
      <c r="Y2">
        <f>AVERAGE(O2:X2)</f>
        <v>19.470000000000002</v>
      </c>
    </row>
    <row r="3" spans="1:25" x14ac:dyDescent="0.2">
      <c r="A3" s="5">
        <v>1</v>
      </c>
      <c r="B3" s="5"/>
      <c r="C3" s="4">
        <v>20.399999999999999</v>
      </c>
      <c r="D3" s="4">
        <v>19.5</v>
      </c>
      <c r="E3" s="4">
        <v>20.9</v>
      </c>
      <c r="F3" s="4">
        <v>19.3</v>
      </c>
      <c r="G3" s="4">
        <v>17.5</v>
      </c>
      <c r="H3" s="4">
        <v>22.2</v>
      </c>
      <c r="I3" s="4">
        <v>22.5</v>
      </c>
      <c r="J3" s="4">
        <v>21.7</v>
      </c>
      <c r="K3" s="4">
        <v>19.5</v>
      </c>
      <c r="L3" s="4">
        <v>19.600000000000001</v>
      </c>
      <c r="M3">
        <f t="shared" ref="M3:M9" si="0">AVERAGE(C3:L3)</f>
        <v>20.309999999999999</v>
      </c>
      <c r="O3" s="4">
        <v>21.1</v>
      </c>
      <c r="P3" s="4">
        <v>20.7</v>
      </c>
      <c r="Q3" s="4">
        <v>23.3</v>
      </c>
      <c r="R3" s="4">
        <v>20.9</v>
      </c>
      <c r="S3" s="4">
        <v>20</v>
      </c>
      <c r="T3" s="4">
        <v>20.6</v>
      </c>
      <c r="U3" s="4">
        <v>23</v>
      </c>
      <c r="V3" s="4">
        <v>20.5</v>
      </c>
      <c r="W3" s="4">
        <v>20</v>
      </c>
      <c r="X3" s="4">
        <v>22.2</v>
      </c>
      <c r="Y3">
        <f t="shared" ref="Y3:Y9" si="1">AVERAGE(O3:X3)</f>
        <v>21.229999999999997</v>
      </c>
    </row>
    <row r="4" spans="1:25" x14ac:dyDescent="0.2">
      <c r="A4" s="5">
        <v>2</v>
      </c>
      <c r="B4" s="5"/>
      <c r="C4" s="4">
        <v>20.399999999999999</v>
      </c>
      <c r="D4" s="4">
        <v>19.399999999999999</v>
      </c>
      <c r="E4" s="4">
        <v>20.7</v>
      </c>
      <c r="F4" s="4">
        <v>18.899999999999999</v>
      </c>
      <c r="G4" s="4">
        <v>17.8</v>
      </c>
      <c r="H4" s="4">
        <v>21.3</v>
      </c>
      <c r="I4" s="4">
        <v>23.6</v>
      </c>
      <c r="J4" s="4">
        <v>21.4</v>
      </c>
      <c r="K4" s="4">
        <v>20.100000000000001</v>
      </c>
      <c r="L4" s="4">
        <v>20.399999999999999</v>
      </c>
      <c r="M4">
        <f t="shared" si="0"/>
        <v>20.399999999999999</v>
      </c>
      <c r="O4" s="4">
        <v>20.9</v>
      </c>
      <c r="P4" s="4">
        <v>20.3</v>
      </c>
      <c r="Q4" s="4">
        <v>20.8</v>
      </c>
      <c r="R4" s="4">
        <v>20.3</v>
      </c>
      <c r="S4" s="4">
        <v>21.1</v>
      </c>
      <c r="T4" s="4">
        <v>20.5</v>
      </c>
      <c r="U4" s="4">
        <v>22.4</v>
      </c>
      <c r="V4" s="4">
        <v>20.2</v>
      </c>
      <c r="W4" s="4">
        <v>19.7</v>
      </c>
      <c r="X4" s="4">
        <v>21.8</v>
      </c>
      <c r="Y4">
        <f t="shared" si="1"/>
        <v>20.8</v>
      </c>
    </row>
    <row r="5" spans="1:25" x14ac:dyDescent="0.2">
      <c r="A5" s="5">
        <v>3</v>
      </c>
      <c r="C5" s="4">
        <v>21.4</v>
      </c>
      <c r="D5" s="4">
        <v>20.9</v>
      </c>
      <c r="E5" s="4">
        <v>21.4</v>
      </c>
      <c r="F5" s="4">
        <v>20.2</v>
      </c>
      <c r="G5" s="4">
        <v>18.8</v>
      </c>
      <c r="H5" s="4">
        <v>21.5</v>
      </c>
      <c r="I5" s="4">
        <v>23.1</v>
      </c>
      <c r="J5" s="4">
        <v>23</v>
      </c>
      <c r="K5" s="4">
        <v>20</v>
      </c>
      <c r="L5" s="4">
        <v>21.5</v>
      </c>
      <c r="M5">
        <f t="shared" si="0"/>
        <v>21.18</v>
      </c>
      <c r="O5" s="4">
        <v>21.4</v>
      </c>
      <c r="P5" s="4">
        <v>21.5</v>
      </c>
      <c r="Q5" s="4">
        <v>22.1</v>
      </c>
      <c r="R5" s="4">
        <v>20.8</v>
      </c>
      <c r="S5" s="4">
        <v>22.9</v>
      </c>
      <c r="T5" s="4">
        <v>20.5</v>
      </c>
      <c r="U5" s="4">
        <v>26.1</v>
      </c>
      <c r="V5" s="4">
        <v>21.6</v>
      </c>
      <c r="W5" s="4">
        <v>20.399999999999999</v>
      </c>
      <c r="X5" s="4">
        <v>22.7</v>
      </c>
      <c r="Y5">
        <f t="shared" si="1"/>
        <v>21.999999999999996</v>
      </c>
    </row>
    <row r="6" spans="1:25" x14ac:dyDescent="0.2">
      <c r="A6" s="5">
        <v>4</v>
      </c>
      <c r="C6" s="4">
        <v>21.7</v>
      </c>
      <c r="D6" s="4">
        <v>21.5</v>
      </c>
      <c r="E6" s="4">
        <v>21.8</v>
      </c>
      <c r="F6" s="4">
        <v>20.3</v>
      </c>
      <c r="G6" s="4">
        <v>18.899999999999999</v>
      </c>
      <c r="H6" s="4">
        <v>24</v>
      </c>
      <c r="I6" s="4">
        <v>22.9</v>
      </c>
      <c r="J6" s="4">
        <v>23.7</v>
      </c>
      <c r="K6" s="4">
        <v>20</v>
      </c>
      <c r="L6" s="4">
        <v>21.4</v>
      </c>
      <c r="M6">
        <f t="shared" si="0"/>
        <v>21.619999999999997</v>
      </c>
      <c r="O6" s="4">
        <v>22</v>
      </c>
      <c r="P6" s="4">
        <v>21.3</v>
      </c>
      <c r="Q6" s="4">
        <v>22.9</v>
      </c>
      <c r="R6" s="4">
        <v>21.6</v>
      </c>
      <c r="S6" s="4">
        <v>22.4</v>
      </c>
      <c r="T6" s="4">
        <v>21.3</v>
      </c>
      <c r="U6" s="4">
        <v>23.8</v>
      </c>
      <c r="V6" s="4">
        <v>23.4</v>
      </c>
      <c r="W6" s="4">
        <v>20.9</v>
      </c>
      <c r="X6" s="4">
        <v>23.7</v>
      </c>
      <c r="Y6">
        <f t="shared" si="1"/>
        <v>22.330000000000002</v>
      </c>
    </row>
    <row r="7" spans="1:25" x14ac:dyDescent="0.2">
      <c r="A7" s="5">
        <v>5</v>
      </c>
      <c r="C7" s="4">
        <v>21.4</v>
      </c>
      <c r="D7" s="4">
        <v>20</v>
      </c>
      <c r="E7" s="4">
        <v>21.1</v>
      </c>
      <c r="F7" s="4">
        <v>20.399999999999999</v>
      </c>
      <c r="G7" s="4">
        <v>18.399999999999999</v>
      </c>
      <c r="H7" s="4">
        <v>22.4</v>
      </c>
      <c r="I7" s="4">
        <v>23.3</v>
      </c>
      <c r="J7" s="4">
        <v>22.1</v>
      </c>
      <c r="K7" s="4">
        <v>19.7</v>
      </c>
      <c r="L7" s="4">
        <v>21.2</v>
      </c>
      <c r="M7">
        <f t="shared" si="0"/>
        <v>21</v>
      </c>
      <c r="O7" s="4">
        <v>23.1</v>
      </c>
      <c r="P7" s="4">
        <v>22.4</v>
      </c>
      <c r="Q7" s="4">
        <v>22.9</v>
      </c>
      <c r="R7" s="4">
        <v>21.6</v>
      </c>
      <c r="S7" s="4">
        <v>26.8</v>
      </c>
      <c r="T7" s="4">
        <v>20.7</v>
      </c>
      <c r="U7" s="4">
        <v>24.1</v>
      </c>
      <c r="V7" s="4">
        <v>22.7</v>
      </c>
      <c r="W7" s="4">
        <v>20.5</v>
      </c>
      <c r="X7" s="4">
        <v>23.5</v>
      </c>
      <c r="Y7">
        <f t="shared" si="1"/>
        <v>22.83</v>
      </c>
    </row>
    <row r="8" spans="1:25" x14ac:dyDescent="0.2">
      <c r="A8" s="5">
        <v>6</v>
      </c>
      <c r="C8" s="4">
        <v>21.3</v>
      </c>
      <c r="D8" s="4">
        <v>21.3</v>
      </c>
      <c r="E8" s="4">
        <v>21.6</v>
      </c>
      <c r="F8" s="4">
        <v>20.9</v>
      </c>
      <c r="G8" s="4">
        <v>18.399999999999999</v>
      </c>
      <c r="H8" s="4">
        <v>20.7</v>
      </c>
      <c r="I8" s="4">
        <v>23.4</v>
      </c>
      <c r="J8" s="4">
        <v>23.4</v>
      </c>
      <c r="K8" s="4">
        <v>20.2</v>
      </c>
      <c r="L8" s="4">
        <v>22.1</v>
      </c>
      <c r="M8">
        <f t="shared" si="0"/>
        <v>21.33</v>
      </c>
      <c r="O8" s="4">
        <v>23</v>
      </c>
      <c r="P8" s="4">
        <v>22.9</v>
      </c>
      <c r="Q8" s="4">
        <v>24.3</v>
      </c>
      <c r="R8" s="4">
        <v>21</v>
      </c>
      <c r="S8" s="4">
        <v>25</v>
      </c>
      <c r="T8" s="4">
        <v>21.2</v>
      </c>
      <c r="U8" s="4">
        <v>24.7</v>
      </c>
      <c r="V8" s="4">
        <v>22.9</v>
      </c>
      <c r="W8" s="4">
        <v>20.8</v>
      </c>
      <c r="X8" s="4">
        <v>23.5</v>
      </c>
      <c r="Y8">
        <f t="shared" si="1"/>
        <v>22.93</v>
      </c>
    </row>
    <row r="9" spans="1:25" x14ac:dyDescent="0.2">
      <c r="A9" s="5">
        <v>7</v>
      </c>
      <c r="C9" s="4">
        <v>23.1</v>
      </c>
      <c r="D9" s="4">
        <v>21.1</v>
      </c>
      <c r="E9" s="4">
        <v>22.4</v>
      </c>
      <c r="F9" s="4">
        <v>22.3</v>
      </c>
      <c r="G9" s="4">
        <v>18.600000000000001</v>
      </c>
      <c r="H9" s="4">
        <v>22.5</v>
      </c>
      <c r="I9" s="4">
        <v>25</v>
      </c>
      <c r="J9" s="4">
        <v>25.5</v>
      </c>
      <c r="K9" s="4">
        <v>20.5</v>
      </c>
      <c r="L9" s="4">
        <v>21.5</v>
      </c>
      <c r="M9">
        <f t="shared" si="0"/>
        <v>22.25</v>
      </c>
      <c r="O9" s="4">
        <v>23.4</v>
      </c>
      <c r="P9" s="4">
        <v>24.4</v>
      </c>
      <c r="Q9" s="4">
        <v>26</v>
      </c>
      <c r="R9" s="4">
        <v>21.7</v>
      </c>
      <c r="S9" s="4">
        <v>24.3</v>
      </c>
      <c r="T9" s="4">
        <v>22.1</v>
      </c>
      <c r="U9" s="4">
        <v>24.5</v>
      </c>
      <c r="V9" s="4">
        <v>23.7</v>
      </c>
      <c r="W9" s="4">
        <v>21.6</v>
      </c>
      <c r="X9" s="4">
        <v>24.4</v>
      </c>
      <c r="Y9">
        <f t="shared" si="1"/>
        <v>23.61</v>
      </c>
    </row>
  </sheetData>
  <mergeCells count="2">
    <mergeCell ref="C1:L1"/>
    <mergeCell ref="O1:X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03DF-887C-4C5F-AF99-A54356380F36}">
  <dimension ref="A1:Y9"/>
  <sheetViews>
    <sheetView topLeftCell="C1" workbookViewId="0">
      <selection activeCell="Y1" sqref="Y1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14" max="14" width="4.83203125" customWidth="1"/>
    <col min="25" max="25" width="12" bestFit="1" customWidth="1"/>
  </cols>
  <sheetData>
    <row r="1" spans="1:25" s="8" customFormat="1" ht="13" x14ac:dyDescent="0.15">
      <c r="A1" s="8" t="s">
        <v>0</v>
      </c>
      <c r="C1" s="10" t="s">
        <v>54</v>
      </c>
      <c r="D1" s="10"/>
      <c r="E1" s="10"/>
      <c r="F1" s="10"/>
      <c r="G1" s="10"/>
      <c r="H1" s="10"/>
      <c r="I1" s="10"/>
      <c r="J1" s="10"/>
      <c r="K1" s="10"/>
      <c r="L1" s="10"/>
      <c r="M1" s="9" t="s">
        <v>4</v>
      </c>
      <c r="N1" s="9"/>
      <c r="O1" s="10" t="s">
        <v>55</v>
      </c>
      <c r="P1" s="10"/>
      <c r="Q1" s="10"/>
      <c r="R1" s="10"/>
      <c r="S1" s="10"/>
      <c r="T1" s="10"/>
      <c r="U1" s="10"/>
      <c r="V1" s="10"/>
      <c r="W1" s="10"/>
      <c r="X1" s="10"/>
      <c r="Y1" s="8" t="s">
        <v>5</v>
      </c>
    </row>
    <row r="2" spans="1:25" x14ac:dyDescent="0.2">
      <c r="A2" s="5">
        <v>0</v>
      </c>
      <c r="B2" s="5"/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>
        <f>AVERAGE(C2:L2)</f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>
        <f>AVERAGE(O2:X2)</f>
        <v>0</v>
      </c>
    </row>
    <row r="3" spans="1:25" x14ac:dyDescent="0.2">
      <c r="A3" s="5">
        <v>1</v>
      </c>
      <c r="B3" s="5"/>
      <c r="C3" s="4">
        <v>4.0816326529999998</v>
      </c>
      <c r="D3" s="4">
        <v>4.8387096769999998</v>
      </c>
      <c r="E3" s="4">
        <v>7.7319587629999997</v>
      </c>
      <c r="F3" s="4">
        <v>4.324324324</v>
      </c>
      <c r="G3" s="4">
        <v>1.1560693639999999</v>
      </c>
      <c r="H3" s="4">
        <v>7.7669902909999999</v>
      </c>
      <c r="I3" s="4">
        <v>1.3513513509999999</v>
      </c>
      <c r="J3" s="4">
        <v>2.358490566</v>
      </c>
      <c r="K3" s="4">
        <v>3.7234042550000002</v>
      </c>
      <c r="L3" s="4">
        <v>0</v>
      </c>
      <c r="M3">
        <f t="shared" ref="M3:M9" si="0">AVERAGE(C3:L3)</f>
        <v>3.7332931243999994</v>
      </c>
      <c r="O3" s="4">
        <v>2.4271844659999999</v>
      </c>
      <c r="P3" s="4">
        <v>13.114754100000001</v>
      </c>
      <c r="Q3" s="4">
        <v>14.77832512</v>
      </c>
      <c r="R3" s="4">
        <v>8.8541666669999994</v>
      </c>
      <c r="S3" s="4">
        <v>3.6269430050000002</v>
      </c>
      <c r="T3" s="4">
        <v>10.16042781</v>
      </c>
      <c r="U3" s="4">
        <v>16.161616160000001</v>
      </c>
      <c r="V3" s="4">
        <v>7.8947368420000004</v>
      </c>
      <c r="W3" s="4">
        <v>8.6956521739999992</v>
      </c>
      <c r="X3" s="4">
        <v>5.2132701419999998</v>
      </c>
      <c r="Y3">
        <f t="shared" ref="Y3:Y9" si="1">AVERAGE(O3:X3)</f>
        <v>9.0927076486000011</v>
      </c>
    </row>
    <row r="4" spans="1:25" x14ac:dyDescent="0.2">
      <c r="A4" s="5">
        <v>2</v>
      </c>
      <c r="B4" s="5"/>
      <c r="C4" s="4">
        <v>4.0816326529999998</v>
      </c>
      <c r="D4" s="4">
        <v>4.301075269</v>
      </c>
      <c r="E4" s="4">
        <v>6.7010309279999998</v>
      </c>
      <c r="F4" s="4">
        <v>2.162162162</v>
      </c>
      <c r="G4" s="4">
        <v>2.8901734100000001</v>
      </c>
      <c r="H4" s="4">
        <v>3.3980582519999998</v>
      </c>
      <c r="I4" s="4">
        <v>6.3063063059999998</v>
      </c>
      <c r="J4" s="4">
        <v>0.94339622599999995</v>
      </c>
      <c r="K4" s="4">
        <v>6.9148936169999997</v>
      </c>
      <c r="L4" s="4">
        <v>4.0816326529999998</v>
      </c>
      <c r="M4">
        <f t="shared" si="0"/>
        <v>4.1780361475999994</v>
      </c>
      <c r="O4" s="4">
        <v>1.4563106800000001</v>
      </c>
      <c r="P4" s="4">
        <v>10.928961749999999</v>
      </c>
      <c r="Q4" s="4">
        <v>2.463054187</v>
      </c>
      <c r="R4" s="4">
        <v>5.7291666670000003</v>
      </c>
      <c r="S4" s="4">
        <v>9.3264248700000003</v>
      </c>
      <c r="T4" s="4">
        <v>9.6256684490000008</v>
      </c>
      <c r="U4" s="4">
        <v>13.131313130000001</v>
      </c>
      <c r="V4" s="4">
        <v>6.3157894739999998</v>
      </c>
      <c r="W4" s="4">
        <v>7.065217391</v>
      </c>
      <c r="X4" s="4">
        <v>3.3175355450000001</v>
      </c>
      <c r="Y4">
        <f t="shared" si="1"/>
        <v>6.9359442142999992</v>
      </c>
    </row>
    <row r="5" spans="1:25" x14ac:dyDescent="0.2">
      <c r="A5" s="5">
        <v>3</v>
      </c>
      <c r="C5" s="4">
        <v>9.1836734690000004</v>
      </c>
      <c r="D5" s="4">
        <v>12.3655914</v>
      </c>
      <c r="E5" s="4">
        <v>10.30927835</v>
      </c>
      <c r="F5" s="4">
        <v>9.1891891890000004</v>
      </c>
      <c r="G5" s="4">
        <v>8.6705202309999994</v>
      </c>
      <c r="H5" s="4">
        <v>4.3689320389999997</v>
      </c>
      <c r="I5" s="4">
        <v>4.0540540539999999</v>
      </c>
      <c r="J5" s="4">
        <v>8.4905660380000008</v>
      </c>
      <c r="K5" s="4">
        <v>6.3829787229999999</v>
      </c>
      <c r="L5" s="4">
        <v>9.6938775509999999</v>
      </c>
      <c r="M5">
        <f t="shared" si="0"/>
        <v>8.2708661043999996</v>
      </c>
      <c r="O5" s="4">
        <v>3.883495146</v>
      </c>
      <c r="P5" s="4">
        <v>17.486338799999999</v>
      </c>
      <c r="Q5" s="4">
        <v>8.8669950740000001</v>
      </c>
      <c r="R5" s="4">
        <v>8.3333333330000006</v>
      </c>
      <c r="S5" s="4">
        <v>18.652849740000001</v>
      </c>
      <c r="T5" s="4">
        <v>9.6256684490000008</v>
      </c>
      <c r="U5" s="4">
        <v>31.81818182</v>
      </c>
      <c r="V5" s="4">
        <v>13.68421053</v>
      </c>
      <c r="W5" s="4">
        <v>10.86956522</v>
      </c>
      <c r="X5" s="4">
        <v>7.5829383889999997</v>
      </c>
      <c r="Y5">
        <f t="shared" si="1"/>
        <v>13.080357650099998</v>
      </c>
    </row>
    <row r="6" spans="1:25" x14ac:dyDescent="0.2">
      <c r="A6" s="5">
        <v>4</v>
      </c>
      <c r="C6" s="4">
        <v>10.71428571</v>
      </c>
      <c r="D6" s="4">
        <v>15.59139785</v>
      </c>
      <c r="E6" s="4">
        <v>12.37113402</v>
      </c>
      <c r="F6" s="4">
        <v>9.7297297300000007</v>
      </c>
      <c r="G6" s="4">
        <v>9.2485549129999995</v>
      </c>
      <c r="H6" s="4">
        <v>16.50485437</v>
      </c>
      <c r="I6" s="4">
        <v>3.1531531529999999</v>
      </c>
      <c r="J6" s="4">
        <v>11.79245283</v>
      </c>
      <c r="K6" s="4">
        <v>6.3829787229999999</v>
      </c>
      <c r="L6" s="4">
        <v>9.1836734690000004</v>
      </c>
      <c r="M6">
        <f t="shared" si="0"/>
        <v>10.467221476800001</v>
      </c>
      <c r="O6" s="4">
        <v>6.7961165049999996</v>
      </c>
      <c r="P6" s="4">
        <v>16.393442619999998</v>
      </c>
      <c r="Q6" s="4">
        <v>12.80788177</v>
      </c>
      <c r="R6" s="4">
        <v>12.5</v>
      </c>
      <c r="S6" s="4">
        <v>16.062176170000001</v>
      </c>
      <c r="T6" s="4">
        <v>13.90374332</v>
      </c>
      <c r="U6" s="4">
        <v>20.2020202</v>
      </c>
      <c r="V6" s="4">
        <v>23.15789474</v>
      </c>
      <c r="W6" s="4">
        <v>13.586956519999999</v>
      </c>
      <c r="X6" s="4">
        <v>12.32227488</v>
      </c>
      <c r="Y6">
        <f t="shared" si="1"/>
        <v>14.773250672500001</v>
      </c>
    </row>
    <row r="7" spans="1:25" x14ac:dyDescent="0.2">
      <c r="A7" s="5">
        <v>5</v>
      </c>
      <c r="C7" s="4">
        <v>9.1836734690000004</v>
      </c>
      <c r="D7" s="4">
        <v>7.5268817200000004</v>
      </c>
      <c r="E7" s="4">
        <v>8.7628865979999997</v>
      </c>
      <c r="F7" s="4">
        <v>10.270270269999999</v>
      </c>
      <c r="G7" s="4">
        <v>6.3583815030000004</v>
      </c>
      <c r="H7" s="4">
        <v>8.7378640779999994</v>
      </c>
      <c r="I7" s="4">
        <v>4.9549549549999998</v>
      </c>
      <c r="J7" s="4">
        <v>4.2452830190000004</v>
      </c>
      <c r="K7" s="4">
        <v>4.7872340429999998</v>
      </c>
      <c r="L7" s="4">
        <v>8.1632653059999996</v>
      </c>
      <c r="M7">
        <f t="shared" si="0"/>
        <v>7.2990694961000004</v>
      </c>
      <c r="O7" s="4">
        <v>12.13592233</v>
      </c>
      <c r="P7" s="4">
        <v>22.404371579999999</v>
      </c>
      <c r="Q7" s="4">
        <v>12.80788177</v>
      </c>
      <c r="R7" s="4">
        <v>12.5</v>
      </c>
      <c r="S7" s="4">
        <v>38.860103629999998</v>
      </c>
      <c r="T7" s="4">
        <v>10.695187170000001</v>
      </c>
      <c r="U7" s="4">
        <v>21.71717172</v>
      </c>
      <c r="V7" s="4">
        <v>19.473684209999998</v>
      </c>
      <c r="W7" s="4">
        <v>11.413043480000001</v>
      </c>
      <c r="X7" s="4">
        <v>11.37440758</v>
      </c>
      <c r="Y7">
        <f t="shared" si="1"/>
        <v>17.338177346999998</v>
      </c>
    </row>
    <row r="8" spans="1:25" x14ac:dyDescent="0.2">
      <c r="A8" s="5">
        <v>6</v>
      </c>
      <c r="C8" s="4">
        <v>8.6734693879999991</v>
      </c>
      <c r="D8" s="4">
        <v>14.51612903</v>
      </c>
      <c r="E8" s="4">
        <v>11.34020619</v>
      </c>
      <c r="F8" s="4">
        <v>12.972972970000001</v>
      </c>
      <c r="G8" s="4">
        <v>6.3583815030000004</v>
      </c>
      <c r="H8" s="4">
        <v>0.48543689299999998</v>
      </c>
      <c r="I8" s="4">
        <v>5.4054054049999998</v>
      </c>
      <c r="J8" s="4">
        <v>10.377358490000001</v>
      </c>
      <c r="K8" s="4">
        <v>7.4468085110000004</v>
      </c>
      <c r="L8" s="4">
        <v>12.755102040000001</v>
      </c>
      <c r="M8">
        <f t="shared" si="0"/>
        <v>9.0331270420000003</v>
      </c>
      <c r="O8" s="4">
        <v>11.650485440000001</v>
      </c>
      <c r="P8" s="4">
        <v>25.136612020000001</v>
      </c>
      <c r="Q8" s="4">
        <v>19.7044335</v>
      </c>
      <c r="R8" s="4">
        <v>9.375</v>
      </c>
      <c r="S8" s="4">
        <v>29.533678760000001</v>
      </c>
      <c r="T8" s="4">
        <v>13.36898396</v>
      </c>
      <c r="U8" s="4">
        <v>24.747474749999999</v>
      </c>
      <c r="V8" s="4">
        <v>20.526315790000002</v>
      </c>
      <c r="W8" s="4">
        <v>13.043478260000001</v>
      </c>
      <c r="X8" s="4">
        <v>11.37440758</v>
      </c>
      <c r="Y8">
        <f t="shared" si="1"/>
        <v>17.846087006000001</v>
      </c>
    </row>
    <row r="9" spans="1:25" x14ac:dyDescent="0.2">
      <c r="A9" s="5">
        <v>7</v>
      </c>
      <c r="C9" s="4">
        <v>17.85714286</v>
      </c>
      <c r="D9" s="4">
        <v>13.440860219999999</v>
      </c>
      <c r="E9" s="4">
        <v>15.46391753</v>
      </c>
      <c r="F9" s="4">
        <v>20.540540539999999</v>
      </c>
      <c r="G9" s="4">
        <v>7.5144508669999999</v>
      </c>
      <c r="H9" s="4">
        <v>9.2233009710000005</v>
      </c>
      <c r="I9" s="4">
        <v>12.612612609999999</v>
      </c>
      <c r="J9" s="4">
        <v>20.283018869999999</v>
      </c>
      <c r="K9" s="4">
        <v>9.0425531909999997</v>
      </c>
      <c r="L9" s="4">
        <v>9.6938775509999999</v>
      </c>
      <c r="M9">
        <f t="shared" si="0"/>
        <v>13.567227521000001</v>
      </c>
      <c r="O9" s="4">
        <v>13.592233009999999</v>
      </c>
      <c r="P9" s="4">
        <v>33.333333330000002</v>
      </c>
      <c r="Q9" s="4">
        <v>28.078817730000001</v>
      </c>
      <c r="R9" s="4">
        <v>13.02083333</v>
      </c>
      <c r="S9" s="4">
        <v>25.906735749999999</v>
      </c>
      <c r="T9" s="4">
        <v>18.18181818</v>
      </c>
      <c r="U9" s="4">
        <v>23.737373739999999</v>
      </c>
      <c r="V9" s="4">
        <v>24.736842110000001</v>
      </c>
      <c r="W9" s="4">
        <v>17.391304349999999</v>
      </c>
      <c r="X9" s="4">
        <v>15.639810430000001</v>
      </c>
      <c r="Y9">
        <f t="shared" si="1"/>
        <v>21.361910196000004</v>
      </c>
    </row>
  </sheetData>
  <mergeCells count="2">
    <mergeCell ref="C1:L1"/>
    <mergeCell ref="O1:X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B0F6-2CA5-4B51-BB8C-2C6F9D0C8A86}">
  <dimension ref="A1:H11"/>
  <sheetViews>
    <sheetView workbookViewId="0"/>
  </sheetViews>
  <sheetFormatPr baseColWidth="10" defaultColWidth="8.83203125" defaultRowHeight="15" x14ac:dyDescent="0.2"/>
  <cols>
    <col min="2" max="2" width="11" bestFit="1" customWidth="1"/>
    <col min="3" max="3" width="4.83203125" customWidth="1"/>
    <col min="5" max="5" width="12.1640625" bestFit="1" customWidth="1"/>
    <col min="6" max="6" width="4.83203125" customWidth="1"/>
    <col min="8" max="8" width="12.6640625" bestFit="1" customWidth="1"/>
  </cols>
  <sheetData>
    <row r="1" spans="1:8" x14ac:dyDescent="0.2">
      <c r="A1" s="6" t="s">
        <v>7</v>
      </c>
      <c r="B1" s="6" t="s">
        <v>8</v>
      </c>
      <c r="C1" s="6"/>
      <c r="D1" s="6" t="s">
        <v>9</v>
      </c>
      <c r="E1" s="6" t="s">
        <v>10</v>
      </c>
      <c r="F1" s="6"/>
      <c r="G1" s="6" t="s">
        <v>11</v>
      </c>
      <c r="H1" s="6" t="s">
        <v>12</v>
      </c>
    </row>
    <row r="2" spans="1:8" x14ac:dyDescent="0.2">
      <c r="A2" s="4">
        <v>54.3</v>
      </c>
      <c r="B2" s="4">
        <v>30.9</v>
      </c>
      <c r="C2" s="4"/>
      <c r="D2" s="4">
        <v>609.70000000000005</v>
      </c>
      <c r="E2" s="4">
        <v>498.3</v>
      </c>
      <c r="F2" s="4"/>
      <c r="G2" s="4">
        <v>564</v>
      </c>
      <c r="H2" s="4">
        <v>471.9</v>
      </c>
    </row>
    <row r="3" spans="1:8" x14ac:dyDescent="0.2">
      <c r="A3" s="4">
        <v>29.3</v>
      </c>
      <c r="B3" s="4">
        <v>53.5</v>
      </c>
      <c r="C3" s="4"/>
      <c r="D3" s="4">
        <v>568</v>
      </c>
      <c r="E3" s="4">
        <v>679.6</v>
      </c>
      <c r="F3" s="4"/>
      <c r="G3" s="4">
        <v>507.9</v>
      </c>
      <c r="H3" s="4">
        <v>701.2</v>
      </c>
    </row>
    <row r="4" spans="1:8" x14ac:dyDescent="0.2">
      <c r="A4" s="4">
        <v>38.6</v>
      </c>
      <c r="B4" s="4">
        <v>34.799999999999997</v>
      </c>
      <c r="C4" s="4"/>
      <c r="D4" s="4">
        <v>590.4</v>
      </c>
      <c r="E4" s="4">
        <v>707.5</v>
      </c>
      <c r="F4" s="4"/>
      <c r="G4" s="4">
        <v>563.79999999999995</v>
      </c>
      <c r="H4" s="4">
        <v>686.2</v>
      </c>
    </row>
    <row r="5" spans="1:8" x14ac:dyDescent="0.2">
      <c r="A5" s="4">
        <v>57.1</v>
      </c>
      <c r="B5" s="4">
        <v>35.200000000000003</v>
      </c>
      <c r="C5" s="4"/>
      <c r="D5" s="4">
        <v>761.1</v>
      </c>
      <c r="E5" s="4">
        <v>299.2</v>
      </c>
      <c r="F5" s="4"/>
      <c r="G5" s="4">
        <v>713.3</v>
      </c>
      <c r="H5" s="4">
        <v>256.2</v>
      </c>
    </row>
    <row r="6" spans="1:8" x14ac:dyDescent="0.2">
      <c r="A6" s="4">
        <v>31.8</v>
      </c>
      <c r="B6" s="4">
        <v>43.7</v>
      </c>
      <c r="C6" s="4"/>
      <c r="D6" s="4">
        <v>428.5</v>
      </c>
      <c r="E6" s="4">
        <v>923.1</v>
      </c>
      <c r="F6" s="4"/>
      <c r="G6" s="4">
        <v>413.5</v>
      </c>
      <c r="H6" s="4">
        <v>760.7</v>
      </c>
    </row>
    <row r="7" spans="1:8" x14ac:dyDescent="0.2">
      <c r="A7" s="4">
        <v>34.200000000000003</v>
      </c>
      <c r="B7" s="4">
        <v>43.1</v>
      </c>
      <c r="C7" s="4"/>
      <c r="D7" s="4">
        <v>610.79999999999995</v>
      </c>
      <c r="E7" s="4">
        <v>419.3</v>
      </c>
      <c r="F7" s="4"/>
      <c r="G7" s="4">
        <v>505.8</v>
      </c>
      <c r="H7" s="4">
        <v>361.5</v>
      </c>
    </row>
    <row r="8" spans="1:8" x14ac:dyDescent="0.2">
      <c r="A8" s="4">
        <v>63.6</v>
      </c>
      <c r="B8" s="4">
        <v>38.299999999999997</v>
      </c>
      <c r="C8" s="4"/>
      <c r="D8" s="4">
        <v>920.6</v>
      </c>
      <c r="E8" s="4">
        <v>574.1</v>
      </c>
      <c r="F8" s="4"/>
      <c r="G8" s="4">
        <v>788</v>
      </c>
      <c r="H8" s="4">
        <v>584.79999999999995</v>
      </c>
    </row>
    <row r="9" spans="1:8" x14ac:dyDescent="0.2">
      <c r="A9" s="4">
        <v>49.1</v>
      </c>
      <c r="B9" s="4">
        <v>43.9</v>
      </c>
      <c r="C9" s="4"/>
      <c r="D9" s="4">
        <v>688.1</v>
      </c>
      <c r="E9" s="4">
        <v>537.29999999999995</v>
      </c>
      <c r="F9" s="4"/>
      <c r="G9" s="4">
        <v>632.5</v>
      </c>
      <c r="H9" s="4">
        <v>451</v>
      </c>
    </row>
    <row r="10" spans="1:8" x14ac:dyDescent="0.2">
      <c r="A10" s="4">
        <v>31.7</v>
      </c>
      <c r="B10" s="4">
        <v>42.9</v>
      </c>
      <c r="C10" s="4"/>
      <c r="D10" s="4">
        <v>322.2</v>
      </c>
      <c r="E10" s="4">
        <v>325.5</v>
      </c>
      <c r="F10" s="4"/>
      <c r="G10" s="4">
        <v>323.5</v>
      </c>
      <c r="H10" s="4">
        <v>317.10000000000002</v>
      </c>
    </row>
    <row r="11" spans="1:8" x14ac:dyDescent="0.2">
      <c r="A11" s="4">
        <v>37.700000000000003</v>
      </c>
      <c r="B11" s="4">
        <v>52</v>
      </c>
      <c r="C11" s="4"/>
      <c r="D11" s="4">
        <v>496.2</v>
      </c>
      <c r="E11" s="4">
        <v>485.4</v>
      </c>
      <c r="F11" s="4"/>
      <c r="G11" s="4">
        <v>482.6</v>
      </c>
      <c r="H11" s="4">
        <v>472.4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F79F-82B1-4F96-882C-62A320E4C313}">
  <dimension ref="A1:Q4"/>
  <sheetViews>
    <sheetView workbookViewId="0">
      <selection activeCell="C5" sqref="C5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10" max="10" width="4.83203125" customWidth="1"/>
  </cols>
  <sheetData>
    <row r="1" spans="1:17" s="8" customFormat="1" x14ac:dyDescent="0.2">
      <c r="A1" s="8" t="s">
        <v>0</v>
      </c>
      <c r="C1" s="10" t="s">
        <v>36</v>
      </c>
      <c r="D1" s="10"/>
      <c r="E1" s="10"/>
      <c r="F1" s="10"/>
      <c r="G1" s="10"/>
      <c r="H1" s="10"/>
      <c r="I1" s="10"/>
      <c r="J1" s="9"/>
      <c r="K1" s="10" t="s">
        <v>37</v>
      </c>
      <c r="L1" s="10"/>
      <c r="M1" s="10"/>
      <c r="N1" s="10"/>
      <c r="O1" s="10"/>
      <c r="P1" s="10"/>
      <c r="Q1" s="10"/>
    </row>
    <row r="2" spans="1:17" x14ac:dyDescent="0.2">
      <c r="A2" s="4">
        <v>0</v>
      </c>
      <c r="B2" s="4"/>
      <c r="C2" s="4">
        <v>15.81</v>
      </c>
      <c r="D2" s="4">
        <v>11.58</v>
      </c>
      <c r="E2" s="4">
        <v>16.98</v>
      </c>
      <c r="F2" s="4">
        <v>12.52</v>
      </c>
      <c r="G2" s="4">
        <v>16.3</v>
      </c>
      <c r="H2" s="4">
        <v>14.74</v>
      </c>
      <c r="I2" s="4">
        <v>15.37</v>
      </c>
      <c r="J2" s="4"/>
      <c r="K2" s="4">
        <v>15.54</v>
      </c>
      <c r="L2" s="4">
        <v>16.22</v>
      </c>
      <c r="M2" s="4">
        <v>12.64</v>
      </c>
      <c r="N2" s="4">
        <v>12.83</v>
      </c>
      <c r="O2" s="4">
        <v>14.19</v>
      </c>
      <c r="P2" s="4">
        <v>10.93</v>
      </c>
      <c r="Q2" s="4">
        <v>14.94</v>
      </c>
    </row>
    <row r="3" spans="1:17" x14ac:dyDescent="0.2">
      <c r="A3" s="4">
        <v>2</v>
      </c>
      <c r="B3" s="4"/>
      <c r="C3" s="4">
        <v>15.07</v>
      </c>
      <c r="D3" s="4">
        <v>16.39</v>
      </c>
      <c r="E3" s="4">
        <v>16.579999999999998</v>
      </c>
      <c r="F3" s="4">
        <v>15.5</v>
      </c>
      <c r="G3" s="4">
        <v>13.12</v>
      </c>
      <c r="H3" s="4">
        <v>12.49</v>
      </c>
      <c r="I3" s="4">
        <v>10.45</v>
      </c>
      <c r="J3" s="4"/>
      <c r="K3" s="4">
        <v>13.27</v>
      </c>
      <c r="L3" s="4">
        <v>9.984</v>
      </c>
      <c r="M3" s="4">
        <v>11.89</v>
      </c>
      <c r="N3" s="4">
        <v>11.17</v>
      </c>
      <c r="O3" s="4">
        <v>12.33</v>
      </c>
      <c r="P3" s="4">
        <v>11.51</v>
      </c>
      <c r="Q3" s="4">
        <v>12.06</v>
      </c>
    </row>
    <row r="4" spans="1:17" x14ac:dyDescent="0.2">
      <c r="A4" s="4">
        <v>7</v>
      </c>
      <c r="B4" s="4"/>
      <c r="C4" s="4">
        <v>11.13</v>
      </c>
      <c r="D4" s="4">
        <v>12.12</v>
      </c>
      <c r="E4" s="4">
        <v>13.54</v>
      </c>
      <c r="F4" s="4">
        <v>12.64</v>
      </c>
      <c r="G4" s="4">
        <v>14.44</v>
      </c>
      <c r="H4" s="4">
        <v>13.8</v>
      </c>
      <c r="I4" s="4">
        <v>11.71</v>
      </c>
      <c r="J4" s="4"/>
      <c r="K4" s="4">
        <v>11.84</v>
      </c>
      <c r="L4" s="4">
        <v>8.8390000000000004</v>
      </c>
      <c r="M4" s="4">
        <v>10.039999999999999</v>
      </c>
      <c r="N4" s="4">
        <v>7.4550000000000001</v>
      </c>
      <c r="O4" s="4">
        <v>9.0660000000000007</v>
      </c>
      <c r="P4" s="4">
        <v>6.883</v>
      </c>
      <c r="Q4" s="4">
        <v>7.6520000000000001</v>
      </c>
    </row>
  </sheetData>
  <mergeCells count="2">
    <mergeCell ref="C1:I1"/>
    <mergeCell ref="K1:Q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BDF71-F2B3-4C44-8708-55434B844036}">
  <dimension ref="A1:M4"/>
  <sheetViews>
    <sheetView workbookViewId="0">
      <selection activeCell="P9" sqref="P9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3" max="6" width="12.83203125" customWidth="1"/>
    <col min="7" max="7" width="4.83203125" customWidth="1"/>
    <col min="8" max="13" width="9.83203125" customWidth="1"/>
  </cols>
  <sheetData>
    <row r="1" spans="1:13" s="8" customFormat="1" ht="13" x14ac:dyDescent="0.15">
      <c r="A1" s="8" t="s">
        <v>0</v>
      </c>
      <c r="C1" s="10" t="s">
        <v>13</v>
      </c>
      <c r="D1" s="10"/>
      <c r="E1" s="10"/>
      <c r="F1" s="10"/>
      <c r="G1" s="9"/>
      <c r="H1" s="10" t="s">
        <v>14</v>
      </c>
      <c r="I1" s="10"/>
      <c r="J1" s="10"/>
      <c r="K1" s="10"/>
      <c r="L1" s="10"/>
      <c r="M1" s="10"/>
    </row>
    <row r="2" spans="1:13" x14ac:dyDescent="0.2">
      <c r="A2" s="4">
        <v>0</v>
      </c>
      <c r="B2" s="4"/>
      <c r="C2" s="4">
        <v>16.5864029</v>
      </c>
      <c r="D2" s="4">
        <v>1.1392836079999999</v>
      </c>
      <c r="E2" s="4">
        <v>26.84536765</v>
      </c>
      <c r="F2" s="4">
        <v>14.654350300000001</v>
      </c>
      <c r="G2" s="4"/>
      <c r="H2" s="4">
        <v>28.449811010000001</v>
      </c>
      <c r="I2" s="4">
        <v>22.070914779999999</v>
      </c>
      <c r="J2" s="4">
        <v>14.2698635</v>
      </c>
      <c r="K2" s="4">
        <v>8.5945864679999993</v>
      </c>
      <c r="L2" s="4">
        <v>16.5864029</v>
      </c>
      <c r="M2" s="4">
        <v>10.8420244</v>
      </c>
    </row>
    <row r="3" spans="1:13" x14ac:dyDescent="0.2">
      <c r="A3" s="4">
        <v>2</v>
      </c>
      <c r="B3" s="4"/>
      <c r="C3" s="4">
        <v>7.4845909559999999</v>
      </c>
      <c r="D3" s="4">
        <v>19.70798701</v>
      </c>
      <c r="E3" s="4">
        <v>0.50288113499999998</v>
      </c>
      <c r="F3" s="4">
        <v>24.848633790000001</v>
      </c>
      <c r="G3" s="4"/>
      <c r="H3" s="4">
        <v>121.7428488</v>
      </c>
      <c r="I3" s="4">
        <v>75.994917909999998</v>
      </c>
      <c r="J3" s="4">
        <v>72.571856960000005</v>
      </c>
      <c r="K3" s="4">
        <v>143.07244420000001</v>
      </c>
      <c r="L3" s="4">
        <v>53.946419409999997</v>
      </c>
      <c r="M3" s="4">
        <v>32.486293310000001</v>
      </c>
    </row>
    <row r="4" spans="1:13" x14ac:dyDescent="0.2">
      <c r="A4" s="4">
        <v>7</v>
      </c>
      <c r="B4" s="4"/>
      <c r="C4" s="4">
        <v>38.19226183</v>
      </c>
      <c r="D4" s="4">
        <v>20.49367749</v>
      </c>
      <c r="E4" s="4">
        <v>55.204449650000001</v>
      </c>
      <c r="F4" s="4">
        <v>35.739490490000001</v>
      </c>
      <c r="G4" s="4"/>
      <c r="H4" s="4">
        <v>158.7602392</v>
      </c>
      <c r="I4" s="4">
        <v>16.5864029</v>
      </c>
      <c r="J4" s="4">
        <v>88.052914569999999</v>
      </c>
      <c r="K4" s="4">
        <v>172.74127799999999</v>
      </c>
      <c r="L4" s="4">
        <v>63.214129659999998</v>
      </c>
      <c r="M4" s="4">
        <v>19.70798701</v>
      </c>
    </row>
  </sheetData>
  <mergeCells count="2">
    <mergeCell ref="C1:F1"/>
    <mergeCell ref="H1:M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EDFD-822A-42F7-A6AA-A9841AA681BB}">
  <dimension ref="A1:B13"/>
  <sheetViews>
    <sheetView workbookViewId="0">
      <selection activeCell="H7" sqref="H7"/>
    </sheetView>
  </sheetViews>
  <sheetFormatPr baseColWidth="10" defaultColWidth="8.83203125" defaultRowHeight="15" x14ac:dyDescent="0.2"/>
  <sheetData>
    <row r="1" spans="1:2" x14ac:dyDescent="0.2">
      <c r="A1" s="10" t="s">
        <v>26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0.6</v>
      </c>
      <c r="B3" s="4">
        <v>1.2</v>
      </c>
    </row>
    <row r="4" spans="1:2" x14ac:dyDescent="0.2">
      <c r="A4" s="4">
        <v>0.8</v>
      </c>
      <c r="B4" s="4">
        <v>2.2000000000000002</v>
      </c>
    </row>
    <row r="5" spans="1:2" x14ac:dyDescent="0.2">
      <c r="A5" s="4">
        <v>0.9</v>
      </c>
      <c r="B5" s="4">
        <v>2.1</v>
      </c>
    </row>
    <row r="6" spans="1:2" x14ac:dyDescent="0.2">
      <c r="A6" s="4">
        <v>0.3</v>
      </c>
      <c r="B6" s="4">
        <v>2.2000000000000002</v>
      </c>
    </row>
    <row r="7" spans="1:2" x14ac:dyDescent="0.2">
      <c r="A7" s="4">
        <v>1.1000000000000001</v>
      </c>
      <c r="B7" s="4">
        <v>2</v>
      </c>
    </row>
    <row r="8" spans="1:2" x14ac:dyDescent="0.2">
      <c r="A8" s="4">
        <v>0.8</v>
      </c>
      <c r="B8" s="4">
        <v>1.6</v>
      </c>
    </row>
    <row r="9" spans="1:2" x14ac:dyDescent="0.2">
      <c r="A9" s="4">
        <v>0.5</v>
      </c>
      <c r="B9" s="4">
        <v>1.2</v>
      </c>
    </row>
    <row r="10" spans="1:2" x14ac:dyDescent="0.2">
      <c r="A10" s="4">
        <v>1.2</v>
      </c>
      <c r="B10" s="4">
        <v>1.3</v>
      </c>
    </row>
    <row r="11" spans="1:2" x14ac:dyDescent="0.2">
      <c r="A11" s="4">
        <v>0.8</v>
      </c>
      <c r="B11" s="4">
        <v>1.4</v>
      </c>
    </row>
    <row r="12" spans="1:2" x14ac:dyDescent="0.2">
      <c r="A12" s="4">
        <v>0.9</v>
      </c>
      <c r="B12" s="4">
        <v>1.9</v>
      </c>
    </row>
    <row r="13" spans="1:2" x14ac:dyDescent="0.2">
      <c r="A13" s="4"/>
      <c r="B13" s="4"/>
    </row>
  </sheetData>
  <mergeCells count="1">
    <mergeCell ref="A1:B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A6F3-64C6-4771-83BF-09C20A773E52}">
  <dimension ref="A1:B6"/>
  <sheetViews>
    <sheetView workbookViewId="0">
      <selection activeCell="C10" sqref="C10"/>
    </sheetView>
  </sheetViews>
  <sheetFormatPr baseColWidth="10" defaultColWidth="8.83203125" defaultRowHeight="15" x14ac:dyDescent="0.2"/>
  <sheetData>
    <row r="1" spans="1:2" x14ac:dyDescent="0.2">
      <c r="A1" s="10" t="s">
        <v>39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0.78644067799999995</v>
      </c>
      <c r="B3" s="4">
        <v>0.836461126</v>
      </c>
    </row>
    <row r="4" spans="1:2" x14ac:dyDescent="0.2">
      <c r="A4" s="4">
        <v>0.896226415</v>
      </c>
      <c r="B4" s="4">
        <v>0.87647058799999999</v>
      </c>
    </row>
    <row r="5" spans="1:2" x14ac:dyDescent="0.2">
      <c r="A5" s="4">
        <v>1.3662337659999999</v>
      </c>
      <c r="B5" s="4">
        <v>0.60723514199999995</v>
      </c>
    </row>
    <row r="6" spans="1:2" x14ac:dyDescent="0.2">
      <c r="A6" s="4">
        <v>1.2190812719999999</v>
      </c>
      <c r="B6" s="4">
        <v>0.670648464</v>
      </c>
    </row>
  </sheetData>
  <mergeCells count="1">
    <mergeCell ref="A1:B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8C86-7E96-4D5A-89D5-AA1D5CD06838}">
  <dimension ref="A1:B8"/>
  <sheetViews>
    <sheetView workbookViewId="0">
      <selection activeCell="E9" sqref="E9"/>
    </sheetView>
  </sheetViews>
  <sheetFormatPr baseColWidth="10" defaultColWidth="8.83203125" defaultRowHeight="15" x14ac:dyDescent="0.2"/>
  <sheetData>
    <row r="1" spans="1:2" x14ac:dyDescent="0.2">
      <c r="A1" s="10" t="s">
        <v>27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135.5</v>
      </c>
      <c r="B3" s="4">
        <v>84.2</v>
      </c>
    </row>
    <row r="4" spans="1:2" x14ac:dyDescent="0.2">
      <c r="A4" s="4">
        <v>120.9</v>
      </c>
      <c r="B4" s="4">
        <v>305.8</v>
      </c>
    </row>
    <row r="5" spans="1:2" x14ac:dyDescent="0.2">
      <c r="A5" s="4">
        <v>164.9</v>
      </c>
      <c r="B5" s="4">
        <v>395.6</v>
      </c>
    </row>
    <row r="6" spans="1:2" x14ac:dyDescent="0.2">
      <c r="A6" s="4">
        <v>164.4</v>
      </c>
      <c r="B6" s="4">
        <v>424.5</v>
      </c>
    </row>
    <row r="7" spans="1:2" x14ac:dyDescent="0.2">
      <c r="A7" s="4">
        <v>230.8</v>
      </c>
      <c r="B7" s="4">
        <v>118.9</v>
      </c>
    </row>
    <row r="8" spans="1:2" x14ac:dyDescent="0.2">
      <c r="A8" s="4">
        <v>255.2</v>
      </c>
      <c r="B8" s="4">
        <v>114.6</v>
      </c>
    </row>
  </sheetData>
  <mergeCells count="1">
    <mergeCell ref="A1:B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952F2-0701-4952-AC90-BC756DB9A84E}">
  <dimension ref="A1:B8"/>
  <sheetViews>
    <sheetView workbookViewId="0">
      <selection activeCell="F10" sqref="F10"/>
    </sheetView>
  </sheetViews>
  <sheetFormatPr baseColWidth="10" defaultColWidth="8.83203125" defaultRowHeight="15" x14ac:dyDescent="0.2"/>
  <sheetData>
    <row r="1" spans="1:2" x14ac:dyDescent="0.2">
      <c r="A1" s="10" t="s">
        <v>32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18.22</v>
      </c>
      <c r="B3" s="4">
        <v>30.36</v>
      </c>
    </row>
    <row r="4" spans="1:2" x14ac:dyDescent="0.2">
      <c r="A4" s="4">
        <v>7.62</v>
      </c>
      <c r="B4" s="4">
        <v>31.38</v>
      </c>
    </row>
    <row r="5" spans="1:2" x14ac:dyDescent="0.2">
      <c r="A5" s="4">
        <v>33.590000000000003</v>
      </c>
      <c r="B5" s="4">
        <v>40.950000000000003</v>
      </c>
    </row>
    <row r="6" spans="1:2" x14ac:dyDescent="0.2">
      <c r="A6" s="4">
        <v>24.24</v>
      </c>
      <c r="B6" s="4">
        <v>33.840000000000003</v>
      </c>
    </row>
    <row r="7" spans="1:2" x14ac:dyDescent="0.2">
      <c r="A7" s="4">
        <v>28.82</v>
      </c>
      <c r="B7" s="4">
        <v>81.53</v>
      </c>
    </row>
    <row r="8" spans="1:2" x14ac:dyDescent="0.2">
      <c r="A8" s="4">
        <v>32.590000000000003</v>
      </c>
      <c r="B8" s="4">
        <v>76.06</v>
      </c>
    </row>
  </sheetData>
  <mergeCells count="1">
    <mergeCell ref="A1:B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442C-2999-401C-BBB9-5EDE79C9BB71}">
  <dimension ref="A1:B9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2" x14ac:dyDescent="0.2">
      <c r="A1" s="10" t="s">
        <v>33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63.95</v>
      </c>
      <c r="B3" s="4">
        <v>79.95</v>
      </c>
    </row>
    <row r="4" spans="1:2" x14ac:dyDescent="0.2">
      <c r="A4" s="4">
        <v>150.16</v>
      </c>
      <c r="B4" s="4">
        <v>70.349999999999994</v>
      </c>
    </row>
    <row r="5" spans="1:2" x14ac:dyDescent="0.2">
      <c r="A5" s="4">
        <v>108.4</v>
      </c>
      <c r="B5" s="4">
        <v>230.47</v>
      </c>
    </row>
    <row r="6" spans="1:2" x14ac:dyDescent="0.2">
      <c r="A6" s="4"/>
      <c r="B6" s="4">
        <v>62.59</v>
      </c>
    </row>
    <row r="7" spans="1:2" x14ac:dyDescent="0.2">
      <c r="A7" s="4"/>
      <c r="B7" s="4">
        <v>79.41</v>
      </c>
    </row>
    <row r="8" spans="1:2" x14ac:dyDescent="0.2">
      <c r="A8" s="4"/>
      <c r="B8" s="4">
        <v>70.47</v>
      </c>
    </row>
    <row r="9" spans="1:2" x14ac:dyDescent="0.2">
      <c r="A9" s="4"/>
      <c r="B9" s="4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740A-5DFE-4EAA-A8A1-9815F342FD23}">
  <dimension ref="A1:W4"/>
  <sheetViews>
    <sheetView workbookViewId="0">
      <selection activeCell="C1" sqref="C1:L1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13" max="13" width="4.83203125" customWidth="1"/>
  </cols>
  <sheetData>
    <row r="1" spans="1:23" x14ac:dyDescent="0.2">
      <c r="A1" s="8" t="s">
        <v>0</v>
      </c>
      <c r="B1" s="8"/>
      <c r="C1" s="10" t="s">
        <v>36</v>
      </c>
      <c r="D1" s="10"/>
      <c r="E1" s="10"/>
      <c r="F1" s="10"/>
      <c r="G1" s="10"/>
      <c r="H1" s="10"/>
      <c r="I1" s="10"/>
      <c r="J1" s="10"/>
      <c r="K1" s="10"/>
      <c r="L1" s="10"/>
      <c r="M1" s="9"/>
      <c r="N1" s="10" t="s">
        <v>37</v>
      </c>
      <c r="O1" s="10"/>
      <c r="P1" s="10"/>
      <c r="Q1" s="10"/>
      <c r="R1" s="10"/>
      <c r="S1" s="10"/>
      <c r="T1" s="10"/>
      <c r="U1" s="10"/>
      <c r="V1" s="10"/>
      <c r="W1" s="10"/>
    </row>
    <row r="2" spans="1:23" x14ac:dyDescent="0.2">
      <c r="A2" s="5">
        <v>0</v>
      </c>
      <c r="B2" s="5"/>
      <c r="C2" s="4">
        <v>21.46</v>
      </c>
      <c r="D2" s="4">
        <v>23.3</v>
      </c>
      <c r="E2" s="4">
        <v>23.49</v>
      </c>
      <c r="F2" s="4">
        <v>20.18</v>
      </c>
      <c r="G2" s="4">
        <v>20.39</v>
      </c>
      <c r="H2" s="4">
        <v>18.45</v>
      </c>
      <c r="I2" s="4">
        <v>16.43</v>
      </c>
      <c r="J2" s="4">
        <v>18.98</v>
      </c>
      <c r="K2" s="4">
        <v>19.82</v>
      </c>
      <c r="L2" s="4">
        <v>21.62</v>
      </c>
      <c r="M2" s="4"/>
      <c r="N2" s="4">
        <v>20.93</v>
      </c>
      <c r="O2" s="4">
        <v>21.78</v>
      </c>
      <c r="P2" s="4">
        <v>16.79</v>
      </c>
      <c r="Q2" s="4">
        <v>20.66</v>
      </c>
      <c r="R2" s="4">
        <v>20.27</v>
      </c>
      <c r="S2" s="4">
        <v>21.69</v>
      </c>
      <c r="T2" s="4">
        <v>21</v>
      </c>
      <c r="U2" s="4">
        <v>19.75</v>
      </c>
      <c r="V2" s="4">
        <v>19.829999999999998</v>
      </c>
      <c r="W2" s="4">
        <v>20.41</v>
      </c>
    </row>
    <row r="3" spans="1:23" x14ac:dyDescent="0.2">
      <c r="A3" s="5">
        <v>3</v>
      </c>
      <c r="B3" s="5"/>
      <c r="C3" s="4">
        <v>20.78</v>
      </c>
      <c r="D3" s="4">
        <v>19.78</v>
      </c>
      <c r="E3" s="4">
        <v>19.850000000000001</v>
      </c>
      <c r="F3" s="4">
        <v>24.75</v>
      </c>
      <c r="G3" s="4">
        <v>21.57</v>
      </c>
      <c r="H3" s="4">
        <v>24.2</v>
      </c>
      <c r="I3" s="4">
        <v>20.45</v>
      </c>
      <c r="J3" s="4">
        <v>20.59</v>
      </c>
      <c r="K3" s="4">
        <v>20.96</v>
      </c>
      <c r="L3" s="4">
        <v>20.56</v>
      </c>
      <c r="M3" s="4"/>
      <c r="N3" s="4">
        <v>15.29</v>
      </c>
      <c r="O3" s="4">
        <v>15.66</v>
      </c>
      <c r="P3" s="4">
        <v>14.9</v>
      </c>
      <c r="Q3" s="4">
        <v>16.989999999999998</v>
      </c>
      <c r="R3" s="4">
        <v>16.170000000000002</v>
      </c>
      <c r="S3" s="4">
        <v>15.9</v>
      </c>
      <c r="T3" s="4">
        <v>14.47</v>
      </c>
      <c r="U3" s="4">
        <v>14.98</v>
      </c>
      <c r="V3" s="4">
        <v>14.27</v>
      </c>
      <c r="W3" s="4">
        <v>18.63</v>
      </c>
    </row>
    <row r="4" spans="1:23" x14ac:dyDescent="0.2">
      <c r="A4" s="5">
        <v>6</v>
      </c>
      <c r="B4" s="5"/>
      <c r="C4" s="4">
        <v>23.22</v>
      </c>
      <c r="D4" s="4">
        <v>20.010000000000002</v>
      </c>
      <c r="E4" s="4">
        <v>21.84</v>
      </c>
      <c r="F4" s="4">
        <v>24.83</v>
      </c>
      <c r="G4" s="4">
        <v>18.149999999999999</v>
      </c>
      <c r="H4" s="4">
        <v>21.04</v>
      </c>
      <c r="I4" s="4">
        <v>20.11</v>
      </c>
      <c r="J4" s="4">
        <v>20.65</v>
      </c>
      <c r="K4" s="4">
        <v>19.739999999999998</v>
      </c>
      <c r="L4" s="4">
        <v>21.9</v>
      </c>
      <c r="M4" s="4"/>
      <c r="N4" s="4">
        <v>13.83</v>
      </c>
      <c r="O4" s="4">
        <v>15.51</v>
      </c>
      <c r="P4" s="4">
        <v>13.03</v>
      </c>
      <c r="Q4" s="4">
        <v>14.7</v>
      </c>
      <c r="R4" s="4">
        <v>14.66</v>
      </c>
      <c r="S4" s="4">
        <v>14.86</v>
      </c>
      <c r="T4" s="4">
        <v>17.59</v>
      </c>
      <c r="U4" s="4">
        <v>14.88</v>
      </c>
      <c r="V4" s="4">
        <v>16.11</v>
      </c>
      <c r="W4" s="4">
        <v>17.170000000000002</v>
      </c>
    </row>
  </sheetData>
  <mergeCells count="2">
    <mergeCell ref="C1:L1"/>
    <mergeCell ref="N1:W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63FC-9D07-4118-A59E-31C66F48E289}">
  <dimension ref="A1:AT10"/>
  <sheetViews>
    <sheetView workbookViewId="0">
      <selection activeCell="J1" sqref="J1"/>
    </sheetView>
  </sheetViews>
  <sheetFormatPr baseColWidth="10" defaultColWidth="8.83203125" defaultRowHeight="15" x14ac:dyDescent="0.2"/>
  <cols>
    <col min="1" max="1" width="12.83203125" bestFit="1" customWidth="1"/>
    <col min="2" max="2" width="4.83203125" customWidth="1"/>
    <col min="10" max="10" width="4.83203125" customWidth="1"/>
    <col min="18" max="18" width="4.83203125" customWidth="1"/>
    <col min="26" max="26" width="4.83203125" customWidth="1"/>
    <col min="27" max="32" width="9.83203125" customWidth="1"/>
    <col min="33" max="33" width="4.83203125" customWidth="1"/>
    <col min="34" max="39" width="9.83203125" customWidth="1"/>
    <col min="40" max="40" width="4.83203125" customWidth="1"/>
    <col min="41" max="46" width="9.83203125" customWidth="1"/>
  </cols>
  <sheetData>
    <row r="1" spans="1:46" s="8" customFormat="1" x14ac:dyDescent="0.2">
      <c r="A1" s="8" t="s">
        <v>25</v>
      </c>
      <c r="C1" s="10" t="s">
        <v>56</v>
      </c>
      <c r="D1" s="10"/>
      <c r="E1" s="10"/>
      <c r="F1" s="10"/>
      <c r="G1" s="10"/>
      <c r="H1" s="10"/>
      <c r="I1" s="10"/>
      <c r="K1" s="10" t="s">
        <v>57</v>
      </c>
      <c r="L1" s="10"/>
      <c r="M1" s="10"/>
      <c r="N1" s="10"/>
      <c r="O1" s="10"/>
      <c r="P1" s="10"/>
      <c r="Q1" s="10"/>
      <c r="S1" s="10" t="s">
        <v>58</v>
      </c>
      <c r="T1" s="10"/>
      <c r="U1" s="10"/>
      <c r="V1" s="10"/>
      <c r="W1" s="10"/>
      <c r="X1" s="10"/>
      <c r="Y1" s="10"/>
      <c r="AA1" s="10" t="s">
        <v>59</v>
      </c>
      <c r="AB1" s="10"/>
      <c r="AC1" s="10"/>
      <c r="AD1" s="10"/>
      <c r="AE1" s="10"/>
      <c r="AF1" s="10"/>
      <c r="AH1" s="10" t="s">
        <v>60</v>
      </c>
      <c r="AI1" s="10"/>
      <c r="AJ1" s="10"/>
      <c r="AK1" s="10"/>
      <c r="AL1" s="10"/>
      <c r="AM1" s="10"/>
      <c r="AO1" s="10" t="s">
        <v>61</v>
      </c>
      <c r="AP1" s="10"/>
      <c r="AQ1" s="10"/>
      <c r="AR1" s="10"/>
      <c r="AS1" s="10"/>
      <c r="AT1" s="10"/>
    </row>
    <row r="2" spans="1:46" x14ac:dyDescent="0.2">
      <c r="A2" s="5">
        <v>1</v>
      </c>
      <c r="C2" s="4">
        <v>7.6405135</v>
      </c>
      <c r="D2" s="4">
        <v>-38.097670000000001</v>
      </c>
      <c r="E2" s="4">
        <v>-11.713200000000001</v>
      </c>
      <c r="F2" s="4">
        <v>-28.270600000000002</v>
      </c>
      <c r="G2" s="4">
        <v>-36.551099999999998</v>
      </c>
      <c r="H2" s="4">
        <v>-53.219230000000003</v>
      </c>
      <c r="I2" s="4">
        <v>-30.1966</v>
      </c>
      <c r="K2" s="4">
        <v>-4.3616700000000002</v>
      </c>
      <c r="L2" s="4">
        <v>-10.317</v>
      </c>
      <c r="M2" s="4">
        <v>-36.286099999999998</v>
      </c>
      <c r="N2" s="4">
        <v>3.7884014000000001</v>
      </c>
      <c r="O2" s="4">
        <v>-33.04842</v>
      </c>
      <c r="P2" s="4">
        <v>-50.804499999999997</v>
      </c>
      <c r="Q2" s="4">
        <v>-4.3365619999999998</v>
      </c>
      <c r="S2" s="4">
        <v>29.274115999999999</v>
      </c>
      <c r="T2" s="4">
        <v>-16.398769999999999</v>
      </c>
      <c r="U2" s="4">
        <v>22.73272</v>
      </c>
      <c r="V2" s="4">
        <v>-15.64678</v>
      </c>
      <c r="W2" s="4">
        <v>18.239217</v>
      </c>
      <c r="X2" s="4">
        <v>2.2489113000000001</v>
      </c>
      <c r="Y2" s="4">
        <v>21.255057999999998</v>
      </c>
      <c r="AA2" s="4">
        <v>-18.76679</v>
      </c>
      <c r="AB2" s="4">
        <v>44.577260000000003</v>
      </c>
      <c r="AC2" s="4">
        <v>-68.792900000000003</v>
      </c>
      <c r="AD2" s="4">
        <v>49.397002999999998</v>
      </c>
      <c r="AE2" s="4">
        <v>-0.43613600000000002</v>
      </c>
      <c r="AF2" s="4">
        <v>27.391106000000001</v>
      </c>
      <c r="AH2" s="4">
        <v>5.2630637</v>
      </c>
      <c r="AI2" s="4">
        <v>-13.398300000000001</v>
      </c>
      <c r="AJ2" s="4">
        <v>0.95415559999999999</v>
      </c>
      <c r="AK2" s="4">
        <v>-12.15136</v>
      </c>
      <c r="AL2" s="4">
        <v>8.0076061200000002</v>
      </c>
      <c r="AM2" s="4">
        <v>-18.11439</v>
      </c>
      <c r="AO2" s="4">
        <v>27.038730999999999</v>
      </c>
      <c r="AP2" s="4">
        <v>2.1583557</v>
      </c>
      <c r="AQ2" s="4">
        <v>3.2147139999999998</v>
      </c>
      <c r="AR2" s="4">
        <v>17.765163000000001</v>
      </c>
      <c r="AS2" s="4">
        <v>-18.838991180000001</v>
      </c>
      <c r="AT2" s="4">
        <v>-9.4909400000000002</v>
      </c>
    </row>
    <row r="3" spans="1:46" x14ac:dyDescent="0.2">
      <c r="A3" s="5">
        <v>2</v>
      </c>
      <c r="C3" s="4">
        <v>8.1089272000000001</v>
      </c>
      <c r="D3" s="4">
        <v>-21.486339999999998</v>
      </c>
      <c r="E3" s="4">
        <v>7.9514189999999996</v>
      </c>
      <c r="F3" s="4">
        <v>-10.5505</v>
      </c>
      <c r="G3" s="4">
        <v>-12.03506</v>
      </c>
      <c r="H3" s="4">
        <v>-43.115319999999997</v>
      </c>
      <c r="I3" s="4">
        <v>-28.684799999999999</v>
      </c>
      <c r="K3" s="4">
        <v>-12.810739999999999</v>
      </c>
      <c r="L3" s="4">
        <v>-4.1142729999999998</v>
      </c>
      <c r="M3" s="4">
        <v>-10.2744</v>
      </c>
      <c r="N3" s="4">
        <v>1.2714059</v>
      </c>
      <c r="O3" s="4">
        <v>-5.3581799999999999</v>
      </c>
      <c r="P3" s="4">
        <v>-57.937759999999997</v>
      </c>
      <c r="Q3" s="4">
        <v>-9.6735600000000002</v>
      </c>
      <c r="S3" s="4">
        <v>9.7816764000000003</v>
      </c>
      <c r="T3" s="4">
        <v>1.1741149</v>
      </c>
      <c r="U3" s="4">
        <v>18.38851</v>
      </c>
      <c r="V3" s="4">
        <v>4.9501460000000002</v>
      </c>
      <c r="W3" s="4">
        <v>6.4231401999999997</v>
      </c>
      <c r="X3" s="4">
        <v>-6.3129220000000004</v>
      </c>
      <c r="Y3" s="4">
        <v>17.366959000000001</v>
      </c>
      <c r="AA3" s="4">
        <v>-16.462319999999998</v>
      </c>
      <c r="AB3" s="4">
        <v>27.514724999999999</v>
      </c>
      <c r="AC3" s="4">
        <v>-77.089830000000006</v>
      </c>
      <c r="AD3" s="4">
        <v>27.050117</v>
      </c>
      <c r="AE3" s="4">
        <v>24.151062</v>
      </c>
      <c r="AF3" s="4">
        <v>15.47091</v>
      </c>
      <c r="AH3" s="4">
        <v>15.906459999999999</v>
      </c>
      <c r="AI3" s="4">
        <v>13.04884</v>
      </c>
      <c r="AJ3" s="4">
        <v>12.681547</v>
      </c>
      <c r="AK3" s="4">
        <v>-3.0556869999999998</v>
      </c>
      <c r="AL3" s="4">
        <v>12.3035835</v>
      </c>
      <c r="AM3" s="4">
        <v>9.1845475299999997</v>
      </c>
      <c r="AO3" s="4">
        <v>42.002386000000001</v>
      </c>
      <c r="AP3" s="4">
        <v>20.037099000000001</v>
      </c>
      <c r="AQ3" s="4">
        <v>-4.9109600000000002</v>
      </c>
      <c r="AR3" s="4">
        <v>4.7463642999999998</v>
      </c>
      <c r="AS3" s="4">
        <v>15.23374312</v>
      </c>
      <c r="AT3" s="4">
        <v>-6.0073600000000003</v>
      </c>
    </row>
    <row r="4" spans="1:46" x14ac:dyDescent="0.2">
      <c r="AM4" s="4"/>
    </row>
    <row r="8" spans="1:46" x14ac:dyDescent="0.2">
      <c r="P8" s="4"/>
      <c r="W8" s="4"/>
      <c r="AR8" s="4"/>
    </row>
    <row r="9" spans="1:46" x14ac:dyDescent="0.2">
      <c r="P9" s="4"/>
      <c r="W9" s="4"/>
      <c r="AR9" s="4"/>
    </row>
    <row r="10" spans="1:46" x14ac:dyDescent="0.2">
      <c r="O10" s="4"/>
    </row>
  </sheetData>
  <mergeCells count="6">
    <mergeCell ref="AO1:AT1"/>
    <mergeCell ref="C1:I1"/>
    <mergeCell ref="K1:Q1"/>
    <mergeCell ref="S1:Y1"/>
    <mergeCell ref="AA1:AF1"/>
    <mergeCell ref="AH1:AM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0AE0-C5FB-4902-860C-B8ADBB692AB5}">
  <dimension ref="A1:H10"/>
  <sheetViews>
    <sheetView workbookViewId="0">
      <selection activeCell="K6" sqref="K6"/>
    </sheetView>
  </sheetViews>
  <sheetFormatPr baseColWidth="10" defaultColWidth="8.83203125" defaultRowHeight="15" x14ac:dyDescent="0.2"/>
  <cols>
    <col min="1" max="1" width="11.5" bestFit="1" customWidth="1"/>
    <col min="2" max="2" width="14.83203125" bestFit="1" customWidth="1"/>
    <col min="3" max="3" width="4.83203125" customWidth="1"/>
    <col min="5" max="5" width="10.83203125" bestFit="1" customWidth="1"/>
    <col min="6" max="6" width="4.83203125" customWidth="1"/>
    <col min="8" max="8" width="10.83203125" bestFit="1" customWidth="1"/>
  </cols>
  <sheetData>
    <row r="1" spans="1:8" x14ac:dyDescent="0.2">
      <c r="A1" s="10" t="s">
        <v>47</v>
      </c>
      <c r="B1" s="10"/>
      <c r="C1" s="10"/>
      <c r="D1" s="10"/>
      <c r="E1" s="10"/>
      <c r="F1" s="10"/>
      <c r="G1" s="10"/>
      <c r="H1" s="10"/>
    </row>
    <row r="2" spans="1:8" x14ac:dyDescent="0.2">
      <c r="A2" s="6" t="s">
        <v>41</v>
      </c>
      <c r="B2" s="6" t="s">
        <v>42</v>
      </c>
      <c r="C2" s="6"/>
      <c r="D2" s="6" t="s">
        <v>43</v>
      </c>
      <c r="E2" s="6" t="s">
        <v>44</v>
      </c>
      <c r="F2" s="6"/>
      <c r="G2" s="6" t="s">
        <v>45</v>
      </c>
      <c r="H2" s="6" t="s">
        <v>46</v>
      </c>
    </row>
    <row r="3" spans="1:8" x14ac:dyDescent="0.2">
      <c r="A3" s="4">
        <v>131.00290000000001</v>
      </c>
      <c r="B3" s="4">
        <v>283.21690000000001</v>
      </c>
      <c r="C3" s="4"/>
      <c r="D3" s="4">
        <v>80.027230000000003</v>
      </c>
      <c r="E3" s="4">
        <v>81.641720000000007</v>
      </c>
      <c r="F3" s="4"/>
      <c r="G3" s="4">
        <v>44.49926</v>
      </c>
      <c r="H3" s="4">
        <v>73.541200000000003</v>
      </c>
    </row>
    <row r="4" spans="1:8" x14ac:dyDescent="0.2">
      <c r="A4" s="4">
        <v>181.9289</v>
      </c>
      <c r="B4" s="4">
        <v>212.78790000000001</v>
      </c>
      <c r="C4" s="4"/>
      <c r="D4" s="4">
        <v>64.54213</v>
      </c>
      <c r="E4" s="4">
        <v>57.930250000000001</v>
      </c>
      <c r="F4" s="4"/>
      <c r="G4" s="4">
        <v>74.354510000000005</v>
      </c>
      <c r="H4" s="4">
        <v>48.729849999999999</v>
      </c>
    </row>
    <row r="5" spans="1:8" x14ac:dyDescent="0.2">
      <c r="A5" s="4">
        <v>240.37260000000001</v>
      </c>
      <c r="B5" s="4">
        <v>195.14240000000001</v>
      </c>
      <c r="C5" s="4"/>
      <c r="D5" s="4">
        <v>90.475350000000006</v>
      </c>
      <c r="E5" s="4">
        <v>52.92886</v>
      </c>
      <c r="F5" s="4"/>
      <c r="G5" s="4">
        <v>65.77525</v>
      </c>
      <c r="H5" s="4">
        <v>62.894820000000003</v>
      </c>
    </row>
    <row r="6" spans="1:8" x14ac:dyDescent="0.2">
      <c r="A6" s="4">
        <v>215.40710000000001</v>
      </c>
      <c r="B6" s="4">
        <v>149.91480000000001</v>
      </c>
      <c r="C6" s="4"/>
      <c r="D6" s="4">
        <v>62.069789999999998</v>
      </c>
      <c r="E6" s="4">
        <v>37.655149999999999</v>
      </c>
      <c r="F6" s="4"/>
      <c r="G6" s="4">
        <v>68.644990000000007</v>
      </c>
      <c r="H6" s="4">
        <v>89.675359999999998</v>
      </c>
    </row>
    <row r="7" spans="1:8" x14ac:dyDescent="0.2">
      <c r="A7" s="4">
        <v>139.13229999999999</v>
      </c>
      <c r="B7" s="4">
        <v>259.63240000000002</v>
      </c>
      <c r="C7" s="4"/>
      <c r="D7" s="4">
        <v>83.253529999999998</v>
      </c>
      <c r="E7" s="4">
        <v>76.78998</v>
      </c>
      <c r="F7" s="4"/>
      <c r="G7" s="4">
        <v>46.195500000000003</v>
      </c>
      <c r="H7" s="4">
        <v>88.073599999999999</v>
      </c>
    </row>
    <row r="8" spans="1:8" x14ac:dyDescent="0.2">
      <c r="A8" s="4"/>
      <c r="B8" s="4">
        <v>136.03989999999999</v>
      </c>
      <c r="C8" s="4"/>
      <c r="D8" s="4">
        <v>86.469409999999996</v>
      </c>
      <c r="G8" s="4">
        <v>27.171690000000002</v>
      </c>
    </row>
    <row r="9" spans="1:8" x14ac:dyDescent="0.2">
      <c r="A9" s="4"/>
      <c r="B9" s="4"/>
      <c r="C9" s="4"/>
      <c r="D9" s="4"/>
      <c r="G9" s="4"/>
      <c r="H9" s="4"/>
    </row>
    <row r="10" spans="1:8" x14ac:dyDescent="0.2">
      <c r="A10" s="4"/>
      <c r="D10" s="4"/>
      <c r="G10" s="4"/>
    </row>
  </sheetData>
  <mergeCells count="1">
    <mergeCell ref="A1:H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7FD9-BB79-464C-A67F-564A75CF169C}">
  <dimension ref="A1:H9"/>
  <sheetViews>
    <sheetView workbookViewId="0">
      <selection activeCell="J3" sqref="J3"/>
    </sheetView>
  </sheetViews>
  <sheetFormatPr baseColWidth="10" defaultColWidth="8.83203125" defaultRowHeight="15" x14ac:dyDescent="0.2"/>
  <cols>
    <col min="1" max="1" width="11.5" bestFit="1" customWidth="1"/>
    <col min="2" max="2" width="14.83203125" bestFit="1" customWidth="1"/>
    <col min="3" max="3" width="4.83203125" customWidth="1"/>
    <col min="5" max="5" width="10.83203125" bestFit="1" customWidth="1"/>
    <col min="6" max="6" width="4.83203125" customWidth="1"/>
    <col min="8" max="8" width="10.83203125" bestFit="1" customWidth="1"/>
  </cols>
  <sheetData>
    <row r="1" spans="1:8" x14ac:dyDescent="0.2">
      <c r="A1" s="10" t="s">
        <v>40</v>
      </c>
      <c r="B1" s="10"/>
      <c r="C1" s="10"/>
      <c r="D1" s="10"/>
      <c r="E1" s="10"/>
      <c r="F1" s="10"/>
      <c r="G1" s="10"/>
      <c r="H1" s="10"/>
    </row>
    <row r="2" spans="1:8" x14ac:dyDescent="0.2">
      <c r="A2" s="6" t="s">
        <v>41</v>
      </c>
      <c r="B2" s="6" t="s">
        <v>42</v>
      </c>
      <c r="C2" s="6"/>
      <c r="D2" s="6" t="s">
        <v>43</v>
      </c>
      <c r="E2" s="6" t="s">
        <v>44</v>
      </c>
      <c r="F2" s="6"/>
      <c r="G2" s="6" t="s">
        <v>45</v>
      </c>
      <c r="H2" s="6" t="s">
        <v>46</v>
      </c>
    </row>
    <row r="3" spans="1:8" x14ac:dyDescent="0.2">
      <c r="A3" s="4">
        <v>7.4249999999999998</v>
      </c>
      <c r="B3" s="4">
        <v>3.2629999999999999</v>
      </c>
      <c r="C3" s="4"/>
      <c r="D3" s="4">
        <v>18.37</v>
      </c>
      <c r="E3" s="4">
        <v>12.94</v>
      </c>
      <c r="F3" s="4"/>
      <c r="G3" s="4">
        <v>32.83</v>
      </c>
      <c r="H3" s="4">
        <v>28.68</v>
      </c>
    </row>
    <row r="4" spans="1:8" x14ac:dyDescent="0.2">
      <c r="A4" s="4">
        <v>7.4169999999999998</v>
      </c>
      <c r="B4" s="4">
        <v>4.1550000000000002</v>
      </c>
      <c r="C4" s="4"/>
      <c r="D4" s="4">
        <v>9.4770000000000003</v>
      </c>
      <c r="E4" s="4">
        <v>14.07</v>
      </c>
      <c r="F4" s="4"/>
      <c r="G4" s="4">
        <v>28.62</v>
      </c>
      <c r="H4" s="4">
        <v>22.44</v>
      </c>
    </row>
    <row r="5" spans="1:8" x14ac:dyDescent="0.2">
      <c r="A5" s="4">
        <v>7.34</v>
      </c>
      <c r="B5" s="4">
        <v>5.2149999999999999</v>
      </c>
      <c r="C5" s="4"/>
      <c r="D5" s="4">
        <v>9.0809999999999995</v>
      </c>
      <c r="E5" s="4">
        <v>6.9569999999999999</v>
      </c>
      <c r="F5" s="4"/>
      <c r="G5" s="4">
        <v>30.62</v>
      </c>
      <c r="H5" s="4">
        <v>23.04</v>
      </c>
    </row>
    <row r="6" spans="1:8" x14ac:dyDescent="0.2">
      <c r="A6" s="4">
        <v>7.8239999999999998</v>
      </c>
      <c r="B6" s="4">
        <v>4.3920000000000003</v>
      </c>
      <c r="C6" s="4"/>
      <c r="D6" s="4">
        <v>10.8</v>
      </c>
      <c r="E6" s="4">
        <v>15.88</v>
      </c>
      <c r="F6" s="4"/>
      <c r="G6" s="4">
        <v>35.11</v>
      </c>
      <c r="H6" s="4">
        <v>23.88</v>
      </c>
    </row>
    <row r="7" spans="1:8" x14ac:dyDescent="0.2">
      <c r="A7" s="4">
        <v>10.01</v>
      </c>
      <c r="B7" s="4">
        <v>6.327</v>
      </c>
      <c r="C7" s="4"/>
      <c r="D7" s="4">
        <v>11.18</v>
      </c>
      <c r="E7" s="4">
        <v>9.9429999999999996</v>
      </c>
      <c r="F7" s="4"/>
      <c r="G7" s="4">
        <v>28.09</v>
      </c>
      <c r="H7" s="4">
        <v>12.56</v>
      </c>
    </row>
    <row r="8" spans="1:8" x14ac:dyDescent="0.2">
      <c r="A8" s="4">
        <v>8.89</v>
      </c>
      <c r="B8" s="4">
        <v>6.5540000000000003</v>
      </c>
      <c r="C8" s="4"/>
      <c r="D8" s="4">
        <v>24.2</v>
      </c>
      <c r="E8" s="4">
        <v>12.21</v>
      </c>
      <c r="F8" s="4"/>
      <c r="G8" s="4">
        <v>26.66</v>
      </c>
    </row>
    <row r="9" spans="1:8" x14ac:dyDescent="0.2">
      <c r="B9" s="4">
        <v>6.0039999999999996</v>
      </c>
      <c r="C9" s="4"/>
      <c r="D9" s="4">
        <v>14.15</v>
      </c>
      <c r="E9" s="4"/>
      <c r="F9" s="4"/>
      <c r="G9" s="4"/>
    </row>
  </sheetData>
  <mergeCells count="1">
    <mergeCell ref="A1:H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482BC-C920-4D8E-A438-0EC1CB48C832}">
  <dimension ref="A1:H10"/>
  <sheetViews>
    <sheetView workbookViewId="0">
      <selection activeCell="G17" sqref="G17"/>
    </sheetView>
  </sheetViews>
  <sheetFormatPr baseColWidth="10" defaultColWidth="8.83203125" defaultRowHeight="15" x14ac:dyDescent="0.2"/>
  <cols>
    <col min="1" max="1" width="11.5" bestFit="1" customWidth="1"/>
    <col min="2" max="2" width="14.83203125" bestFit="1" customWidth="1"/>
    <col min="3" max="3" width="4.83203125" customWidth="1"/>
    <col min="5" max="5" width="10.83203125" bestFit="1" customWidth="1"/>
    <col min="6" max="6" width="4.83203125" customWidth="1"/>
    <col min="8" max="8" width="10.83203125" bestFit="1" customWidth="1"/>
  </cols>
  <sheetData>
    <row r="1" spans="1:8" x14ac:dyDescent="0.2">
      <c r="A1" s="10" t="s">
        <v>161</v>
      </c>
      <c r="B1" s="10"/>
      <c r="C1" s="10"/>
      <c r="D1" s="10"/>
      <c r="E1" s="10"/>
      <c r="F1" s="10"/>
      <c r="G1" s="10"/>
      <c r="H1" s="10"/>
    </row>
    <row r="2" spans="1:8" x14ac:dyDescent="0.2">
      <c r="A2" s="6" t="s">
        <v>41</v>
      </c>
      <c r="B2" s="6" t="s">
        <v>42</v>
      </c>
      <c r="C2" s="6"/>
      <c r="D2" s="6" t="s">
        <v>43</v>
      </c>
      <c r="E2" s="6" t="s">
        <v>44</v>
      </c>
      <c r="F2" s="6"/>
      <c r="G2" s="6" t="s">
        <v>45</v>
      </c>
      <c r="H2" s="6" t="s">
        <v>46</v>
      </c>
    </row>
    <row r="3" spans="1:8" x14ac:dyDescent="0.2">
      <c r="A3" s="4">
        <v>9.4329999999999998</v>
      </c>
      <c r="B3" s="4">
        <v>7.1740000000000004</v>
      </c>
      <c r="C3" s="4"/>
      <c r="D3" s="4">
        <v>14.71</v>
      </c>
      <c r="E3" s="4">
        <v>11.41</v>
      </c>
      <c r="F3" s="4"/>
      <c r="G3" s="4">
        <v>14.74</v>
      </c>
      <c r="H3" s="4">
        <v>14.43</v>
      </c>
    </row>
    <row r="4" spans="1:8" x14ac:dyDescent="0.2">
      <c r="A4" s="4">
        <v>7.9420000000000002</v>
      </c>
      <c r="B4" s="4">
        <v>9.234</v>
      </c>
      <c r="C4" s="4"/>
      <c r="D4" s="4">
        <v>11.35</v>
      </c>
      <c r="E4" s="4">
        <v>12.8</v>
      </c>
      <c r="F4" s="4"/>
      <c r="G4" s="4">
        <v>13.26</v>
      </c>
      <c r="H4" s="4">
        <v>15.07</v>
      </c>
    </row>
    <row r="5" spans="1:8" x14ac:dyDescent="0.2">
      <c r="A5" s="4">
        <v>8.6</v>
      </c>
      <c r="B5" s="4">
        <v>9.4649999999999999</v>
      </c>
      <c r="C5" s="4"/>
      <c r="D5" s="4">
        <v>10.49</v>
      </c>
      <c r="E5" s="4">
        <v>9.2319999999999993</v>
      </c>
      <c r="F5" s="4"/>
      <c r="G5" s="4">
        <v>13.23</v>
      </c>
      <c r="H5" s="4">
        <v>11.91</v>
      </c>
    </row>
    <row r="6" spans="1:8" x14ac:dyDescent="0.2">
      <c r="A6" s="4">
        <v>9.6620000000000008</v>
      </c>
      <c r="B6" s="4">
        <v>8.3030000000000008</v>
      </c>
      <c r="C6" s="4"/>
      <c r="D6" s="4">
        <v>14.6</v>
      </c>
      <c r="E6" s="4">
        <v>14.2</v>
      </c>
      <c r="F6" s="4"/>
      <c r="G6" s="4">
        <v>13.88</v>
      </c>
      <c r="H6" s="4">
        <v>12.02</v>
      </c>
    </row>
    <row r="7" spans="1:8" x14ac:dyDescent="0.2">
      <c r="A7" s="4">
        <v>11.21</v>
      </c>
      <c r="B7" s="4">
        <v>8.4870000000000001</v>
      </c>
      <c r="C7" s="4"/>
      <c r="D7" s="4">
        <v>13</v>
      </c>
      <c r="E7" s="4">
        <v>13.35</v>
      </c>
      <c r="F7" s="4"/>
      <c r="G7" s="4">
        <v>12.9</v>
      </c>
      <c r="H7" s="4">
        <v>10.65</v>
      </c>
    </row>
    <row r="8" spans="1:8" x14ac:dyDescent="0.2">
      <c r="A8" s="4">
        <v>10.06</v>
      </c>
      <c r="B8" s="4">
        <v>9.6890000000000001</v>
      </c>
      <c r="C8" s="4"/>
      <c r="D8" s="4">
        <v>15.94</v>
      </c>
      <c r="E8" s="4">
        <v>12.26</v>
      </c>
      <c r="F8" s="4"/>
      <c r="G8" s="4">
        <v>11.64</v>
      </c>
      <c r="H8" s="4"/>
    </row>
    <row r="9" spans="1:8" x14ac:dyDescent="0.2">
      <c r="A9" s="4"/>
      <c r="B9" s="4">
        <v>9.1859999999999999</v>
      </c>
      <c r="C9" s="4"/>
      <c r="D9" s="4">
        <v>10.07</v>
      </c>
      <c r="E9" s="4"/>
      <c r="F9" s="4"/>
      <c r="G9" s="4"/>
      <c r="H9" s="4"/>
    </row>
    <row r="10" spans="1:8" x14ac:dyDescent="0.2">
      <c r="D10" s="4"/>
      <c r="E10" s="4"/>
      <c r="G10" s="4"/>
      <c r="H10" s="4"/>
    </row>
  </sheetData>
  <mergeCells count="1">
    <mergeCell ref="A1:H1"/>
  </mergeCells>
  <pageMargins left="0.7" right="0.7" top="0.75" bottom="0.75" header="0.3" footer="0.3"/>
  <pageSetup orientation="portrait" horizontalDpi="4294967293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F72D-A608-4702-90E3-1F30D16CBDC6}">
  <dimension ref="A1:B7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2" x14ac:dyDescent="0.2">
      <c r="A1" s="10" t="s">
        <v>73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1.25</v>
      </c>
      <c r="B3" s="4">
        <v>2</v>
      </c>
    </row>
    <row r="4" spans="1:2" x14ac:dyDescent="0.2">
      <c r="A4" s="4">
        <v>1.3333333329999999</v>
      </c>
      <c r="B4" s="4">
        <v>2.5</v>
      </c>
    </row>
    <row r="5" spans="1:2" x14ac:dyDescent="0.2">
      <c r="A5" s="4">
        <v>1.3333333329999999</v>
      </c>
      <c r="B5" s="4">
        <v>2.5</v>
      </c>
    </row>
    <row r="6" spans="1:2" x14ac:dyDescent="0.2">
      <c r="A6" s="4">
        <v>1.6666666670000001</v>
      </c>
      <c r="B6" s="4">
        <v>2.6666666669999999</v>
      </c>
    </row>
    <row r="7" spans="1:2" x14ac:dyDescent="0.2">
      <c r="A7" s="4">
        <v>1</v>
      </c>
      <c r="B7" s="4">
        <v>2</v>
      </c>
    </row>
  </sheetData>
  <mergeCells count="1">
    <mergeCell ref="A1:B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8B61-2C85-4D7B-89C9-8E573E57F2CE}">
  <dimension ref="A1:B7"/>
  <sheetViews>
    <sheetView workbookViewId="0">
      <selection activeCell="H11" sqref="H11"/>
    </sheetView>
  </sheetViews>
  <sheetFormatPr baseColWidth="10" defaultColWidth="8.83203125" defaultRowHeight="15" x14ac:dyDescent="0.2"/>
  <cols>
    <col min="1" max="2" width="10.83203125" customWidth="1"/>
  </cols>
  <sheetData>
    <row r="1" spans="1:2" x14ac:dyDescent="0.2">
      <c r="A1" s="10" t="s">
        <v>74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2.25</v>
      </c>
      <c r="B3" s="4">
        <v>3</v>
      </c>
    </row>
    <row r="4" spans="1:2" x14ac:dyDescent="0.2">
      <c r="A4" s="4">
        <v>2</v>
      </c>
      <c r="B4" s="4">
        <v>2.8333333330000001</v>
      </c>
    </row>
    <row r="5" spans="1:2" x14ac:dyDescent="0.2">
      <c r="A5" s="4">
        <v>2.1666666669999999</v>
      </c>
      <c r="B5" s="4">
        <v>3</v>
      </c>
    </row>
    <row r="6" spans="1:2" x14ac:dyDescent="0.2">
      <c r="A6" s="4">
        <v>1.8333333329999999</v>
      </c>
      <c r="B6" s="4">
        <v>3</v>
      </c>
    </row>
    <row r="7" spans="1:2" x14ac:dyDescent="0.2">
      <c r="A7" s="4">
        <v>1.25</v>
      </c>
      <c r="B7" s="4">
        <v>3</v>
      </c>
    </row>
  </sheetData>
  <mergeCells count="1">
    <mergeCell ref="A1:B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6416-B161-4BF9-AC35-BDEAE9F9A836}">
  <dimension ref="A1:B8"/>
  <sheetViews>
    <sheetView workbookViewId="0">
      <selection activeCell="G7" sqref="G7"/>
    </sheetView>
  </sheetViews>
  <sheetFormatPr baseColWidth="10" defaultColWidth="8.83203125" defaultRowHeight="15" x14ac:dyDescent="0.2"/>
  <sheetData>
    <row r="1" spans="1:2" x14ac:dyDescent="0.2">
      <c r="A1" s="10" t="s">
        <v>73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</v>
      </c>
      <c r="B3" s="4">
        <v>2.5</v>
      </c>
    </row>
    <row r="4" spans="1:2" x14ac:dyDescent="0.2">
      <c r="A4" s="4">
        <v>1.25</v>
      </c>
      <c r="B4" s="4">
        <v>2.5</v>
      </c>
    </row>
    <row r="5" spans="1:2" x14ac:dyDescent="0.2">
      <c r="A5" s="4">
        <v>1</v>
      </c>
      <c r="B5" s="4">
        <v>2.25</v>
      </c>
    </row>
    <row r="6" spans="1:2" x14ac:dyDescent="0.2">
      <c r="A6" s="4">
        <v>1.5</v>
      </c>
      <c r="B6" s="4">
        <v>2.5</v>
      </c>
    </row>
    <row r="7" spans="1:2" x14ac:dyDescent="0.2">
      <c r="A7" s="4">
        <v>1</v>
      </c>
      <c r="B7" s="4">
        <v>2.8333333330000001</v>
      </c>
    </row>
    <row r="8" spans="1:2" x14ac:dyDescent="0.2">
      <c r="A8" s="4">
        <v>1.5</v>
      </c>
      <c r="B8" s="4"/>
    </row>
  </sheetData>
  <mergeCells count="1">
    <mergeCell ref="A1:B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CB81-CCEE-416D-A30F-A50F900F2A42}">
  <dimension ref="A1:B8"/>
  <sheetViews>
    <sheetView workbookViewId="0">
      <selection activeCell="E8" sqref="E8"/>
    </sheetView>
  </sheetViews>
  <sheetFormatPr baseColWidth="10" defaultColWidth="8.83203125" defaultRowHeight="15" x14ac:dyDescent="0.2"/>
  <cols>
    <col min="1" max="2" width="10.83203125" customWidth="1"/>
  </cols>
  <sheetData>
    <row r="1" spans="1:2" x14ac:dyDescent="0.2">
      <c r="A1" s="10" t="s">
        <v>74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0.25</v>
      </c>
      <c r="B3" s="4">
        <v>2.5</v>
      </c>
    </row>
    <row r="4" spans="1:2" x14ac:dyDescent="0.2">
      <c r="A4" s="4">
        <v>0.5</v>
      </c>
      <c r="B4" s="4">
        <v>2</v>
      </c>
    </row>
    <row r="5" spans="1:2" x14ac:dyDescent="0.2">
      <c r="A5" s="4">
        <v>0.5</v>
      </c>
      <c r="B5" s="4">
        <v>1.5</v>
      </c>
    </row>
    <row r="6" spans="1:2" x14ac:dyDescent="0.2">
      <c r="A6" s="4">
        <v>0.5</v>
      </c>
      <c r="B6" s="4">
        <v>1.5</v>
      </c>
    </row>
    <row r="7" spans="1:2" x14ac:dyDescent="0.2">
      <c r="A7" s="4">
        <v>0</v>
      </c>
      <c r="B7" s="4">
        <v>1.8333333329999999</v>
      </c>
    </row>
    <row r="8" spans="1:2" x14ac:dyDescent="0.2">
      <c r="A8" s="4">
        <v>0</v>
      </c>
      <c r="B8" s="4"/>
    </row>
  </sheetData>
  <mergeCells count="1">
    <mergeCell ref="A1:B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0750-7A40-444F-8BF3-AC59D4CB472C}">
  <dimension ref="A1:B8"/>
  <sheetViews>
    <sheetView workbookViewId="0">
      <selection activeCell="H5" sqref="H5"/>
    </sheetView>
  </sheetViews>
  <sheetFormatPr baseColWidth="10" defaultColWidth="8.83203125" defaultRowHeight="15" x14ac:dyDescent="0.2"/>
  <cols>
    <col min="1" max="2" width="8.83203125" customWidth="1"/>
  </cols>
  <sheetData>
    <row r="1" spans="1:2" x14ac:dyDescent="0.2">
      <c r="A1" s="10" t="s">
        <v>75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</v>
      </c>
      <c r="B3" s="4">
        <v>2</v>
      </c>
    </row>
    <row r="4" spans="1:2" x14ac:dyDescent="0.2">
      <c r="A4" s="4">
        <v>1.5</v>
      </c>
      <c r="B4" s="4">
        <v>2</v>
      </c>
    </row>
    <row r="5" spans="1:2" x14ac:dyDescent="0.2">
      <c r="A5" s="4">
        <v>1</v>
      </c>
      <c r="B5" s="4">
        <v>2.5</v>
      </c>
    </row>
    <row r="6" spans="1:2" x14ac:dyDescent="0.2">
      <c r="A6" s="4">
        <v>1</v>
      </c>
      <c r="B6" s="4">
        <v>3</v>
      </c>
    </row>
    <row r="7" spans="1:2" x14ac:dyDescent="0.2">
      <c r="A7" s="4">
        <v>1</v>
      </c>
      <c r="B7" s="4">
        <v>2.5</v>
      </c>
    </row>
    <row r="8" spans="1:2" x14ac:dyDescent="0.2">
      <c r="A8" s="4">
        <v>2</v>
      </c>
      <c r="B8" s="4"/>
    </row>
  </sheetData>
  <mergeCells count="1">
    <mergeCell ref="A1:B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AC6D-352F-45CD-9DCC-B0D84B17CCF0}">
  <dimension ref="A1:B8"/>
  <sheetViews>
    <sheetView workbookViewId="0">
      <selection activeCell="G9" sqref="G9"/>
    </sheetView>
  </sheetViews>
  <sheetFormatPr baseColWidth="10" defaultColWidth="8.83203125" defaultRowHeight="15" x14ac:dyDescent="0.2"/>
  <sheetData>
    <row r="1" spans="1:2" x14ac:dyDescent="0.2">
      <c r="A1" s="10" t="s">
        <v>76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1.5</v>
      </c>
      <c r="B3" s="4">
        <v>2.75</v>
      </c>
    </row>
    <row r="4" spans="1:2" x14ac:dyDescent="0.2">
      <c r="A4" s="4">
        <v>1.5</v>
      </c>
      <c r="B4" s="4">
        <v>3</v>
      </c>
    </row>
    <row r="5" spans="1:2" x14ac:dyDescent="0.2">
      <c r="A5" s="4">
        <v>1.25</v>
      </c>
      <c r="B5" s="4">
        <v>2.75</v>
      </c>
    </row>
    <row r="6" spans="1:2" x14ac:dyDescent="0.2">
      <c r="A6" s="4">
        <v>1.75</v>
      </c>
      <c r="B6" s="4">
        <v>3</v>
      </c>
    </row>
    <row r="7" spans="1:2" x14ac:dyDescent="0.2">
      <c r="A7" s="4">
        <v>1</v>
      </c>
      <c r="B7" s="4">
        <v>2.75</v>
      </c>
    </row>
    <row r="8" spans="1:2" x14ac:dyDescent="0.2">
      <c r="A8" s="4">
        <v>1</v>
      </c>
      <c r="B8" s="4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A0DE-97A7-4A1F-8702-015621BACF18}">
  <dimension ref="A1:W4"/>
  <sheetViews>
    <sheetView workbookViewId="0">
      <selection activeCell="F10" sqref="F10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13" max="13" width="4.83203125" customWidth="1"/>
  </cols>
  <sheetData>
    <row r="1" spans="1:23" x14ac:dyDescent="0.2">
      <c r="A1" s="8" t="s">
        <v>0</v>
      </c>
      <c r="B1" s="8"/>
      <c r="C1" s="10" t="s">
        <v>13</v>
      </c>
      <c r="D1" s="10"/>
      <c r="E1" s="10"/>
      <c r="F1" s="10"/>
      <c r="G1" s="10"/>
      <c r="H1" s="10"/>
      <c r="I1" s="10"/>
      <c r="J1" s="10"/>
      <c r="K1" s="10"/>
      <c r="L1" s="10"/>
      <c r="M1" s="9"/>
      <c r="N1" s="10" t="s">
        <v>14</v>
      </c>
      <c r="O1" s="10"/>
      <c r="P1" s="10"/>
      <c r="Q1" s="10"/>
      <c r="R1" s="10"/>
      <c r="S1" s="10"/>
      <c r="T1" s="10"/>
      <c r="U1" s="10"/>
      <c r="V1" s="10"/>
      <c r="W1" s="10"/>
    </row>
    <row r="2" spans="1:23" x14ac:dyDescent="0.2">
      <c r="A2" s="5">
        <v>0</v>
      </c>
      <c r="B2" s="5"/>
      <c r="C2" s="4">
        <v>142.91999999999999</v>
      </c>
      <c r="D2" s="4">
        <v>292.19</v>
      </c>
      <c r="E2" s="4">
        <v>133.78</v>
      </c>
      <c r="F2" s="4">
        <v>90.38</v>
      </c>
      <c r="G2" s="4">
        <v>66.459999999999994</v>
      </c>
      <c r="H2" s="4">
        <v>334.72</v>
      </c>
      <c r="I2" s="4">
        <v>524.21</v>
      </c>
      <c r="J2" s="4">
        <v>196.98</v>
      </c>
      <c r="K2" s="4">
        <v>391.21</v>
      </c>
      <c r="L2" s="4">
        <v>621.04999999999995</v>
      </c>
      <c r="M2" s="8"/>
      <c r="N2" s="4">
        <v>241.23</v>
      </c>
      <c r="O2" s="4">
        <v>260.23</v>
      </c>
      <c r="P2" s="4">
        <v>312.41000000000003</v>
      </c>
      <c r="Q2" s="4">
        <v>148.99</v>
      </c>
      <c r="R2" s="4">
        <v>318.18</v>
      </c>
      <c r="S2" s="4">
        <v>141.4</v>
      </c>
      <c r="T2" s="4">
        <v>284.94</v>
      </c>
      <c r="U2" s="4">
        <v>422.49</v>
      </c>
      <c r="V2" s="4">
        <v>172.36</v>
      </c>
      <c r="W2" s="4">
        <v>384.09</v>
      </c>
    </row>
    <row r="3" spans="1:23" x14ac:dyDescent="0.2">
      <c r="A3" s="5">
        <v>3</v>
      </c>
      <c r="B3" s="5"/>
      <c r="C3" s="4">
        <v>332.56</v>
      </c>
      <c r="D3" s="4">
        <v>593.02</v>
      </c>
      <c r="E3" s="4">
        <v>433.84</v>
      </c>
      <c r="F3" s="4">
        <v>112.24</v>
      </c>
      <c r="G3" s="4">
        <v>142.91999999999999</v>
      </c>
      <c r="H3" s="4">
        <v>177.6</v>
      </c>
      <c r="I3" s="4">
        <v>277.69</v>
      </c>
      <c r="J3" s="4">
        <v>232.43</v>
      </c>
      <c r="K3" s="4">
        <v>390.5</v>
      </c>
      <c r="L3" s="4">
        <v>446.59</v>
      </c>
      <c r="M3" s="8"/>
      <c r="N3" s="4">
        <v>889.97</v>
      </c>
      <c r="O3" s="4">
        <v>1124.45</v>
      </c>
      <c r="P3" s="4">
        <v>384.09</v>
      </c>
      <c r="Q3" s="4">
        <v>309.52999999999997</v>
      </c>
      <c r="R3" s="4">
        <v>375.52</v>
      </c>
      <c r="S3" s="4">
        <v>93.52</v>
      </c>
      <c r="T3" s="4">
        <v>1058.51</v>
      </c>
      <c r="U3" s="4">
        <v>1029.0899999999999</v>
      </c>
      <c r="V3" s="4">
        <v>799.22</v>
      </c>
      <c r="W3" s="4">
        <v>477.7</v>
      </c>
    </row>
    <row r="4" spans="1:23" x14ac:dyDescent="0.2">
      <c r="A4" s="5">
        <v>6</v>
      </c>
      <c r="B4" s="5"/>
      <c r="C4" s="4">
        <v>440.93</v>
      </c>
      <c r="D4" s="4">
        <v>677.01</v>
      </c>
      <c r="E4" s="4">
        <v>688.19</v>
      </c>
      <c r="F4" s="4">
        <v>445.18</v>
      </c>
      <c r="G4" s="4">
        <v>517.16999999999996</v>
      </c>
      <c r="H4" s="4">
        <v>534.05999999999995</v>
      </c>
      <c r="I4" s="4">
        <v>306.64</v>
      </c>
      <c r="J4" s="4">
        <v>284.94</v>
      </c>
      <c r="K4" s="4">
        <v>239.76</v>
      </c>
      <c r="L4" s="4">
        <v>560.76</v>
      </c>
      <c r="M4" s="8"/>
      <c r="N4" s="4">
        <v>614.04</v>
      </c>
      <c r="O4" s="4">
        <v>670.02</v>
      </c>
      <c r="P4" s="4">
        <v>606.34</v>
      </c>
      <c r="Q4" s="4">
        <v>848.77</v>
      </c>
      <c r="R4" s="4">
        <v>952.84</v>
      </c>
      <c r="S4" s="4">
        <v>907.43</v>
      </c>
      <c r="T4" s="4">
        <v>1066.92</v>
      </c>
      <c r="U4" s="4">
        <v>1218.73</v>
      </c>
      <c r="V4" s="4">
        <v>1075.3399999999999</v>
      </c>
      <c r="W4" s="4">
        <v>1685.24</v>
      </c>
    </row>
  </sheetData>
  <mergeCells count="2">
    <mergeCell ref="C1:L1"/>
    <mergeCell ref="N1:W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78ED-08CA-4FDA-A8A6-6B910F42AEF6}">
  <dimension ref="A1:DQ5"/>
  <sheetViews>
    <sheetView topLeftCell="CW1" workbookViewId="0">
      <selection activeCell="DQ10" sqref="DQ10"/>
    </sheetView>
  </sheetViews>
  <sheetFormatPr baseColWidth="10" defaultColWidth="8.83203125" defaultRowHeight="15" x14ac:dyDescent="0.2"/>
  <cols>
    <col min="1" max="1" width="21.5" bestFit="1" customWidth="1"/>
    <col min="2" max="2" width="4.83203125" customWidth="1"/>
    <col min="25" max="25" width="13.5" bestFit="1" customWidth="1"/>
    <col min="26" max="26" width="4.83203125" customWidth="1"/>
    <col min="49" max="49" width="12.5" bestFit="1" customWidth="1"/>
    <col min="50" max="50" width="4.83203125" customWidth="1"/>
    <col min="73" max="73" width="12" bestFit="1" customWidth="1"/>
    <col min="74" max="74" width="4.83203125" customWidth="1"/>
    <col min="97" max="97" width="20.83203125" bestFit="1" customWidth="1"/>
    <col min="98" max="98" width="4.83203125" customWidth="1"/>
    <col min="121" max="121" width="20.1640625" bestFit="1" customWidth="1"/>
  </cols>
  <sheetData>
    <row r="1" spans="1:121" s="8" customFormat="1" ht="13" x14ac:dyDescent="0.15">
      <c r="A1" s="8" t="s">
        <v>148</v>
      </c>
      <c r="C1" s="10" t="s">
        <v>149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8" t="s">
        <v>150</v>
      </c>
      <c r="AA1" s="10" t="s">
        <v>151</v>
      </c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8" t="s">
        <v>152</v>
      </c>
      <c r="AY1" s="10" t="s">
        <v>153</v>
      </c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8" t="s">
        <v>154</v>
      </c>
      <c r="BW1" s="10" t="s">
        <v>155</v>
      </c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8" t="s">
        <v>156</v>
      </c>
      <c r="CU1" s="10" t="s">
        <v>157</v>
      </c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8" t="s">
        <v>158</v>
      </c>
    </row>
    <row r="2" spans="1:121" x14ac:dyDescent="0.2">
      <c r="A2" t="s">
        <v>144</v>
      </c>
      <c r="C2" s="1">
        <v>1</v>
      </c>
      <c r="D2" s="1">
        <v>1</v>
      </c>
      <c r="E2" s="1">
        <v>0.96579047100000004</v>
      </c>
      <c r="F2" s="1">
        <v>0.98400029200000005</v>
      </c>
      <c r="G2" s="1">
        <v>0.95700257</v>
      </c>
      <c r="H2" s="1">
        <v>0.92133475300000001</v>
      </c>
      <c r="I2" s="1">
        <v>0.99510109899999999</v>
      </c>
      <c r="J2" s="1">
        <v>0.99044987600000001</v>
      </c>
      <c r="K2" s="1">
        <v>0.99942720799999996</v>
      </c>
      <c r="L2" s="1">
        <v>0.89502956199999995</v>
      </c>
      <c r="M2" s="1">
        <v>0.99004371499999999</v>
      </c>
      <c r="N2" s="1">
        <v>0.96461990900000005</v>
      </c>
      <c r="O2" s="1">
        <v>1</v>
      </c>
      <c r="P2" s="1">
        <v>0.99994046700000006</v>
      </c>
      <c r="Q2" s="1">
        <v>0.99968250400000003</v>
      </c>
      <c r="R2" s="1">
        <v>0.98925505499999999</v>
      </c>
      <c r="S2" s="1">
        <v>0.97147399700000003</v>
      </c>
      <c r="T2" s="1">
        <v>0.93679236499999996</v>
      </c>
      <c r="U2" s="1">
        <v>0.89238827899999995</v>
      </c>
      <c r="V2" s="1">
        <v>0.93192754200000005</v>
      </c>
      <c r="W2" s="1">
        <v>0.998376127</v>
      </c>
      <c r="X2" s="1">
        <v>0.99999605199999997</v>
      </c>
      <c r="Y2">
        <f>AVERAGE(C2:X2)</f>
        <v>0.97193781104545451</v>
      </c>
      <c r="AA2" s="4">
        <v>0.95014457299999999</v>
      </c>
      <c r="AB2" s="4">
        <v>0.950351375</v>
      </c>
      <c r="AC2" s="4">
        <v>0.65825281499999999</v>
      </c>
      <c r="AD2" s="4">
        <v>0.94161755000000003</v>
      </c>
      <c r="AE2" s="4">
        <v>0.64586559300000002</v>
      </c>
      <c r="AF2" s="4">
        <v>0.76461230300000005</v>
      </c>
      <c r="AG2" s="4">
        <v>0.89950251299999995</v>
      </c>
      <c r="AH2" s="4">
        <v>0.94459032600000004</v>
      </c>
      <c r="AI2" s="4">
        <v>0.91556255200000003</v>
      </c>
      <c r="AJ2" s="4">
        <v>0.79885216000000003</v>
      </c>
      <c r="AK2" s="4">
        <v>0.73347248600000003</v>
      </c>
      <c r="AL2" s="4">
        <v>0.93917570500000003</v>
      </c>
      <c r="AM2" s="4">
        <v>0.216419212</v>
      </c>
      <c r="AN2" s="4">
        <v>0.85049841500000001</v>
      </c>
      <c r="AO2" s="4">
        <v>0.72874024299999995</v>
      </c>
      <c r="AP2" s="4">
        <v>0.66564477499999997</v>
      </c>
      <c r="AQ2" s="4">
        <v>0.61554682400000005</v>
      </c>
      <c r="AR2" s="4">
        <v>0.70939304599999997</v>
      </c>
      <c r="AS2" s="4">
        <v>0.50113539200000001</v>
      </c>
      <c r="AT2" s="4">
        <v>0.55881968000000004</v>
      </c>
      <c r="AU2" s="4">
        <v>0.46986230000000001</v>
      </c>
      <c r="AV2" s="4">
        <v>0.90138727399999996</v>
      </c>
      <c r="AW2">
        <f>AVERAGE(AA2:AV2)</f>
        <v>0.74361123236363658</v>
      </c>
      <c r="AY2" s="4">
        <v>0.90502420500000003</v>
      </c>
      <c r="AZ2" s="4">
        <v>0.90539953399999995</v>
      </c>
      <c r="BA2" s="4">
        <v>0.49926981300000001</v>
      </c>
      <c r="BB2" s="4">
        <v>0.90273505399999998</v>
      </c>
      <c r="BC2" s="4">
        <v>0.48740301000000003</v>
      </c>
      <c r="BD2" s="4">
        <v>0.65345687100000005</v>
      </c>
      <c r="BE2" s="4">
        <v>0.82066214100000001</v>
      </c>
      <c r="BF2" s="4">
        <v>0.90278959999999997</v>
      </c>
      <c r="BG2" s="4">
        <v>0.84468291100000004</v>
      </c>
      <c r="BH2" s="4">
        <v>0.72133905899999995</v>
      </c>
      <c r="BI2" s="4">
        <v>0.58251333199999999</v>
      </c>
      <c r="BJ2" s="4">
        <v>0.91503931000000005</v>
      </c>
      <c r="BK2" s="4">
        <v>0.12133973100000001</v>
      </c>
      <c r="BL2" s="4">
        <v>0.73991710200000005</v>
      </c>
      <c r="BM2" s="4">
        <v>0.57334697999999995</v>
      </c>
      <c r="BN2" s="4">
        <v>0.50156892799999997</v>
      </c>
      <c r="BO2" s="4">
        <v>0.45049510799999998</v>
      </c>
      <c r="BP2" s="4">
        <v>0.57082866899999996</v>
      </c>
      <c r="BQ2" s="4">
        <v>0.348389691</v>
      </c>
      <c r="BR2" s="4">
        <v>0.399053887</v>
      </c>
      <c r="BS2" s="4">
        <v>0.30722535200000001</v>
      </c>
      <c r="BT2" s="4">
        <v>0.82048038599999995</v>
      </c>
      <c r="BU2">
        <f>AVERAGE(AY2:BT2)</f>
        <v>0.63513457609090895</v>
      </c>
      <c r="BW2" s="4">
        <v>0.20227362700000001</v>
      </c>
      <c r="BX2" s="4">
        <v>5.6785450000000001E-2</v>
      </c>
      <c r="BY2" s="4">
        <v>0.651820756</v>
      </c>
      <c r="BZ2" s="4">
        <v>5.1401869000000003E-2</v>
      </c>
      <c r="CA2" s="4">
        <v>0.79632794600000001</v>
      </c>
      <c r="CB2" s="4">
        <v>0.676939929</v>
      </c>
      <c r="CC2" s="4">
        <v>0.77702585400000002</v>
      </c>
      <c r="CD2" s="4">
        <v>0.65974960999999999</v>
      </c>
      <c r="CE2" s="4">
        <v>0.120732373</v>
      </c>
      <c r="CF2" s="4">
        <v>0.53732387100000001</v>
      </c>
      <c r="CG2" s="4">
        <v>0.85287908099999998</v>
      </c>
      <c r="CH2" s="4">
        <v>5.2651321000000001E-2</v>
      </c>
      <c r="CI2" s="4">
        <v>0.97328478699999998</v>
      </c>
      <c r="CJ2" s="4">
        <v>0.18958608800000001</v>
      </c>
      <c r="CK2" s="4">
        <v>0.63558237500000003</v>
      </c>
      <c r="CL2" s="4">
        <v>0.107542582</v>
      </c>
      <c r="CM2" s="4">
        <v>0.78322404999999995</v>
      </c>
      <c r="CN2" s="4">
        <v>0.83083988900000005</v>
      </c>
      <c r="CO2" s="4">
        <v>0.89506766199999999</v>
      </c>
      <c r="CP2" s="4">
        <v>0.66969878400000005</v>
      </c>
      <c r="CQ2" s="4">
        <v>0.970721791</v>
      </c>
      <c r="CR2" s="4">
        <v>0.68273032499999997</v>
      </c>
      <c r="CS2">
        <f>AVERAGE(BW2:CR2)</f>
        <v>0.55337227363636365</v>
      </c>
      <c r="CU2" s="4">
        <v>0</v>
      </c>
      <c r="CV2" s="4">
        <v>0</v>
      </c>
      <c r="CW2" s="4">
        <v>1.5823440000000001E-3</v>
      </c>
      <c r="CX2" s="4">
        <v>2.754009E-3</v>
      </c>
      <c r="CY2" s="4">
        <v>1</v>
      </c>
      <c r="CZ2" s="4">
        <v>4.5226889999999999E-3</v>
      </c>
      <c r="DA2" s="4">
        <v>1</v>
      </c>
      <c r="DB2" s="4">
        <v>1</v>
      </c>
      <c r="DC2" s="4">
        <v>3.2400000000000001E-5</v>
      </c>
      <c r="DD2" s="4">
        <v>5.3948497999999998E-2</v>
      </c>
      <c r="DE2" s="4">
        <v>1</v>
      </c>
      <c r="DF2" s="4">
        <v>1.8241490999999999E-2</v>
      </c>
      <c r="DG2" s="4"/>
      <c r="DH2" s="4">
        <v>3.7100000000000001E-5</v>
      </c>
      <c r="DI2" s="4">
        <v>2.9304999999999999E-4</v>
      </c>
      <c r="DJ2" s="4">
        <v>1.6873579999999999E-3</v>
      </c>
      <c r="DK2" s="4">
        <v>3.2450917000000003E-2</v>
      </c>
      <c r="DL2" s="4">
        <v>1</v>
      </c>
      <c r="DM2" s="4">
        <v>1</v>
      </c>
      <c r="DN2" s="4">
        <v>2.5909246E-2</v>
      </c>
      <c r="DO2" s="4">
        <v>1</v>
      </c>
      <c r="DP2" s="4">
        <v>1</v>
      </c>
      <c r="DQ2">
        <f>AVERAGE(CU2:DP2)</f>
        <v>0.3876885286666667</v>
      </c>
    </row>
    <row r="3" spans="1:121" x14ac:dyDescent="0.2">
      <c r="A3" t="s">
        <v>145</v>
      </c>
      <c r="C3" s="1">
        <v>0.98300206000000001</v>
      </c>
      <c r="D3" s="1">
        <v>0.99840294200000002</v>
      </c>
      <c r="E3" s="1">
        <v>0.96497796499999999</v>
      </c>
      <c r="F3" s="1">
        <v>0.99288030999999999</v>
      </c>
      <c r="G3" s="1">
        <v>0.96363460700000003</v>
      </c>
      <c r="H3" s="1">
        <v>0.93024589599999996</v>
      </c>
      <c r="I3" s="1">
        <v>0.76385556600000004</v>
      </c>
      <c r="J3" s="1">
        <v>0.92547684600000002</v>
      </c>
      <c r="K3" s="1">
        <v>0.99978379500000003</v>
      </c>
      <c r="L3" s="1">
        <v>0.79747414299999997</v>
      </c>
      <c r="M3" s="1">
        <v>0.91170587300000006</v>
      </c>
      <c r="N3" s="1">
        <v>0.83863260699999997</v>
      </c>
      <c r="O3" s="1">
        <v>1</v>
      </c>
      <c r="P3" s="1">
        <v>0.99876132299999998</v>
      </c>
      <c r="Q3" s="1">
        <v>0.83537352600000003</v>
      </c>
      <c r="R3" s="1">
        <v>0.98796352099999996</v>
      </c>
      <c r="S3" s="1">
        <v>0.87924555699999996</v>
      </c>
      <c r="T3" s="1">
        <v>0.64848304899999998</v>
      </c>
      <c r="U3" s="1">
        <v>0.87692028300000002</v>
      </c>
      <c r="V3" s="1">
        <v>0.60220982999999995</v>
      </c>
      <c r="W3" s="1">
        <v>0.89995671300000002</v>
      </c>
      <c r="X3" s="1">
        <v>0.96532726499999999</v>
      </c>
      <c r="Y3">
        <f t="shared" ref="Y3:Y5" si="0">AVERAGE(C3:X3)</f>
        <v>0.89837789440909088</v>
      </c>
      <c r="AA3" s="4">
        <v>0.96740932700000004</v>
      </c>
      <c r="AB3" s="4">
        <v>0.965620539</v>
      </c>
      <c r="AC3" s="4">
        <v>0.68572457899999995</v>
      </c>
      <c r="AD3" s="4">
        <v>0.98106423300000001</v>
      </c>
      <c r="AE3" s="4">
        <v>0.68250283700000003</v>
      </c>
      <c r="AF3" s="4">
        <v>0.88864539099999995</v>
      </c>
      <c r="AG3" s="4">
        <v>0.75509107200000003</v>
      </c>
      <c r="AH3" s="4">
        <v>0.91516471899999996</v>
      </c>
      <c r="AI3" s="4">
        <v>0.97079276800000003</v>
      </c>
      <c r="AJ3" s="4">
        <v>0.74297185499999996</v>
      </c>
      <c r="AK3" s="4">
        <v>0.74928309699999995</v>
      </c>
      <c r="AL3" s="4">
        <v>0.82674663800000003</v>
      </c>
      <c r="AM3" s="4">
        <v>0.30292068300000002</v>
      </c>
      <c r="AN3" s="4">
        <v>0.90694171899999998</v>
      </c>
      <c r="AO3" s="4">
        <v>0.72480290800000002</v>
      </c>
      <c r="AP3" s="4">
        <v>0.73673798000000001</v>
      </c>
      <c r="AQ3" s="4">
        <v>0.70232820399999996</v>
      </c>
      <c r="AR3" s="4">
        <v>0.54947613500000003</v>
      </c>
      <c r="AS3" s="4">
        <v>0.60152530199999998</v>
      </c>
      <c r="AT3" s="4">
        <v>0.39073295200000002</v>
      </c>
      <c r="AU3" s="4">
        <v>0.55234190100000002</v>
      </c>
      <c r="AV3" s="4">
        <v>0.89889634699999998</v>
      </c>
      <c r="AW3">
        <f t="shared" ref="AW3:AW5" si="1">AVERAGE(AA3:AV3)</f>
        <v>0.74989641754545466</v>
      </c>
      <c r="AY3" s="4">
        <v>0.95230354500000003</v>
      </c>
      <c r="AZ3" s="4">
        <v>0.93492250499999996</v>
      </c>
      <c r="BA3" s="4">
        <v>0.53182160099999998</v>
      </c>
      <c r="BB3" s="4">
        <v>0.96952609000000001</v>
      </c>
      <c r="BC3" s="4">
        <v>0.52835886799999998</v>
      </c>
      <c r="BD3" s="4">
        <v>0.85060635900000003</v>
      </c>
      <c r="BE3" s="4">
        <v>0.74652542499999996</v>
      </c>
      <c r="BF3" s="4">
        <v>0.90507986600000001</v>
      </c>
      <c r="BG3" s="4">
        <v>0.94343568300000002</v>
      </c>
      <c r="BH3" s="4">
        <v>0.69544276199999999</v>
      </c>
      <c r="BI3" s="4">
        <v>0.63598136199999999</v>
      </c>
      <c r="BJ3" s="4">
        <v>0.81519288199999995</v>
      </c>
      <c r="BK3" s="4">
        <v>0.1784953</v>
      </c>
      <c r="BL3" s="4">
        <v>0.83058330599999997</v>
      </c>
      <c r="BM3" s="4">
        <v>0.64008130399999996</v>
      </c>
      <c r="BN3" s="4">
        <v>0.58737627000000003</v>
      </c>
      <c r="BO3" s="4">
        <v>0.58468153700000003</v>
      </c>
      <c r="BP3" s="4">
        <v>0.476696648</v>
      </c>
      <c r="BQ3" s="4">
        <v>0.45776512200000002</v>
      </c>
      <c r="BR3" s="4">
        <v>0.28918159999999998</v>
      </c>
      <c r="BS3" s="4">
        <v>0.39844112500000001</v>
      </c>
      <c r="BT3" s="4">
        <v>0.84101988900000002</v>
      </c>
      <c r="BU3">
        <f t="shared" ref="BU3:BU5" si="2">AVERAGE(AY3:BT3)</f>
        <v>0.67243268404545453</v>
      </c>
      <c r="BW3" s="4">
        <v>3.1661134E-2</v>
      </c>
      <c r="BX3" s="4">
        <v>2.8399190000000001E-2</v>
      </c>
      <c r="BY3" s="4">
        <v>0.61887524800000004</v>
      </c>
      <c r="BZ3" s="4">
        <v>1.7764907999999999E-2</v>
      </c>
      <c r="CA3" s="4">
        <v>0.78363503599999995</v>
      </c>
      <c r="CB3" s="4">
        <v>6.5062324000000005E-2</v>
      </c>
      <c r="CC3" s="4">
        <v>0.15446243200000001</v>
      </c>
      <c r="CD3" s="4">
        <v>2.3876648E-2</v>
      </c>
      <c r="CE3" s="4">
        <v>0.20600103</v>
      </c>
      <c r="CF3" s="4">
        <v>0.33155427100000001</v>
      </c>
      <c r="CG3" s="4">
        <v>0.70656933</v>
      </c>
      <c r="CH3" s="4">
        <v>4.4458161000000003E-2</v>
      </c>
      <c r="CI3" s="4">
        <v>0.903066327</v>
      </c>
      <c r="CJ3" s="4">
        <v>2.6229036000000001E-2</v>
      </c>
      <c r="CK3" s="4">
        <v>8.4172795999999994E-2</v>
      </c>
      <c r="CL3" s="4">
        <v>7.0794641000000005E-2</v>
      </c>
      <c r="CM3" s="4">
        <v>0.13454917999999999</v>
      </c>
      <c r="CN3" s="4">
        <v>0.47890439200000001</v>
      </c>
      <c r="CO3" s="4">
        <v>0.74222281099999998</v>
      </c>
      <c r="CP3" s="4">
        <v>0.36533849899999998</v>
      </c>
      <c r="CQ3" s="4">
        <v>0.91641331999999998</v>
      </c>
      <c r="CR3" s="4">
        <v>0.50955439400000002</v>
      </c>
      <c r="CS3">
        <f t="shared" ref="CS3:CS5" si="3">AVERAGE(BW3:CR3)</f>
        <v>0.32925295945454547</v>
      </c>
      <c r="CU3" s="4">
        <v>1.307025E-2</v>
      </c>
      <c r="CV3" s="4">
        <v>2.2220599999999999E-4</v>
      </c>
      <c r="CW3" s="4">
        <v>1.3962639999999999E-3</v>
      </c>
      <c r="CX3" s="4">
        <v>1.1089889999999999E-3</v>
      </c>
      <c r="CY3" s="4">
        <v>0.26213141400000001</v>
      </c>
      <c r="CZ3" s="4">
        <v>3.5867400000000002E-3</v>
      </c>
      <c r="DA3" s="4">
        <v>0.221979444</v>
      </c>
      <c r="DB3" s="4">
        <v>7.7497910000000003E-2</v>
      </c>
      <c r="DC3" s="4">
        <v>1.08E-5</v>
      </c>
      <c r="DD3" s="4">
        <v>6.9994771999999997E-2</v>
      </c>
      <c r="DE3" s="4">
        <v>1</v>
      </c>
      <c r="DF3" s="4">
        <v>6.8682341999999993E-2</v>
      </c>
      <c r="DG3" s="4">
        <v>0</v>
      </c>
      <c r="DH3" s="4">
        <v>6.5204900000000003E-4</v>
      </c>
      <c r="DI3" s="4">
        <v>7.0431068999999999E-2</v>
      </c>
      <c r="DJ3" s="4">
        <v>1.7597680000000001E-3</v>
      </c>
      <c r="DK3" s="4">
        <v>3.4935117000000002E-2</v>
      </c>
      <c r="DL3" s="4">
        <v>9.5063349000000005E-2</v>
      </c>
      <c r="DM3" s="4">
        <v>4.5346411000000003E-2</v>
      </c>
      <c r="DN3" s="4">
        <v>8.8181960000000004E-2</v>
      </c>
      <c r="DO3" s="4">
        <v>1</v>
      </c>
      <c r="DP3" s="4">
        <v>0.25161788699999998</v>
      </c>
      <c r="DQ3">
        <f t="shared" ref="DQ3:DQ5" si="4">AVERAGE(CU3:DP3)</f>
        <v>0.15034857913636365</v>
      </c>
    </row>
    <row r="4" spans="1:121" x14ac:dyDescent="0.2">
      <c r="A4" t="s">
        <v>146</v>
      </c>
      <c r="C4" s="1">
        <v>0.98547889099999997</v>
      </c>
      <c r="D4" s="1">
        <v>0.96278200000000003</v>
      </c>
      <c r="E4" s="1">
        <v>0.69539656500000002</v>
      </c>
      <c r="F4" s="1">
        <v>0.99986382200000001</v>
      </c>
      <c r="G4" s="1">
        <v>0.55809156999999998</v>
      </c>
      <c r="H4" s="1">
        <v>0.92337536399999998</v>
      </c>
      <c r="I4" s="1">
        <v>0.77200207300000001</v>
      </c>
      <c r="J4" s="1">
        <v>0.40437740799999999</v>
      </c>
      <c r="K4" s="1">
        <v>0.97236810200000001</v>
      </c>
      <c r="L4" s="1">
        <v>0.786043398</v>
      </c>
      <c r="M4" s="1">
        <v>0.567503651</v>
      </c>
      <c r="N4" s="1">
        <v>0.57855116200000001</v>
      </c>
      <c r="O4" s="1">
        <v>0.93699461699999997</v>
      </c>
      <c r="P4" s="1">
        <v>0.91867871199999995</v>
      </c>
      <c r="Q4" s="1">
        <v>0.66014325200000001</v>
      </c>
      <c r="R4" s="1">
        <v>0.98741189699999998</v>
      </c>
      <c r="S4" s="1">
        <v>0.63785433800000002</v>
      </c>
      <c r="T4" s="1">
        <v>0.428611825</v>
      </c>
      <c r="U4" s="1">
        <v>0.83771914800000002</v>
      </c>
      <c r="V4" s="1">
        <v>0.45992889599999998</v>
      </c>
      <c r="W4" s="1">
        <v>0.94132627700000004</v>
      </c>
      <c r="X4" s="1">
        <v>0.96144919200000001</v>
      </c>
      <c r="Y4">
        <f t="shared" si="0"/>
        <v>0.77163418909090897</v>
      </c>
      <c r="AA4" s="4">
        <v>0.98155548999999997</v>
      </c>
      <c r="AB4" s="4">
        <v>0.94371193799999997</v>
      </c>
      <c r="AC4" s="4">
        <v>0.65805755499999996</v>
      </c>
      <c r="AD4" s="4">
        <v>0.99859461400000005</v>
      </c>
      <c r="AE4" s="4">
        <v>0.54445730599999997</v>
      </c>
      <c r="AF4" s="4">
        <v>0.91353022699999997</v>
      </c>
      <c r="AG4" s="4">
        <v>0.76907566800000005</v>
      </c>
      <c r="AH4" s="4">
        <v>0.40317878899999998</v>
      </c>
      <c r="AI4" s="4">
        <v>0.96627860300000001</v>
      </c>
      <c r="AJ4" s="4">
        <v>0.78114451799999995</v>
      </c>
      <c r="AK4" s="4">
        <v>0.56424602800000001</v>
      </c>
      <c r="AL4" s="4">
        <v>0.57527254299999997</v>
      </c>
      <c r="AM4" s="4">
        <v>0.502687471</v>
      </c>
      <c r="AN4" s="4">
        <v>0.89004123599999996</v>
      </c>
      <c r="AO4" s="4">
        <v>0.59939357000000004</v>
      </c>
      <c r="AP4" s="4">
        <v>0.84139709200000001</v>
      </c>
      <c r="AQ4" s="4">
        <v>0.56169839099999996</v>
      </c>
      <c r="AR4" s="4">
        <v>0.40149090999999998</v>
      </c>
      <c r="AS4" s="4">
        <v>0.69539403</v>
      </c>
      <c r="AT4" s="4">
        <v>0.31294416400000002</v>
      </c>
      <c r="AU4" s="4">
        <v>0.78874886399999999</v>
      </c>
      <c r="AV4" s="4">
        <v>0.92772101100000004</v>
      </c>
      <c r="AW4">
        <f t="shared" si="1"/>
        <v>0.71002818263636347</v>
      </c>
      <c r="AY4" s="4">
        <v>0.97766320399999995</v>
      </c>
      <c r="AZ4" s="4">
        <v>0.925382653</v>
      </c>
      <c r="BA4" s="4">
        <v>0.62452401499999999</v>
      </c>
      <c r="BB4" s="4">
        <v>0.997328624</v>
      </c>
      <c r="BC4" s="4">
        <v>0.53147332999999997</v>
      </c>
      <c r="BD4" s="4">
        <v>0.90389281600000004</v>
      </c>
      <c r="BE4" s="4">
        <v>0.76617136600000002</v>
      </c>
      <c r="BF4" s="4">
        <v>0.40198725499999999</v>
      </c>
      <c r="BG4" s="4">
        <v>0.96026490099999995</v>
      </c>
      <c r="BH4" s="4">
        <v>0.77630632200000005</v>
      </c>
      <c r="BI4" s="4">
        <v>0.56102558999999996</v>
      </c>
      <c r="BJ4" s="4">
        <v>0.57203087500000005</v>
      </c>
      <c r="BK4" s="4">
        <v>0.34348052899999998</v>
      </c>
      <c r="BL4" s="4">
        <v>0.86313518899999997</v>
      </c>
      <c r="BM4" s="4">
        <v>0.54888264600000003</v>
      </c>
      <c r="BN4" s="4">
        <v>0.73300328699999995</v>
      </c>
      <c r="BO4" s="4">
        <v>0.50178794800000004</v>
      </c>
      <c r="BP4" s="4">
        <v>0.37759795699999998</v>
      </c>
      <c r="BQ4" s="4">
        <v>0.59440671599999995</v>
      </c>
      <c r="BR4" s="4">
        <v>0.237154114</v>
      </c>
      <c r="BS4" s="4">
        <v>0.67873436899999995</v>
      </c>
      <c r="BT4" s="4">
        <v>0.89627903499999995</v>
      </c>
      <c r="BU4">
        <f t="shared" si="2"/>
        <v>0.67147785186363651</v>
      </c>
      <c r="BW4" s="4">
        <v>8.0467730000000001E-3</v>
      </c>
      <c r="BX4" s="4">
        <v>5.2972699999999998E-3</v>
      </c>
      <c r="BY4" s="4">
        <v>0.115797581</v>
      </c>
      <c r="BZ4" s="4">
        <v>2.5358870000000001E-3</v>
      </c>
      <c r="CA4" s="4">
        <v>0.35801163400000002</v>
      </c>
      <c r="CB4" s="4">
        <v>0.17400944800000001</v>
      </c>
      <c r="CC4" s="4">
        <v>0.13082976299999999</v>
      </c>
      <c r="CD4" s="4">
        <v>1.1607714999999999E-2</v>
      </c>
      <c r="CE4" s="4">
        <v>0.25965797200000001</v>
      </c>
      <c r="CF4" s="4">
        <v>6.5958491999999994E-2</v>
      </c>
      <c r="CG4" s="4">
        <v>0.120389078</v>
      </c>
      <c r="CH4" s="4">
        <v>5.2891585999999997E-2</v>
      </c>
      <c r="CI4" s="4">
        <v>0.57910322199999997</v>
      </c>
      <c r="CJ4" s="4">
        <v>8.5388249999999999E-3</v>
      </c>
      <c r="CK4" s="4">
        <v>6.2132658E-2</v>
      </c>
      <c r="CL4" s="4">
        <v>1.3284439E-2</v>
      </c>
      <c r="CM4" s="4">
        <v>1.7445889999999999E-2</v>
      </c>
      <c r="CN4" s="4">
        <v>0.26513774200000001</v>
      </c>
      <c r="CO4" s="4">
        <v>0.35180581100000002</v>
      </c>
      <c r="CP4" s="4">
        <v>1.5211957E-2</v>
      </c>
      <c r="CQ4" s="4">
        <v>0.43463814099999998</v>
      </c>
      <c r="CR4" s="4">
        <v>2.8970306000000001E-2</v>
      </c>
      <c r="CS4">
        <f t="shared" si="3"/>
        <v>0.14005919045454551</v>
      </c>
      <c r="CU4" s="4">
        <v>9.0692989999999994E-3</v>
      </c>
      <c r="CV4" s="4">
        <v>4.0143660000000001E-3</v>
      </c>
      <c r="CW4" s="4">
        <v>1.2462226E-2</v>
      </c>
      <c r="CX4" s="4">
        <v>1.8099999999999999E-5</v>
      </c>
      <c r="CY4" s="4">
        <v>0.165282612</v>
      </c>
      <c r="CZ4" s="4">
        <v>2.5874959999999999E-3</v>
      </c>
      <c r="DA4" s="4">
        <v>0.18380986799999999</v>
      </c>
      <c r="DB4" s="4">
        <v>0.341105408</v>
      </c>
      <c r="DC4" s="4">
        <v>9.0445599999999999E-4</v>
      </c>
      <c r="DD4" s="4">
        <v>5.7314661000000003E-2</v>
      </c>
      <c r="DE4" s="4">
        <v>0.42832854799999998</v>
      </c>
      <c r="DF4" s="4">
        <v>0.13172679600000001</v>
      </c>
      <c r="DG4" s="4">
        <v>6.1732200000000001E-3</v>
      </c>
      <c r="DH4" s="4">
        <v>3.5817208000000003E-2</v>
      </c>
      <c r="DI4" s="4">
        <v>0.11747053</v>
      </c>
      <c r="DJ4" s="4">
        <v>1.5259830000000001E-3</v>
      </c>
      <c r="DK4" s="4">
        <v>7.6851213000000002E-2</v>
      </c>
      <c r="DL4" s="4">
        <v>0.12127278800000001</v>
      </c>
      <c r="DM4" s="4">
        <v>3.2867979999999998E-2</v>
      </c>
      <c r="DN4" s="4">
        <v>9.4497205000000001E-2</v>
      </c>
      <c r="DO4" s="4">
        <v>2.1916506999999998E-2</v>
      </c>
      <c r="DP4" s="4">
        <v>3.1746279000000002E-2</v>
      </c>
      <c r="DQ4">
        <f t="shared" si="4"/>
        <v>8.5307397681818192E-2</v>
      </c>
    </row>
    <row r="5" spans="1:121" x14ac:dyDescent="0.2">
      <c r="A5" t="s">
        <v>147</v>
      </c>
      <c r="C5" s="1">
        <v>0.56756391799999995</v>
      </c>
      <c r="D5" s="1">
        <v>0.91680417999999997</v>
      </c>
      <c r="E5" s="1">
        <v>0.49743828600000001</v>
      </c>
      <c r="F5" s="1">
        <v>0.99872188100000003</v>
      </c>
      <c r="G5" s="1">
        <v>0.27664514899999998</v>
      </c>
      <c r="H5" s="1">
        <v>0.99733203999999998</v>
      </c>
      <c r="I5" s="1">
        <v>0.70393040399999995</v>
      </c>
      <c r="J5" s="1">
        <v>0.28669738900000002</v>
      </c>
      <c r="K5" s="1">
        <v>0.79898218799999998</v>
      </c>
      <c r="L5" s="1">
        <v>0.74191702400000004</v>
      </c>
      <c r="M5" s="1">
        <v>0.443324893</v>
      </c>
      <c r="N5" s="1">
        <v>0.621739661</v>
      </c>
      <c r="O5" s="1">
        <v>0.85496731699999995</v>
      </c>
      <c r="P5" s="1">
        <v>0.91207450099999998</v>
      </c>
      <c r="Q5" s="1">
        <v>0.53085231700000002</v>
      </c>
      <c r="R5" s="1">
        <v>0.48164584900000001</v>
      </c>
      <c r="S5" s="1">
        <v>0.61590957899999998</v>
      </c>
      <c r="T5" s="1">
        <v>0.43347277899999997</v>
      </c>
      <c r="U5" s="1">
        <v>0.70857740800000002</v>
      </c>
      <c r="V5" s="1">
        <v>0.356983999</v>
      </c>
      <c r="W5" s="1">
        <v>0.91518766299999998</v>
      </c>
      <c r="X5" s="1">
        <v>0.50238376799999995</v>
      </c>
      <c r="Y5">
        <f t="shared" si="0"/>
        <v>0.64377964513636377</v>
      </c>
      <c r="AA5" s="4">
        <v>0.56744897699999997</v>
      </c>
      <c r="AB5" s="4">
        <v>0.90775410199999995</v>
      </c>
      <c r="AC5" s="4">
        <v>0.451553802</v>
      </c>
      <c r="AD5" s="4">
        <v>0.99865806099999999</v>
      </c>
      <c r="AE5" s="4">
        <v>0.270883543</v>
      </c>
      <c r="AF5" s="4">
        <v>0.99733203999999998</v>
      </c>
      <c r="AG5" s="4">
        <v>0.70352091999999999</v>
      </c>
      <c r="AH5" s="4">
        <v>0.286624771</v>
      </c>
      <c r="AI5" s="4">
        <v>0.79796696300000003</v>
      </c>
      <c r="AJ5" s="4">
        <v>0.74052655099999998</v>
      </c>
      <c r="AK5" s="4">
        <v>0.44296326699999999</v>
      </c>
      <c r="AL5" s="4">
        <v>0.62156525600000001</v>
      </c>
      <c r="AM5" s="4">
        <v>0.73345330500000006</v>
      </c>
      <c r="AN5" s="4">
        <v>0.899114996</v>
      </c>
      <c r="AO5" s="4">
        <v>0.494675227</v>
      </c>
      <c r="AP5" s="4">
        <v>0.44292810799999999</v>
      </c>
      <c r="AQ5" s="4">
        <v>0.60018034600000003</v>
      </c>
      <c r="AR5" s="4">
        <v>0.42629939100000003</v>
      </c>
      <c r="AS5" s="4">
        <v>0.63179751699999998</v>
      </c>
      <c r="AT5" s="4">
        <v>0.23867988900000001</v>
      </c>
      <c r="AU5" s="4">
        <v>0.86811326600000005</v>
      </c>
      <c r="AV5" s="4">
        <v>0.49704499099999999</v>
      </c>
      <c r="AW5">
        <f t="shared" si="1"/>
        <v>0.61904933131818185</v>
      </c>
      <c r="AY5" s="4">
        <v>0.56733408299999999</v>
      </c>
      <c r="AZ5" s="4">
        <v>0.89888094900000004</v>
      </c>
      <c r="BA5" s="4">
        <v>0.41341935499999999</v>
      </c>
      <c r="BB5" s="4">
        <v>0.99859424900000004</v>
      </c>
      <c r="BC5" s="4">
        <v>0.26535703100000002</v>
      </c>
      <c r="BD5" s="4">
        <v>0.99733203999999998</v>
      </c>
      <c r="BE5" s="4">
        <v>0.70311191100000003</v>
      </c>
      <c r="BF5" s="4">
        <v>0.28655218900000001</v>
      </c>
      <c r="BG5" s="4">
        <v>0.79695431500000002</v>
      </c>
      <c r="BH5" s="4">
        <v>0.73914127900000004</v>
      </c>
      <c r="BI5" s="4">
        <v>0.44260222999999999</v>
      </c>
      <c r="BJ5" s="4">
        <v>0.62139094800000005</v>
      </c>
      <c r="BK5" s="4">
        <v>0.64218186899999996</v>
      </c>
      <c r="BL5" s="4">
        <v>0.88651860900000001</v>
      </c>
      <c r="BM5" s="4">
        <v>0.46311441199999998</v>
      </c>
      <c r="BN5" s="4">
        <v>0.40997196800000002</v>
      </c>
      <c r="BO5" s="4">
        <v>0.58523449900000002</v>
      </c>
      <c r="BP5" s="4">
        <v>0.41935955800000002</v>
      </c>
      <c r="BQ5" s="4">
        <v>0.570030288</v>
      </c>
      <c r="BR5" s="4">
        <v>0.17927000400000001</v>
      </c>
      <c r="BS5" s="4">
        <v>0.82564468000000002</v>
      </c>
      <c r="BT5" s="4">
        <v>0.49181849100000002</v>
      </c>
      <c r="BU5">
        <f t="shared" si="2"/>
        <v>0.60017340713636369</v>
      </c>
      <c r="BW5" s="4">
        <v>3.1752735999999997E-2</v>
      </c>
      <c r="BX5" s="4">
        <v>0.30305247800000001</v>
      </c>
      <c r="BY5" s="4">
        <v>0</v>
      </c>
      <c r="BZ5" s="4">
        <v>6.7986641E-2</v>
      </c>
      <c r="CA5" s="4">
        <v>0</v>
      </c>
      <c r="CB5" s="4">
        <v>0.56394485699999997</v>
      </c>
      <c r="CC5" s="4">
        <v>7.3517080000000002E-3</v>
      </c>
      <c r="CD5" s="4">
        <v>6.9557100999999996E-2</v>
      </c>
      <c r="CE5" s="4">
        <v>0.78301294099999996</v>
      </c>
      <c r="CF5" s="4">
        <v>0.23687598900000001</v>
      </c>
      <c r="CG5" s="4">
        <v>2.0487691999999998E-2</v>
      </c>
      <c r="CH5" s="4">
        <v>5.7444054000000001E-2</v>
      </c>
      <c r="CI5" s="4">
        <v>2.3857726999999999E-2</v>
      </c>
      <c r="CJ5" s="4">
        <v>2.3861870000000001E-3</v>
      </c>
      <c r="CK5" s="4">
        <v>2.5727990000000002E-3</v>
      </c>
      <c r="CL5" s="4">
        <v>4.5841000000000002E-4</v>
      </c>
      <c r="CM5" s="4">
        <v>3.635489E-3</v>
      </c>
      <c r="CN5" s="4">
        <v>4.8640961000000003E-2</v>
      </c>
      <c r="CO5" s="4">
        <v>2.3924932999999999E-2</v>
      </c>
      <c r="CP5" s="4">
        <v>3.3100579999999998E-3</v>
      </c>
      <c r="CQ5" s="4">
        <v>1.8336524E-2</v>
      </c>
      <c r="CR5" s="4">
        <v>2.7710640000000002E-3</v>
      </c>
      <c r="CS5">
        <f t="shared" si="3"/>
        <v>0.10324365222727271</v>
      </c>
      <c r="CU5" s="4">
        <v>0.133710047</v>
      </c>
      <c r="CV5" s="4">
        <v>3.7770479999999999E-3</v>
      </c>
      <c r="CW5" s="4">
        <v>4.5923880000000002E-3</v>
      </c>
      <c r="CX5" s="4">
        <v>1.1689200000000001E-4</v>
      </c>
      <c r="CY5" s="4">
        <v>5.5788165000000001E-2</v>
      </c>
      <c r="CZ5" s="4">
        <v>3.9900000000000001E-5</v>
      </c>
      <c r="DA5" s="4">
        <v>0.16830263600000001</v>
      </c>
      <c r="DB5" s="4">
        <v>0.298152468</v>
      </c>
      <c r="DC5" s="4">
        <v>2.296111E-3</v>
      </c>
      <c r="DD5" s="4">
        <v>3.5175805999999997E-2</v>
      </c>
      <c r="DE5" s="4">
        <v>0.35324232100000003</v>
      </c>
      <c r="DF5" s="4">
        <v>7.5517927999999998E-2</v>
      </c>
      <c r="DG5" s="4">
        <v>1.2861213999999999E-2</v>
      </c>
      <c r="DH5" s="4">
        <v>2.6907022999999999E-2</v>
      </c>
      <c r="DI5" s="4">
        <v>0.10453130099999999</v>
      </c>
      <c r="DJ5" s="4">
        <v>2.5193738E-2</v>
      </c>
      <c r="DK5" s="4">
        <v>4.7740813999999999E-2</v>
      </c>
      <c r="DL5" s="4">
        <v>7.9855191000000006E-2</v>
      </c>
      <c r="DM5" s="4">
        <v>3.3876375E-2</v>
      </c>
      <c r="DN5" s="4">
        <v>7.3774780999999998E-2</v>
      </c>
      <c r="DO5" s="4">
        <v>2.3927566000000001E-2</v>
      </c>
      <c r="DP5" s="4">
        <v>0.254350566</v>
      </c>
      <c r="DQ5">
        <f t="shared" si="4"/>
        <v>8.2442285409090918E-2</v>
      </c>
    </row>
  </sheetData>
  <mergeCells count="5">
    <mergeCell ref="C1:X1"/>
    <mergeCell ref="AA1:AV1"/>
    <mergeCell ref="AY1:BT1"/>
    <mergeCell ref="BW1:CR1"/>
    <mergeCell ref="CU1:DP1"/>
  </mergeCells>
  <pageMargins left="0.7" right="0.7" top="0.75" bottom="0.75" header="0.3" footer="0.3"/>
  <pageSetup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C99D-79FE-4C4F-8D27-E0619287DB81}">
  <dimension ref="A1:DB5"/>
  <sheetViews>
    <sheetView workbookViewId="0">
      <selection activeCell="CY14" sqref="CY14"/>
    </sheetView>
  </sheetViews>
  <sheetFormatPr baseColWidth="10" defaultColWidth="8.83203125" defaultRowHeight="15" x14ac:dyDescent="0.2"/>
  <cols>
    <col min="1" max="1" width="21.5" bestFit="1" customWidth="1"/>
    <col min="2" max="2" width="4.83203125" customWidth="1"/>
    <col min="22" max="22" width="13.5" bestFit="1" customWidth="1"/>
    <col min="23" max="23" width="4.83203125" customWidth="1"/>
    <col min="43" max="43" width="12.5" bestFit="1" customWidth="1"/>
    <col min="44" max="44" width="4.83203125" customWidth="1"/>
    <col min="64" max="64" width="12" bestFit="1" customWidth="1"/>
    <col min="65" max="65" width="4.83203125" customWidth="1"/>
    <col min="85" max="85" width="20.83203125" bestFit="1" customWidth="1"/>
    <col min="86" max="86" width="4.83203125" customWidth="1"/>
    <col min="106" max="106" width="20.1640625" bestFit="1" customWidth="1"/>
  </cols>
  <sheetData>
    <row r="1" spans="1:106" s="8" customFormat="1" ht="13" x14ac:dyDescent="0.15">
      <c r="A1" s="8" t="s">
        <v>148</v>
      </c>
      <c r="C1" s="10" t="s">
        <v>149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8" t="s">
        <v>150</v>
      </c>
      <c r="X1" s="10" t="s">
        <v>151</v>
      </c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8" t="s">
        <v>152</v>
      </c>
      <c r="AS1" s="10" t="s">
        <v>153</v>
      </c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8" t="s">
        <v>154</v>
      </c>
      <c r="BN1" s="10" t="s">
        <v>155</v>
      </c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8" t="s">
        <v>156</v>
      </c>
      <c r="CI1" s="10" t="s">
        <v>157</v>
      </c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8" t="s">
        <v>158</v>
      </c>
    </row>
    <row r="2" spans="1:106" x14ac:dyDescent="0.2">
      <c r="A2" t="s">
        <v>144</v>
      </c>
      <c r="C2" s="4">
        <v>1</v>
      </c>
      <c r="D2" s="4">
        <v>1</v>
      </c>
      <c r="E2" s="4">
        <v>1</v>
      </c>
      <c r="F2" s="4">
        <v>1</v>
      </c>
      <c r="G2" s="4">
        <v>1</v>
      </c>
      <c r="H2" s="4">
        <v>1</v>
      </c>
      <c r="I2" s="4">
        <v>1</v>
      </c>
      <c r="J2" s="4">
        <v>1</v>
      </c>
      <c r="K2" s="4">
        <v>0.99998207400000005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>
        <f>AVERAGE(C2:U2)</f>
        <v>0.99999905652631593</v>
      </c>
      <c r="X2" s="4">
        <v>0.87209372299999999</v>
      </c>
      <c r="Y2" s="4">
        <v>0.79183114099999996</v>
      </c>
      <c r="Z2" s="4">
        <v>0.81449582600000003</v>
      </c>
      <c r="AA2" s="4">
        <v>0.88019351899999998</v>
      </c>
      <c r="AB2" s="4">
        <v>0.76922395399999999</v>
      </c>
      <c r="AC2" s="4">
        <v>0.706146834</v>
      </c>
      <c r="AD2" s="4">
        <v>0.67434000299999997</v>
      </c>
      <c r="AE2" s="4">
        <v>0.76545401800000001</v>
      </c>
      <c r="AF2" s="4">
        <v>0.84427476300000004</v>
      </c>
      <c r="AG2" s="4">
        <v>0.86594560499999995</v>
      </c>
      <c r="AH2" s="4">
        <v>0.88321564399999997</v>
      </c>
      <c r="AI2" s="4">
        <v>0.81089113400000001</v>
      </c>
      <c r="AJ2" s="4">
        <v>0.83667126800000002</v>
      </c>
      <c r="AK2" s="4">
        <v>0.74839082800000001</v>
      </c>
      <c r="AL2" s="4">
        <v>0.86593173199999995</v>
      </c>
      <c r="AM2" s="4">
        <v>0.87191548299999999</v>
      </c>
      <c r="AN2" s="4">
        <v>0.896327769</v>
      </c>
      <c r="AO2" s="4">
        <v>0.76615021699999997</v>
      </c>
      <c r="AP2" s="4">
        <v>0.73710091099999997</v>
      </c>
      <c r="AQ2">
        <f>AVERAGE(X2:AP2)</f>
        <v>0.81055759852631593</v>
      </c>
      <c r="AS2" s="4">
        <v>0.77319697700000001</v>
      </c>
      <c r="AT2" s="4">
        <v>0.65539773999999995</v>
      </c>
      <c r="AU2" s="4">
        <v>0.68704593700000005</v>
      </c>
      <c r="AV2" s="4">
        <v>0.78602288399999998</v>
      </c>
      <c r="AW2" s="4">
        <v>0.62499100200000002</v>
      </c>
      <c r="AX2" s="4">
        <v>0.54577045700000004</v>
      </c>
      <c r="AY2" s="4">
        <v>0.50868247099999997</v>
      </c>
      <c r="AZ2" s="4">
        <v>0.62002876299999998</v>
      </c>
      <c r="BA2" s="4">
        <v>0.730524689</v>
      </c>
      <c r="BB2" s="4">
        <v>0.76358383600000002</v>
      </c>
      <c r="BC2" s="4">
        <v>0.79085603100000001</v>
      </c>
      <c r="BD2" s="4">
        <v>0.68193178700000001</v>
      </c>
      <c r="BE2" s="4">
        <v>0.71920450800000002</v>
      </c>
      <c r="BF2" s="4">
        <v>0.59794290800000005</v>
      </c>
      <c r="BG2" s="4">
        <v>0.76356226199999999</v>
      </c>
      <c r="BH2" s="4">
        <v>0.77291680699999998</v>
      </c>
      <c r="BI2" s="4">
        <v>0.81213221000000002</v>
      </c>
      <c r="BJ2" s="4">
        <v>0.62094286300000001</v>
      </c>
      <c r="BK2" s="4">
        <v>0.58365780599999995</v>
      </c>
      <c r="BL2">
        <f>AVERAGE(AS2:BK2)</f>
        <v>0.68623115463157891</v>
      </c>
      <c r="BN2" s="4">
        <v>0.242765956</v>
      </c>
      <c r="BO2" s="4">
        <v>0.359054873</v>
      </c>
      <c r="BP2" s="4">
        <v>0.156076242</v>
      </c>
      <c r="BQ2" s="4">
        <v>0.153286538</v>
      </c>
      <c r="BR2" s="4">
        <v>0.43038500699999999</v>
      </c>
      <c r="BS2" s="4">
        <v>0.26151368800000002</v>
      </c>
      <c r="BT2" s="4">
        <v>0.28662658299999999</v>
      </c>
      <c r="BU2" s="4">
        <v>0.14892567000000001</v>
      </c>
      <c r="BV2" s="4">
        <v>0.21108086100000001</v>
      </c>
      <c r="BW2" s="4">
        <v>0.14539590499999999</v>
      </c>
      <c r="BX2" s="4">
        <v>0.150412142</v>
      </c>
      <c r="BY2" s="4">
        <v>0.18536329700000001</v>
      </c>
      <c r="BZ2" s="4">
        <v>0.22480816100000001</v>
      </c>
      <c r="CA2" s="4">
        <v>0.32385071700000001</v>
      </c>
      <c r="CB2" s="4">
        <v>0.24458628499999999</v>
      </c>
      <c r="CC2" s="4">
        <v>0.22220894499999999</v>
      </c>
      <c r="CD2" s="4">
        <v>0.43290666799999999</v>
      </c>
      <c r="CE2" s="4">
        <v>0.41452692600000002</v>
      </c>
      <c r="CF2" s="4">
        <v>0.26602051199999999</v>
      </c>
      <c r="CG2">
        <f>AVERAGE(BN2:CF2)</f>
        <v>0.25577868294736844</v>
      </c>
      <c r="CI2" s="4">
        <v>0</v>
      </c>
      <c r="CJ2" s="4">
        <v>0</v>
      </c>
      <c r="CK2" s="4">
        <v>0</v>
      </c>
      <c r="CL2" s="4">
        <v>0</v>
      </c>
      <c r="CM2" s="4">
        <v>0</v>
      </c>
      <c r="CN2" s="4">
        <v>0</v>
      </c>
      <c r="CO2" s="4">
        <v>0</v>
      </c>
      <c r="CP2" s="4">
        <v>0</v>
      </c>
      <c r="CQ2" s="4">
        <v>2.2000000000000001E-6</v>
      </c>
      <c r="CR2" s="4">
        <v>0</v>
      </c>
      <c r="CS2" s="4">
        <v>0</v>
      </c>
      <c r="CT2" s="4">
        <v>0</v>
      </c>
      <c r="CU2" s="4">
        <v>0</v>
      </c>
      <c r="CV2" s="4">
        <v>0</v>
      </c>
      <c r="CW2" s="4">
        <v>0</v>
      </c>
      <c r="CX2" s="4">
        <v>0</v>
      </c>
      <c r="CY2" s="4">
        <v>0</v>
      </c>
      <c r="CZ2" s="4">
        <v>0</v>
      </c>
      <c r="DA2" s="4">
        <v>0</v>
      </c>
      <c r="DB2">
        <f>AVERAGE(CI2:DA2)</f>
        <v>1.1578947368421053E-7</v>
      </c>
    </row>
    <row r="3" spans="1:106" x14ac:dyDescent="0.2">
      <c r="A3" t="s">
        <v>145</v>
      </c>
      <c r="C3" s="4">
        <v>0.99992541999999995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0.99999082900000003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v>1</v>
      </c>
      <c r="U3" s="4">
        <v>1</v>
      </c>
      <c r="V3">
        <f>AVERAGE(C3:U3)</f>
        <v>0.99999559205263167</v>
      </c>
      <c r="X3" s="4">
        <v>0.92236779700000004</v>
      </c>
      <c r="Y3" s="4">
        <v>0.82278644999999995</v>
      </c>
      <c r="Z3" s="4">
        <v>0.87085450499999995</v>
      </c>
      <c r="AA3" s="4">
        <v>0.90752602400000004</v>
      </c>
      <c r="AB3" s="4">
        <v>0.80091277900000002</v>
      </c>
      <c r="AC3" s="4">
        <v>0.74459507800000002</v>
      </c>
      <c r="AD3" s="4">
        <v>0.73811144799999995</v>
      </c>
      <c r="AE3" s="4">
        <v>0.83279696599999997</v>
      </c>
      <c r="AF3" s="4">
        <v>0.86643649199999995</v>
      </c>
      <c r="AG3" s="4">
        <v>0.89096098000000001</v>
      </c>
      <c r="AH3" s="4">
        <v>0.92387069200000005</v>
      </c>
      <c r="AI3" s="4">
        <v>0.85067844400000003</v>
      </c>
      <c r="AJ3" s="4">
        <v>0.87016684600000005</v>
      </c>
      <c r="AK3" s="4">
        <v>0.79733482700000002</v>
      </c>
      <c r="AL3" s="4">
        <v>0.91836253899999998</v>
      </c>
      <c r="AM3" s="4">
        <v>0.90842209799999996</v>
      </c>
      <c r="AN3" s="4">
        <v>0.92078928299999996</v>
      </c>
      <c r="AO3" s="4">
        <v>0.82587581200000004</v>
      </c>
      <c r="AP3" s="4">
        <v>0.78950771900000005</v>
      </c>
      <c r="AQ3">
        <f>AVERAGE(X3:AP3)</f>
        <v>0.85275561994736837</v>
      </c>
      <c r="AS3" s="4">
        <v>0.85597542699999996</v>
      </c>
      <c r="AT3" s="4">
        <v>0.69892709799999997</v>
      </c>
      <c r="AU3" s="4">
        <v>0.77125092200000001</v>
      </c>
      <c r="AV3" s="4">
        <v>0.83070722299999999</v>
      </c>
      <c r="AW3" s="4">
        <v>0.66793537999999997</v>
      </c>
      <c r="AX3" s="4">
        <v>0.59311148499999999</v>
      </c>
      <c r="AY3" s="4">
        <v>0.58492602000000005</v>
      </c>
      <c r="AZ3" s="4">
        <v>0.713497944</v>
      </c>
      <c r="BA3" s="4">
        <v>0.76435291000000005</v>
      </c>
      <c r="BB3" s="4">
        <v>0.80336305900000005</v>
      </c>
      <c r="BC3" s="4">
        <v>0.85851271200000001</v>
      </c>
      <c r="BD3" s="4">
        <v>0.74015704299999996</v>
      </c>
      <c r="BE3" s="4">
        <v>0.77017287199999995</v>
      </c>
      <c r="BF3" s="4">
        <v>0.66297324000000002</v>
      </c>
      <c r="BG3" s="4">
        <v>0.84904838400000004</v>
      </c>
      <c r="BH3" s="4">
        <v>0.83221004700000001</v>
      </c>
      <c r="BI3" s="4">
        <v>0.85320620800000002</v>
      </c>
      <c r="BJ3" s="4">
        <v>0.70339732399999999</v>
      </c>
      <c r="BK3" s="4">
        <v>0.65222036699999997</v>
      </c>
      <c r="BL3">
        <f>AVERAGE(AS3:BK3)</f>
        <v>0.74768135078947362</v>
      </c>
      <c r="BN3" s="4">
        <v>8.3099040999999998E-2</v>
      </c>
      <c r="BO3" s="4">
        <v>0.33238831000000002</v>
      </c>
      <c r="BP3" s="4">
        <v>0.118732238</v>
      </c>
      <c r="BQ3" s="4">
        <v>0.11424772699999999</v>
      </c>
      <c r="BR3" s="4">
        <v>0.40729845799999997</v>
      </c>
      <c r="BS3" s="4">
        <v>0.224520891</v>
      </c>
      <c r="BT3" s="4">
        <v>0.24240915900000001</v>
      </c>
      <c r="BU3" s="4">
        <v>0.10117891399999999</v>
      </c>
      <c r="BV3" s="4">
        <v>0.17723935499999999</v>
      </c>
      <c r="BW3" s="4">
        <v>0.11420878600000001</v>
      </c>
      <c r="BX3" s="4">
        <v>0.112505013</v>
      </c>
      <c r="BY3" s="4">
        <v>0.14078933599999999</v>
      </c>
      <c r="BZ3" s="4">
        <v>0.185330719</v>
      </c>
      <c r="CA3" s="4">
        <v>0.290126249</v>
      </c>
      <c r="CB3" s="4">
        <v>0.13879093000000001</v>
      </c>
      <c r="CC3" s="4">
        <v>0.18836091899999999</v>
      </c>
      <c r="CD3" s="4">
        <v>0.41337998500000001</v>
      </c>
      <c r="CE3" s="4">
        <v>0.15295576</v>
      </c>
      <c r="CF3" s="4">
        <v>0.226189589</v>
      </c>
      <c r="CG3">
        <f>AVERAGE(BN3:CF3)</f>
        <v>0.19809217784210525</v>
      </c>
      <c r="CI3" s="4">
        <v>1.13E-5</v>
      </c>
      <c r="CJ3" s="4">
        <v>0</v>
      </c>
      <c r="CK3" s="4">
        <v>0</v>
      </c>
      <c r="CL3" s="4">
        <v>0</v>
      </c>
      <c r="CM3" s="4">
        <v>0</v>
      </c>
      <c r="CN3" s="4">
        <v>0</v>
      </c>
      <c r="CO3" s="4">
        <v>0</v>
      </c>
      <c r="CP3" s="4">
        <v>0</v>
      </c>
      <c r="CQ3" s="4">
        <v>1.0899999999999999E-6</v>
      </c>
      <c r="CR3" s="4">
        <v>0</v>
      </c>
      <c r="CS3" s="4">
        <v>0</v>
      </c>
      <c r="CT3" s="4">
        <v>0</v>
      </c>
      <c r="CU3" s="4">
        <v>0</v>
      </c>
      <c r="CV3" s="4">
        <v>0</v>
      </c>
      <c r="CW3" s="4">
        <v>0</v>
      </c>
      <c r="CX3" s="4">
        <v>0</v>
      </c>
      <c r="CY3" s="4">
        <v>0</v>
      </c>
      <c r="CZ3" s="4">
        <v>0</v>
      </c>
      <c r="DA3" s="4">
        <v>0</v>
      </c>
      <c r="DB3">
        <f>AVERAGE(CI3:DA3)</f>
        <v>6.5210526315789478E-7</v>
      </c>
    </row>
    <row r="4" spans="1:106" x14ac:dyDescent="0.2">
      <c r="A4" t="s">
        <v>146</v>
      </c>
      <c r="C4" s="4">
        <v>0.99224833400000001</v>
      </c>
      <c r="D4" s="4">
        <v>1</v>
      </c>
      <c r="E4" s="4">
        <v>1</v>
      </c>
      <c r="F4" s="4">
        <v>1</v>
      </c>
      <c r="G4" s="4">
        <v>0.99972709400000004</v>
      </c>
      <c r="H4" s="4">
        <v>1</v>
      </c>
      <c r="I4" s="4">
        <v>1</v>
      </c>
      <c r="J4" s="4">
        <v>0.99984176700000005</v>
      </c>
      <c r="K4" s="4">
        <v>0.99994326</v>
      </c>
      <c r="L4" s="4">
        <v>0.99997050499999995</v>
      </c>
      <c r="M4" s="4">
        <v>1</v>
      </c>
      <c r="N4" s="4">
        <v>1</v>
      </c>
      <c r="O4" s="4">
        <v>1</v>
      </c>
      <c r="P4" s="4">
        <v>0.99991297199999996</v>
      </c>
      <c r="Q4" s="4">
        <v>1</v>
      </c>
      <c r="R4" s="4">
        <v>1</v>
      </c>
      <c r="S4" s="4">
        <v>0.99997782999999996</v>
      </c>
      <c r="T4" s="4">
        <v>0.99982681500000004</v>
      </c>
      <c r="U4" s="4">
        <v>1</v>
      </c>
      <c r="V4">
        <f>AVERAGE(C4:U4)</f>
        <v>0.99954992510526319</v>
      </c>
      <c r="X4" s="4">
        <v>0.947875566</v>
      </c>
      <c r="Y4" s="4">
        <v>0.87159223100000005</v>
      </c>
      <c r="Z4" s="4">
        <v>0.92767090399999996</v>
      </c>
      <c r="AA4" s="4">
        <v>0.94757610299999995</v>
      </c>
      <c r="AB4" s="4">
        <v>0.84446531499999999</v>
      </c>
      <c r="AC4" s="4">
        <v>0.81417614199999999</v>
      </c>
      <c r="AD4" s="4">
        <v>0.83151381599999996</v>
      </c>
      <c r="AE4" s="4">
        <v>0.91590085499999996</v>
      </c>
      <c r="AF4" s="4">
        <v>0.91431832499999999</v>
      </c>
      <c r="AG4" s="4">
        <v>0.93572841399999995</v>
      </c>
      <c r="AH4" s="4">
        <v>0.96991537400000005</v>
      </c>
      <c r="AI4" s="4">
        <v>0.91404539799999995</v>
      </c>
      <c r="AJ4" s="4">
        <v>0.92991738199999996</v>
      </c>
      <c r="AK4" s="4">
        <v>0.88733998800000002</v>
      </c>
      <c r="AL4" s="4">
        <v>0.95856313699999995</v>
      </c>
      <c r="AM4" s="4">
        <v>0.965523354</v>
      </c>
      <c r="AN4" s="4">
        <v>0.95314907599999998</v>
      </c>
      <c r="AO4" s="4">
        <v>0.88518227299999996</v>
      </c>
      <c r="AP4" s="4">
        <v>0.88431069399999995</v>
      </c>
      <c r="AQ4">
        <f>AVERAGE(X4:AP4)</f>
        <v>0.91046128142105276</v>
      </c>
      <c r="AS4" s="4">
        <v>0.90730156699999998</v>
      </c>
      <c r="AT4" s="4">
        <v>0.77240892400000005</v>
      </c>
      <c r="AU4" s="4">
        <v>0.86509906999999997</v>
      </c>
      <c r="AV4" s="4">
        <v>0.90037494100000004</v>
      </c>
      <c r="AW4" s="4">
        <v>0.73094630999999999</v>
      </c>
      <c r="AX4" s="4">
        <v>0.68659112899999997</v>
      </c>
      <c r="AY4" s="4">
        <v>0.71161630200000003</v>
      </c>
      <c r="AZ4" s="4">
        <v>0.84496269199999996</v>
      </c>
      <c r="BA4" s="4">
        <v>0.84220084100000003</v>
      </c>
      <c r="BB4" s="4">
        <v>0.87924237999999999</v>
      </c>
      <c r="BC4" s="4">
        <v>0.94158805000000001</v>
      </c>
      <c r="BD4" s="4">
        <v>0.84169761499999995</v>
      </c>
      <c r="BE4" s="4">
        <v>0.86901456600000004</v>
      </c>
      <c r="BF4" s="4">
        <v>0.79754963199999995</v>
      </c>
      <c r="BG4" s="4">
        <v>0.920423667</v>
      </c>
      <c r="BH4" s="4">
        <v>0.93334475800000005</v>
      </c>
      <c r="BI4" s="4">
        <v>0.91051007799999994</v>
      </c>
      <c r="BJ4" s="4">
        <v>0.79412446699999995</v>
      </c>
      <c r="BK4" s="4">
        <v>0.792613758</v>
      </c>
      <c r="BL4">
        <f>AVERAGE(AS4:BK4)</f>
        <v>0.83903214457894737</v>
      </c>
      <c r="BN4" s="4">
        <v>3.7281205999999997E-2</v>
      </c>
      <c r="BO4" s="4">
        <v>0.28573548199999999</v>
      </c>
      <c r="BP4" s="4">
        <v>6.0856697000000001E-2</v>
      </c>
      <c r="BQ4" s="4">
        <v>5.3503934000000003E-2</v>
      </c>
      <c r="BR4" s="4">
        <v>0.36119973599999999</v>
      </c>
      <c r="BS4" s="4">
        <v>0.15221457399999999</v>
      </c>
      <c r="BT4" s="4">
        <v>0.157376403</v>
      </c>
      <c r="BU4" s="4">
        <v>3.7384601000000003E-2</v>
      </c>
      <c r="BV4" s="4">
        <v>3.6765777999999999E-2</v>
      </c>
      <c r="BW4" s="4">
        <v>5.7726514999999999E-2</v>
      </c>
      <c r="BX4" s="4">
        <v>5.2098997000000001E-2</v>
      </c>
      <c r="BY4" s="4">
        <v>5.1992845000000003E-2</v>
      </c>
      <c r="BZ4" s="4">
        <v>6.3504049000000007E-2</v>
      </c>
      <c r="CA4" s="4">
        <v>4.5603688000000003E-2</v>
      </c>
      <c r="CB4" s="4">
        <v>7.6590066999999998E-2</v>
      </c>
      <c r="CC4" s="4">
        <v>8.6591521000000005E-2</v>
      </c>
      <c r="CD4" s="4">
        <v>0.38486331400000001</v>
      </c>
      <c r="CE4" s="4">
        <v>0.102078815</v>
      </c>
      <c r="CF4" s="4">
        <v>5.7601601000000002E-2</v>
      </c>
      <c r="CG4">
        <f>AVERAGE(BN4:CF4)</f>
        <v>0.11373525384210526</v>
      </c>
      <c r="CI4" s="4">
        <v>1.085552E-3</v>
      </c>
      <c r="CJ4" s="4">
        <v>0</v>
      </c>
      <c r="CK4" s="4">
        <v>0</v>
      </c>
      <c r="CL4" s="4">
        <v>0</v>
      </c>
      <c r="CM4" s="4">
        <v>3.5599999999999998E-5</v>
      </c>
      <c r="CN4" s="4">
        <v>0</v>
      </c>
      <c r="CO4" s="4">
        <v>0</v>
      </c>
      <c r="CP4" s="4">
        <v>1.19E-5</v>
      </c>
      <c r="CQ4" s="4">
        <v>6.3899999999999998E-6</v>
      </c>
      <c r="CR4" s="4">
        <v>3.19E-6</v>
      </c>
      <c r="CS4" s="4">
        <v>0</v>
      </c>
      <c r="CT4" s="4">
        <v>0</v>
      </c>
      <c r="CU4" s="4">
        <v>0</v>
      </c>
      <c r="CV4" s="4">
        <v>4.9799999999999998E-6</v>
      </c>
      <c r="CW4" s="4">
        <v>0</v>
      </c>
      <c r="CX4" s="4">
        <v>0</v>
      </c>
      <c r="CY4" s="4">
        <v>4.6700000000000002E-6</v>
      </c>
      <c r="CZ4" s="4">
        <v>1.8499999999999999E-5</v>
      </c>
      <c r="DA4" s="4">
        <v>0</v>
      </c>
      <c r="DB4">
        <f>AVERAGE(CI4:DA4)</f>
        <v>6.16201052631579E-5</v>
      </c>
    </row>
    <row r="5" spans="1:106" x14ac:dyDescent="0.2">
      <c r="A5" t="s">
        <v>147</v>
      </c>
      <c r="C5" s="4">
        <v>0.98168761599999999</v>
      </c>
      <c r="D5" s="4">
        <v>0.93896530499999997</v>
      </c>
      <c r="E5" s="4">
        <v>1</v>
      </c>
      <c r="F5" s="4">
        <v>0.99998193899999999</v>
      </c>
      <c r="G5" s="4">
        <v>0.998436616</v>
      </c>
      <c r="H5" s="4">
        <v>0.99995117700000002</v>
      </c>
      <c r="I5" s="4">
        <v>0.99997054799999996</v>
      </c>
      <c r="J5" s="4">
        <v>0.99994318199999999</v>
      </c>
      <c r="K5" s="4">
        <v>0.99994121000000002</v>
      </c>
      <c r="L5" s="4">
        <v>0.91121275300000004</v>
      </c>
      <c r="M5" s="4">
        <v>1</v>
      </c>
      <c r="N5" s="4">
        <v>0.995123121</v>
      </c>
      <c r="O5" s="4">
        <v>0.91082059199999998</v>
      </c>
      <c r="P5" s="4">
        <v>1</v>
      </c>
      <c r="Q5" s="4">
        <v>0.99998816800000001</v>
      </c>
      <c r="R5" s="4">
        <v>0.94972125900000004</v>
      </c>
      <c r="S5" s="4">
        <v>0.99997594099999998</v>
      </c>
      <c r="T5" s="4">
        <v>0.95100142399999998</v>
      </c>
      <c r="U5" s="4">
        <v>1</v>
      </c>
      <c r="V5">
        <f>AVERAGE(C5:U5)</f>
        <v>0.98088004478947366</v>
      </c>
      <c r="X5" s="4">
        <v>0.96663587799999995</v>
      </c>
      <c r="Y5" s="4">
        <v>0.93578582300000002</v>
      </c>
      <c r="Z5" s="4">
        <v>0.98473211500000002</v>
      </c>
      <c r="AA5" s="4">
        <v>0.98115380900000004</v>
      </c>
      <c r="AB5" s="4">
        <v>0.97879856700000001</v>
      </c>
      <c r="AC5" s="4">
        <v>0.97726350900000003</v>
      </c>
      <c r="AD5" s="4">
        <v>0.93718860000000004</v>
      </c>
      <c r="AE5" s="4">
        <v>0.96380945399999995</v>
      </c>
      <c r="AF5" s="4">
        <v>0.93219846699999998</v>
      </c>
      <c r="AG5" s="4">
        <v>0.88993266500000001</v>
      </c>
      <c r="AH5" s="4">
        <v>0.99818140499999997</v>
      </c>
      <c r="AI5" s="4">
        <v>0.96310256800000005</v>
      </c>
      <c r="AJ5" s="4">
        <v>0.90173194499999998</v>
      </c>
      <c r="AK5" s="4">
        <v>0.94801633600000002</v>
      </c>
      <c r="AL5" s="4">
        <v>0.99015294899999995</v>
      </c>
      <c r="AM5" s="4">
        <v>0.94565477200000003</v>
      </c>
      <c r="AN5" s="4">
        <v>0.99764566600000004</v>
      </c>
      <c r="AO5" s="4">
        <v>0.88420582299999995</v>
      </c>
      <c r="AP5" s="4">
        <v>0.94528154499999995</v>
      </c>
      <c r="AQ5">
        <f>AVERAGE(X5:AP5)</f>
        <v>0.95376167873684203</v>
      </c>
      <c r="AS5" s="4">
        <v>0.95203873299999997</v>
      </c>
      <c r="AT5" s="4">
        <v>0.93262780099999998</v>
      </c>
      <c r="AU5" s="4">
        <v>0.96992343599999997</v>
      </c>
      <c r="AV5" s="4">
        <v>0.96302158500000001</v>
      </c>
      <c r="AW5" s="4">
        <v>0.95991813100000001</v>
      </c>
      <c r="AX5" s="4">
        <v>0.95558251299999997</v>
      </c>
      <c r="AY5" s="4">
        <v>0.88182432099999997</v>
      </c>
      <c r="AZ5" s="4">
        <v>0.93019609199999997</v>
      </c>
      <c r="BA5" s="4">
        <v>0.87305204800000002</v>
      </c>
      <c r="BB5" s="4">
        <v>0.86962382800000004</v>
      </c>
      <c r="BC5" s="4">
        <v>0.99636941199999995</v>
      </c>
      <c r="BD5" s="4">
        <v>0.93307845499999997</v>
      </c>
      <c r="BE5" s="4">
        <v>0.89282288899999995</v>
      </c>
      <c r="BF5" s="4">
        <v>0.90117020599999997</v>
      </c>
      <c r="BG5" s="4">
        <v>0.98050930999999997</v>
      </c>
      <c r="BH5" s="4">
        <v>0.94162296099999998</v>
      </c>
      <c r="BI5" s="4">
        <v>0.99532622599999998</v>
      </c>
      <c r="BJ5" s="4">
        <v>0.82617749500000004</v>
      </c>
      <c r="BK5" s="4">
        <v>0.89624064299999995</v>
      </c>
      <c r="BL5">
        <f>AVERAGE(AS5:BK5)</f>
        <v>0.92900663605263167</v>
      </c>
      <c r="BN5" s="4">
        <v>2.7211319999999998E-3</v>
      </c>
      <c r="BO5" s="4">
        <v>9.1745100000000001E-4</v>
      </c>
      <c r="BP5" s="4">
        <v>3.3538109999999999E-3</v>
      </c>
      <c r="BQ5" s="4">
        <v>6.1925620000000004E-3</v>
      </c>
      <c r="BR5" s="4">
        <v>6.7922574999999999E-2</v>
      </c>
      <c r="BS5" s="4">
        <v>2.7169525E-2</v>
      </c>
      <c r="BT5" s="4">
        <v>3.0524542000000002E-2</v>
      </c>
      <c r="BU5" s="4">
        <v>2.3996669999999999E-3</v>
      </c>
      <c r="BV5" s="4">
        <v>7.8882667000000004E-2</v>
      </c>
      <c r="BW5" s="4">
        <v>9.7222220000000008E-3</v>
      </c>
      <c r="BX5" s="4">
        <v>3.6305880000000001E-3</v>
      </c>
      <c r="BY5" s="4">
        <v>4.8768789999999998E-3</v>
      </c>
      <c r="BZ5" s="4">
        <v>1.3495742E-2</v>
      </c>
      <c r="CA5" s="4">
        <v>5.9499841999999997E-2</v>
      </c>
      <c r="CB5" s="4">
        <v>1.8853248999999999E-2</v>
      </c>
      <c r="CC5" s="4">
        <v>7.1421870000000004E-3</v>
      </c>
      <c r="CD5" s="4">
        <v>3.9024900000000002E-3</v>
      </c>
      <c r="CE5" s="4">
        <v>6.2936511000000001E-2</v>
      </c>
      <c r="CF5" s="4">
        <v>6.2047880000000001E-3</v>
      </c>
      <c r="CG5">
        <f>AVERAGE(BN5:CF5)</f>
        <v>2.1597285789473685E-2</v>
      </c>
      <c r="CI5" s="4">
        <v>2.1007450000000002E-3</v>
      </c>
      <c r="CJ5" s="4">
        <v>6.7551449999999997E-3</v>
      </c>
      <c r="CK5" s="4">
        <v>0</v>
      </c>
      <c r="CL5" s="4">
        <v>1.2699999999999999E-6</v>
      </c>
      <c r="CM5" s="4">
        <v>1.7262500000000001E-4</v>
      </c>
      <c r="CN5" s="4">
        <v>1.1599999999999999E-6</v>
      </c>
      <c r="CO5" s="4">
        <v>9.8700000000000004E-7</v>
      </c>
      <c r="CP5" s="4">
        <v>3.4999999999999999E-6</v>
      </c>
      <c r="CQ5" s="4">
        <v>5.2299999999999999E-6</v>
      </c>
      <c r="CR5" s="4">
        <v>8.1945500000000001E-3</v>
      </c>
      <c r="CS5" s="4">
        <v>0</v>
      </c>
      <c r="CT5" s="4">
        <v>4.5102500000000003E-4</v>
      </c>
      <c r="CU5" s="4">
        <v>7.9134449999999999E-3</v>
      </c>
      <c r="CV5" s="4">
        <v>0</v>
      </c>
      <c r="CW5" s="4">
        <v>4.7700000000000005E-7</v>
      </c>
      <c r="CX5" s="4">
        <v>6.8872500000000001E-3</v>
      </c>
      <c r="CY5" s="4">
        <v>4.07E-6</v>
      </c>
      <c r="CZ5" s="4">
        <v>4.4091870000000002E-3</v>
      </c>
      <c r="DA5" s="4">
        <v>0</v>
      </c>
      <c r="DB5">
        <f>AVERAGE(CI5:DA5)</f>
        <v>1.9421403157894735E-3</v>
      </c>
    </row>
  </sheetData>
  <mergeCells count="5">
    <mergeCell ref="C1:U1"/>
    <mergeCell ref="X1:AP1"/>
    <mergeCell ref="AS1:BK1"/>
    <mergeCell ref="BN1:CF1"/>
    <mergeCell ref="CI1:DA1"/>
  </mergeCells>
  <pageMargins left="0.7" right="0.7" top="0.75" bottom="0.75" header="0.3" footer="0.3"/>
  <pageSetup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CC67-55E0-4C72-B5BE-DDB1EC8F8975}">
  <dimension ref="A1:O45"/>
  <sheetViews>
    <sheetView workbookViewId="0">
      <selection activeCell="O12" sqref="O12"/>
    </sheetView>
  </sheetViews>
  <sheetFormatPr baseColWidth="10" defaultColWidth="8.83203125" defaultRowHeight="15" x14ac:dyDescent="0.2"/>
  <cols>
    <col min="1" max="1" width="9.1640625" bestFit="1" customWidth="1"/>
    <col min="2" max="6" width="9.1640625" customWidth="1"/>
    <col min="7" max="7" width="4.83203125" customWidth="1"/>
    <col min="8" max="13" width="9.1640625" customWidth="1"/>
    <col min="14" max="15" width="8.83203125" customWidth="1"/>
  </cols>
  <sheetData>
    <row r="1" spans="1:15" x14ac:dyDescent="0.2">
      <c r="A1" s="10" t="s">
        <v>77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8"/>
      <c r="O1" s="8"/>
    </row>
    <row r="2" spans="1:15" x14ac:dyDescent="0.2">
      <c r="A2" s="11" t="s">
        <v>79</v>
      </c>
      <c r="B2" s="11"/>
      <c r="C2" s="11"/>
      <c r="D2" s="11" t="s">
        <v>80</v>
      </c>
      <c r="E2" s="11"/>
      <c r="F2" s="11"/>
      <c r="G2" s="6"/>
      <c r="H2" s="11" t="s">
        <v>117</v>
      </c>
      <c r="I2" s="11"/>
      <c r="J2" s="11"/>
      <c r="K2" s="11" t="s">
        <v>118</v>
      </c>
      <c r="L2" s="11"/>
      <c r="M2" s="11"/>
    </row>
    <row r="3" spans="1:15" x14ac:dyDescent="0.2">
      <c r="A3" s="6" t="s">
        <v>164</v>
      </c>
      <c r="B3" s="6" t="s">
        <v>165</v>
      </c>
      <c r="C3" s="6" t="s">
        <v>166</v>
      </c>
      <c r="D3" s="6" t="s">
        <v>164</v>
      </c>
      <c r="E3" s="6" t="s">
        <v>165</v>
      </c>
      <c r="F3" s="6" t="s">
        <v>166</v>
      </c>
      <c r="G3" s="6"/>
      <c r="H3" s="6" t="s">
        <v>164</v>
      </c>
      <c r="I3" s="6" t="s">
        <v>165</v>
      </c>
      <c r="J3" s="6" t="s">
        <v>166</v>
      </c>
      <c r="K3" s="6" t="s">
        <v>164</v>
      </c>
      <c r="L3" s="6" t="s">
        <v>165</v>
      </c>
      <c r="M3" s="6" t="s">
        <v>166</v>
      </c>
      <c r="N3" s="6"/>
      <c r="O3" s="6"/>
    </row>
    <row r="4" spans="1:15" x14ac:dyDescent="0.2">
      <c r="A4" s="4">
        <v>1361612</v>
      </c>
      <c r="B4" s="4">
        <v>2348200</v>
      </c>
      <c r="C4" s="4">
        <v>2256499</v>
      </c>
      <c r="D4" s="4">
        <v>3161170</v>
      </c>
      <c r="E4" s="4">
        <v>2438806</v>
      </c>
      <c r="F4" s="4">
        <v>2256828</v>
      </c>
      <c r="G4" s="4"/>
      <c r="H4" s="4">
        <v>2000702</v>
      </c>
      <c r="I4" s="4">
        <v>2251800</v>
      </c>
      <c r="J4" s="4">
        <v>2004312</v>
      </c>
      <c r="K4" s="4">
        <v>4379472</v>
      </c>
      <c r="L4" s="4">
        <v>3824281</v>
      </c>
      <c r="M4" s="4">
        <v>3890177</v>
      </c>
    </row>
    <row r="5" spans="1:15" x14ac:dyDescent="0.2">
      <c r="A5" s="4">
        <v>1795376</v>
      </c>
      <c r="B5" s="4">
        <v>2449779</v>
      </c>
      <c r="C5" s="4">
        <v>1446744</v>
      </c>
      <c r="D5" s="4">
        <v>5137595</v>
      </c>
      <c r="E5" s="4">
        <v>3262161</v>
      </c>
      <c r="F5" s="4">
        <v>4473747</v>
      </c>
      <c r="G5" s="4"/>
      <c r="H5" s="4"/>
      <c r="I5" s="4"/>
      <c r="J5" s="4"/>
      <c r="K5" s="4"/>
      <c r="L5" s="4"/>
      <c r="M5" s="4"/>
    </row>
    <row r="6" spans="1:15" x14ac:dyDescent="0.2">
      <c r="A6" s="4">
        <v>2294987</v>
      </c>
      <c r="B6" s="4">
        <v>2083055</v>
      </c>
      <c r="C6" s="4">
        <v>988192</v>
      </c>
      <c r="D6" s="4">
        <v>4267313</v>
      </c>
      <c r="E6" s="4">
        <v>3028983</v>
      </c>
      <c r="F6" s="4">
        <v>4544608</v>
      </c>
      <c r="G6" s="4"/>
      <c r="H6" s="4"/>
      <c r="I6" s="4"/>
      <c r="J6" s="4"/>
      <c r="K6" s="4"/>
      <c r="L6" s="4"/>
      <c r="M6" s="4"/>
    </row>
    <row r="7" spans="1:15" x14ac:dyDescent="0.2">
      <c r="A7" s="4">
        <v>1949179</v>
      </c>
      <c r="B7" s="4">
        <v>1791506</v>
      </c>
      <c r="C7" s="4">
        <v>1712333</v>
      </c>
      <c r="D7" s="4">
        <v>5016776</v>
      </c>
      <c r="E7" s="4">
        <v>3001500</v>
      </c>
      <c r="F7" s="4">
        <v>4041115</v>
      </c>
      <c r="G7" s="4"/>
      <c r="H7" s="4"/>
      <c r="I7" s="4"/>
      <c r="J7" s="4"/>
      <c r="K7" s="4"/>
      <c r="L7" s="4"/>
      <c r="M7" s="4"/>
      <c r="N7" s="4"/>
      <c r="O7" s="4"/>
    </row>
    <row r="8" spans="1:15" x14ac:dyDescent="0.2">
      <c r="A8" s="4">
        <v>3073648</v>
      </c>
      <c r="B8" s="4">
        <v>1432133</v>
      </c>
      <c r="C8" s="4">
        <v>2010701</v>
      </c>
      <c r="D8" s="4">
        <v>4173786</v>
      </c>
      <c r="E8" s="4">
        <v>4122480</v>
      </c>
      <c r="F8" s="4">
        <v>4353670</v>
      </c>
      <c r="G8" s="4"/>
      <c r="H8" s="4"/>
      <c r="I8" s="4"/>
      <c r="J8" s="4"/>
      <c r="K8" s="4"/>
      <c r="L8" s="4"/>
      <c r="M8" s="4"/>
      <c r="N8" s="4"/>
      <c r="O8" s="4"/>
    </row>
    <row r="9" spans="1:15" x14ac:dyDescent="0.2">
      <c r="A9" s="4">
        <v>2305405</v>
      </c>
      <c r="B9" s="4">
        <v>2488282</v>
      </c>
      <c r="C9" s="4">
        <v>1391755</v>
      </c>
      <c r="D9" s="4">
        <v>4259455</v>
      </c>
      <c r="E9" s="4">
        <v>4044350</v>
      </c>
      <c r="F9" s="4">
        <v>6463560</v>
      </c>
      <c r="G9" s="4"/>
      <c r="H9" s="4"/>
      <c r="I9" s="4"/>
      <c r="J9" s="4"/>
      <c r="K9" s="4"/>
      <c r="L9" s="4"/>
      <c r="M9" s="4"/>
      <c r="N9" s="4"/>
      <c r="O9" s="4"/>
    </row>
    <row r="10" spans="1:15" x14ac:dyDescent="0.2">
      <c r="A10" s="4">
        <v>1851338</v>
      </c>
      <c r="B10" s="4">
        <v>1990878</v>
      </c>
      <c r="C10" s="4">
        <v>1824134</v>
      </c>
      <c r="D10" s="4">
        <v>4180955</v>
      </c>
      <c r="E10" s="4">
        <v>5123090</v>
      </c>
      <c r="F10" s="4">
        <v>7171043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">
      <c r="A11" s="4">
        <v>1175925</v>
      </c>
      <c r="B11" s="4">
        <v>2333936</v>
      </c>
      <c r="C11" s="4">
        <v>2428427</v>
      </c>
      <c r="D11" s="4">
        <v>3503039</v>
      </c>
      <c r="E11" s="4">
        <v>4521540</v>
      </c>
      <c r="F11" s="4">
        <v>2627162</v>
      </c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">
      <c r="A12" s="4">
        <v>2253453</v>
      </c>
      <c r="B12" s="4">
        <v>2216024</v>
      </c>
      <c r="C12" s="4">
        <v>3266930</v>
      </c>
      <c r="D12" s="4">
        <v>4490528</v>
      </c>
      <c r="E12" s="4">
        <v>4116829</v>
      </c>
      <c r="F12" s="4">
        <v>3115109</v>
      </c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">
      <c r="A13" s="4">
        <v>1374177</v>
      </c>
      <c r="B13" s="4">
        <v>1230982</v>
      </c>
      <c r="C13" s="4">
        <v>3421315</v>
      </c>
      <c r="D13" s="4">
        <v>3530575</v>
      </c>
      <c r="E13" s="4">
        <v>3460300</v>
      </c>
      <c r="F13" s="4">
        <v>1732943</v>
      </c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">
      <c r="A14" s="4">
        <v>2643152</v>
      </c>
      <c r="B14" s="4">
        <v>3527256</v>
      </c>
      <c r="C14" s="4">
        <v>2292013</v>
      </c>
      <c r="D14" s="4">
        <v>2637246</v>
      </c>
      <c r="E14" s="4">
        <v>5146697</v>
      </c>
      <c r="F14" s="4">
        <v>3891864</v>
      </c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">
      <c r="A15" s="4">
        <v>2724098</v>
      </c>
      <c r="B15" s="4">
        <v>3434941</v>
      </c>
      <c r="C15" s="4">
        <v>2112056</v>
      </c>
      <c r="D15" s="4">
        <v>6820844</v>
      </c>
      <c r="E15" s="4">
        <v>4576738</v>
      </c>
      <c r="F15" s="4">
        <v>4129898</v>
      </c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4">
        <v>1598576</v>
      </c>
      <c r="B16" s="4">
        <v>1695974</v>
      </c>
      <c r="C16" s="4">
        <v>1076790</v>
      </c>
      <c r="D16" s="4">
        <v>5654245</v>
      </c>
      <c r="E16" s="4">
        <v>3030953</v>
      </c>
      <c r="F16" s="4">
        <v>2704991</v>
      </c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">
      <c r="A17" s="4">
        <v>1608895</v>
      </c>
      <c r="B17" s="4">
        <v>2502260</v>
      </c>
      <c r="C17" s="4">
        <v>1832481</v>
      </c>
      <c r="D17" s="4">
        <v>4479078</v>
      </c>
      <c r="E17" s="4">
        <v>3665504</v>
      </c>
      <c r="F17" s="4">
        <v>2955937</v>
      </c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">
      <c r="B18" s="4"/>
      <c r="C18" s="4"/>
      <c r="D18" s="4"/>
      <c r="E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">
      <c r="B19" s="4"/>
      <c r="C19" s="4"/>
      <c r="D19" s="4"/>
      <c r="E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">
      <c r="B20" s="4"/>
      <c r="C20" s="4"/>
      <c r="D20" s="4"/>
      <c r="E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">
      <c r="B21" s="4"/>
      <c r="C21" s="4"/>
      <c r="D21" s="4"/>
      <c r="E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">
      <c r="B22" s="4"/>
      <c r="C22" s="4"/>
      <c r="D22" s="4"/>
      <c r="E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">
      <c r="B24" s="4"/>
      <c r="C24" s="4"/>
      <c r="D24" s="4"/>
      <c r="E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">
      <c r="B25" s="4"/>
      <c r="C25" s="4"/>
      <c r="D25" s="4"/>
      <c r="E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">
      <c r="B26" s="4"/>
      <c r="C26" s="4"/>
      <c r="D26" s="4"/>
      <c r="E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">
      <c r="B27" s="4"/>
      <c r="C27" s="4"/>
      <c r="D27" s="4"/>
      <c r="E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">
      <c r="B28" s="4"/>
      <c r="C28" s="4"/>
      <c r="D28" s="4"/>
      <c r="E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">
      <c r="B29" s="4"/>
      <c r="C29" s="4"/>
      <c r="D29" s="4"/>
      <c r="E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">
      <c r="B30" s="4"/>
      <c r="C30" s="4"/>
      <c r="D30" s="4"/>
      <c r="E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">
      <c r="B31" s="4"/>
      <c r="C31" s="4"/>
      <c r="D31" s="4"/>
      <c r="E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">
      <c r="B32" s="4"/>
      <c r="C32" s="4"/>
      <c r="D32" s="4"/>
      <c r="E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">
      <c r="B33" s="4"/>
      <c r="C33" s="4"/>
      <c r="D33" s="4"/>
      <c r="E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">
      <c r="B34" s="4"/>
      <c r="C34" s="4"/>
      <c r="D34" s="4"/>
      <c r="E34" s="4"/>
      <c r="G34" s="4"/>
      <c r="H34" s="4"/>
      <c r="I34" s="4"/>
      <c r="J34" s="4"/>
      <c r="K34" s="4"/>
      <c r="L34" s="4"/>
      <c r="M34" s="4"/>
      <c r="N34" s="4"/>
      <c r="O34" s="4"/>
    </row>
    <row r="35" spans="2:15" x14ac:dyDescent="0.2">
      <c r="B35" s="4"/>
      <c r="C35" s="4"/>
      <c r="D35" s="4"/>
      <c r="E35" s="4"/>
      <c r="G35" s="4"/>
      <c r="H35" s="4"/>
      <c r="I35" s="4"/>
      <c r="J35" s="4"/>
      <c r="K35" s="4"/>
      <c r="L35" s="4"/>
      <c r="M35" s="4"/>
      <c r="N35" s="4"/>
      <c r="O35" s="4"/>
    </row>
    <row r="36" spans="2:15" x14ac:dyDescent="0.2">
      <c r="B36" s="4"/>
      <c r="C36" s="4"/>
      <c r="D36" s="4"/>
      <c r="E36" s="4"/>
      <c r="G36" s="4"/>
      <c r="H36" s="4"/>
      <c r="I36" s="4"/>
      <c r="J36" s="4"/>
      <c r="K36" s="4"/>
      <c r="L36" s="4"/>
      <c r="M36" s="4"/>
      <c r="N36" s="4"/>
      <c r="O36" s="4"/>
    </row>
    <row r="37" spans="2:15" x14ac:dyDescent="0.2">
      <c r="B37" s="4"/>
      <c r="C37" s="4"/>
      <c r="D37" s="4"/>
      <c r="E37" s="4"/>
      <c r="G37" s="4"/>
      <c r="H37" s="4"/>
      <c r="I37" s="4"/>
      <c r="J37" s="4"/>
      <c r="K37" s="4"/>
      <c r="L37" s="4"/>
      <c r="M37" s="4"/>
      <c r="N37" s="4"/>
      <c r="O37" s="4"/>
    </row>
    <row r="38" spans="2:15" x14ac:dyDescent="0.2">
      <c r="B38" s="4"/>
      <c r="C38" s="4"/>
      <c r="D38" s="4"/>
      <c r="E38" s="4"/>
      <c r="G38" s="4"/>
      <c r="H38" s="4"/>
      <c r="I38" s="4"/>
      <c r="J38" s="4"/>
      <c r="K38" s="4"/>
      <c r="L38" s="4"/>
      <c r="M38" s="4"/>
      <c r="N38" s="4"/>
      <c r="O38" s="4"/>
    </row>
    <row r="39" spans="2:15" x14ac:dyDescent="0.2">
      <c r="B39" s="4"/>
      <c r="C39" s="4"/>
      <c r="D39" s="4"/>
      <c r="E39" s="4"/>
      <c r="G39" s="4"/>
      <c r="H39" s="4"/>
      <c r="I39" s="4"/>
      <c r="J39" s="4"/>
      <c r="K39" s="4"/>
      <c r="L39" s="4"/>
      <c r="M39" s="4"/>
      <c r="N39" s="4"/>
      <c r="O39" s="4"/>
    </row>
    <row r="40" spans="2:15" x14ac:dyDescent="0.2">
      <c r="B40" s="4"/>
      <c r="C40" s="4"/>
      <c r="D40" s="4"/>
      <c r="E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2">
      <c r="B41" s="4"/>
      <c r="C41" s="4"/>
      <c r="D41" s="4"/>
      <c r="E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2">
      <c r="B42" s="4"/>
      <c r="C42" s="4"/>
      <c r="D42" s="4"/>
      <c r="E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2">
      <c r="B43" s="4"/>
      <c r="C43" s="4"/>
      <c r="D43" s="4"/>
      <c r="E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2">
      <c r="B44" s="4"/>
      <c r="C44" s="4"/>
      <c r="D44" s="4"/>
      <c r="E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2">
      <c r="B45" s="4"/>
      <c r="C45" s="4"/>
      <c r="D45" s="4"/>
      <c r="E45" s="4"/>
      <c r="G45" s="4"/>
      <c r="H45" s="4"/>
      <c r="I45" s="4"/>
      <c r="J45" s="4"/>
      <c r="K45" s="4"/>
      <c r="L45" s="4"/>
      <c r="M45" s="4"/>
      <c r="N45" s="4"/>
      <c r="O45" s="4"/>
    </row>
  </sheetData>
  <mergeCells count="5">
    <mergeCell ref="A2:C2"/>
    <mergeCell ref="D2:F2"/>
    <mergeCell ref="H2:J2"/>
    <mergeCell ref="K2:M2"/>
    <mergeCell ref="A1:M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DB7F-19E6-4416-969F-26B90B630AC4}">
  <dimension ref="A1:O45"/>
  <sheetViews>
    <sheetView workbookViewId="0">
      <selection activeCell="P15" sqref="P15"/>
    </sheetView>
  </sheetViews>
  <sheetFormatPr baseColWidth="10" defaultColWidth="8.83203125" defaultRowHeight="15" x14ac:dyDescent="0.2"/>
  <cols>
    <col min="1" max="1" width="12" bestFit="1" customWidth="1"/>
    <col min="2" max="5" width="12" customWidth="1"/>
    <col min="6" max="6" width="11.83203125" customWidth="1"/>
    <col min="7" max="7" width="4.83203125" customWidth="1"/>
    <col min="8" max="13" width="9.1640625" customWidth="1"/>
    <col min="14" max="15" width="8.83203125" customWidth="1"/>
  </cols>
  <sheetData>
    <row r="1" spans="1:15" x14ac:dyDescent="0.2">
      <c r="A1" s="10" t="s">
        <v>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8"/>
      <c r="O1" s="8"/>
    </row>
    <row r="2" spans="1:15" x14ac:dyDescent="0.2">
      <c r="A2" s="11" t="s">
        <v>79</v>
      </c>
      <c r="B2" s="11"/>
      <c r="C2" s="11"/>
      <c r="D2" s="11" t="s">
        <v>80</v>
      </c>
      <c r="E2" s="11"/>
      <c r="F2" s="11"/>
      <c r="G2" s="6"/>
      <c r="H2" s="11" t="s">
        <v>117</v>
      </c>
      <c r="I2" s="11"/>
      <c r="J2" s="11"/>
      <c r="K2" s="11" t="s">
        <v>118</v>
      </c>
      <c r="L2" s="11"/>
      <c r="M2" s="11"/>
    </row>
    <row r="3" spans="1:15" x14ac:dyDescent="0.2">
      <c r="A3" s="6" t="s">
        <v>164</v>
      </c>
      <c r="B3" s="6" t="s">
        <v>165</v>
      </c>
      <c r="C3" s="6" t="s">
        <v>166</v>
      </c>
      <c r="D3" s="6" t="s">
        <v>164</v>
      </c>
      <c r="E3" s="6" t="s">
        <v>165</v>
      </c>
      <c r="F3" s="6" t="s">
        <v>166</v>
      </c>
      <c r="G3" s="6"/>
      <c r="H3" s="6" t="s">
        <v>164</v>
      </c>
      <c r="I3" s="6" t="s">
        <v>165</v>
      </c>
      <c r="J3" s="6" t="s">
        <v>166</v>
      </c>
      <c r="K3" s="6" t="s">
        <v>164</v>
      </c>
      <c r="L3" s="6" t="s">
        <v>165</v>
      </c>
      <c r="M3" s="6" t="s">
        <v>166</v>
      </c>
      <c r="N3" s="6"/>
      <c r="O3" s="6"/>
    </row>
    <row r="4" spans="1:15" x14ac:dyDescent="0.2">
      <c r="A4" s="4">
        <v>20.695220970000001</v>
      </c>
      <c r="B4" s="4">
        <v>29.611680719999999</v>
      </c>
      <c r="C4" s="4">
        <v>25.568780109999999</v>
      </c>
      <c r="D4" s="4">
        <v>34.058463920000001</v>
      </c>
      <c r="E4" s="4">
        <v>26.747773200000001</v>
      </c>
      <c r="F4" s="4">
        <v>28.031008150000002</v>
      </c>
      <c r="G4" s="4"/>
      <c r="H4" s="4">
        <v>23.69</v>
      </c>
      <c r="I4" s="4">
        <v>27.55</v>
      </c>
      <c r="J4" s="4">
        <v>24.24</v>
      </c>
      <c r="K4" s="4">
        <v>35.99</v>
      </c>
      <c r="L4" s="4">
        <v>27.93</v>
      </c>
      <c r="M4" s="4">
        <v>23.41</v>
      </c>
    </row>
    <row r="5" spans="1:15" x14ac:dyDescent="0.2">
      <c r="A5" s="4">
        <v>31.18838633</v>
      </c>
      <c r="B5" s="4">
        <v>40.381952169999998</v>
      </c>
      <c r="C5" s="4">
        <v>9.0974697399999993</v>
      </c>
      <c r="D5" s="4">
        <v>35.373319629999997</v>
      </c>
      <c r="E5" s="4">
        <v>26.695560149999999</v>
      </c>
      <c r="F5" s="4">
        <v>19.977354630000001</v>
      </c>
    </row>
    <row r="6" spans="1:15" x14ac:dyDescent="0.2">
      <c r="A6" s="4">
        <v>36.953507090000002</v>
      </c>
      <c r="B6" s="4">
        <v>21.283970650000001</v>
      </c>
      <c r="C6" s="4">
        <v>2.7268474820000002</v>
      </c>
      <c r="D6" s="4">
        <v>40.733300589999999</v>
      </c>
      <c r="E6" s="4">
        <v>15.545115210000001</v>
      </c>
      <c r="F6" s="4">
        <v>28.14386343</v>
      </c>
      <c r="G6" s="4"/>
      <c r="H6" s="4"/>
      <c r="I6" s="4"/>
      <c r="J6" s="4"/>
      <c r="K6" s="4"/>
      <c r="L6" s="4"/>
      <c r="M6" s="4"/>
    </row>
    <row r="7" spans="1:15" x14ac:dyDescent="0.2">
      <c r="A7" s="4">
        <v>13.436479159999999</v>
      </c>
      <c r="B7" s="4">
        <v>24.523015730000001</v>
      </c>
      <c r="C7" s="4">
        <v>18.93029791</v>
      </c>
      <c r="D7" s="4">
        <v>39.876671639999998</v>
      </c>
      <c r="E7" s="4">
        <v>17.041284900000001</v>
      </c>
      <c r="F7" s="4">
        <v>22.838523250000001</v>
      </c>
      <c r="N7" s="4"/>
      <c r="O7" s="4"/>
    </row>
    <row r="8" spans="1:15" x14ac:dyDescent="0.2">
      <c r="A8" s="4">
        <v>25.218779359999999</v>
      </c>
      <c r="B8" s="4">
        <v>17.088254500000001</v>
      </c>
      <c r="C8" s="4">
        <v>16.458235139999999</v>
      </c>
      <c r="D8" s="4">
        <v>28.409290729999999</v>
      </c>
      <c r="E8" s="4">
        <v>31.141707520000001</v>
      </c>
      <c r="F8" s="4">
        <v>27.75476506</v>
      </c>
      <c r="G8" s="4"/>
      <c r="H8" s="4"/>
      <c r="I8" s="4"/>
      <c r="J8" s="4"/>
      <c r="K8" s="4"/>
      <c r="L8" s="4"/>
      <c r="M8" s="4"/>
      <c r="O8" s="4"/>
    </row>
    <row r="9" spans="1:15" x14ac:dyDescent="0.2">
      <c r="A9" s="4">
        <v>20.080719869999999</v>
      </c>
      <c r="B9" s="4">
        <v>34.045704550000004</v>
      </c>
      <c r="C9" s="4">
        <v>41.196940869999999</v>
      </c>
      <c r="D9" s="4">
        <v>54.147810290000002</v>
      </c>
      <c r="E9" s="4">
        <v>34.872981629999998</v>
      </c>
      <c r="F9" s="4">
        <v>23.206089739999999</v>
      </c>
      <c r="N9" s="4"/>
      <c r="O9" s="4"/>
    </row>
    <row r="10" spans="1:15" x14ac:dyDescent="0.2">
      <c r="A10" s="4">
        <v>25.015458760000001</v>
      </c>
      <c r="B10" s="4">
        <v>31.2755738</v>
      </c>
      <c r="C10" s="4">
        <v>29.057110689999998</v>
      </c>
      <c r="D10" s="4">
        <v>35.568103469999997</v>
      </c>
      <c r="E10" s="4">
        <v>38.010181760000002</v>
      </c>
      <c r="F10" s="4">
        <v>30.360048800000001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">
      <c r="A11" s="4">
        <v>27.041000879999999</v>
      </c>
      <c r="B11" s="4">
        <v>32.238538820000002</v>
      </c>
      <c r="C11" s="4">
        <v>27.17926512</v>
      </c>
      <c r="D11" s="4">
        <v>35.151686570000003</v>
      </c>
      <c r="E11" s="4">
        <v>40.108079410000002</v>
      </c>
      <c r="F11" s="4">
        <v>18.459113309999999</v>
      </c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">
      <c r="A12" s="4">
        <v>22.241506690000001</v>
      </c>
      <c r="B12" s="4">
        <v>21.671140390000001</v>
      </c>
      <c r="C12" s="4">
        <v>32.55800533</v>
      </c>
      <c r="D12" s="4">
        <v>33.384837679999997</v>
      </c>
      <c r="E12" s="4">
        <v>30.847195599999999</v>
      </c>
      <c r="F12" s="4">
        <v>26.812180309999999</v>
      </c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">
      <c r="A13" s="4">
        <v>19.380730029999999</v>
      </c>
      <c r="B13" s="4">
        <v>23.92323601</v>
      </c>
      <c r="C13" s="4">
        <v>27.612850210000001</v>
      </c>
      <c r="D13" s="4">
        <v>31.709852730000001</v>
      </c>
      <c r="E13" s="4">
        <v>27.66494698</v>
      </c>
      <c r="F13" s="4">
        <v>5.2990270129999999</v>
      </c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">
      <c r="A14" s="4">
        <v>26.926906160000001</v>
      </c>
      <c r="B14" s="4">
        <v>30.1385319</v>
      </c>
      <c r="C14" s="4">
        <v>37.128953989999999</v>
      </c>
      <c r="D14" s="4">
        <v>24.748825409999998</v>
      </c>
      <c r="E14" s="4">
        <v>44.342312309999997</v>
      </c>
      <c r="F14" s="4">
        <v>19.803551859999999</v>
      </c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">
      <c r="A15" s="4">
        <v>21.915906230000001</v>
      </c>
      <c r="B15" s="4">
        <v>32.807241830000002</v>
      </c>
      <c r="C15" s="4">
        <v>17.381364130000001</v>
      </c>
      <c r="D15" s="4">
        <v>36.473053640000003</v>
      </c>
      <c r="E15" s="4">
        <v>25.308351829999999</v>
      </c>
      <c r="F15" s="4">
        <v>28.571179709999999</v>
      </c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4">
        <v>31.770602660000002</v>
      </c>
      <c r="B16" s="4">
        <v>22.54641604</v>
      </c>
      <c r="C16" s="4">
        <v>32.723100019999997</v>
      </c>
      <c r="D16" s="4">
        <v>26.132611600000001</v>
      </c>
      <c r="E16" s="4">
        <v>12.232413960000001</v>
      </c>
      <c r="F16" s="4">
        <v>24.196878890000001</v>
      </c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">
      <c r="A17" s="4">
        <v>9.8390796779999992</v>
      </c>
      <c r="B17" s="4">
        <v>24.194903549999999</v>
      </c>
      <c r="C17" s="4">
        <v>21.776248370000001</v>
      </c>
      <c r="D17" s="4">
        <v>48.032790779999999</v>
      </c>
      <c r="E17" s="4">
        <v>20.498078150000001</v>
      </c>
      <c r="F17" s="4">
        <v>24.269683690000001</v>
      </c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">
      <c r="B18" s="4"/>
      <c r="C18" s="4"/>
      <c r="D18" s="4"/>
      <c r="E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">
      <c r="B19" s="4"/>
      <c r="C19" s="4"/>
      <c r="D19" s="4"/>
      <c r="E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">
      <c r="B20" s="4"/>
      <c r="C20" s="4"/>
      <c r="D20" s="4"/>
      <c r="E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">
      <c r="B21" s="4"/>
      <c r="C21" s="4"/>
      <c r="D21" s="4"/>
      <c r="E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">
      <c r="B22" s="4"/>
      <c r="C22" s="4"/>
      <c r="D22" s="4"/>
      <c r="E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">
      <c r="B24" s="4"/>
      <c r="C24" s="4"/>
      <c r="D24" s="4"/>
      <c r="E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">
      <c r="B25" s="4"/>
      <c r="C25" s="4"/>
      <c r="D25" s="4"/>
      <c r="E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">
      <c r="B26" s="4"/>
      <c r="C26" s="4"/>
      <c r="D26" s="4"/>
      <c r="E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">
      <c r="B27" s="4"/>
      <c r="C27" s="4"/>
      <c r="D27" s="4"/>
      <c r="E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">
      <c r="B28" s="4"/>
      <c r="C28" s="4"/>
      <c r="D28" s="4"/>
      <c r="E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">
      <c r="B29" s="4"/>
      <c r="C29" s="4"/>
      <c r="D29" s="4"/>
      <c r="E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">
      <c r="B30" s="4"/>
      <c r="C30" s="4"/>
      <c r="D30" s="4"/>
      <c r="E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">
      <c r="B31" s="4"/>
      <c r="C31" s="4"/>
      <c r="D31" s="4"/>
      <c r="E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">
      <c r="B32" s="4"/>
      <c r="C32" s="4"/>
      <c r="D32" s="4"/>
      <c r="E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">
      <c r="B33" s="4"/>
      <c r="C33" s="4"/>
      <c r="D33" s="4"/>
      <c r="E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">
      <c r="B34" s="4"/>
      <c r="C34" s="4"/>
      <c r="D34" s="4"/>
      <c r="E34" s="4"/>
      <c r="G34" s="4"/>
      <c r="H34" s="4"/>
      <c r="I34" s="4"/>
      <c r="J34" s="4"/>
      <c r="K34" s="4"/>
      <c r="L34" s="4"/>
      <c r="M34" s="4"/>
      <c r="N34" s="4"/>
      <c r="O34" s="4"/>
    </row>
    <row r="35" spans="2:15" x14ac:dyDescent="0.2">
      <c r="B35" s="4"/>
      <c r="C35" s="4"/>
      <c r="D35" s="4"/>
      <c r="E35" s="4"/>
      <c r="G35" s="4"/>
      <c r="H35" s="4"/>
      <c r="I35" s="4"/>
      <c r="J35" s="4"/>
      <c r="K35" s="4"/>
      <c r="L35" s="4"/>
      <c r="M35" s="4"/>
      <c r="N35" s="4"/>
      <c r="O35" s="4"/>
    </row>
    <row r="36" spans="2:15" x14ac:dyDescent="0.2">
      <c r="B36" s="4"/>
      <c r="C36" s="4"/>
      <c r="D36" s="4"/>
      <c r="E36" s="4"/>
      <c r="G36" s="4"/>
      <c r="H36" s="4"/>
      <c r="I36" s="4"/>
      <c r="J36" s="4"/>
      <c r="K36" s="4"/>
      <c r="L36" s="4"/>
      <c r="M36" s="4"/>
      <c r="N36" s="4"/>
      <c r="O36" s="4"/>
    </row>
    <row r="37" spans="2:15" x14ac:dyDescent="0.2">
      <c r="B37" s="4"/>
      <c r="C37" s="4"/>
      <c r="D37" s="4"/>
      <c r="E37" s="4"/>
      <c r="G37" s="4"/>
      <c r="H37" s="4"/>
      <c r="I37" s="4"/>
      <c r="J37" s="4"/>
      <c r="K37" s="4"/>
      <c r="L37" s="4"/>
      <c r="M37" s="4"/>
      <c r="N37" s="4"/>
      <c r="O37" s="4"/>
    </row>
    <row r="38" spans="2:15" x14ac:dyDescent="0.2">
      <c r="B38" s="4"/>
      <c r="C38" s="4"/>
      <c r="D38" s="4"/>
      <c r="E38" s="4"/>
      <c r="G38" s="4"/>
      <c r="H38" s="4"/>
      <c r="I38" s="4"/>
      <c r="J38" s="4"/>
      <c r="K38" s="4"/>
      <c r="L38" s="4"/>
      <c r="M38" s="4"/>
      <c r="N38" s="4"/>
      <c r="O38" s="4"/>
    </row>
    <row r="39" spans="2:15" x14ac:dyDescent="0.2">
      <c r="B39" s="4"/>
      <c r="C39" s="4"/>
      <c r="D39" s="4"/>
      <c r="E39" s="4"/>
      <c r="G39" s="4"/>
      <c r="H39" s="4"/>
      <c r="I39" s="4"/>
      <c r="J39" s="4"/>
      <c r="K39" s="4"/>
      <c r="L39" s="4"/>
      <c r="M39" s="4"/>
      <c r="N39" s="4"/>
      <c r="O39" s="4"/>
    </row>
    <row r="40" spans="2:15" x14ac:dyDescent="0.2">
      <c r="B40" s="4"/>
      <c r="C40" s="4"/>
      <c r="D40" s="4"/>
      <c r="E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2">
      <c r="B41" s="4"/>
      <c r="C41" s="4"/>
      <c r="D41" s="4"/>
      <c r="E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2">
      <c r="B42" s="4"/>
      <c r="C42" s="4"/>
      <c r="D42" s="4"/>
      <c r="E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2">
      <c r="B43" s="4"/>
      <c r="C43" s="4"/>
      <c r="D43" s="4"/>
      <c r="E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2">
      <c r="B44" s="4"/>
      <c r="C44" s="4"/>
      <c r="D44" s="4"/>
      <c r="E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2">
      <c r="B45" s="4"/>
      <c r="C45" s="4"/>
      <c r="D45" s="4"/>
      <c r="E45" s="4"/>
      <c r="G45" s="4"/>
      <c r="H45" s="4"/>
      <c r="I45" s="4"/>
      <c r="J45" s="4"/>
      <c r="K45" s="4"/>
      <c r="L45" s="4"/>
      <c r="M45" s="4"/>
      <c r="N45" s="4"/>
      <c r="O45" s="4"/>
    </row>
  </sheetData>
  <mergeCells count="5">
    <mergeCell ref="A2:C2"/>
    <mergeCell ref="D2:F2"/>
    <mergeCell ref="H2:J2"/>
    <mergeCell ref="K2:M2"/>
    <mergeCell ref="A1:M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9E57-3208-4882-A974-BF66984DEBD5}">
  <dimension ref="A1:O46"/>
  <sheetViews>
    <sheetView workbookViewId="0">
      <selection activeCell="R7" sqref="R7"/>
    </sheetView>
  </sheetViews>
  <sheetFormatPr baseColWidth="10" defaultColWidth="8.83203125" defaultRowHeight="15" x14ac:dyDescent="0.2"/>
  <cols>
    <col min="6" max="6" width="8.83203125" customWidth="1"/>
    <col min="7" max="7" width="4.83203125" customWidth="1"/>
    <col min="8" max="15" width="8.83203125" customWidth="1"/>
  </cols>
  <sheetData>
    <row r="1" spans="1:15" x14ac:dyDescent="0.2">
      <c r="A1" s="10" t="s">
        <v>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8"/>
      <c r="O1" s="8"/>
    </row>
    <row r="2" spans="1:15" x14ac:dyDescent="0.2">
      <c r="A2" s="11" t="s">
        <v>79</v>
      </c>
      <c r="B2" s="11"/>
      <c r="C2" s="11"/>
      <c r="D2" s="11" t="s">
        <v>80</v>
      </c>
      <c r="E2" s="11"/>
      <c r="F2" s="11"/>
      <c r="G2" s="6"/>
      <c r="H2" s="11" t="s">
        <v>117</v>
      </c>
      <c r="I2" s="11"/>
      <c r="J2" s="11"/>
      <c r="K2" s="11" t="s">
        <v>118</v>
      </c>
      <c r="L2" s="11"/>
      <c r="M2" s="11"/>
    </row>
    <row r="3" spans="1:15" x14ac:dyDescent="0.2">
      <c r="A3" s="6" t="s">
        <v>164</v>
      </c>
      <c r="B3" s="6" t="s">
        <v>165</v>
      </c>
      <c r="C3" s="6" t="s">
        <v>166</v>
      </c>
      <c r="D3" s="6" t="s">
        <v>164</v>
      </c>
      <c r="E3" s="6" t="s">
        <v>165</v>
      </c>
      <c r="F3" s="6" t="s">
        <v>166</v>
      </c>
      <c r="G3" s="6"/>
      <c r="H3" s="6" t="s">
        <v>164</v>
      </c>
      <c r="I3" s="6" t="s">
        <v>165</v>
      </c>
      <c r="J3" s="6" t="s">
        <v>166</v>
      </c>
      <c r="K3" s="6" t="s">
        <v>164</v>
      </c>
      <c r="L3" s="6" t="s">
        <v>165</v>
      </c>
      <c r="M3" s="6" t="s">
        <v>166</v>
      </c>
      <c r="N3" s="6"/>
      <c r="O3" s="6"/>
    </row>
    <row r="4" spans="1:15" x14ac:dyDescent="0.2">
      <c r="A4" s="4">
        <v>16</v>
      </c>
      <c r="B4" s="4">
        <v>22</v>
      </c>
      <c r="C4" s="4">
        <v>32</v>
      </c>
      <c r="D4" s="4">
        <v>29</v>
      </c>
      <c r="E4" s="4">
        <v>32</v>
      </c>
      <c r="F4" s="4">
        <v>27</v>
      </c>
      <c r="G4" s="4"/>
      <c r="H4" s="4">
        <v>20.29</v>
      </c>
      <c r="I4" s="4">
        <v>29.14</v>
      </c>
      <c r="J4" s="4">
        <v>28.21</v>
      </c>
      <c r="K4" s="4">
        <v>50.07</v>
      </c>
      <c r="L4" s="4">
        <v>43.86</v>
      </c>
      <c r="M4" s="4">
        <v>58</v>
      </c>
    </row>
    <row r="5" spans="1:15" x14ac:dyDescent="0.2">
      <c r="A5" s="4">
        <v>20</v>
      </c>
      <c r="B5" s="4">
        <v>29</v>
      </c>
      <c r="C5" s="4">
        <v>13</v>
      </c>
      <c r="D5" s="4">
        <v>55</v>
      </c>
      <c r="E5" s="4">
        <v>33</v>
      </c>
      <c r="F5" s="4">
        <v>73</v>
      </c>
    </row>
    <row r="6" spans="1:15" x14ac:dyDescent="0.2">
      <c r="A6" s="4">
        <v>33</v>
      </c>
      <c r="B6" s="4">
        <v>31</v>
      </c>
      <c r="C6" s="4">
        <v>6</v>
      </c>
      <c r="D6" s="4">
        <v>43</v>
      </c>
      <c r="E6" s="4">
        <v>35</v>
      </c>
      <c r="F6" s="4">
        <v>55</v>
      </c>
      <c r="G6" s="4"/>
      <c r="H6" s="4"/>
      <c r="I6" s="4"/>
      <c r="J6" s="4"/>
      <c r="K6" s="4"/>
      <c r="L6" s="4"/>
      <c r="M6" s="4"/>
    </row>
    <row r="7" spans="1:15" x14ac:dyDescent="0.2">
      <c r="A7" s="4">
        <v>12</v>
      </c>
      <c r="B7" s="4">
        <v>29</v>
      </c>
      <c r="C7" s="4">
        <v>27</v>
      </c>
      <c r="D7" s="4">
        <v>42</v>
      </c>
      <c r="E7" s="4">
        <v>33</v>
      </c>
      <c r="F7" s="4">
        <v>68</v>
      </c>
      <c r="N7" s="4"/>
    </row>
    <row r="8" spans="1:15" x14ac:dyDescent="0.2">
      <c r="A8" s="4">
        <v>43</v>
      </c>
      <c r="B8" s="4">
        <v>15</v>
      </c>
      <c r="C8" s="4">
        <v>17</v>
      </c>
      <c r="D8" s="4">
        <v>48</v>
      </c>
      <c r="E8" s="4">
        <v>43</v>
      </c>
      <c r="F8" s="4">
        <v>68</v>
      </c>
      <c r="G8" s="4"/>
      <c r="H8" s="4"/>
      <c r="I8" s="4"/>
      <c r="J8" s="4"/>
      <c r="K8" s="4"/>
      <c r="L8" s="4"/>
      <c r="M8" s="4"/>
    </row>
    <row r="9" spans="1:15" x14ac:dyDescent="0.2">
      <c r="A9" s="4">
        <v>26</v>
      </c>
      <c r="B9" s="4">
        <v>21</v>
      </c>
      <c r="C9" s="4">
        <v>23</v>
      </c>
      <c r="D9" s="4">
        <v>47</v>
      </c>
      <c r="E9" s="4">
        <v>51</v>
      </c>
      <c r="F9" s="4">
        <v>92</v>
      </c>
      <c r="N9" s="4"/>
    </row>
    <row r="10" spans="1:15" x14ac:dyDescent="0.2">
      <c r="A10" s="4">
        <v>20</v>
      </c>
      <c r="B10" s="4">
        <v>31</v>
      </c>
      <c r="C10" s="4">
        <v>21</v>
      </c>
      <c r="D10" s="4">
        <v>45</v>
      </c>
      <c r="E10" s="4">
        <v>54</v>
      </c>
      <c r="F10" s="4">
        <v>113</v>
      </c>
      <c r="G10" s="4"/>
      <c r="H10" s="4"/>
      <c r="I10" s="4"/>
      <c r="J10" s="4"/>
      <c r="K10" s="4"/>
      <c r="L10" s="4"/>
      <c r="M10" s="4"/>
      <c r="N10" s="4"/>
    </row>
    <row r="11" spans="1:15" x14ac:dyDescent="0.2">
      <c r="A11" s="4">
        <v>11</v>
      </c>
      <c r="B11" s="4">
        <v>34</v>
      </c>
      <c r="C11" s="4">
        <v>51</v>
      </c>
      <c r="D11" s="4">
        <v>38</v>
      </c>
      <c r="E11" s="4">
        <v>46</v>
      </c>
      <c r="F11" s="4">
        <v>31</v>
      </c>
      <c r="G11" s="4"/>
      <c r="H11" s="4"/>
      <c r="I11" s="4"/>
      <c r="J11" s="4"/>
      <c r="K11" s="4"/>
      <c r="L11" s="4"/>
      <c r="M11" s="4"/>
      <c r="N11" s="4"/>
    </row>
    <row r="12" spans="1:15" x14ac:dyDescent="0.2">
      <c r="A12" s="4">
        <v>25</v>
      </c>
      <c r="B12" s="4">
        <v>20</v>
      </c>
      <c r="C12" s="4">
        <v>50</v>
      </c>
      <c r="D12" s="4">
        <v>54</v>
      </c>
      <c r="E12" s="4">
        <v>65</v>
      </c>
      <c r="F12" s="4">
        <v>46</v>
      </c>
      <c r="G12" s="4"/>
      <c r="H12" s="4"/>
      <c r="I12" s="4"/>
      <c r="J12" s="4"/>
      <c r="K12" s="4"/>
      <c r="L12" s="4"/>
      <c r="M12" s="4"/>
      <c r="N12" s="4"/>
    </row>
    <row r="13" spans="1:15" x14ac:dyDescent="0.2">
      <c r="A13" s="4">
        <v>12</v>
      </c>
      <c r="B13" s="4">
        <v>17</v>
      </c>
      <c r="C13" s="4">
        <v>47</v>
      </c>
      <c r="D13" s="4">
        <v>45</v>
      </c>
      <c r="E13" s="4">
        <v>43</v>
      </c>
      <c r="F13" s="4">
        <v>16</v>
      </c>
      <c r="G13" s="4"/>
      <c r="H13" s="4"/>
      <c r="I13" s="4"/>
      <c r="J13" s="4"/>
      <c r="K13" s="4"/>
      <c r="L13" s="4"/>
      <c r="M13" s="4"/>
      <c r="N13" s="4"/>
    </row>
    <row r="14" spans="1:15" x14ac:dyDescent="0.2">
      <c r="A14" s="4">
        <v>21</v>
      </c>
      <c r="B14" s="4">
        <v>58</v>
      </c>
      <c r="C14" s="4">
        <v>36</v>
      </c>
      <c r="D14" s="4">
        <v>32</v>
      </c>
      <c r="E14" s="4">
        <v>51</v>
      </c>
      <c r="F14" s="4">
        <v>88</v>
      </c>
      <c r="G14" s="4"/>
      <c r="H14" s="4"/>
      <c r="I14" s="4"/>
      <c r="J14" s="4"/>
      <c r="K14" s="4"/>
      <c r="L14" s="4"/>
      <c r="M14" s="4"/>
      <c r="N14" s="4"/>
    </row>
    <row r="15" spans="1:15" x14ac:dyDescent="0.2">
      <c r="A15" s="4">
        <v>27</v>
      </c>
      <c r="B15" s="4">
        <v>46</v>
      </c>
      <c r="C15" s="4">
        <v>31</v>
      </c>
      <c r="D15" s="4">
        <v>88</v>
      </c>
      <c r="E15" s="4">
        <v>53</v>
      </c>
      <c r="F15" s="4">
        <v>50</v>
      </c>
      <c r="G15" s="4"/>
      <c r="H15" s="4"/>
      <c r="I15" s="4"/>
      <c r="J15" s="4"/>
      <c r="K15" s="4"/>
      <c r="L15" s="4"/>
      <c r="M15" s="4"/>
      <c r="N15" s="4"/>
    </row>
    <row r="16" spans="1:15" x14ac:dyDescent="0.2">
      <c r="A16" s="4">
        <v>7</v>
      </c>
      <c r="B16" s="4">
        <v>28</v>
      </c>
      <c r="C16" s="4">
        <v>17</v>
      </c>
      <c r="D16" s="4">
        <v>87</v>
      </c>
      <c r="E16" s="4">
        <v>30</v>
      </c>
      <c r="F16" s="4">
        <v>29</v>
      </c>
      <c r="G16" s="4"/>
      <c r="H16" s="4"/>
      <c r="I16" s="4"/>
      <c r="J16" s="4"/>
      <c r="K16" s="4"/>
      <c r="L16" s="4"/>
      <c r="M16" s="4"/>
      <c r="N16" s="4"/>
    </row>
    <row r="17" spans="1:14" x14ac:dyDescent="0.2">
      <c r="A17" s="4">
        <v>11</v>
      </c>
      <c r="B17" s="4">
        <v>27</v>
      </c>
      <c r="C17" s="4">
        <v>24</v>
      </c>
      <c r="D17" s="4">
        <v>48</v>
      </c>
      <c r="E17" s="4">
        <v>45</v>
      </c>
      <c r="F17" s="4">
        <v>56</v>
      </c>
      <c r="G17" s="4"/>
      <c r="H17" s="4"/>
      <c r="I17" s="4"/>
      <c r="J17" s="4"/>
      <c r="K17" s="4"/>
      <c r="L17" s="4"/>
      <c r="M17" s="4"/>
      <c r="N17" s="4"/>
    </row>
    <row r="18" spans="1:14" x14ac:dyDescent="0.2">
      <c r="B18" s="4"/>
      <c r="C18" s="4"/>
      <c r="D18" s="4"/>
      <c r="E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B19" s="4"/>
      <c r="C19" s="4"/>
      <c r="D19" s="4"/>
      <c r="E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B20" s="4"/>
      <c r="C20" s="4"/>
      <c r="D20" s="4"/>
      <c r="E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B21" s="4"/>
      <c r="C21" s="4"/>
      <c r="D21" s="4"/>
      <c r="E21" s="4"/>
      <c r="G21" s="4"/>
      <c r="H21" s="4"/>
      <c r="I21" s="4"/>
      <c r="J21" s="4"/>
      <c r="K21" s="4"/>
      <c r="L21" s="4"/>
      <c r="M21" s="4"/>
      <c r="N21" s="4"/>
    </row>
    <row r="22" spans="1:14" x14ac:dyDescent="0.2">
      <c r="B22" s="4"/>
      <c r="C22" s="4"/>
      <c r="D22" s="4"/>
      <c r="E22" s="4"/>
      <c r="G22" s="4"/>
      <c r="H22" s="4"/>
      <c r="I22" s="4"/>
      <c r="J22" s="4"/>
      <c r="K22" s="4"/>
      <c r="L22" s="4"/>
      <c r="M22" s="4"/>
      <c r="N22" s="4"/>
    </row>
    <row r="23" spans="1:14" x14ac:dyDescent="0.2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</row>
    <row r="24" spans="1:14" x14ac:dyDescent="0.2">
      <c r="B24" s="4"/>
      <c r="C24" s="4"/>
      <c r="D24" s="4"/>
      <c r="E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B25" s="4"/>
      <c r="C25" s="4"/>
      <c r="D25" s="4"/>
      <c r="E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B26" s="4"/>
      <c r="C26" s="4"/>
      <c r="D26" s="4"/>
      <c r="E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B27" s="4"/>
      <c r="C27" s="4"/>
      <c r="D27" s="4"/>
      <c r="E27" s="4"/>
      <c r="G27" s="4"/>
      <c r="H27" s="4"/>
      <c r="I27" s="4"/>
      <c r="J27" s="4"/>
      <c r="K27" s="4"/>
      <c r="L27" s="4"/>
      <c r="M27" s="4"/>
      <c r="N27" s="4"/>
    </row>
    <row r="28" spans="1:14" x14ac:dyDescent="0.2">
      <c r="B28" s="4"/>
      <c r="C28" s="4"/>
      <c r="D28" s="4"/>
      <c r="E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B29" s="4"/>
      <c r="C29" s="4"/>
      <c r="D29" s="4"/>
      <c r="E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B30" s="4"/>
      <c r="C30" s="4"/>
      <c r="D30" s="4"/>
      <c r="E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B31" s="4"/>
      <c r="C31" s="4"/>
      <c r="D31" s="4"/>
      <c r="E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B32" s="4"/>
      <c r="C32" s="4"/>
      <c r="D32" s="4"/>
      <c r="E32" s="4"/>
      <c r="G32" s="4"/>
      <c r="H32" s="4"/>
      <c r="I32" s="4"/>
      <c r="J32" s="4"/>
      <c r="K32" s="4"/>
      <c r="L32" s="4"/>
      <c r="M32" s="4"/>
      <c r="N32" s="4"/>
    </row>
    <row r="33" spans="2:14" x14ac:dyDescent="0.2">
      <c r="B33" s="4"/>
      <c r="C33" s="4"/>
      <c r="D33" s="4"/>
      <c r="E33" s="4"/>
      <c r="G33" s="4"/>
      <c r="H33" s="4"/>
      <c r="I33" s="4"/>
      <c r="J33" s="4"/>
      <c r="K33" s="4"/>
      <c r="L33" s="4"/>
      <c r="M33" s="4"/>
      <c r="N33" s="4"/>
    </row>
    <row r="34" spans="2:14" x14ac:dyDescent="0.2">
      <c r="B34" s="4"/>
      <c r="C34" s="4"/>
      <c r="D34" s="4"/>
      <c r="E34" s="4"/>
      <c r="G34" s="4"/>
      <c r="H34" s="4"/>
      <c r="I34" s="4"/>
      <c r="J34" s="4"/>
      <c r="K34" s="4"/>
      <c r="L34" s="4"/>
      <c r="M34" s="4"/>
      <c r="N34" s="4"/>
    </row>
    <row r="35" spans="2:14" x14ac:dyDescent="0.2">
      <c r="B35" s="4"/>
      <c r="C35" s="4"/>
      <c r="D35" s="4"/>
      <c r="E35" s="4"/>
      <c r="G35" s="4"/>
      <c r="H35" s="4"/>
      <c r="I35" s="4"/>
      <c r="J35" s="4"/>
      <c r="K35" s="4"/>
      <c r="L35" s="4"/>
      <c r="M35" s="4"/>
      <c r="N35" s="4"/>
    </row>
    <row r="36" spans="2:14" x14ac:dyDescent="0.2">
      <c r="B36" s="4"/>
      <c r="C36" s="4"/>
      <c r="D36" s="4"/>
      <c r="E36" s="4"/>
      <c r="G36" s="4"/>
      <c r="H36" s="4"/>
      <c r="I36" s="4"/>
      <c r="J36" s="4"/>
      <c r="K36" s="4"/>
      <c r="L36" s="4"/>
      <c r="M36" s="4"/>
      <c r="N36" s="4"/>
    </row>
    <row r="37" spans="2:14" x14ac:dyDescent="0.2">
      <c r="B37" s="4"/>
      <c r="C37" s="4"/>
      <c r="D37" s="4"/>
      <c r="E37" s="4"/>
      <c r="G37" s="4"/>
      <c r="H37" s="4"/>
      <c r="I37" s="4"/>
      <c r="J37" s="4"/>
      <c r="K37" s="4"/>
      <c r="L37" s="4"/>
      <c r="M37" s="4"/>
      <c r="N37" s="4"/>
    </row>
    <row r="38" spans="2:14" x14ac:dyDescent="0.2">
      <c r="B38" s="4"/>
      <c r="C38" s="4"/>
      <c r="D38" s="4"/>
      <c r="E38" s="4"/>
      <c r="G38" s="4"/>
      <c r="H38" s="4"/>
      <c r="I38" s="4"/>
      <c r="J38" s="4"/>
      <c r="K38" s="4"/>
      <c r="L38" s="4"/>
      <c r="M38" s="4"/>
      <c r="N38" s="4"/>
    </row>
    <row r="39" spans="2:14" x14ac:dyDescent="0.2">
      <c r="B39" s="4"/>
      <c r="C39" s="4"/>
      <c r="D39" s="4"/>
      <c r="E39" s="4"/>
      <c r="G39" s="4"/>
      <c r="H39" s="4"/>
      <c r="I39" s="4"/>
      <c r="J39" s="4"/>
      <c r="K39" s="4"/>
      <c r="L39" s="4"/>
      <c r="M39" s="4"/>
      <c r="N39" s="4"/>
    </row>
    <row r="40" spans="2:14" x14ac:dyDescent="0.2">
      <c r="B40" s="4"/>
      <c r="C40" s="4"/>
      <c r="D40" s="4"/>
      <c r="E40" s="4"/>
      <c r="G40" s="4"/>
      <c r="H40" s="4"/>
      <c r="I40" s="4"/>
      <c r="J40" s="4"/>
      <c r="K40" s="4"/>
      <c r="L40" s="4"/>
      <c r="M40" s="4"/>
      <c r="N40" s="4"/>
    </row>
    <row r="41" spans="2:14" x14ac:dyDescent="0.2">
      <c r="B41" s="4"/>
      <c r="C41" s="4"/>
      <c r="D41" s="4"/>
      <c r="E41" s="4"/>
      <c r="G41" s="4"/>
      <c r="H41" s="4"/>
      <c r="I41" s="4"/>
      <c r="J41" s="4"/>
      <c r="K41" s="4"/>
      <c r="L41" s="4"/>
      <c r="M41" s="4"/>
      <c r="N41" s="4"/>
    </row>
    <row r="42" spans="2:14" x14ac:dyDescent="0.2">
      <c r="B42" s="4"/>
      <c r="C42" s="4"/>
      <c r="D42" s="4"/>
      <c r="E42" s="4"/>
      <c r="G42" s="4"/>
      <c r="H42" s="4"/>
      <c r="I42" s="4"/>
      <c r="J42" s="4"/>
      <c r="K42" s="4"/>
      <c r="L42" s="4"/>
      <c r="M42" s="4"/>
      <c r="N42" s="4"/>
    </row>
    <row r="43" spans="2:14" x14ac:dyDescent="0.2">
      <c r="B43" s="4"/>
      <c r="C43" s="4"/>
      <c r="D43" s="4"/>
      <c r="E43" s="4"/>
      <c r="G43" s="4"/>
      <c r="H43" s="4"/>
      <c r="I43" s="4"/>
      <c r="J43" s="4"/>
      <c r="K43" s="4"/>
      <c r="L43" s="4"/>
      <c r="M43" s="4"/>
      <c r="N43" s="4"/>
    </row>
    <row r="44" spans="2:14" x14ac:dyDescent="0.2">
      <c r="B44" s="4"/>
      <c r="C44" s="4"/>
      <c r="D44" s="4"/>
      <c r="E44" s="4"/>
      <c r="G44" s="4"/>
      <c r="H44" s="4"/>
      <c r="I44" s="4"/>
      <c r="J44" s="4"/>
      <c r="K44" s="4"/>
      <c r="L44" s="4"/>
      <c r="M44" s="4"/>
      <c r="N44" s="4"/>
    </row>
    <row r="45" spans="2:14" x14ac:dyDescent="0.2">
      <c r="B45" s="4"/>
      <c r="C45" s="4"/>
      <c r="D45" s="4"/>
      <c r="E45" s="4"/>
      <c r="G45" s="4"/>
      <c r="H45" s="4"/>
      <c r="I45" s="4"/>
      <c r="J45" s="4"/>
      <c r="K45" s="4"/>
      <c r="L45" s="4"/>
      <c r="M45" s="4"/>
      <c r="N45" s="4"/>
    </row>
    <row r="46" spans="2:14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</sheetData>
  <mergeCells count="5">
    <mergeCell ref="A2:C2"/>
    <mergeCell ref="D2:F2"/>
    <mergeCell ref="H2:J2"/>
    <mergeCell ref="K2:M2"/>
    <mergeCell ref="A1:M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C3E4-B59C-43AD-AD54-C430AB97AB6F}">
  <dimension ref="A1:P812"/>
  <sheetViews>
    <sheetView workbookViewId="0">
      <selection activeCell="J23" sqref="J23"/>
    </sheetView>
  </sheetViews>
  <sheetFormatPr baseColWidth="10" defaultColWidth="8.83203125" defaultRowHeight="15" x14ac:dyDescent="0.2"/>
  <cols>
    <col min="1" max="3" width="11.83203125" customWidth="1"/>
    <col min="4" max="4" width="4.83203125" customWidth="1"/>
    <col min="5" max="7" width="12.83203125" customWidth="1"/>
  </cols>
  <sheetData>
    <row r="1" spans="1:7" x14ac:dyDescent="0.2">
      <c r="A1" s="10" t="s">
        <v>119</v>
      </c>
      <c r="B1" s="10"/>
      <c r="C1" s="10"/>
      <c r="D1" s="8"/>
      <c r="E1" s="10" t="s">
        <v>120</v>
      </c>
      <c r="F1" s="10"/>
      <c r="G1" s="10"/>
    </row>
    <row r="2" spans="1:7" x14ac:dyDescent="0.2">
      <c r="A2" s="4">
        <v>0.79756991499999996</v>
      </c>
      <c r="B2" s="4">
        <v>0.80570878199999996</v>
      </c>
      <c r="C2" s="4">
        <v>0.51143697399999999</v>
      </c>
      <c r="E2" s="4">
        <v>0.82848153700000005</v>
      </c>
      <c r="F2" s="4">
        <v>0.29827743600000001</v>
      </c>
      <c r="G2" s="4">
        <v>0.81271046199999997</v>
      </c>
    </row>
    <row r="3" spans="1:7" x14ac:dyDescent="0.2">
      <c r="A3" s="4">
        <v>0.72821517800000002</v>
      </c>
      <c r="B3" s="4">
        <v>0.51105692800000002</v>
      </c>
      <c r="C3" s="4">
        <v>0.80293573500000004</v>
      </c>
      <c r="E3" s="4">
        <v>0.58570573599999998</v>
      </c>
      <c r="F3" s="4">
        <v>0.78970317000000001</v>
      </c>
      <c r="G3" s="4">
        <v>0.89742066099999995</v>
      </c>
    </row>
    <row r="4" spans="1:7" x14ac:dyDescent="0.2">
      <c r="A4" s="4">
        <v>0.56126086600000002</v>
      </c>
      <c r="B4" s="4">
        <v>0.87619818800000004</v>
      </c>
      <c r="C4" s="4">
        <v>0.71640287800000002</v>
      </c>
      <c r="E4" s="4">
        <v>0.90026558800000001</v>
      </c>
      <c r="F4" s="4">
        <v>0.65003274700000002</v>
      </c>
      <c r="G4" s="4">
        <v>0.71428636099999998</v>
      </c>
    </row>
    <row r="5" spans="1:7" x14ac:dyDescent="0.2">
      <c r="A5" s="4">
        <v>0.76735885199999998</v>
      </c>
      <c r="B5" s="4">
        <v>0.89551221400000003</v>
      </c>
      <c r="C5" s="4">
        <v>0.90140666000000003</v>
      </c>
      <c r="E5" s="4">
        <v>0.55182568799999998</v>
      </c>
      <c r="F5" s="4">
        <v>0.59693682299999995</v>
      </c>
      <c r="G5" s="4">
        <v>0.862881169</v>
      </c>
    </row>
    <row r="6" spans="1:7" x14ac:dyDescent="0.2">
      <c r="A6" s="4">
        <v>0.85860418400000005</v>
      </c>
      <c r="B6" s="4">
        <v>0.76245376300000001</v>
      </c>
      <c r="C6" s="4">
        <v>0.892553296</v>
      </c>
      <c r="E6" s="4">
        <v>0.90779412000000004</v>
      </c>
      <c r="F6" s="4">
        <v>0.640427635</v>
      </c>
      <c r="G6" s="4">
        <v>0.82800170299999998</v>
      </c>
    </row>
    <row r="7" spans="1:7" x14ac:dyDescent="0.2">
      <c r="A7" s="4">
        <v>1.2801537009999999</v>
      </c>
      <c r="B7" s="4">
        <v>0.63310722200000003</v>
      </c>
      <c r="C7" s="4">
        <v>0.86502436800000004</v>
      </c>
      <c r="E7" s="4">
        <v>0.58164708600000004</v>
      </c>
      <c r="F7" s="4">
        <v>0.89748043</v>
      </c>
      <c r="G7" s="4">
        <v>0.86902382300000003</v>
      </c>
    </row>
    <row r="8" spans="1:7" x14ac:dyDescent="0.2">
      <c r="A8" s="4">
        <v>1.125300228</v>
      </c>
      <c r="B8" s="4">
        <v>0.639084231</v>
      </c>
      <c r="C8" s="4">
        <v>0.88260499100000001</v>
      </c>
      <c r="E8" s="4">
        <v>0.88654059100000004</v>
      </c>
      <c r="F8" s="4">
        <v>0.90762725600000005</v>
      </c>
      <c r="G8" s="4">
        <v>0.62803072699999996</v>
      </c>
    </row>
    <row r="9" spans="1:7" x14ac:dyDescent="0.2">
      <c r="A9" s="4">
        <v>0.41611743800000001</v>
      </c>
      <c r="B9" s="4">
        <v>0.56206295500000003</v>
      </c>
      <c r="C9" s="4">
        <v>0.77969328699999996</v>
      </c>
      <c r="E9" s="4">
        <v>0.67188426999999995</v>
      </c>
      <c r="F9" s="4">
        <v>0.273552605</v>
      </c>
      <c r="G9" s="4">
        <v>1.048099691</v>
      </c>
    </row>
    <row r="10" spans="1:7" x14ac:dyDescent="0.2">
      <c r="A10" s="4">
        <v>0.89896666199999997</v>
      </c>
      <c r="B10" s="4">
        <v>0.60670182800000005</v>
      </c>
      <c r="C10" s="4">
        <v>0.81688617600000002</v>
      </c>
      <c r="E10" s="4">
        <v>0.81840242799999996</v>
      </c>
      <c r="F10" s="4">
        <v>0.489713968</v>
      </c>
      <c r="G10" s="4">
        <v>0.77579448299999998</v>
      </c>
    </row>
    <row r="11" spans="1:7" x14ac:dyDescent="0.2">
      <c r="A11" s="4">
        <v>0.54522095100000001</v>
      </c>
      <c r="B11" s="4">
        <v>0.85387808200000004</v>
      </c>
      <c r="C11" s="4">
        <v>0.636573257</v>
      </c>
      <c r="E11" s="4">
        <v>0.83704321699999995</v>
      </c>
      <c r="F11" s="4">
        <v>0.71354451100000005</v>
      </c>
      <c r="G11" s="4">
        <v>1.098212397</v>
      </c>
    </row>
    <row r="12" spans="1:7" x14ac:dyDescent="0.2">
      <c r="A12" s="4">
        <v>0.66092714799999996</v>
      </c>
      <c r="B12" s="4">
        <v>0.77047236500000005</v>
      </c>
      <c r="C12" s="4">
        <v>0.89899083800000001</v>
      </c>
      <c r="E12" s="4">
        <v>0.72094729000000002</v>
      </c>
      <c r="F12" s="4">
        <v>0.911353258</v>
      </c>
      <c r="G12" s="4">
        <v>0.78836154400000003</v>
      </c>
    </row>
    <row r="13" spans="1:7" x14ac:dyDescent="0.2">
      <c r="A13" s="4">
        <v>0.60952141000000004</v>
      </c>
      <c r="B13" s="4">
        <v>0.71605566300000001</v>
      </c>
      <c r="C13" s="4">
        <v>0.94052585200000005</v>
      </c>
      <c r="E13" s="4">
        <v>0.92098313700000001</v>
      </c>
      <c r="F13" s="4">
        <v>0.57313670299999997</v>
      </c>
      <c r="G13" s="4">
        <v>0.60504106499999999</v>
      </c>
    </row>
    <row r="14" spans="1:7" x14ac:dyDescent="0.2">
      <c r="A14" s="4">
        <v>0.91483440999999999</v>
      </c>
      <c r="B14" s="4">
        <v>0.79326947299999995</v>
      </c>
      <c r="C14" s="4">
        <v>0.51627781500000003</v>
      </c>
      <c r="E14" s="4">
        <v>0.85009121899999995</v>
      </c>
      <c r="F14" s="4">
        <v>0.88248355899999997</v>
      </c>
      <c r="G14" s="4">
        <v>0.66634692100000004</v>
      </c>
    </row>
    <row r="15" spans="1:7" x14ac:dyDescent="0.2">
      <c r="A15" s="4">
        <v>0.87743153900000004</v>
      </c>
      <c r="B15" s="4">
        <v>0.88515978699999998</v>
      </c>
      <c r="C15" s="4">
        <v>0.90580367399999995</v>
      </c>
      <c r="E15" s="4">
        <v>0.187719042</v>
      </c>
      <c r="F15" s="4">
        <v>0.41312707900000001</v>
      </c>
      <c r="G15" s="4">
        <v>0.68067071800000001</v>
      </c>
    </row>
    <row r="16" spans="1:7" x14ac:dyDescent="0.2">
      <c r="A16" s="4">
        <v>0.87698884700000002</v>
      </c>
      <c r="B16" s="4">
        <v>0.90576516500000004</v>
      </c>
      <c r="C16" s="4">
        <v>0.74944778499999998</v>
      </c>
      <c r="E16" s="4">
        <v>0.777510747</v>
      </c>
      <c r="F16" s="4">
        <v>0.89333837100000002</v>
      </c>
      <c r="G16" s="4">
        <v>0.82168269000000005</v>
      </c>
    </row>
    <row r="17" spans="1:7" x14ac:dyDescent="0.2">
      <c r="A17" s="4">
        <v>0.84590464600000004</v>
      </c>
      <c r="B17" s="4">
        <v>0.90498962999999999</v>
      </c>
      <c r="C17" s="4">
        <v>0.93076372600000001</v>
      </c>
      <c r="E17" s="4">
        <v>0.30519333300000001</v>
      </c>
      <c r="F17" s="4">
        <v>0.63750648600000004</v>
      </c>
      <c r="G17" s="4">
        <v>0.63759829099999998</v>
      </c>
    </row>
    <row r="18" spans="1:7" x14ac:dyDescent="0.2">
      <c r="A18" s="4">
        <v>0.86592853599999997</v>
      </c>
      <c r="B18" s="4">
        <v>0.65985058799999996</v>
      </c>
      <c r="C18" s="4">
        <v>0.50498696499999995</v>
      </c>
      <c r="E18" s="4">
        <v>0.84678688599999996</v>
      </c>
      <c r="F18" s="4">
        <v>1.14242647</v>
      </c>
      <c r="G18" s="4">
        <v>0.91619369299999998</v>
      </c>
    </row>
    <row r="19" spans="1:7" x14ac:dyDescent="0.2">
      <c r="A19" s="4">
        <v>0.83628018400000004</v>
      </c>
      <c r="B19" s="4">
        <v>0.88451393</v>
      </c>
      <c r="C19" s="4">
        <v>0.86828013199999998</v>
      </c>
      <c r="E19" s="4">
        <v>0.81467895899999998</v>
      </c>
      <c r="F19" s="4">
        <v>0.78431361200000005</v>
      </c>
      <c r="G19" s="4">
        <v>0.58436596699999999</v>
      </c>
    </row>
    <row r="20" spans="1:7" x14ac:dyDescent="0.2">
      <c r="A20" s="4">
        <v>0.45703227200000002</v>
      </c>
      <c r="B20" s="4">
        <v>0.96934375800000006</v>
      </c>
      <c r="C20" s="4">
        <v>0.89428987999999998</v>
      </c>
      <c r="E20" s="4">
        <v>0.83059274299999997</v>
      </c>
      <c r="F20" s="4">
        <v>0.32910275900000002</v>
      </c>
      <c r="G20" s="4">
        <v>0.85696859299999995</v>
      </c>
    </row>
    <row r="21" spans="1:7" x14ac:dyDescent="0.2">
      <c r="A21" s="4">
        <v>0.48546247799999998</v>
      </c>
      <c r="B21" s="4">
        <v>0.88330039000000005</v>
      </c>
      <c r="C21" s="4">
        <v>0.84092334199999996</v>
      </c>
      <c r="E21" s="4">
        <v>0.52199788199999997</v>
      </c>
      <c r="F21" s="4">
        <v>0.75495053700000003</v>
      </c>
      <c r="G21" s="4">
        <v>0.85922785300000004</v>
      </c>
    </row>
    <row r="22" spans="1:7" x14ac:dyDescent="0.2">
      <c r="A22" s="4">
        <v>0.93154492</v>
      </c>
      <c r="B22" s="4">
        <v>0.68562017799999997</v>
      </c>
      <c r="C22" s="4">
        <v>0.81543257400000002</v>
      </c>
      <c r="E22" s="4">
        <v>0.91318667799999997</v>
      </c>
      <c r="F22" s="4">
        <v>0.82825620899999997</v>
      </c>
      <c r="G22" s="4">
        <v>0.47168822999999999</v>
      </c>
    </row>
    <row r="23" spans="1:7" x14ac:dyDescent="0.2">
      <c r="A23" s="4">
        <v>0.88687353700000005</v>
      </c>
      <c r="B23" s="4">
        <v>0.52968960700000001</v>
      </c>
      <c r="C23" s="4">
        <v>0.57564612400000004</v>
      </c>
      <c r="E23" s="4">
        <v>0.70679565799999999</v>
      </c>
      <c r="F23" s="4">
        <v>0.83257819799999999</v>
      </c>
      <c r="G23" s="4">
        <v>0.91079969999999999</v>
      </c>
    </row>
    <row r="24" spans="1:7" x14ac:dyDescent="0.2">
      <c r="A24" s="4">
        <v>0.54878096499999995</v>
      </c>
      <c r="B24" s="4">
        <v>0.29240535699999998</v>
      </c>
      <c r="C24" s="4">
        <v>0.47820518499999998</v>
      </c>
      <c r="E24" s="4">
        <v>0.58016316599999995</v>
      </c>
      <c r="F24" s="4">
        <v>0.81384106300000003</v>
      </c>
      <c r="G24" s="4">
        <v>0.72624565500000005</v>
      </c>
    </row>
    <row r="25" spans="1:7" x14ac:dyDescent="0.2">
      <c r="A25" s="4">
        <v>0.85203093699999999</v>
      </c>
      <c r="B25" s="4">
        <v>0.85316298899999998</v>
      </c>
      <c r="C25" s="4">
        <v>0.35142888100000003</v>
      </c>
      <c r="E25" s="4">
        <v>0.50626479800000002</v>
      </c>
      <c r="F25" s="4">
        <v>0.79671692400000005</v>
      </c>
      <c r="G25" s="4">
        <v>0.90452314599999994</v>
      </c>
    </row>
    <row r="26" spans="1:7" x14ac:dyDescent="0.2">
      <c r="A26" s="4">
        <v>0.88322920699999996</v>
      </c>
      <c r="B26" s="4">
        <v>0.81505964500000005</v>
      </c>
      <c r="C26" s="4">
        <v>1.001202395</v>
      </c>
      <c r="E26" s="4">
        <v>0.90442542500000001</v>
      </c>
      <c r="F26" s="4">
        <v>0.319462301</v>
      </c>
      <c r="G26" s="4">
        <v>0.77455070199999998</v>
      </c>
    </row>
    <row r="27" spans="1:7" x14ac:dyDescent="0.2">
      <c r="A27" s="4">
        <v>0.84151411899999995</v>
      </c>
      <c r="B27" s="4">
        <v>0.60270920500000003</v>
      </c>
      <c r="C27" s="4">
        <v>0.46586773300000001</v>
      </c>
      <c r="E27" s="4">
        <v>8.4679165000000001E-2</v>
      </c>
      <c r="F27" s="4">
        <v>0.60896684800000001</v>
      </c>
      <c r="G27" s="4">
        <v>0.88467299899999996</v>
      </c>
    </row>
    <row r="28" spans="1:7" x14ac:dyDescent="0.2">
      <c r="A28" s="4">
        <v>0.87969007799999999</v>
      </c>
      <c r="B28" s="4">
        <v>0.90078578600000003</v>
      </c>
      <c r="C28" s="4">
        <v>0.906745527</v>
      </c>
      <c r="E28" s="4">
        <v>0.81356949000000001</v>
      </c>
      <c r="F28" s="4">
        <v>0.451360714</v>
      </c>
      <c r="G28" s="4">
        <v>0.91068041399999999</v>
      </c>
    </row>
    <row r="29" spans="1:7" x14ac:dyDescent="0.2">
      <c r="A29" s="4">
        <v>0.88218437900000002</v>
      </c>
      <c r="B29" s="4">
        <v>0.84322992699999999</v>
      </c>
      <c r="C29" s="4">
        <v>0.36664206700000002</v>
      </c>
      <c r="E29" s="4">
        <v>0.35735505200000001</v>
      </c>
      <c r="F29" s="4">
        <v>0.66554845600000001</v>
      </c>
      <c r="G29" s="4">
        <v>0.91779923600000002</v>
      </c>
    </row>
    <row r="30" spans="1:7" x14ac:dyDescent="0.2">
      <c r="A30" s="4">
        <v>0.39524282700000002</v>
      </c>
      <c r="B30" s="4">
        <v>0.59081253300000003</v>
      </c>
      <c r="C30" s="4">
        <v>0.57670351900000005</v>
      </c>
      <c r="E30" s="4">
        <v>0.83357213799999996</v>
      </c>
      <c r="F30" s="4">
        <v>0.61531195100000002</v>
      </c>
      <c r="G30" s="4">
        <v>0.86334649100000005</v>
      </c>
    </row>
    <row r="31" spans="1:7" x14ac:dyDescent="0.2">
      <c r="A31" s="4">
        <v>0.865470976</v>
      </c>
      <c r="B31" s="4">
        <v>0.72073233999999997</v>
      </c>
      <c r="C31" s="4">
        <v>0.20922643199999999</v>
      </c>
      <c r="E31" s="4">
        <v>0.81281043600000003</v>
      </c>
      <c r="F31" s="4">
        <v>0.83890737400000004</v>
      </c>
      <c r="G31" s="4">
        <v>0.90160339499999997</v>
      </c>
    </row>
    <row r="32" spans="1:7" x14ac:dyDescent="0.2">
      <c r="A32" s="4">
        <v>0.64763089500000004</v>
      </c>
      <c r="B32" s="4">
        <v>0.50982367500000003</v>
      </c>
      <c r="C32" s="4">
        <v>0.68082934900000003</v>
      </c>
      <c r="E32" s="4">
        <v>1.073237327</v>
      </c>
      <c r="F32" s="4">
        <v>0.89740399500000001</v>
      </c>
      <c r="G32" s="4">
        <v>0.71100046800000005</v>
      </c>
    </row>
    <row r="33" spans="1:7" x14ac:dyDescent="0.2">
      <c r="A33" s="4">
        <v>0.32880582000000003</v>
      </c>
      <c r="B33" s="4">
        <v>1.1106924010000001</v>
      </c>
      <c r="C33" s="4">
        <v>0.65233907599999996</v>
      </c>
      <c r="E33" s="4">
        <v>0.78925150700000002</v>
      </c>
      <c r="F33" s="4">
        <v>0.69372851599999996</v>
      </c>
      <c r="G33" s="4">
        <v>0.55609237199999995</v>
      </c>
    </row>
    <row r="34" spans="1:7" x14ac:dyDescent="0.2">
      <c r="A34" s="4">
        <v>0.46413414200000003</v>
      </c>
      <c r="B34" s="4">
        <v>0.87625805199999995</v>
      </c>
      <c r="C34" s="4">
        <v>0.90234963800000001</v>
      </c>
      <c r="E34" s="4">
        <v>0.85237475900000004</v>
      </c>
      <c r="F34" s="4">
        <v>0.47010559000000002</v>
      </c>
      <c r="G34" s="4">
        <v>0.61847378099999994</v>
      </c>
    </row>
    <row r="35" spans="1:7" x14ac:dyDescent="0.2">
      <c r="A35" s="4">
        <v>0.79132078299999997</v>
      </c>
      <c r="B35" s="4">
        <v>0.56858441699999995</v>
      </c>
      <c r="C35" s="4">
        <v>0.91193027599999998</v>
      </c>
      <c r="E35" s="4">
        <v>0.51758071800000005</v>
      </c>
      <c r="F35" s="4">
        <v>0.91102327800000005</v>
      </c>
      <c r="G35" s="4">
        <v>0.30589818899999999</v>
      </c>
    </row>
    <row r="36" spans="1:7" x14ac:dyDescent="0.2">
      <c r="A36" s="4">
        <v>0.45131291600000001</v>
      </c>
      <c r="B36" s="4">
        <v>0.36992982200000002</v>
      </c>
      <c r="C36" s="4">
        <v>1.0774577869999999</v>
      </c>
      <c r="E36" s="4">
        <v>0.63713483599999998</v>
      </c>
      <c r="F36" s="4">
        <v>0.86818949899999998</v>
      </c>
      <c r="G36" s="4">
        <v>0.90969410699999997</v>
      </c>
    </row>
    <row r="37" spans="1:7" x14ac:dyDescent="0.2">
      <c r="A37" s="4">
        <v>0.80633875399999999</v>
      </c>
      <c r="B37" s="4">
        <v>0.80257578200000002</v>
      </c>
      <c r="C37" s="4">
        <v>1.0687636300000001</v>
      </c>
      <c r="E37" s="4">
        <v>0.84491957699999998</v>
      </c>
      <c r="F37" s="4">
        <v>0.47753376199999997</v>
      </c>
      <c r="G37" s="4">
        <v>0.77872815299999998</v>
      </c>
    </row>
    <row r="38" spans="1:7" x14ac:dyDescent="0.2">
      <c r="A38" s="4">
        <v>0.91225683800000001</v>
      </c>
      <c r="B38" s="4">
        <v>0.682381927</v>
      </c>
      <c r="C38" s="4">
        <v>0.83966209599999997</v>
      </c>
      <c r="E38" s="4">
        <v>0.45803614500000001</v>
      </c>
      <c r="F38" s="4">
        <v>0.35038421600000003</v>
      </c>
      <c r="G38" s="4">
        <v>0.91095789299999996</v>
      </c>
    </row>
    <row r="39" spans="1:7" x14ac:dyDescent="0.2">
      <c r="A39" s="4">
        <v>0.85803671699999995</v>
      </c>
      <c r="B39" s="4">
        <v>0.88543424400000004</v>
      </c>
      <c r="C39" s="4">
        <v>0.77278046199999995</v>
      </c>
      <c r="E39" s="4">
        <v>0.91907559299999997</v>
      </c>
      <c r="F39" s="4">
        <v>0.49334164899999999</v>
      </c>
      <c r="G39" s="4">
        <v>0.88388966800000002</v>
      </c>
    </row>
    <row r="40" spans="1:7" x14ac:dyDescent="0.2">
      <c r="A40" s="4">
        <v>0.65911634399999997</v>
      </c>
      <c r="B40" s="4">
        <v>0.56466211099999997</v>
      </c>
      <c r="C40" s="4">
        <v>0.297564412</v>
      </c>
      <c r="E40" s="4">
        <v>0.72932928600000002</v>
      </c>
      <c r="F40" s="4">
        <v>0.52362721400000001</v>
      </c>
      <c r="G40" s="4">
        <v>0.87448771700000005</v>
      </c>
    </row>
    <row r="41" spans="1:7" x14ac:dyDescent="0.2">
      <c r="A41" s="4">
        <v>0.67710346399999999</v>
      </c>
      <c r="B41" s="4">
        <v>0.90683656300000004</v>
      </c>
      <c r="C41" s="4">
        <v>0.57205554800000002</v>
      </c>
      <c r="E41" s="4">
        <v>0.86385796000000004</v>
      </c>
      <c r="F41" s="4">
        <v>0.65422507500000004</v>
      </c>
      <c r="G41" s="4">
        <v>0.62099915500000002</v>
      </c>
    </row>
    <row r="42" spans="1:7" x14ac:dyDescent="0.2">
      <c r="A42" s="4">
        <v>0.37637803199999997</v>
      </c>
      <c r="B42" s="4">
        <v>0.55013131500000001</v>
      </c>
      <c r="C42" s="4">
        <v>0.91281366100000005</v>
      </c>
      <c r="E42" s="4">
        <v>0.63704656000000004</v>
      </c>
      <c r="F42" s="4">
        <v>0.58225965099999999</v>
      </c>
      <c r="G42" s="4">
        <v>0.59339555899999996</v>
      </c>
    </row>
    <row r="43" spans="1:7" x14ac:dyDescent="0.2">
      <c r="A43" s="4">
        <v>0.89473171299999998</v>
      </c>
      <c r="B43" s="4">
        <v>0.90121001999999995</v>
      </c>
      <c r="C43" s="4">
        <v>0.76428625800000005</v>
      </c>
      <c r="E43" s="4">
        <v>0.91206313299999997</v>
      </c>
      <c r="F43" s="4">
        <v>0.911801906</v>
      </c>
      <c r="G43" s="4">
        <v>0.91119577299999999</v>
      </c>
    </row>
    <row r="44" spans="1:7" x14ac:dyDescent="0.2">
      <c r="A44" s="4">
        <v>0.86129559899999997</v>
      </c>
      <c r="B44" s="4">
        <v>0.98837843000000003</v>
      </c>
      <c r="C44" s="4">
        <v>0.91533176599999999</v>
      </c>
      <c r="E44" s="4">
        <v>0.87057449200000003</v>
      </c>
      <c r="F44" s="4">
        <v>0.29097167200000001</v>
      </c>
      <c r="G44" s="4">
        <v>0.50439695399999995</v>
      </c>
    </row>
    <row r="45" spans="1:7" x14ac:dyDescent="0.2">
      <c r="A45" s="4">
        <v>0.91420690400000004</v>
      </c>
      <c r="B45" s="4">
        <v>0.68523635500000002</v>
      </c>
      <c r="C45" s="4">
        <v>0.80118643300000003</v>
      </c>
      <c r="E45" s="4">
        <v>0.62917457799999998</v>
      </c>
      <c r="F45" s="4">
        <v>0.68717765799999997</v>
      </c>
      <c r="G45" s="4">
        <v>0.80398944000000006</v>
      </c>
    </row>
    <row r="46" spans="1:7" x14ac:dyDescent="0.2">
      <c r="A46" s="4">
        <v>0.91131836300000002</v>
      </c>
      <c r="B46" s="4">
        <v>0.78953517699999998</v>
      </c>
      <c r="C46" s="4">
        <v>0.66864696400000001</v>
      </c>
      <c r="E46" s="4">
        <v>0.77115973699999996</v>
      </c>
      <c r="F46" s="4">
        <v>1.176813688</v>
      </c>
      <c r="G46" s="4">
        <v>0.46301560400000003</v>
      </c>
    </row>
    <row r="47" spans="1:7" x14ac:dyDescent="0.2">
      <c r="A47" s="4">
        <v>0.90638007300000001</v>
      </c>
      <c r="B47" s="4">
        <v>0.52790261999999999</v>
      </c>
      <c r="C47" s="4">
        <v>0.89247375100000004</v>
      </c>
      <c r="E47" s="4">
        <v>0.88353245400000002</v>
      </c>
      <c r="F47" s="4">
        <v>0.31635763500000003</v>
      </c>
      <c r="G47" s="4">
        <v>0.80242980699999999</v>
      </c>
    </row>
    <row r="48" spans="1:7" x14ac:dyDescent="0.2">
      <c r="A48" s="4">
        <v>0.74694731999999997</v>
      </c>
      <c r="B48" s="4">
        <v>0.90250432899999999</v>
      </c>
      <c r="C48" s="4">
        <v>0.50287659299999998</v>
      </c>
      <c r="E48" s="4">
        <v>0.92407935799999996</v>
      </c>
      <c r="F48" s="4">
        <v>0.52494379499999999</v>
      </c>
      <c r="G48" s="4">
        <v>0.85293410800000002</v>
      </c>
    </row>
    <row r="49" spans="1:7" x14ac:dyDescent="0.2">
      <c r="A49" s="4">
        <v>0.89896610099999996</v>
      </c>
      <c r="B49" s="4">
        <v>0.853033233</v>
      </c>
      <c r="C49" s="4">
        <v>0.91505238899999997</v>
      </c>
      <c r="E49" s="4">
        <v>0.84650412600000002</v>
      </c>
      <c r="F49" s="4">
        <v>0.85062581800000003</v>
      </c>
      <c r="G49" s="4">
        <v>0.90807273399999999</v>
      </c>
    </row>
    <row r="50" spans="1:7" x14ac:dyDescent="0.2">
      <c r="A50" s="4">
        <v>0.88953028999999995</v>
      </c>
      <c r="B50" s="4">
        <v>0.69381318800000003</v>
      </c>
      <c r="C50" s="4">
        <v>0.84477494500000005</v>
      </c>
      <c r="E50" s="4">
        <v>0.91271739900000004</v>
      </c>
      <c r="F50" s="4">
        <v>0.268985959</v>
      </c>
      <c r="G50" s="4">
        <v>0.87939455</v>
      </c>
    </row>
    <row r="51" spans="1:7" x14ac:dyDescent="0.2">
      <c r="A51" s="4">
        <v>0.79318707300000002</v>
      </c>
      <c r="B51" s="4">
        <v>0.52636316400000005</v>
      </c>
      <c r="C51" s="4">
        <v>0.87875411800000003</v>
      </c>
      <c r="E51" s="4">
        <v>0.59197771700000001</v>
      </c>
      <c r="F51" s="4">
        <v>0.52119116200000004</v>
      </c>
      <c r="G51" s="4">
        <v>0.92513185399999998</v>
      </c>
    </row>
    <row r="52" spans="1:7" x14ac:dyDescent="0.2">
      <c r="A52" s="4">
        <v>0.89875866800000004</v>
      </c>
      <c r="B52" s="4">
        <v>1.03135723</v>
      </c>
      <c r="C52" s="4">
        <v>0.90584499399999996</v>
      </c>
      <c r="E52" s="4">
        <v>0.63613131000000001</v>
      </c>
      <c r="F52" s="4">
        <v>0.61629737100000004</v>
      </c>
      <c r="G52" s="4">
        <v>0.83562820199999999</v>
      </c>
    </row>
    <row r="53" spans="1:7" x14ac:dyDescent="0.2">
      <c r="A53" s="4">
        <v>0.87477213600000003</v>
      </c>
      <c r="B53" s="4">
        <v>0.641086712</v>
      </c>
      <c r="C53" s="4">
        <v>0.63064717299999995</v>
      </c>
      <c r="E53" s="4">
        <v>0.89038752600000004</v>
      </c>
      <c r="F53" s="4">
        <v>0.54857050799999996</v>
      </c>
      <c r="G53" s="4">
        <v>0.64175822400000004</v>
      </c>
    </row>
    <row r="54" spans="1:7" x14ac:dyDescent="0.2">
      <c r="A54" s="4">
        <v>0.924072381</v>
      </c>
      <c r="B54" s="4">
        <v>0.91330045299999996</v>
      </c>
      <c r="C54" s="4">
        <v>0.67855650000000001</v>
      </c>
      <c r="E54" s="4">
        <v>0.46534339299999999</v>
      </c>
      <c r="F54" s="4">
        <v>0.87935487000000001</v>
      </c>
      <c r="G54" s="4">
        <v>0.918698876</v>
      </c>
    </row>
    <row r="55" spans="1:7" x14ac:dyDescent="0.2">
      <c r="A55" s="4">
        <v>0.32979633600000002</v>
      </c>
      <c r="B55" s="4">
        <v>0.826983264</v>
      </c>
      <c r="C55" s="4">
        <v>0.81447831100000001</v>
      </c>
      <c r="E55" s="4">
        <v>0.80887483500000001</v>
      </c>
      <c r="F55" s="4">
        <v>0.54765511</v>
      </c>
      <c r="G55" s="4">
        <v>0.91590038100000004</v>
      </c>
    </row>
    <row r="56" spans="1:7" x14ac:dyDescent="0.2">
      <c r="A56" s="4">
        <v>0.89667753699999997</v>
      </c>
      <c r="B56" s="4">
        <v>0.27696954800000001</v>
      </c>
      <c r="C56" s="4">
        <v>0.74716031900000002</v>
      </c>
      <c r="E56" s="4">
        <v>0.43770687800000002</v>
      </c>
      <c r="F56" s="4">
        <v>0.87876381199999998</v>
      </c>
      <c r="G56" s="4">
        <v>0.64708786600000001</v>
      </c>
    </row>
    <row r="57" spans="1:7" x14ac:dyDescent="0.2">
      <c r="A57" s="4">
        <v>0.62569491099999996</v>
      </c>
      <c r="B57" s="4">
        <v>0.56248670899999997</v>
      </c>
      <c r="C57" s="4">
        <v>0.91604139100000004</v>
      </c>
      <c r="E57" s="4">
        <v>0.78972073700000001</v>
      </c>
      <c r="F57" s="4">
        <v>0.59805310499999997</v>
      </c>
      <c r="G57" s="4">
        <v>0.73439014999999996</v>
      </c>
    </row>
    <row r="58" spans="1:7" x14ac:dyDescent="0.2">
      <c r="A58" s="4">
        <v>0.84696250699999998</v>
      </c>
      <c r="B58" s="4">
        <v>0.90429300099999999</v>
      </c>
      <c r="C58" s="4">
        <v>0.59148678899999996</v>
      </c>
      <c r="E58" s="4">
        <v>0.88215259300000004</v>
      </c>
      <c r="F58" s="4">
        <v>0.83125766999999995</v>
      </c>
      <c r="G58" s="4">
        <v>0.90891936799999995</v>
      </c>
    </row>
    <row r="59" spans="1:7" x14ac:dyDescent="0.2">
      <c r="A59" s="4">
        <v>0.61372927899999996</v>
      </c>
      <c r="B59" s="4">
        <v>0.86700739599999999</v>
      </c>
      <c r="C59" s="4">
        <v>0.50269573099999998</v>
      </c>
      <c r="E59" s="4">
        <v>0.52654534900000005</v>
      </c>
      <c r="F59" s="4">
        <v>0.63744996600000003</v>
      </c>
      <c r="G59" s="4">
        <v>0.89049601599999995</v>
      </c>
    </row>
    <row r="60" spans="1:7" x14ac:dyDescent="0.2">
      <c r="A60" s="4">
        <v>0.90591672599999995</v>
      </c>
      <c r="B60" s="4">
        <v>0.86765872300000002</v>
      </c>
      <c r="C60" s="4">
        <v>0.90130972799999998</v>
      </c>
      <c r="E60" s="4">
        <v>1.0261362249999999</v>
      </c>
      <c r="F60" s="4">
        <v>0.68464960799999997</v>
      </c>
      <c r="G60" s="4">
        <v>0.78567466500000005</v>
      </c>
    </row>
    <row r="61" spans="1:7" x14ac:dyDescent="0.2">
      <c r="A61" s="4">
        <v>1.0378425760000001</v>
      </c>
      <c r="B61" s="4">
        <v>0.45928776500000001</v>
      </c>
      <c r="C61" s="4">
        <v>0.89549957099999999</v>
      </c>
      <c r="E61" s="4">
        <v>0.85331444000000001</v>
      </c>
      <c r="F61" s="4">
        <v>0.87702745800000004</v>
      </c>
      <c r="G61" s="4">
        <v>0.89903126</v>
      </c>
    </row>
    <row r="62" spans="1:7" x14ac:dyDescent="0.2">
      <c r="A62" s="4">
        <v>0.90844374400000005</v>
      </c>
      <c r="B62" s="4">
        <v>0.48597352900000002</v>
      </c>
      <c r="C62" s="4">
        <v>0.23393756099999999</v>
      </c>
      <c r="E62" s="4">
        <v>0.899831885</v>
      </c>
      <c r="F62" s="4">
        <v>0.98259134400000003</v>
      </c>
      <c r="G62" s="4">
        <v>0.90118484600000004</v>
      </c>
    </row>
    <row r="63" spans="1:7" x14ac:dyDescent="0.2">
      <c r="A63" s="4">
        <v>0.84215033100000003</v>
      </c>
      <c r="B63" s="4">
        <v>0.59529517700000001</v>
      </c>
      <c r="C63" s="4">
        <v>0.678068004</v>
      </c>
      <c r="E63" s="4">
        <v>0.54543626099999998</v>
      </c>
      <c r="F63" s="4">
        <v>0.53664892099999995</v>
      </c>
      <c r="G63" s="4">
        <v>0.92509449300000002</v>
      </c>
    </row>
    <row r="64" spans="1:7" x14ac:dyDescent="0.2">
      <c r="A64" s="4">
        <v>1.167859516</v>
      </c>
      <c r="B64" s="4">
        <v>0.343996364</v>
      </c>
      <c r="C64" s="4">
        <v>0.72898559699999999</v>
      </c>
      <c r="E64" s="4">
        <v>0.46979715399999999</v>
      </c>
      <c r="F64" s="4">
        <v>0.70937851900000004</v>
      </c>
      <c r="G64" s="4">
        <v>0.84779427900000004</v>
      </c>
    </row>
    <row r="65" spans="1:7" x14ac:dyDescent="0.2">
      <c r="A65" s="4">
        <v>0.28831938600000001</v>
      </c>
      <c r="B65" s="4">
        <v>0.49966479400000002</v>
      </c>
      <c r="C65" s="4">
        <v>0.88874715299999996</v>
      </c>
      <c r="E65" s="4">
        <v>0.81132997299999998</v>
      </c>
      <c r="F65" s="4">
        <v>0.49506377000000001</v>
      </c>
      <c r="G65" s="4">
        <v>0.44387933400000001</v>
      </c>
    </row>
    <row r="66" spans="1:7" x14ac:dyDescent="0.2">
      <c r="A66" s="4">
        <v>0.88938293800000001</v>
      </c>
      <c r="B66" s="4">
        <v>0.57949392600000005</v>
      </c>
      <c r="C66" s="4">
        <v>1.414906722</v>
      </c>
      <c r="E66" s="4">
        <v>0.64241048000000001</v>
      </c>
      <c r="F66" s="4">
        <v>0.85686051100000005</v>
      </c>
      <c r="G66" s="4">
        <v>0.90388055199999995</v>
      </c>
    </row>
    <row r="67" spans="1:7" x14ac:dyDescent="0.2">
      <c r="A67" s="4">
        <v>0.90359679500000001</v>
      </c>
      <c r="B67" s="4">
        <v>0.46856289600000001</v>
      </c>
      <c r="C67" s="4">
        <v>0.78081442599999995</v>
      </c>
      <c r="E67" s="4">
        <v>0.30457383999999998</v>
      </c>
      <c r="F67" s="4">
        <v>0.68067225200000003</v>
      </c>
      <c r="G67" s="4">
        <v>0.87366962800000003</v>
      </c>
    </row>
    <row r="68" spans="1:7" x14ac:dyDescent="0.2">
      <c r="A68" s="4">
        <v>0.86678286599999999</v>
      </c>
      <c r="B68" s="4">
        <v>0.70782015300000001</v>
      </c>
      <c r="C68" s="4">
        <v>0.72625293000000002</v>
      </c>
      <c r="E68" s="4">
        <v>0.441606726</v>
      </c>
      <c r="F68" s="4">
        <v>0.89926572100000002</v>
      </c>
      <c r="G68" s="4">
        <v>0.59387101200000003</v>
      </c>
    </row>
    <row r="69" spans="1:7" x14ac:dyDescent="0.2">
      <c r="A69" s="4">
        <v>0.95995557499999995</v>
      </c>
      <c r="B69" s="4">
        <v>0.84245141300000004</v>
      </c>
      <c r="C69" s="4">
        <v>0.70536209400000005</v>
      </c>
      <c r="E69" s="4">
        <v>0.67303670900000001</v>
      </c>
      <c r="F69" s="4">
        <v>0.66127682399999999</v>
      </c>
      <c r="G69" s="4">
        <v>0.86722817200000002</v>
      </c>
    </row>
    <row r="70" spans="1:7" x14ac:dyDescent="0.2">
      <c r="A70" s="4">
        <v>0.33226014100000001</v>
      </c>
      <c r="B70" s="4">
        <v>0.75222191500000002</v>
      </c>
      <c r="C70" s="4">
        <v>0.88839505699999999</v>
      </c>
      <c r="E70" s="4">
        <v>0.85921684200000004</v>
      </c>
      <c r="F70" s="4">
        <v>0.89731173099999995</v>
      </c>
      <c r="G70" s="4">
        <v>0.92135127500000003</v>
      </c>
    </row>
    <row r="71" spans="1:7" x14ac:dyDescent="0.2">
      <c r="A71" s="4">
        <v>0.43250792799999999</v>
      </c>
      <c r="B71" s="4">
        <v>0.89179209100000001</v>
      </c>
      <c r="C71" s="4">
        <v>0.65771738999999996</v>
      </c>
      <c r="E71" s="4">
        <v>0.86177901899999998</v>
      </c>
      <c r="F71" s="4">
        <v>0.84020594599999998</v>
      </c>
      <c r="G71" s="4">
        <v>0.75864127299999995</v>
      </c>
    </row>
    <row r="72" spans="1:7" x14ac:dyDescent="0.2">
      <c r="A72" s="4">
        <v>0.74424661800000003</v>
      </c>
      <c r="B72" s="4">
        <v>0.858589308</v>
      </c>
      <c r="C72" s="4">
        <v>0.92281791000000002</v>
      </c>
      <c r="E72" s="4">
        <v>0.58088042799999995</v>
      </c>
      <c r="F72" s="4">
        <v>0.83819505999999999</v>
      </c>
      <c r="G72" s="4">
        <v>0.900866995</v>
      </c>
    </row>
    <row r="73" spans="1:7" x14ac:dyDescent="0.2">
      <c r="A73" s="4">
        <v>0.38647479899999998</v>
      </c>
      <c r="B73" s="4">
        <v>0.90975713000000002</v>
      </c>
      <c r="C73" s="4">
        <v>0.86170553100000002</v>
      </c>
      <c r="E73" s="4">
        <v>0.68422232299999997</v>
      </c>
      <c r="F73" s="4">
        <v>0.85667525099999997</v>
      </c>
      <c r="G73" s="4">
        <v>0.88148287700000005</v>
      </c>
    </row>
    <row r="74" spans="1:7" x14ac:dyDescent="0.2">
      <c r="A74" s="4">
        <v>0.37774356799999997</v>
      </c>
      <c r="B74" s="4">
        <v>1.021738343</v>
      </c>
      <c r="C74" s="4">
        <v>0.77740125699999996</v>
      </c>
      <c r="E74" s="4">
        <v>0.88858915800000005</v>
      </c>
      <c r="F74" s="4">
        <v>0.71455771099999998</v>
      </c>
      <c r="G74" s="4">
        <v>0.58673304800000003</v>
      </c>
    </row>
    <row r="75" spans="1:7" x14ac:dyDescent="0.2">
      <c r="A75" s="4">
        <v>0.86616392900000005</v>
      </c>
      <c r="B75" s="4">
        <v>0.31382826600000002</v>
      </c>
      <c r="C75" s="4">
        <v>0.69388790899999997</v>
      </c>
      <c r="E75" s="4">
        <v>0.89385829900000002</v>
      </c>
      <c r="F75" s="4">
        <v>0.99415842099999996</v>
      </c>
      <c r="G75" s="4">
        <v>0.90777920199999995</v>
      </c>
    </row>
    <row r="76" spans="1:7" x14ac:dyDescent="0.2">
      <c r="A76" s="4">
        <v>0.72078593700000004</v>
      </c>
      <c r="B76" s="4">
        <v>0.88914009100000002</v>
      </c>
      <c r="C76" s="4">
        <v>0.268635862</v>
      </c>
      <c r="E76" s="4">
        <v>0.62899773400000003</v>
      </c>
      <c r="F76" s="4">
        <v>0.86072396600000001</v>
      </c>
      <c r="G76" s="4">
        <v>0.55773397999999996</v>
      </c>
    </row>
    <row r="77" spans="1:7" x14ac:dyDescent="0.2">
      <c r="A77" s="4">
        <v>0.51757981799999997</v>
      </c>
      <c r="B77" s="4">
        <v>0.39415077100000001</v>
      </c>
      <c r="C77" s="4">
        <v>0.83952892700000004</v>
      </c>
      <c r="E77" s="4">
        <v>0.90069837100000005</v>
      </c>
      <c r="F77" s="4">
        <v>0.88270874200000005</v>
      </c>
      <c r="G77" s="4">
        <v>0.92345120700000005</v>
      </c>
    </row>
    <row r="78" spans="1:7" x14ac:dyDescent="0.2">
      <c r="A78" s="4">
        <v>1.2801537009999999</v>
      </c>
      <c r="B78" s="4">
        <v>0.88491731399999995</v>
      </c>
      <c r="C78" s="4">
        <v>0.72641690800000003</v>
      </c>
      <c r="E78" s="4">
        <v>0.595765773</v>
      </c>
      <c r="F78" s="4">
        <v>0.91415905600000003</v>
      </c>
      <c r="G78" s="4">
        <v>0.62049169400000004</v>
      </c>
    </row>
    <row r="79" spans="1:7" x14ac:dyDescent="0.2">
      <c r="A79" s="4">
        <v>0.89457703499999996</v>
      </c>
      <c r="B79" s="4">
        <v>0.89888990300000005</v>
      </c>
      <c r="C79" s="4">
        <v>0.88797143700000003</v>
      </c>
      <c r="E79" s="4">
        <v>0.35665348000000002</v>
      </c>
      <c r="F79" s="4">
        <v>0.181075762</v>
      </c>
      <c r="G79" s="4">
        <v>0.84992099700000001</v>
      </c>
    </row>
    <row r="80" spans="1:7" x14ac:dyDescent="0.2">
      <c r="A80" s="4">
        <v>0.78983661100000002</v>
      </c>
      <c r="B80" s="4">
        <v>0.49130110900000001</v>
      </c>
      <c r="C80" s="4">
        <v>0.20696825399999999</v>
      </c>
      <c r="E80" s="4">
        <v>0.62960181100000001</v>
      </c>
      <c r="F80" s="4">
        <v>0.81382270800000001</v>
      </c>
      <c r="G80" s="4">
        <v>0.39047605699999999</v>
      </c>
    </row>
    <row r="81" spans="1:7" x14ac:dyDescent="0.2">
      <c r="A81" s="4">
        <v>0.79075278599999999</v>
      </c>
      <c r="B81" s="4">
        <v>0.91286332699999995</v>
      </c>
      <c r="C81" s="4">
        <v>0.91632119999999995</v>
      </c>
      <c r="E81" s="4">
        <v>0.76159878400000003</v>
      </c>
      <c r="F81" s="4">
        <v>0.84434650300000003</v>
      </c>
      <c r="G81" s="4">
        <v>0.86565294599999998</v>
      </c>
    </row>
    <row r="82" spans="1:7" x14ac:dyDescent="0.2">
      <c r="A82" s="4">
        <v>0.89924932300000004</v>
      </c>
      <c r="B82" s="4">
        <v>0.69587828200000001</v>
      </c>
      <c r="C82" s="4">
        <v>0.62918735199999998</v>
      </c>
      <c r="E82" s="4">
        <v>0.88198632799999999</v>
      </c>
      <c r="F82" s="4">
        <v>0.88882591399999999</v>
      </c>
      <c r="G82" s="4">
        <v>0.86169483099999999</v>
      </c>
    </row>
    <row r="83" spans="1:7" x14ac:dyDescent="0.2">
      <c r="A83" s="4">
        <v>0.74369033600000001</v>
      </c>
      <c r="B83" s="4">
        <v>0.47642139900000002</v>
      </c>
      <c r="C83" s="4">
        <v>0.76459202599999998</v>
      </c>
      <c r="E83" s="4">
        <v>0.89062264199999996</v>
      </c>
      <c r="F83" s="4">
        <v>0.85998704800000003</v>
      </c>
      <c r="G83" s="4">
        <v>0.712312693</v>
      </c>
    </row>
    <row r="84" spans="1:7" x14ac:dyDescent="0.2">
      <c r="A84" s="4">
        <v>0.42255885599999998</v>
      </c>
      <c r="B84" s="4">
        <v>0.351067079</v>
      </c>
      <c r="C84" s="4">
        <v>0.83748793899999996</v>
      </c>
      <c r="E84" s="4">
        <v>0.56298521400000001</v>
      </c>
      <c r="F84" s="4">
        <v>0.61874616500000001</v>
      </c>
      <c r="G84" s="4">
        <v>0.82229099900000002</v>
      </c>
    </row>
    <row r="85" spans="1:7" x14ac:dyDescent="0.2">
      <c r="A85" s="4">
        <v>0.86064564499999996</v>
      </c>
      <c r="B85" s="4">
        <v>0.90473494600000004</v>
      </c>
      <c r="C85" s="4">
        <v>0.75782203199999998</v>
      </c>
      <c r="E85" s="4">
        <v>0.87581554399999995</v>
      </c>
      <c r="F85" s="4">
        <v>0.68785572299999997</v>
      </c>
      <c r="G85" s="4">
        <v>0.68177717199999999</v>
      </c>
    </row>
    <row r="86" spans="1:7" x14ac:dyDescent="0.2">
      <c r="A86" s="4">
        <v>0.54256380299999996</v>
      </c>
      <c r="B86" s="4">
        <v>0.87023959200000001</v>
      </c>
      <c r="C86" s="4">
        <v>0.85967175200000001</v>
      </c>
      <c r="E86" s="4">
        <v>0.85085544199999996</v>
      </c>
      <c r="F86" s="4">
        <v>0.73310735500000002</v>
      </c>
      <c r="G86" s="4">
        <v>0.87714584200000001</v>
      </c>
    </row>
    <row r="87" spans="1:7" x14ac:dyDescent="0.2">
      <c r="A87" s="4">
        <v>0.76697433500000001</v>
      </c>
      <c r="B87" s="4">
        <v>0.893723398</v>
      </c>
      <c r="C87" s="4">
        <v>0.70230080500000003</v>
      </c>
      <c r="E87" s="4">
        <v>0.51699938000000001</v>
      </c>
      <c r="F87" s="4">
        <v>0.899593804</v>
      </c>
      <c r="G87" s="4">
        <v>0.89817432399999997</v>
      </c>
    </row>
    <row r="88" spans="1:7" x14ac:dyDescent="0.2">
      <c r="A88" s="4">
        <v>0.843825359</v>
      </c>
      <c r="B88" s="4">
        <v>0.77005013300000003</v>
      </c>
      <c r="C88" s="4">
        <v>0.86977401499999996</v>
      </c>
      <c r="E88" s="4">
        <v>0.77301737199999998</v>
      </c>
      <c r="F88" s="4">
        <v>0.71737408700000005</v>
      </c>
      <c r="G88" s="4">
        <v>0.29714433099999998</v>
      </c>
    </row>
    <row r="89" spans="1:7" x14ac:dyDescent="0.2">
      <c r="A89" s="4">
        <v>0.91124194599999997</v>
      </c>
      <c r="B89" s="4">
        <v>0.86777844299999995</v>
      </c>
      <c r="C89" s="4">
        <v>0.78502357099999998</v>
      </c>
      <c r="E89" s="4">
        <v>0.79803260300000001</v>
      </c>
      <c r="F89" s="4">
        <v>0.40314095799999999</v>
      </c>
      <c r="G89" s="4">
        <v>0.71004501200000003</v>
      </c>
    </row>
    <row r="90" spans="1:7" x14ac:dyDescent="0.2">
      <c r="A90" s="4">
        <v>0.79768771400000005</v>
      </c>
      <c r="B90" s="4">
        <v>0.908273408</v>
      </c>
      <c r="C90" s="4">
        <v>0.90089084100000005</v>
      </c>
      <c r="E90" s="4">
        <v>0.58105502499999995</v>
      </c>
      <c r="F90" s="4">
        <v>0.58205518700000003</v>
      </c>
      <c r="G90" s="4">
        <v>0.90442266100000002</v>
      </c>
    </row>
    <row r="91" spans="1:7" x14ac:dyDescent="0.2">
      <c r="A91" s="4">
        <v>0.85774706599999995</v>
      </c>
      <c r="B91" s="4">
        <v>0.85049676799999996</v>
      </c>
      <c r="C91" s="4">
        <v>0.86575873400000003</v>
      </c>
      <c r="E91" s="4">
        <v>0.42562836999999998</v>
      </c>
      <c r="F91" s="4">
        <v>0.48860584499999998</v>
      </c>
      <c r="G91" s="4">
        <v>0.84435879300000005</v>
      </c>
    </row>
    <row r="92" spans="1:7" x14ac:dyDescent="0.2">
      <c r="A92" s="4">
        <v>0.89329503300000002</v>
      </c>
      <c r="B92" s="4">
        <v>0.91095789299999996</v>
      </c>
      <c r="C92" s="4">
        <v>0.92383477599999997</v>
      </c>
      <c r="E92" s="4">
        <v>0.77330508200000003</v>
      </c>
      <c r="F92" s="4">
        <v>0.86244361599999997</v>
      </c>
      <c r="G92" s="4">
        <v>0.77175381799999998</v>
      </c>
    </row>
    <row r="93" spans="1:7" x14ac:dyDescent="0.2">
      <c r="A93" s="4">
        <v>0.87558539899999999</v>
      </c>
      <c r="B93" s="4">
        <v>0.76002102800000004</v>
      </c>
      <c r="C93" s="4">
        <v>0.511620505</v>
      </c>
      <c r="E93" s="4">
        <v>0.81285010199999996</v>
      </c>
      <c r="F93" s="4">
        <v>0.74545519599999999</v>
      </c>
      <c r="G93" s="4">
        <v>0.91189199300000001</v>
      </c>
    </row>
    <row r="94" spans="1:7" x14ac:dyDescent="0.2">
      <c r="A94" s="4">
        <v>0.87808496700000005</v>
      </c>
      <c r="B94" s="4">
        <v>0.90382108299999997</v>
      </c>
      <c r="C94" s="4">
        <v>0.91093994300000003</v>
      </c>
      <c r="E94" s="4">
        <v>0.76813903400000005</v>
      </c>
      <c r="F94" s="4">
        <v>0.650319168</v>
      </c>
      <c r="G94" s="4">
        <v>0.62811978000000002</v>
      </c>
    </row>
    <row r="95" spans="1:7" x14ac:dyDescent="0.2">
      <c r="A95" s="4">
        <v>0.39260286</v>
      </c>
      <c r="B95" s="4">
        <v>0.77811601200000002</v>
      </c>
      <c r="C95" s="4">
        <v>0.88723821199999997</v>
      </c>
      <c r="E95" s="4">
        <v>0.68410735</v>
      </c>
      <c r="F95" s="4">
        <v>0.90248998700000005</v>
      </c>
      <c r="G95" s="4">
        <v>0.43914814299999999</v>
      </c>
    </row>
    <row r="96" spans="1:7" x14ac:dyDescent="0.2">
      <c r="A96" s="4">
        <v>0.823825786</v>
      </c>
      <c r="B96" s="4">
        <v>1.126704741</v>
      </c>
      <c r="C96" s="4">
        <v>0.79481977999999998</v>
      </c>
      <c r="E96" s="4">
        <v>0.68766856200000004</v>
      </c>
      <c r="F96" s="4">
        <v>0.90869408299999999</v>
      </c>
      <c r="G96" s="4">
        <v>1.0324744159999999</v>
      </c>
    </row>
    <row r="97" spans="1:7" x14ac:dyDescent="0.2">
      <c r="A97" s="4">
        <v>0.56061745100000004</v>
      </c>
      <c r="B97" s="4">
        <v>0.76848680400000002</v>
      </c>
      <c r="C97" s="4">
        <v>0.74640115900000004</v>
      </c>
      <c r="E97" s="4">
        <v>0.89576201200000005</v>
      </c>
      <c r="F97" s="4">
        <v>0.140209417</v>
      </c>
      <c r="G97" s="4">
        <v>0.48857436700000001</v>
      </c>
    </row>
    <row r="98" spans="1:7" x14ac:dyDescent="0.2">
      <c r="A98" s="4">
        <v>0.805229113</v>
      </c>
      <c r="B98" s="4">
        <v>0.92390335300000004</v>
      </c>
      <c r="C98" s="4">
        <v>0.847019466</v>
      </c>
      <c r="E98" s="4">
        <v>0.68419978299999995</v>
      </c>
      <c r="F98" s="4">
        <v>0.75400066399999999</v>
      </c>
      <c r="G98" s="4">
        <v>0.92026801899999999</v>
      </c>
    </row>
    <row r="99" spans="1:7" x14ac:dyDescent="0.2">
      <c r="A99" s="4">
        <v>0.77659203799999998</v>
      </c>
      <c r="B99" s="4">
        <v>0.90923660399999995</v>
      </c>
      <c r="C99" s="4">
        <v>0.91549527200000003</v>
      </c>
      <c r="E99" s="4">
        <v>0.89834838699999997</v>
      </c>
      <c r="F99" s="4">
        <v>0.62981698799999997</v>
      </c>
      <c r="G99" s="4">
        <v>0.76533228499999995</v>
      </c>
    </row>
    <row r="100" spans="1:7" x14ac:dyDescent="0.2">
      <c r="A100" s="4">
        <v>0.84515379300000004</v>
      </c>
      <c r="B100" s="4">
        <v>0.91362224599999997</v>
      </c>
      <c r="C100" s="4">
        <v>0.27042422399999999</v>
      </c>
      <c r="E100" s="4">
        <v>0.888370671</v>
      </c>
      <c r="F100" s="4">
        <v>1.0936185979999999</v>
      </c>
      <c r="G100" s="4">
        <v>0.832905063</v>
      </c>
    </row>
    <row r="101" spans="1:7" x14ac:dyDescent="0.2">
      <c r="A101" s="4">
        <v>0.89491890299999999</v>
      </c>
      <c r="B101" s="4">
        <v>1.2303030150000001</v>
      </c>
      <c r="C101" s="4">
        <v>0.70629639399999999</v>
      </c>
      <c r="E101" s="4">
        <v>0.91947168800000001</v>
      </c>
      <c r="F101" s="4">
        <v>0.734173564</v>
      </c>
      <c r="G101" s="4">
        <v>0.46889144300000002</v>
      </c>
    </row>
    <row r="102" spans="1:7" x14ac:dyDescent="0.2">
      <c r="A102" s="4">
        <v>0.86363267099999996</v>
      </c>
      <c r="B102" s="4">
        <v>0.84761153099999997</v>
      </c>
      <c r="C102" s="4">
        <v>0.50843031500000002</v>
      </c>
      <c r="E102" s="4">
        <v>0.67135804899999996</v>
      </c>
      <c r="F102" s="4">
        <v>0.88169394599999995</v>
      </c>
      <c r="G102" s="4">
        <v>0.90859969900000004</v>
      </c>
    </row>
    <row r="103" spans="1:7" x14ac:dyDescent="0.2">
      <c r="A103" s="4">
        <v>0.86752437500000001</v>
      </c>
      <c r="B103" s="4">
        <v>0.38862987599999999</v>
      </c>
      <c r="C103" s="4">
        <v>0.62148233799999997</v>
      </c>
      <c r="E103" s="4">
        <v>0.73635351900000001</v>
      </c>
      <c r="F103" s="4">
        <v>0.89375296999999998</v>
      </c>
      <c r="G103" s="4">
        <v>0.90243795999999998</v>
      </c>
    </row>
    <row r="104" spans="1:7" x14ac:dyDescent="0.2">
      <c r="A104" s="4">
        <v>0.43199530800000002</v>
      </c>
      <c r="B104" s="4">
        <v>0.26011231499999998</v>
      </c>
      <c r="C104" s="4">
        <v>0.90641995600000003</v>
      </c>
      <c r="E104" s="4">
        <v>0.85268664900000002</v>
      </c>
      <c r="F104" s="4">
        <v>0.43721210799999999</v>
      </c>
      <c r="G104" s="4">
        <v>0.65638692300000001</v>
      </c>
    </row>
    <row r="105" spans="1:7" x14ac:dyDescent="0.2">
      <c r="A105" s="4">
        <v>0.90325732199999997</v>
      </c>
      <c r="B105" s="4">
        <v>0.57949395800000003</v>
      </c>
      <c r="C105" s="4">
        <v>0.54228275999999997</v>
      </c>
      <c r="E105" s="4">
        <v>0.81434827300000001</v>
      </c>
      <c r="F105" s="4">
        <v>1.0108601070000001</v>
      </c>
      <c r="G105" s="4">
        <v>0.91679934399999996</v>
      </c>
    </row>
    <row r="106" spans="1:7" x14ac:dyDescent="0.2">
      <c r="A106" s="4">
        <v>0.886017375</v>
      </c>
      <c r="B106" s="4">
        <v>0.63072330899999995</v>
      </c>
      <c r="C106" s="4">
        <v>0.61059334499999995</v>
      </c>
      <c r="E106" s="4">
        <v>0.89896529000000003</v>
      </c>
      <c r="F106" s="4">
        <v>0.207066471</v>
      </c>
      <c r="G106" s="4">
        <v>0.89676481500000005</v>
      </c>
    </row>
    <row r="107" spans="1:7" x14ac:dyDescent="0.2">
      <c r="A107" s="4">
        <v>0.87570647000000001</v>
      </c>
      <c r="B107" s="4">
        <v>0.90401835399999997</v>
      </c>
      <c r="C107" s="4">
        <v>0.95860589399999996</v>
      </c>
      <c r="E107" s="4">
        <v>0.73583182899999999</v>
      </c>
      <c r="F107" s="4">
        <v>1.500400304</v>
      </c>
      <c r="G107" s="4">
        <v>0.90830473599999995</v>
      </c>
    </row>
    <row r="108" spans="1:7" x14ac:dyDescent="0.2">
      <c r="A108" s="4">
        <v>0.51002892099999997</v>
      </c>
      <c r="B108" s="4">
        <v>0.882740741</v>
      </c>
      <c r="C108" s="4">
        <v>0.74330400699999999</v>
      </c>
      <c r="E108" s="4">
        <v>0.93973551499999997</v>
      </c>
      <c r="F108" s="4">
        <v>0.88045014099999996</v>
      </c>
      <c r="G108" s="4">
        <v>0.85015033200000001</v>
      </c>
    </row>
    <row r="109" spans="1:7" x14ac:dyDescent="0.2">
      <c r="A109" s="4">
        <v>0.37675235600000001</v>
      </c>
      <c r="B109" s="4">
        <v>0.835288268</v>
      </c>
      <c r="C109" s="4">
        <v>0.79115352800000005</v>
      </c>
      <c r="E109" s="4">
        <v>0.90587051500000004</v>
      </c>
      <c r="F109" s="4">
        <v>0.83493914899999999</v>
      </c>
      <c r="G109" s="4">
        <v>0.87118292100000005</v>
      </c>
    </row>
    <row r="110" spans="1:7" x14ac:dyDescent="0.2">
      <c r="A110" s="4">
        <v>0.88939423500000003</v>
      </c>
      <c r="B110" s="4">
        <v>0.84616681900000001</v>
      </c>
      <c r="C110" s="4">
        <v>0.69983110100000001</v>
      </c>
      <c r="E110" s="4">
        <v>0.89009313999999995</v>
      </c>
      <c r="F110" s="4">
        <v>0.76038990299999998</v>
      </c>
      <c r="G110" s="4">
        <v>0.76783337399999996</v>
      </c>
    </row>
    <row r="111" spans="1:7" x14ac:dyDescent="0.2">
      <c r="A111" s="4">
        <v>0.38550803900000002</v>
      </c>
      <c r="B111" s="4">
        <v>0.85264635200000005</v>
      </c>
      <c r="C111" s="4">
        <v>0.85909377899999995</v>
      </c>
      <c r="E111" s="4">
        <v>0.74189611200000005</v>
      </c>
      <c r="F111" s="4">
        <v>0.83801790099999995</v>
      </c>
      <c r="G111" s="4">
        <v>0.893687919</v>
      </c>
    </row>
    <row r="112" spans="1:7" x14ac:dyDescent="0.2">
      <c r="A112" s="4">
        <v>0.85131139499999997</v>
      </c>
      <c r="B112" s="4">
        <v>0.72371288199999995</v>
      </c>
      <c r="C112" s="4">
        <v>0.538620659</v>
      </c>
      <c r="E112" s="4">
        <v>0.86556774400000003</v>
      </c>
      <c r="F112" s="4">
        <v>0.84894193500000004</v>
      </c>
      <c r="G112" s="4">
        <v>0.90908756000000002</v>
      </c>
    </row>
    <row r="113" spans="1:7" x14ac:dyDescent="0.2">
      <c r="A113" s="4">
        <v>0.55628181899999996</v>
      </c>
      <c r="B113" s="4">
        <v>0.48353707899999998</v>
      </c>
      <c r="C113" s="4">
        <v>0.42246957000000002</v>
      </c>
      <c r="E113" s="4">
        <v>0.34083459500000002</v>
      </c>
      <c r="F113" s="4">
        <v>0.554568591</v>
      </c>
      <c r="G113" s="4">
        <v>0.46723861900000002</v>
      </c>
    </row>
    <row r="114" spans="1:7" x14ac:dyDescent="0.2">
      <c r="A114" s="4">
        <v>0.428127074</v>
      </c>
      <c r="B114" s="4">
        <v>0.80802283900000005</v>
      </c>
      <c r="C114" s="4">
        <v>0.87171896000000004</v>
      </c>
      <c r="E114" s="4">
        <v>0.47409522799999998</v>
      </c>
      <c r="F114" s="4">
        <v>0.481440853</v>
      </c>
      <c r="G114" s="4">
        <v>0.43471715799999999</v>
      </c>
    </row>
    <row r="115" spans="1:7" x14ac:dyDescent="0.2">
      <c r="A115" s="4">
        <v>0.86869351800000005</v>
      </c>
      <c r="B115" s="4">
        <v>0.70186150899999999</v>
      </c>
      <c r="C115" s="4">
        <v>0.90703180999999999</v>
      </c>
      <c r="E115" s="4">
        <v>0.83945658300000003</v>
      </c>
      <c r="F115" s="4">
        <v>0.73682771400000002</v>
      </c>
      <c r="G115" s="4">
        <v>0.82125109900000004</v>
      </c>
    </row>
    <row r="116" spans="1:7" x14ac:dyDescent="0.2">
      <c r="A116" s="4">
        <v>0.57543315799999994</v>
      </c>
      <c r="B116" s="4">
        <v>0.89127868799999999</v>
      </c>
      <c r="C116" s="4">
        <v>1.0936185979999999</v>
      </c>
      <c r="E116" s="4">
        <v>0.42588288400000002</v>
      </c>
      <c r="F116" s="4">
        <v>0.55852976799999998</v>
      </c>
      <c r="G116" s="4">
        <v>0.81867847400000004</v>
      </c>
    </row>
    <row r="117" spans="1:7" x14ac:dyDescent="0.2">
      <c r="A117" s="4">
        <v>0.87054055100000005</v>
      </c>
      <c r="B117" s="4">
        <v>0.84978089000000001</v>
      </c>
      <c r="C117" s="4">
        <v>0.46468060300000003</v>
      </c>
      <c r="E117" s="4">
        <v>1.0202520239999999</v>
      </c>
      <c r="F117" s="4">
        <v>0.67762783199999999</v>
      </c>
      <c r="G117" s="4">
        <v>0.29607146699999998</v>
      </c>
    </row>
    <row r="118" spans="1:7" x14ac:dyDescent="0.2">
      <c r="A118" s="4">
        <v>0.87937136900000001</v>
      </c>
      <c r="B118" s="4">
        <v>0.88176970600000004</v>
      </c>
      <c r="C118" s="4">
        <v>0.24704021600000001</v>
      </c>
      <c r="E118" s="4">
        <v>0.33561903100000001</v>
      </c>
      <c r="F118" s="4">
        <v>0.79066207300000002</v>
      </c>
      <c r="G118" s="4">
        <v>0.72947816700000001</v>
      </c>
    </row>
    <row r="119" spans="1:7" x14ac:dyDescent="0.2">
      <c r="A119" s="4">
        <v>0.80848378200000004</v>
      </c>
      <c r="B119" s="4">
        <v>0.90549538500000004</v>
      </c>
      <c r="C119" s="4">
        <v>0.76716769200000001</v>
      </c>
      <c r="E119" s="4">
        <v>0.84825872999999996</v>
      </c>
      <c r="F119" s="4">
        <v>0.88345781499999998</v>
      </c>
      <c r="G119" s="4">
        <v>0.33325771100000001</v>
      </c>
    </row>
    <row r="120" spans="1:7" x14ac:dyDescent="0.2">
      <c r="A120" s="4">
        <v>0.76600522900000001</v>
      </c>
      <c r="B120" s="4">
        <v>0.68756358399999995</v>
      </c>
      <c r="C120" s="4">
        <v>0.61247943999999999</v>
      </c>
      <c r="E120" s="4">
        <v>0.79392444399999995</v>
      </c>
      <c r="F120" s="4">
        <v>0.78851562200000003</v>
      </c>
      <c r="G120" s="4">
        <v>0.88457808800000004</v>
      </c>
    </row>
    <row r="121" spans="1:7" x14ac:dyDescent="0.2">
      <c r="A121" s="4">
        <v>0.91633138000000003</v>
      </c>
      <c r="B121" s="4">
        <v>0.91049113999999998</v>
      </c>
      <c r="C121" s="4">
        <v>0.84218008899999997</v>
      </c>
      <c r="E121" s="4">
        <v>0.54801455300000002</v>
      </c>
      <c r="F121" s="4">
        <v>0.57089903900000005</v>
      </c>
      <c r="G121" s="4">
        <v>0.89678022499999999</v>
      </c>
    </row>
    <row r="122" spans="1:7" x14ac:dyDescent="0.2">
      <c r="A122" s="4">
        <v>0.89683238700000001</v>
      </c>
      <c r="B122" s="4">
        <v>0.67835960100000003</v>
      </c>
      <c r="C122" s="4">
        <v>0.50900075199999995</v>
      </c>
      <c r="E122" s="4">
        <v>0.34880032300000002</v>
      </c>
      <c r="F122" s="4">
        <v>0.54698875899999999</v>
      </c>
      <c r="G122" s="4">
        <v>0.73136356000000002</v>
      </c>
    </row>
    <row r="123" spans="1:7" x14ac:dyDescent="0.2">
      <c r="A123" s="4">
        <v>0.40890905</v>
      </c>
      <c r="B123" s="4">
        <v>0.48754548199999997</v>
      </c>
      <c r="C123" s="4">
        <v>0.84946881299999999</v>
      </c>
      <c r="E123" s="4">
        <v>0.75312594899999996</v>
      </c>
      <c r="F123" s="4">
        <v>0.75909642700000002</v>
      </c>
      <c r="G123" s="4">
        <v>0.82877985300000001</v>
      </c>
    </row>
    <row r="124" spans="1:7" x14ac:dyDescent="0.2">
      <c r="A124" s="4">
        <v>0.61124746100000005</v>
      </c>
      <c r="B124" s="4">
        <v>0.79287250399999998</v>
      </c>
      <c r="C124" s="4">
        <v>0.91314596000000003</v>
      </c>
      <c r="E124" s="4">
        <v>0.82680969100000001</v>
      </c>
      <c r="F124" s="4">
        <v>0.73347684499999999</v>
      </c>
      <c r="G124" s="4">
        <v>0.91062444300000001</v>
      </c>
    </row>
    <row r="125" spans="1:7" x14ac:dyDescent="0.2">
      <c r="A125" s="4">
        <v>0.76245375999999998</v>
      </c>
      <c r="B125" s="4">
        <v>0.79469548099999998</v>
      </c>
      <c r="C125" s="4">
        <v>0.80159637100000003</v>
      </c>
      <c r="E125" s="4">
        <v>0.92251055000000004</v>
      </c>
      <c r="F125" s="4">
        <v>0.67339101499999998</v>
      </c>
      <c r="G125" s="4">
        <v>0.93023834800000005</v>
      </c>
    </row>
    <row r="126" spans="1:7" x14ac:dyDescent="0.2">
      <c r="A126" s="4">
        <v>0.50097585099999997</v>
      </c>
      <c r="B126" s="4">
        <v>0.85650027200000001</v>
      </c>
      <c r="C126" s="4">
        <v>0.88171402200000004</v>
      </c>
      <c r="E126" s="4">
        <v>0.87869113700000001</v>
      </c>
      <c r="F126" s="4">
        <v>0.82254720400000003</v>
      </c>
      <c r="G126" s="4">
        <v>0.91187692799999998</v>
      </c>
    </row>
    <row r="127" spans="1:7" x14ac:dyDescent="0.2">
      <c r="A127" s="4">
        <v>0.82657923700000002</v>
      </c>
      <c r="B127" s="4">
        <v>0.88564267399999996</v>
      </c>
      <c r="C127" s="4">
        <v>0.87516813400000004</v>
      </c>
      <c r="E127" s="4">
        <v>0.893434803</v>
      </c>
      <c r="F127" s="4">
        <v>0.89142299599999997</v>
      </c>
      <c r="G127" s="4">
        <v>0.914894977</v>
      </c>
    </row>
    <row r="128" spans="1:7" x14ac:dyDescent="0.2">
      <c r="A128" s="4">
        <v>0.86777393999999997</v>
      </c>
      <c r="B128" s="4">
        <v>0.544658639</v>
      </c>
      <c r="C128" s="4">
        <v>0.38854110600000002</v>
      </c>
      <c r="E128" s="4">
        <v>0.75119282600000004</v>
      </c>
      <c r="F128" s="4">
        <v>0.763797846</v>
      </c>
      <c r="G128" s="4">
        <v>0.77237438000000003</v>
      </c>
    </row>
    <row r="129" spans="1:7" x14ac:dyDescent="0.2">
      <c r="A129" s="4">
        <v>0.89917154499999996</v>
      </c>
      <c r="B129" s="4">
        <v>0.89461200799999996</v>
      </c>
      <c r="C129" s="4">
        <v>0.41151539199999998</v>
      </c>
      <c r="E129" s="4">
        <v>0.50148415899999998</v>
      </c>
      <c r="F129" s="4">
        <v>0.88259524199999995</v>
      </c>
      <c r="G129" s="4">
        <v>0.85513712600000003</v>
      </c>
    </row>
    <row r="130" spans="1:7" x14ac:dyDescent="0.2">
      <c r="A130" s="4">
        <v>0.86580486599999995</v>
      </c>
      <c r="B130" s="4">
        <v>0.42916270400000001</v>
      </c>
      <c r="C130" s="4">
        <v>0.34023063199999998</v>
      </c>
      <c r="E130" s="4">
        <v>0.67862235699999995</v>
      </c>
      <c r="F130" s="4">
        <v>0.45238909799999999</v>
      </c>
      <c r="G130" s="4">
        <v>0.92022885399999999</v>
      </c>
    </row>
    <row r="131" spans="1:7" x14ac:dyDescent="0.2">
      <c r="A131" s="4">
        <v>0.90587521199999999</v>
      </c>
      <c r="B131" s="4">
        <v>0.890530512</v>
      </c>
      <c r="C131" s="4">
        <v>0.52180044599999997</v>
      </c>
      <c r="E131" s="4">
        <v>0.75700142800000003</v>
      </c>
      <c r="F131" s="4">
        <v>0.72825870100000001</v>
      </c>
      <c r="G131" s="4">
        <v>0.76992560799999998</v>
      </c>
    </row>
    <row r="132" spans="1:7" x14ac:dyDescent="0.2">
      <c r="A132" s="4">
        <v>0.90002655300000001</v>
      </c>
      <c r="B132" s="4">
        <v>0.91694695699999995</v>
      </c>
      <c r="C132" s="4">
        <v>0.49688241999999999</v>
      </c>
      <c r="E132" s="4">
        <v>0.69687095700000001</v>
      </c>
      <c r="F132" s="4">
        <v>0.46189924700000001</v>
      </c>
      <c r="G132" s="4">
        <v>0.84384663800000004</v>
      </c>
    </row>
    <row r="133" spans="1:7" x14ac:dyDescent="0.2">
      <c r="A133" s="4">
        <v>0.559738815</v>
      </c>
      <c r="B133" s="4">
        <v>0.85557401099999997</v>
      </c>
      <c r="C133" s="4">
        <v>0.45953476599999998</v>
      </c>
      <c r="E133" s="4">
        <v>0.59117943500000003</v>
      </c>
      <c r="F133" s="4">
        <v>0.72259967000000003</v>
      </c>
      <c r="G133" s="4">
        <v>0.24080225499999999</v>
      </c>
    </row>
    <row r="134" spans="1:7" x14ac:dyDescent="0.2">
      <c r="A134" s="4">
        <v>0.905764656</v>
      </c>
      <c r="B134" s="4">
        <v>0.32188551599999998</v>
      </c>
      <c r="C134" s="4">
        <v>0.53740240399999994</v>
      </c>
      <c r="E134" s="4">
        <v>0.89308104700000002</v>
      </c>
      <c r="F134" s="4">
        <v>0.51593843699999997</v>
      </c>
      <c r="G134" s="4">
        <v>0.86047212299999998</v>
      </c>
    </row>
    <row r="135" spans="1:7" x14ac:dyDescent="0.2">
      <c r="A135" s="4">
        <v>0.62186814400000001</v>
      </c>
      <c r="B135" s="4">
        <v>0.83946438700000003</v>
      </c>
      <c r="C135" s="4">
        <v>0.842113063</v>
      </c>
      <c r="E135" s="4">
        <v>0.804457435</v>
      </c>
      <c r="F135" s="4">
        <v>0.88493563099999994</v>
      </c>
      <c r="G135" s="4">
        <v>0.66962096599999998</v>
      </c>
    </row>
    <row r="136" spans="1:7" x14ac:dyDescent="0.2">
      <c r="A136" s="4">
        <v>0.71079836600000001</v>
      </c>
      <c r="B136" s="4">
        <v>0.27299266100000003</v>
      </c>
      <c r="C136" s="4">
        <v>0.70902129800000002</v>
      </c>
      <c r="E136" s="4">
        <v>0.53422551200000001</v>
      </c>
      <c r="F136" s="4">
        <v>0.68567171500000001</v>
      </c>
      <c r="G136" s="4">
        <v>0.88785647199999995</v>
      </c>
    </row>
    <row r="137" spans="1:7" x14ac:dyDescent="0.2">
      <c r="A137" s="4">
        <v>0.58055854900000003</v>
      </c>
      <c r="B137" s="4">
        <v>0.81150142599999997</v>
      </c>
      <c r="C137" s="4">
        <v>0.99509923300000003</v>
      </c>
      <c r="E137" s="4">
        <v>0.89987743200000003</v>
      </c>
      <c r="F137" s="4">
        <v>0.59985418499999998</v>
      </c>
      <c r="G137" s="4">
        <v>0.64698788100000004</v>
      </c>
    </row>
    <row r="138" spans="1:7" x14ac:dyDescent="0.2">
      <c r="A138" s="4">
        <v>0.79613077399999999</v>
      </c>
      <c r="B138" s="4">
        <v>0.76543716900000003</v>
      </c>
      <c r="C138" s="4">
        <v>0.80168278900000001</v>
      </c>
      <c r="E138" s="4">
        <v>0.80496178500000004</v>
      </c>
      <c r="F138" s="4">
        <v>1.0936185979999999</v>
      </c>
      <c r="G138" s="4">
        <v>0.405860057</v>
      </c>
    </row>
    <row r="139" spans="1:7" x14ac:dyDescent="0.2">
      <c r="A139" s="4">
        <v>0.89029703800000004</v>
      </c>
      <c r="B139" s="4">
        <v>0.85002537</v>
      </c>
      <c r="C139" s="4">
        <v>0.80581639800000004</v>
      </c>
      <c r="E139" s="4">
        <v>0.54287723600000004</v>
      </c>
      <c r="F139" s="4">
        <v>0.79292034700000003</v>
      </c>
      <c r="G139" s="4">
        <v>0.92135510600000003</v>
      </c>
    </row>
    <row r="140" spans="1:7" x14ac:dyDescent="0.2">
      <c r="A140" s="4">
        <v>0.82872887200000001</v>
      </c>
      <c r="B140" s="4">
        <v>0.86446511100000001</v>
      </c>
      <c r="C140" s="4">
        <v>0.46480025000000003</v>
      </c>
      <c r="E140" s="4">
        <v>0.77095109500000003</v>
      </c>
      <c r="F140" s="4">
        <v>0.65927775300000002</v>
      </c>
      <c r="G140" s="4">
        <v>0.36658679999999999</v>
      </c>
    </row>
    <row r="141" spans="1:7" x14ac:dyDescent="0.2">
      <c r="A141" s="4">
        <v>0.91170144900000005</v>
      </c>
      <c r="B141" s="4">
        <v>0.38720212199999998</v>
      </c>
      <c r="C141" s="4">
        <v>0.68971738299999996</v>
      </c>
      <c r="E141" s="4">
        <v>0.83474861199999995</v>
      </c>
      <c r="F141" s="4">
        <v>0.82262297100000004</v>
      </c>
      <c r="G141" s="4">
        <v>0.50973186800000003</v>
      </c>
    </row>
    <row r="142" spans="1:7" x14ac:dyDescent="0.2">
      <c r="A142" s="4">
        <v>0.88838352200000004</v>
      </c>
      <c r="B142" s="4">
        <v>0.75825474000000004</v>
      </c>
      <c r="C142" s="4">
        <v>0.876819503</v>
      </c>
      <c r="E142" s="4">
        <v>1.014410064</v>
      </c>
      <c r="F142" s="4">
        <v>0.40244193299999997</v>
      </c>
      <c r="G142" s="4">
        <v>0.88232027999999996</v>
      </c>
    </row>
    <row r="143" spans="1:7" x14ac:dyDescent="0.2">
      <c r="A143" s="4">
        <v>0.81669931500000004</v>
      </c>
      <c r="B143" s="4">
        <v>0.88539107800000005</v>
      </c>
      <c r="C143" s="4">
        <v>0.77448113299999999</v>
      </c>
      <c r="E143" s="4">
        <v>0.872864855</v>
      </c>
      <c r="F143" s="4">
        <v>0.25077340199999998</v>
      </c>
      <c r="G143" s="4">
        <v>0.91817146999999999</v>
      </c>
    </row>
    <row r="144" spans="1:7" x14ac:dyDescent="0.2">
      <c r="A144" s="4">
        <v>0.88366511400000003</v>
      </c>
      <c r="B144" s="4">
        <v>0.732872203</v>
      </c>
      <c r="C144" s="4">
        <v>0.59040830200000005</v>
      </c>
      <c r="E144" s="4">
        <v>0.80301800300000004</v>
      </c>
      <c r="F144" s="4">
        <v>0.77963576300000004</v>
      </c>
      <c r="G144" s="4">
        <v>0.66052341599999997</v>
      </c>
    </row>
    <row r="145" spans="1:7" x14ac:dyDescent="0.2">
      <c r="A145" s="4">
        <v>0.54147972</v>
      </c>
      <c r="B145" s="4">
        <v>0.69943622699999997</v>
      </c>
      <c r="C145" s="4">
        <v>0.88511614900000002</v>
      </c>
      <c r="E145" s="4">
        <v>0.79338848799999995</v>
      </c>
      <c r="F145" s="4">
        <v>0.92469116900000004</v>
      </c>
      <c r="G145" s="4">
        <v>0.83081068700000005</v>
      </c>
    </row>
    <row r="146" spans="1:7" x14ac:dyDescent="0.2">
      <c r="A146" s="4">
        <v>0.82249801099999997</v>
      </c>
      <c r="B146" s="4">
        <v>0.38906538400000001</v>
      </c>
      <c r="C146" s="4">
        <v>0.88364359100000001</v>
      </c>
      <c r="E146" s="4">
        <v>0.13499423299999999</v>
      </c>
      <c r="F146" s="4">
        <v>0.51527205399999998</v>
      </c>
      <c r="G146" s="4">
        <v>0.91458277099999996</v>
      </c>
    </row>
    <row r="147" spans="1:7" x14ac:dyDescent="0.2">
      <c r="A147" s="4">
        <v>0.67931078300000003</v>
      </c>
      <c r="B147" s="4">
        <v>0.47673991900000001</v>
      </c>
      <c r="C147" s="4">
        <v>0.63972447799999999</v>
      </c>
      <c r="E147" s="4">
        <v>0.80087141500000003</v>
      </c>
      <c r="F147" s="4">
        <v>0.63645016099999996</v>
      </c>
      <c r="G147" s="4">
        <v>0.85966339000000003</v>
      </c>
    </row>
    <row r="148" spans="1:7" x14ac:dyDescent="0.2">
      <c r="A148" s="4">
        <v>0.39101488000000001</v>
      </c>
      <c r="B148" s="4">
        <v>0.14535213999999999</v>
      </c>
      <c r="C148" s="4">
        <v>0.83077499499999996</v>
      </c>
      <c r="E148" s="4">
        <v>0.63938152999999998</v>
      </c>
      <c r="F148" s="4">
        <v>0.64987128999999999</v>
      </c>
      <c r="G148" s="4">
        <v>0.92373630200000001</v>
      </c>
    </row>
    <row r="149" spans="1:7" x14ac:dyDescent="0.2">
      <c r="A149" s="4">
        <v>0.88091770700000005</v>
      </c>
      <c r="B149" s="4">
        <v>0.83708850199999996</v>
      </c>
      <c r="C149" s="4">
        <v>0.89461402899999998</v>
      </c>
      <c r="E149" s="4">
        <v>0.47385437600000002</v>
      </c>
      <c r="F149" s="4">
        <v>0.45545785599999999</v>
      </c>
      <c r="G149" s="4">
        <v>0.88597490000000001</v>
      </c>
    </row>
    <row r="150" spans="1:7" x14ac:dyDescent="0.2">
      <c r="A150" s="4">
        <v>0.89444477499999997</v>
      </c>
      <c r="B150" s="4">
        <v>0.358828747</v>
      </c>
      <c r="C150" s="4">
        <v>0.60223943000000002</v>
      </c>
      <c r="E150" s="4">
        <v>0.54921211299999995</v>
      </c>
      <c r="F150" s="4">
        <v>0.60926393899999998</v>
      </c>
      <c r="G150" s="4">
        <v>0.73289252100000002</v>
      </c>
    </row>
    <row r="151" spans="1:7" x14ac:dyDescent="0.2">
      <c r="A151" s="4">
        <v>0.86907108499999997</v>
      </c>
      <c r="B151" s="4">
        <v>1.208326872</v>
      </c>
      <c r="C151" s="4">
        <v>0.90930644900000002</v>
      </c>
      <c r="E151" s="4">
        <v>0.14446568400000001</v>
      </c>
      <c r="F151" s="4">
        <v>0.65137753899999995</v>
      </c>
      <c r="G151" s="4">
        <v>0.41359503199999997</v>
      </c>
    </row>
    <row r="152" spans="1:7" x14ac:dyDescent="0.2">
      <c r="A152" s="4">
        <v>0.64914379700000002</v>
      </c>
      <c r="B152" s="4">
        <v>0.89171335500000004</v>
      </c>
      <c r="C152" s="4">
        <v>0.895609565</v>
      </c>
      <c r="E152" s="4">
        <v>0.82989681000000004</v>
      </c>
      <c r="F152" s="4">
        <v>0.48122630999999999</v>
      </c>
      <c r="G152" s="4">
        <v>0.92502382000000005</v>
      </c>
    </row>
    <row r="153" spans="1:7" x14ac:dyDescent="0.2">
      <c r="A153" s="4">
        <v>0.66358100600000003</v>
      </c>
      <c r="B153" s="4">
        <v>0.82967155699999995</v>
      </c>
      <c r="C153" s="4">
        <v>0.87208285799999996</v>
      </c>
      <c r="E153" s="4">
        <v>0.77491841299999997</v>
      </c>
      <c r="F153" s="4">
        <v>0.29842448700000002</v>
      </c>
      <c r="G153" s="4">
        <v>0.69303817499999998</v>
      </c>
    </row>
    <row r="154" spans="1:7" x14ac:dyDescent="0.2">
      <c r="A154" s="4">
        <v>0.58585501299999998</v>
      </c>
      <c r="B154" s="4">
        <v>0.62340583999999999</v>
      </c>
      <c r="C154" s="4">
        <v>0.56360255000000004</v>
      </c>
      <c r="E154" s="4">
        <v>0.86982508999999997</v>
      </c>
      <c r="F154" s="4">
        <v>0.90880889099999995</v>
      </c>
      <c r="G154" s="4">
        <v>0.87357247599999999</v>
      </c>
    </row>
    <row r="155" spans="1:7" x14ac:dyDescent="0.2">
      <c r="A155" s="4">
        <v>0.65364281400000002</v>
      </c>
      <c r="B155" s="4">
        <v>0.34517779399999998</v>
      </c>
      <c r="C155" s="4">
        <v>0.43226323100000003</v>
      </c>
      <c r="E155" s="4">
        <v>0.65351282799999999</v>
      </c>
      <c r="F155" s="4">
        <v>0.90098861699999999</v>
      </c>
      <c r="G155" s="4">
        <v>0.77062506399999997</v>
      </c>
    </row>
    <row r="156" spans="1:7" x14ac:dyDescent="0.2">
      <c r="A156" s="4">
        <v>0.89049904400000002</v>
      </c>
      <c r="B156" s="4">
        <v>0.61596660800000003</v>
      </c>
      <c r="C156" s="4">
        <v>0.92508004600000004</v>
      </c>
      <c r="E156" s="4">
        <v>0.71677250400000003</v>
      </c>
      <c r="F156" s="4">
        <v>0.90980625800000003</v>
      </c>
      <c r="G156" s="4">
        <v>0.90817640600000005</v>
      </c>
    </row>
    <row r="157" spans="1:7" x14ac:dyDescent="0.2">
      <c r="A157" s="4">
        <v>0.30681877699999999</v>
      </c>
      <c r="B157" s="4">
        <v>0.86787554700000002</v>
      </c>
      <c r="C157" s="4">
        <v>0.75400933699999995</v>
      </c>
      <c r="E157" s="4">
        <v>0.89437895000000001</v>
      </c>
      <c r="F157" s="4">
        <v>0.90965181900000003</v>
      </c>
      <c r="G157" s="4">
        <v>0.91259484300000004</v>
      </c>
    </row>
    <row r="158" spans="1:7" x14ac:dyDescent="0.2">
      <c r="A158" s="4">
        <v>0.72256086799999997</v>
      </c>
      <c r="B158" s="4">
        <v>0.870503998</v>
      </c>
      <c r="C158" s="4">
        <v>0.83630346499999997</v>
      </c>
      <c r="E158" s="4">
        <v>0.467503381</v>
      </c>
      <c r="F158" s="4">
        <v>0.91756359799999998</v>
      </c>
      <c r="G158" s="4">
        <v>0.91949768799999998</v>
      </c>
    </row>
    <row r="159" spans="1:7" x14ac:dyDescent="0.2">
      <c r="A159" s="4">
        <v>0.82675502000000001</v>
      </c>
      <c r="B159" s="4">
        <v>0.74307131000000004</v>
      </c>
      <c r="C159" s="4">
        <v>0.68027698800000003</v>
      </c>
      <c r="E159" s="4">
        <v>0.21771916999999999</v>
      </c>
      <c r="F159" s="4">
        <v>0.53581436999999998</v>
      </c>
      <c r="G159" s="4">
        <v>0.37707136699999999</v>
      </c>
    </row>
    <row r="160" spans="1:7" x14ac:dyDescent="0.2">
      <c r="A160" s="4">
        <v>1.2576242879999999</v>
      </c>
      <c r="B160" s="4">
        <v>0.69171976800000001</v>
      </c>
      <c r="C160" s="4">
        <v>0.75862320800000005</v>
      </c>
      <c r="E160" s="4">
        <v>0.81841129800000001</v>
      </c>
      <c r="F160" s="4">
        <v>0.90441708300000001</v>
      </c>
      <c r="G160" s="4">
        <v>0.92307283200000001</v>
      </c>
    </row>
    <row r="161" spans="1:7" x14ac:dyDescent="0.2">
      <c r="A161" s="4">
        <v>0.93400825399999998</v>
      </c>
      <c r="B161" s="4">
        <v>0.55757243000000001</v>
      </c>
      <c r="C161" s="4">
        <v>0.89118790800000003</v>
      </c>
      <c r="E161" s="4">
        <v>0.78408317900000002</v>
      </c>
      <c r="F161" s="4">
        <v>0.56745319400000005</v>
      </c>
      <c r="G161" s="4">
        <v>0.88925727399999999</v>
      </c>
    </row>
    <row r="162" spans="1:7" x14ac:dyDescent="0.2">
      <c r="A162" s="4">
        <v>0.22373823600000001</v>
      </c>
      <c r="B162" s="4">
        <v>0.52476171800000004</v>
      </c>
      <c r="C162" s="4">
        <v>0.84809086099999997</v>
      </c>
      <c r="E162" s="4">
        <v>0.52120936500000004</v>
      </c>
      <c r="F162" s="4">
        <v>0.67352614399999999</v>
      </c>
      <c r="G162" s="4">
        <v>0.85859837699999997</v>
      </c>
    </row>
    <row r="163" spans="1:7" x14ac:dyDescent="0.2">
      <c r="A163" s="4">
        <v>0.31324430800000003</v>
      </c>
      <c r="B163" s="4">
        <v>0.54246517100000002</v>
      </c>
      <c r="C163" s="4">
        <v>0.37284426900000001</v>
      </c>
      <c r="E163" s="4">
        <v>0.47324807600000002</v>
      </c>
      <c r="F163" s="4">
        <v>0.88074280100000002</v>
      </c>
      <c r="G163" s="4">
        <v>0.89045530100000003</v>
      </c>
    </row>
    <row r="164" spans="1:7" x14ac:dyDescent="0.2">
      <c r="A164" s="4">
        <v>0.88292884199999999</v>
      </c>
      <c r="B164" s="4">
        <v>0.55288021099999995</v>
      </c>
      <c r="C164" s="4">
        <v>0.31669911899999997</v>
      </c>
      <c r="E164" s="4">
        <v>0.930243237</v>
      </c>
      <c r="F164" s="4">
        <v>0.79664746900000005</v>
      </c>
      <c r="G164" s="4">
        <v>0.83894865200000002</v>
      </c>
    </row>
    <row r="165" spans="1:7" x14ac:dyDescent="0.2">
      <c r="A165" s="4">
        <v>0.31481016899999997</v>
      </c>
      <c r="B165" s="4">
        <v>0.82579807199999999</v>
      </c>
      <c r="C165" s="4">
        <v>0.32026762199999997</v>
      </c>
      <c r="E165" s="4">
        <v>0.65541113500000003</v>
      </c>
      <c r="F165" s="4">
        <v>0.757680566</v>
      </c>
      <c r="G165" s="4">
        <v>0.83255474100000004</v>
      </c>
    </row>
    <row r="166" spans="1:7" x14ac:dyDescent="0.2">
      <c r="A166" s="4">
        <v>1.0449216400000001</v>
      </c>
      <c r="B166" s="4">
        <v>0.74727748999999999</v>
      </c>
      <c r="C166" s="4">
        <v>0.88029230000000003</v>
      </c>
      <c r="E166" s="4">
        <v>0.68755055099999995</v>
      </c>
      <c r="F166" s="4">
        <v>0.76120230099999997</v>
      </c>
      <c r="G166" s="4">
        <v>0.51262191400000001</v>
      </c>
    </row>
    <row r="167" spans="1:7" x14ac:dyDescent="0.2">
      <c r="A167" s="4">
        <v>0.44348647600000002</v>
      </c>
      <c r="B167" s="4">
        <v>0.91057335900000003</v>
      </c>
      <c r="C167" s="4">
        <v>0.91577590399999997</v>
      </c>
      <c r="E167" s="4">
        <v>0.734659599</v>
      </c>
      <c r="F167" s="4">
        <v>0.96802170300000001</v>
      </c>
      <c r="G167" s="4">
        <v>0.89432977800000002</v>
      </c>
    </row>
    <row r="168" spans="1:7" x14ac:dyDescent="0.2">
      <c r="A168" s="4">
        <v>0.55924755400000004</v>
      </c>
      <c r="B168" s="4">
        <v>0.296541887</v>
      </c>
      <c r="C168" s="4">
        <v>0.57409195199999996</v>
      </c>
      <c r="E168" s="4">
        <v>0.48461430999999999</v>
      </c>
      <c r="F168" s="4">
        <v>0.26141907599999997</v>
      </c>
      <c r="G168" s="4">
        <v>0.90356531399999995</v>
      </c>
    </row>
    <row r="169" spans="1:7" x14ac:dyDescent="0.2">
      <c r="A169" s="4">
        <v>0.63014419899999996</v>
      </c>
      <c r="B169" s="4">
        <v>0.62302670999999998</v>
      </c>
      <c r="C169" s="4">
        <v>0.40140005699999998</v>
      </c>
      <c r="E169" s="4">
        <v>0.86731055599999995</v>
      </c>
      <c r="F169" s="4">
        <v>0.69561768099999999</v>
      </c>
      <c r="G169" s="4">
        <v>0.83153380499999996</v>
      </c>
    </row>
    <row r="170" spans="1:7" x14ac:dyDescent="0.2">
      <c r="A170" s="4">
        <v>0.82505481000000003</v>
      </c>
      <c r="B170" s="4">
        <v>0.87417370900000002</v>
      </c>
      <c r="C170" s="4">
        <v>0.89880228100000004</v>
      </c>
      <c r="E170" s="4">
        <v>0.82684201700000004</v>
      </c>
      <c r="F170" s="4">
        <v>0.89209481599999996</v>
      </c>
      <c r="G170" s="4">
        <v>0.84836852500000004</v>
      </c>
    </row>
    <row r="171" spans="1:7" x14ac:dyDescent="0.2">
      <c r="A171" s="4">
        <v>0.527370165</v>
      </c>
      <c r="B171" s="4">
        <v>0.89531242799999999</v>
      </c>
      <c r="C171" s="4">
        <v>0.90501268400000001</v>
      </c>
      <c r="E171" s="4">
        <v>0.52506897900000005</v>
      </c>
      <c r="F171" s="4">
        <v>0.66019322700000005</v>
      </c>
      <c r="G171" s="4">
        <v>0.87016327699999996</v>
      </c>
    </row>
    <row r="172" spans="1:7" x14ac:dyDescent="0.2">
      <c r="A172" s="4">
        <v>0.864607401</v>
      </c>
      <c r="B172" s="4">
        <v>0.60452250299999999</v>
      </c>
      <c r="C172" s="4">
        <v>0.78010322099999996</v>
      </c>
      <c r="E172" s="4">
        <v>0.89516092999999997</v>
      </c>
      <c r="F172" s="4">
        <v>0.74453064700000005</v>
      </c>
      <c r="G172" s="4">
        <v>0.73856366200000001</v>
      </c>
    </row>
    <row r="173" spans="1:7" x14ac:dyDescent="0.2">
      <c r="A173" s="4">
        <v>0.66231203100000002</v>
      </c>
      <c r="B173" s="4">
        <v>0.67643299999999995</v>
      </c>
      <c r="C173" s="4">
        <v>0.92002966399999997</v>
      </c>
      <c r="E173" s="4">
        <v>0.75872862600000002</v>
      </c>
      <c r="F173" s="4">
        <v>0.920163026</v>
      </c>
      <c r="G173" s="4">
        <v>0.867878013</v>
      </c>
    </row>
    <row r="174" spans="1:7" x14ac:dyDescent="0.2">
      <c r="A174" s="4">
        <v>0.866059841</v>
      </c>
      <c r="B174" s="4">
        <v>0.28488613400000001</v>
      </c>
      <c r="C174" s="4">
        <v>0.27887883499999999</v>
      </c>
      <c r="E174" s="4">
        <v>0.46951299499999999</v>
      </c>
      <c r="F174" s="4">
        <v>0.58417970799999996</v>
      </c>
      <c r="G174" s="4">
        <v>0.85877075599999997</v>
      </c>
    </row>
    <row r="175" spans="1:7" x14ac:dyDescent="0.2">
      <c r="A175" s="4">
        <v>0.81734480700000001</v>
      </c>
      <c r="B175" s="4">
        <v>0.271209645</v>
      </c>
      <c r="C175" s="4">
        <v>0.87687948199999999</v>
      </c>
      <c r="E175" s="4">
        <v>0.86243126800000003</v>
      </c>
      <c r="F175" s="4">
        <v>0.91594636900000004</v>
      </c>
      <c r="G175" s="4">
        <v>0.89690383500000004</v>
      </c>
    </row>
    <row r="176" spans="1:7" x14ac:dyDescent="0.2">
      <c r="A176" s="4">
        <v>0.55431940000000002</v>
      </c>
      <c r="B176" s="4">
        <v>0.33347476399999998</v>
      </c>
      <c r="C176" s="4">
        <v>0.88745302199999998</v>
      </c>
      <c r="E176" s="4">
        <v>0.84727527999999996</v>
      </c>
      <c r="F176" s="4">
        <v>0.90932933299999996</v>
      </c>
      <c r="G176" s="4">
        <v>0.71688969199999997</v>
      </c>
    </row>
    <row r="177" spans="1:7" x14ac:dyDescent="0.2">
      <c r="A177" s="4">
        <v>0.88541950000000003</v>
      </c>
      <c r="B177" s="4">
        <v>0.248785743</v>
      </c>
      <c r="C177" s="4">
        <v>0.67884952499999995</v>
      </c>
      <c r="E177" s="4">
        <v>0.79013699100000001</v>
      </c>
      <c r="F177" s="4">
        <v>0.43561831299999998</v>
      </c>
      <c r="G177" s="4">
        <v>0.36681023800000001</v>
      </c>
    </row>
    <row r="178" spans="1:7" x14ac:dyDescent="0.2">
      <c r="A178" s="4">
        <v>0.88564140700000005</v>
      </c>
      <c r="B178" s="4">
        <v>0.192429724</v>
      </c>
      <c r="C178" s="4">
        <v>0.878445955</v>
      </c>
      <c r="E178" s="4">
        <v>0.70259687999999998</v>
      </c>
      <c r="F178" s="4">
        <v>0.55864335399999998</v>
      </c>
      <c r="G178" s="4">
        <v>0.87940801099999999</v>
      </c>
    </row>
    <row r="179" spans="1:7" x14ac:dyDescent="0.2">
      <c r="A179" s="4">
        <v>0.83527689999999999</v>
      </c>
      <c r="B179" s="4">
        <v>0.91257538999999999</v>
      </c>
      <c r="C179" s="4">
        <v>0.74238306399999998</v>
      </c>
      <c r="E179" s="4">
        <v>1.2092828330000001</v>
      </c>
      <c r="F179" s="4">
        <v>0.90783945499999996</v>
      </c>
      <c r="G179" s="4">
        <v>0.83176842299999998</v>
      </c>
    </row>
    <row r="180" spans="1:7" x14ac:dyDescent="0.2">
      <c r="A180" s="4">
        <v>0.88465063099999997</v>
      </c>
      <c r="B180" s="4">
        <v>0.87685964299999997</v>
      </c>
      <c r="C180" s="4">
        <v>0.91302701100000005</v>
      </c>
      <c r="E180" s="4">
        <v>0.79133492000000005</v>
      </c>
      <c r="F180" s="4">
        <v>0.79672295400000004</v>
      </c>
      <c r="G180" s="4">
        <v>0.91024094899999997</v>
      </c>
    </row>
    <row r="181" spans="1:7" x14ac:dyDescent="0.2">
      <c r="A181" s="4">
        <v>0.76048321200000002</v>
      </c>
      <c r="B181" s="4">
        <v>0.87718599399999997</v>
      </c>
      <c r="C181" s="4">
        <v>0.71701553200000001</v>
      </c>
      <c r="E181" s="4">
        <v>0.755849459</v>
      </c>
      <c r="F181" s="4">
        <v>0.91117264200000003</v>
      </c>
      <c r="G181" s="4">
        <v>0.77331709000000004</v>
      </c>
    </row>
    <row r="182" spans="1:7" x14ac:dyDescent="0.2">
      <c r="A182" s="4">
        <v>0.88868395899999997</v>
      </c>
      <c r="B182" s="4">
        <v>0.57778910500000003</v>
      </c>
      <c r="C182" s="4">
        <v>0.911488839</v>
      </c>
      <c r="E182" s="4">
        <v>0.84625169</v>
      </c>
      <c r="F182" s="4">
        <v>0.87201761899999997</v>
      </c>
      <c r="G182" s="4">
        <v>0.48712551199999998</v>
      </c>
    </row>
    <row r="183" spans="1:7" x14ac:dyDescent="0.2">
      <c r="A183" s="4">
        <v>0.78005447100000003</v>
      </c>
      <c r="B183" s="4">
        <v>0.86199508499999999</v>
      </c>
      <c r="C183" s="4">
        <v>0.90835811099999997</v>
      </c>
      <c r="E183" s="4">
        <v>0.34233599799999997</v>
      </c>
      <c r="F183" s="4">
        <v>0.85010750800000001</v>
      </c>
      <c r="G183" s="4">
        <v>0.67192026400000004</v>
      </c>
    </row>
    <row r="184" spans="1:7" x14ac:dyDescent="0.2">
      <c r="A184" s="4">
        <v>0.73945749199999999</v>
      </c>
      <c r="B184" s="4">
        <v>0.42274594399999998</v>
      </c>
      <c r="C184" s="4">
        <v>0.93260894000000005</v>
      </c>
      <c r="E184" s="4">
        <v>0.60360999500000001</v>
      </c>
      <c r="F184" s="4">
        <v>0.69263670799999999</v>
      </c>
      <c r="G184" s="4">
        <v>0.86584729699999996</v>
      </c>
    </row>
    <row r="185" spans="1:7" x14ac:dyDescent="0.2">
      <c r="A185" s="4">
        <v>0.79033765199999995</v>
      </c>
      <c r="B185" s="4">
        <v>0.88975137000000004</v>
      </c>
      <c r="C185" s="4">
        <v>0.84941728800000005</v>
      </c>
      <c r="E185" s="4">
        <v>0.80462379100000003</v>
      </c>
      <c r="F185" s="4">
        <v>0.71285010900000001</v>
      </c>
      <c r="G185" s="4">
        <v>0.78496074999999998</v>
      </c>
    </row>
    <row r="186" spans="1:7" x14ac:dyDescent="0.2">
      <c r="A186" s="4">
        <v>0.83826210499999998</v>
      </c>
      <c r="B186" s="4">
        <v>0.70042916899999996</v>
      </c>
      <c r="C186" s="4">
        <v>0.99415842099999996</v>
      </c>
      <c r="E186" s="4">
        <v>0.78347222699999997</v>
      </c>
      <c r="F186" s="4">
        <v>0.624691055</v>
      </c>
      <c r="G186" s="4">
        <v>0.75687371199999998</v>
      </c>
    </row>
    <row r="187" spans="1:7" x14ac:dyDescent="0.2">
      <c r="A187" s="4">
        <v>0.85657486000000005</v>
      </c>
      <c r="B187" s="4">
        <v>0.66487039800000003</v>
      </c>
      <c r="C187" s="4">
        <v>0.780408667</v>
      </c>
      <c r="E187" s="4">
        <v>0.81098175299999997</v>
      </c>
      <c r="F187" s="4">
        <v>0.59318383699999999</v>
      </c>
      <c r="G187" s="4">
        <v>0.90208499200000003</v>
      </c>
    </row>
    <row r="188" spans="1:7" x14ac:dyDescent="0.2">
      <c r="A188" s="4">
        <v>0.88387902799999996</v>
      </c>
      <c r="B188" s="4">
        <v>0.39237454700000002</v>
      </c>
      <c r="C188" s="4">
        <v>0.90266561899999997</v>
      </c>
      <c r="E188" s="4">
        <v>0.28663534299999999</v>
      </c>
      <c r="F188" s="4">
        <v>0.88410493800000001</v>
      </c>
      <c r="G188" s="4">
        <v>0.56198850099999997</v>
      </c>
    </row>
    <row r="189" spans="1:7" x14ac:dyDescent="0.2">
      <c r="A189" s="4">
        <v>0.79178404899999999</v>
      </c>
      <c r="B189" s="4">
        <v>0.905869955</v>
      </c>
      <c r="C189" s="4">
        <v>0.86215957600000004</v>
      </c>
      <c r="E189" s="4">
        <v>0.91923811499999997</v>
      </c>
      <c r="F189" s="4">
        <v>0.86188767300000002</v>
      </c>
      <c r="G189" s="4">
        <v>0.60619521200000004</v>
      </c>
    </row>
    <row r="190" spans="1:7" x14ac:dyDescent="0.2">
      <c r="A190" s="4">
        <v>0.63628007399999997</v>
      </c>
      <c r="B190" s="4">
        <v>0.64031061499999997</v>
      </c>
      <c r="C190" s="4">
        <v>0.841049241</v>
      </c>
      <c r="E190" s="4">
        <v>0.27774202100000001</v>
      </c>
      <c r="F190" s="4">
        <v>0.77139229099999995</v>
      </c>
      <c r="G190" s="4">
        <v>0.83438732999999998</v>
      </c>
    </row>
    <row r="191" spans="1:7" x14ac:dyDescent="0.2">
      <c r="A191" s="4">
        <v>0.27054912599999997</v>
      </c>
      <c r="B191" s="4">
        <v>0.68075379599999997</v>
      </c>
      <c r="C191" s="4">
        <v>0.92812432199999995</v>
      </c>
      <c r="E191" s="4">
        <v>0.32939770400000001</v>
      </c>
      <c r="F191" s="4">
        <v>0.73463597400000002</v>
      </c>
      <c r="G191" s="4">
        <v>0.69105778399999995</v>
      </c>
    </row>
    <row r="192" spans="1:7" x14ac:dyDescent="0.2">
      <c r="A192" s="4">
        <v>0.62214898699999999</v>
      </c>
      <c r="B192" s="4">
        <v>0.872701536</v>
      </c>
      <c r="C192" s="4">
        <v>0.89023206899999996</v>
      </c>
      <c r="E192" s="4">
        <v>0.34895674100000001</v>
      </c>
      <c r="F192" s="4">
        <v>0.90225179</v>
      </c>
      <c r="G192" s="4">
        <v>0.478267624</v>
      </c>
    </row>
    <row r="193" spans="1:7" x14ac:dyDescent="0.2">
      <c r="A193" s="4">
        <v>0.45555142799999998</v>
      </c>
      <c r="B193" s="4">
        <v>0.87874453500000005</v>
      </c>
      <c r="C193" s="4">
        <v>0.79670751200000001</v>
      </c>
      <c r="E193" s="4">
        <v>0.91075449399999997</v>
      </c>
      <c r="F193" s="4">
        <v>0.68945206000000003</v>
      </c>
      <c r="G193" s="4">
        <v>0.64548360699999996</v>
      </c>
    </row>
    <row r="194" spans="1:7" x14ac:dyDescent="0.2">
      <c r="A194" s="4">
        <v>0.56347333499999996</v>
      </c>
      <c r="B194" s="4">
        <v>0.76447757800000005</v>
      </c>
      <c r="C194" s="4">
        <v>0.69519695000000004</v>
      </c>
      <c r="E194" s="4">
        <v>0.81300399300000004</v>
      </c>
      <c r="F194" s="4">
        <v>0.64798729300000002</v>
      </c>
      <c r="G194" s="4">
        <v>0.78624358999999999</v>
      </c>
    </row>
    <row r="195" spans="1:7" x14ac:dyDescent="0.2">
      <c r="A195" s="4">
        <v>0.89588031599999995</v>
      </c>
      <c r="B195" s="4">
        <v>0.83877455199999995</v>
      </c>
      <c r="C195" s="4">
        <v>0.91382398099999995</v>
      </c>
      <c r="E195" s="4">
        <v>0.87241016900000001</v>
      </c>
      <c r="F195" s="4">
        <v>0.85919920999999999</v>
      </c>
      <c r="G195" s="4">
        <v>0.90480045399999998</v>
      </c>
    </row>
    <row r="196" spans="1:7" x14ac:dyDescent="0.2">
      <c r="A196" s="4">
        <v>0.702101474</v>
      </c>
      <c r="B196" s="4">
        <v>0.72954971000000002</v>
      </c>
      <c r="C196" s="4">
        <v>0.53596311799999996</v>
      </c>
      <c r="E196" s="4">
        <v>0.816705809</v>
      </c>
      <c r="F196" s="4">
        <v>0.76992399499999997</v>
      </c>
      <c r="G196" s="4">
        <v>0.75881388800000005</v>
      </c>
    </row>
    <row r="197" spans="1:7" x14ac:dyDescent="0.2">
      <c r="A197" s="4">
        <v>0.49673439400000002</v>
      </c>
      <c r="B197" s="4">
        <v>0.88318110800000005</v>
      </c>
      <c r="C197" s="4">
        <v>0.58216155999999997</v>
      </c>
      <c r="E197" s="4">
        <v>0.91672780899999995</v>
      </c>
      <c r="F197" s="4">
        <v>0.91351877500000001</v>
      </c>
      <c r="G197" s="4">
        <v>0.80463117799999995</v>
      </c>
    </row>
    <row r="198" spans="1:7" x14ac:dyDescent="0.2">
      <c r="A198" s="4">
        <v>0.76735152299999998</v>
      </c>
      <c r="B198" s="4">
        <v>0.88883050299999999</v>
      </c>
      <c r="C198" s="4">
        <v>0.67350442300000002</v>
      </c>
      <c r="E198" s="4">
        <v>0.61833194199999997</v>
      </c>
      <c r="F198" s="4">
        <v>0.83816379100000005</v>
      </c>
      <c r="G198" s="4">
        <v>0.51478247799999999</v>
      </c>
    </row>
    <row r="199" spans="1:7" x14ac:dyDescent="0.2">
      <c r="A199" s="4">
        <v>0.89087830400000001</v>
      </c>
      <c r="B199" s="4">
        <v>0.48090775099999999</v>
      </c>
      <c r="C199" s="4">
        <v>0.92673279600000003</v>
      </c>
      <c r="E199" s="4">
        <v>0.47511980999999998</v>
      </c>
      <c r="F199" s="4">
        <v>0.51826101300000005</v>
      </c>
      <c r="G199" s="4">
        <v>0.905707182</v>
      </c>
    </row>
    <row r="200" spans="1:7" x14ac:dyDescent="0.2">
      <c r="A200" s="4">
        <v>0.70866725900000005</v>
      </c>
      <c r="B200" s="4">
        <v>0.504570187</v>
      </c>
      <c r="C200" s="4">
        <v>0.92438724800000005</v>
      </c>
      <c r="E200" s="4">
        <v>0.60768856500000001</v>
      </c>
      <c r="F200" s="4">
        <v>0.856664435</v>
      </c>
      <c r="G200" s="4">
        <v>0.665007719</v>
      </c>
    </row>
    <row r="201" spans="1:7" x14ac:dyDescent="0.2">
      <c r="A201" s="4">
        <v>0.80999285700000001</v>
      </c>
      <c r="B201" s="4">
        <v>0.82182596500000005</v>
      </c>
      <c r="C201" s="4">
        <v>0.87567913399999997</v>
      </c>
      <c r="E201" s="4">
        <v>0.84085885199999999</v>
      </c>
      <c r="F201" s="4">
        <v>0.54260253599999997</v>
      </c>
      <c r="G201" s="4">
        <v>0.80679056100000002</v>
      </c>
    </row>
    <row r="202" spans="1:7" x14ac:dyDescent="0.2">
      <c r="A202" s="4">
        <v>0.89026424000000004</v>
      </c>
      <c r="B202" s="4">
        <v>0.83115492400000002</v>
      </c>
      <c r="C202" s="4">
        <v>1.174160538</v>
      </c>
      <c r="E202" s="4">
        <v>0.41142480999999997</v>
      </c>
      <c r="F202" s="4">
        <v>0.53375897900000002</v>
      </c>
      <c r="G202" s="4">
        <v>0.88131284700000001</v>
      </c>
    </row>
    <row r="203" spans="1:7" x14ac:dyDescent="0.2">
      <c r="A203" s="4">
        <v>0.58568228700000002</v>
      </c>
      <c r="B203" s="4">
        <v>0.59003099299999995</v>
      </c>
      <c r="C203" s="4">
        <v>0.75443424599999998</v>
      </c>
      <c r="E203" s="4">
        <v>0.53997408599999996</v>
      </c>
      <c r="F203" s="4">
        <v>0.63808931300000005</v>
      </c>
      <c r="G203" s="4">
        <v>0.85842183100000002</v>
      </c>
    </row>
    <row r="204" spans="1:7" x14ac:dyDescent="0.2">
      <c r="A204" s="4">
        <v>0.90859221700000004</v>
      </c>
      <c r="B204" s="4">
        <v>0.60560028099999996</v>
      </c>
      <c r="C204" s="4">
        <v>0.88894161999999999</v>
      </c>
      <c r="E204" s="4">
        <v>0.94310876300000002</v>
      </c>
      <c r="F204" s="4">
        <v>0.87997386200000005</v>
      </c>
      <c r="G204" s="4">
        <v>0.92312452099999998</v>
      </c>
    </row>
    <row r="205" spans="1:7" x14ac:dyDescent="0.2">
      <c r="A205" s="4">
        <v>0.86225757700000005</v>
      </c>
      <c r="B205" s="4">
        <v>0.89041872300000002</v>
      </c>
      <c r="C205" s="4">
        <v>0.89998030399999995</v>
      </c>
      <c r="E205" s="4">
        <v>0.49935617900000001</v>
      </c>
      <c r="F205" s="4">
        <v>0.88882387100000004</v>
      </c>
      <c r="G205" s="4">
        <v>0.63325425099999999</v>
      </c>
    </row>
    <row r="206" spans="1:7" x14ac:dyDescent="0.2">
      <c r="A206" s="4">
        <v>0.83333356800000002</v>
      </c>
      <c r="B206" s="4">
        <v>0.596636524</v>
      </c>
      <c r="C206" s="4">
        <v>0.90437922599999998</v>
      </c>
      <c r="E206" s="4">
        <v>0.83156468500000003</v>
      </c>
      <c r="F206" s="4">
        <v>0.624101248</v>
      </c>
      <c r="G206" s="4">
        <v>0.85584055299999995</v>
      </c>
    </row>
    <row r="207" spans="1:7" x14ac:dyDescent="0.2">
      <c r="A207" s="4">
        <v>0.77389925500000001</v>
      </c>
      <c r="B207" s="4">
        <v>0.89918979399999999</v>
      </c>
      <c r="C207" s="4">
        <v>1.0687636300000001</v>
      </c>
      <c r="E207" s="4">
        <v>0.93642217699999997</v>
      </c>
      <c r="F207" s="4">
        <v>0.55563460099999995</v>
      </c>
      <c r="G207" s="4">
        <v>0.73050442699999996</v>
      </c>
    </row>
    <row r="208" spans="1:7" x14ac:dyDescent="0.2">
      <c r="A208" s="4">
        <v>0.70382383800000003</v>
      </c>
      <c r="B208" s="4">
        <v>0.76961270500000001</v>
      </c>
      <c r="C208" s="4">
        <v>0.90620718899999997</v>
      </c>
      <c r="E208" s="4">
        <v>0.88435770899999999</v>
      </c>
      <c r="F208" s="4">
        <v>0.91800495599999998</v>
      </c>
      <c r="G208" s="4">
        <v>0.91016676100000005</v>
      </c>
    </row>
    <row r="209" spans="1:7" x14ac:dyDescent="0.2">
      <c r="A209" s="4">
        <v>0.862628014</v>
      </c>
      <c r="B209" s="4">
        <v>0.84478913899999997</v>
      </c>
      <c r="C209" s="4">
        <v>0.94940654599999996</v>
      </c>
      <c r="E209" s="4">
        <v>0.64607753999999995</v>
      </c>
      <c r="F209" s="4">
        <v>0.55562199300000004</v>
      </c>
      <c r="G209" s="4">
        <v>0.74106955200000002</v>
      </c>
    </row>
    <row r="210" spans="1:7" x14ac:dyDescent="0.2">
      <c r="A210" s="4">
        <v>0.86148265599999996</v>
      </c>
      <c r="B210" s="4">
        <v>0.91136201100000003</v>
      </c>
      <c r="C210" s="4">
        <v>1.125300228</v>
      </c>
      <c r="E210" s="4">
        <v>0.90911907999999997</v>
      </c>
      <c r="F210" s="4">
        <v>0.78893960900000004</v>
      </c>
      <c r="G210" s="4">
        <v>0.89888758599999996</v>
      </c>
    </row>
    <row r="211" spans="1:7" x14ac:dyDescent="0.2">
      <c r="A211" s="4">
        <v>0.85017038</v>
      </c>
      <c r="B211" s="4">
        <v>0.91404656100000004</v>
      </c>
      <c r="C211" s="4">
        <v>0.31134551399999999</v>
      </c>
      <c r="E211" s="4">
        <v>0.67451099199999998</v>
      </c>
      <c r="F211" s="4">
        <v>0.81945185899999995</v>
      </c>
      <c r="G211" s="4">
        <v>0.81710173100000005</v>
      </c>
    </row>
    <row r="212" spans="1:7" x14ac:dyDescent="0.2">
      <c r="A212" s="4">
        <v>0.28432627700000002</v>
      </c>
      <c r="B212" s="4">
        <v>0.91598405299999996</v>
      </c>
      <c r="C212" s="4">
        <v>0.676133922</v>
      </c>
      <c r="E212" s="4">
        <v>1.0019772039999999</v>
      </c>
      <c r="F212" s="4">
        <v>1.3414659069999999</v>
      </c>
      <c r="G212" s="4">
        <v>0.82344051500000004</v>
      </c>
    </row>
    <row r="213" spans="1:7" x14ac:dyDescent="0.2">
      <c r="A213" s="4">
        <v>1.098212397</v>
      </c>
      <c r="B213" s="4">
        <v>0.79887612900000005</v>
      </c>
      <c r="C213" s="4">
        <v>0.90071059200000003</v>
      </c>
      <c r="E213" s="4">
        <v>0.74448386600000005</v>
      </c>
      <c r="F213" s="4">
        <v>0.39563765499999998</v>
      </c>
      <c r="G213" s="4">
        <v>0.83612900599999995</v>
      </c>
    </row>
    <row r="214" spans="1:7" x14ac:dyDescent="0.2">
      <c r="A214" s="4">
        <v>0.192670959</v>
      </c>
      <c r="B214" s="4">
        <v>0.86061472900000002</v>
      </c>
      <c r="C214" s="4">
        <v>0.81550840700000005</v>
      </c>
      <c r="E214" s="4">
        <v>0.49466710600000002</v>
      </c>
      <c r="F214" s="4">
        <v>0.48190912000000002</v>
      </c>
      <c r="G214" s="4">
        <v>0.85417137700000001</v>
      </c>
    </row>
    <row r="215" spans="1:7" x14ac:dyDescent="0.2">
      <c r="A215" s="4">
        <v>0.523037117</v>
      </c>
      <c r="B215" s="4">
        <v>0.27034643400000002</v>
      </c>
      <c r="C215" s="4">
        <v>0.72638427400000005</v>
      </c>
      <c r="E215" s="4">
        <v>0.57604033200000004</v>
      </c>
      <c r="F215" s="4">
        <v>0.80875768800000003</v>
      </c>
      <c r="G215" s="4">
        <v>0.35763315499999998</v>
      </c>
    </row>
    <row r="216" spans="1:7" x14ac:dyDescent="0.2">
      <c r="A216" s="4">
        <v>0.44753964000000002</v>
      </c>
      <c r="B216" s="4">
        <v>0.90618732400000002</v>
      </c>
      <c r="C216" s="4">
        <v>0.497865004</v>
      </c>
      <c r="E216" s="4">
        <v>0.85980582299999997</v>
      </c>
      <c r="F216" s="4">
        <v>0.81869188299999995</v>
      </c>
      <c r="G216" s="4">
        <v>0.91335870399999997</v>
      </c>
    </row>
    <row r="217" spans="1:7" x14ac:dyDescent="0.2">
      <c r="A217" s="4">
        <v>0.80182819100000002</v>
      </c>
      <c r="B217" s="4">
        <v>0.86968496299999998</v>
      </c>
      <c r="C217" s="4">
        <v>0.84648370399999995</v>
      </c>
      <c r="E217" s="4">
        <v>0.403606454</v>
      </c>
      <c r="F217" s="4">
        <v>0.28264102299999999</v>
      </c>
      <c r="G217" s="4">
        <v>0.54829014499999995</v>
      </c>
    </row>
    <row r="218" spans="1:7" x14ac:dyDescent="0.2">
      <c r="A218" s="4">
        <v>0.48683457499999999</v>
      </c>
      <c r="B218" s="4">
        <v>0.89889759800000002</v>
      </c>
      <c r="C218" s="4">
        <v>0.60679455800000004</v>
      </c>
      <c r="E218" s="4">
        <v>0.50984385300000001</v>
      </c>
      <c r="F218" s="4">
        <v>0.90574842499999997</v>
      </c>
      <c r="G218" s="4">
        <v>0.868477948</v>
      </c>
    </row>
    <row r="219" spans="1:7" x14ac:dyDescent="0.2">
      <c r="A219" s="4">
        <v>0.53852034999999998</v>
      </c>
      <c r="B219" s="4">
        <v>0.89481295900000002</v>
      </c>
      <c r="C219" s="4">
        <v>1.393228854</v>
      </c>
      <c r="E219" s="4">
        <v>0.89546189399999998</v>
      </c>
      <c r="F219" s="4">
        <v>0.62884743200000004</v>
      </c>
      <c r="G219" s="4">
        <v>0.57196632400000003</v>
      </c>
    </row>
    <row r="220" spans="1:7" x14ac:dyDescent="0.2">
      <c r="A220" s="4">
        <v>0.91053464500000003</v>
      </c>
      <c r="B220" s="4">
        <v>0.89465579799999995</v>
      </c>
      <c r="C220" s="4">
        <v>0.36256018299999998</v>
      </c>
      <c r="E220" s="4">
        <v>0.83605135600000002</v>
      </c>
      <c r="F220" s="4">
        <v>0.851025696</v>
      </c>
      <c r="G220" s="4">
        <v>0.90740244299999995</v>
      </c>
    </row>
    <row r="221" spans="1:7" x14ac:dyDescent="0.2">
      <c r="A221" s="4">
        <v>0.56027600099999997</v>
      </c>
      <c r="B221" s="4">
        <v>0.769321229</v>
      </c>
      <c r="C221" s="4">
        <v>0.57058883599999999</v>
      </c>
      <c r="E221" s="4">
        <v>0.82026557700000002</v>
      </c>
      <c r="F221" s="4">
        <v>0.552359712</v>
      </c>
      <c r="G221" s="4">
        <v>0.89665555799999996</v>
      </c>
    </row>
    <row r="222" spans="1:7" x14ac:dyDescent="0.2">
      <c r="A222" s="4">
        <v>0.70150010799999996</v>
      </c>
      <c r="B222" s="4">
        <v>0.73074613099999997</v>
      </c>
      <c r="C222" s="4">
        <v>0.476035019</v>
      </c>
      <c r="E222" s="4">
        <v>0.48049995400000001</v>
      </c>
      <c r="F222" s="4">
        <v>0.70791366499999997</v>
      </c>
      <c r="G222" s="4">
        <v>0.90284920400000002</v>
      </c>
    </row>
    <row r="223" spans="1:7" x14ac:dyDescent="0.2">
      <c r="A223" s="4">
        <v>0.29195343099999999</v>
      </c>
      <c r="B223" s="4">
        <v>0.90198713699999999</v>
      </c>
      <c r="C223" s="4">
        <v>0.66704209800000003</v>
      </c>
      <c r="E223" s="4">
        <v>0.75082251200000005</v>
      </c>
      <c r="F223" s="4">
        <v>0.65971102999999998</v>
      </c>
      <c r="G223" s="4">
        <v>0.93608886999999996</v>
      </c>
    </row>
    <row r="224" spans="1:7" x14ac:dyDescent="0.2">
      <c r="A224" s="4">
        <v>0.68720415199999996</v>
      </c>
      <c r="B224" s="4">
        <v>0.82088719300000001</v>
      </c>
      <c r="C224" s="4">
        <v>0.709273767</v>
      </c>
      <c r="E224" s="4">
        <v>0.56608532899999997</v>
      </c>
      <c r="F224" s="4">
        <v>0.88060233399999999</v>
      </c>
      <c r="G224" s="4">
        <v>0.90847149900000002</v>
      </c>
    </row>
    <row r="225" spans="1:7" x14ac:dyDescent="0.2">
      <c r="A225" s="4">
        <v>0.82230107600000002</v>
      </c>
      <c r="B225" s="4">
        <v>0.867428537</v>
      </c>
      <c r="C225" s="4">
        <v>0.92392830400000003</v>
      </c>
      <c r="E225" s="4">
        <v>0.89626697300000002</v>
      </c>
      <c r="F225" s="4">
        <v>0.60386920200000005</v>
      </c>
      <c r="G225" s="4">
        <v>0.80633004200000002</v>
      </c>
    </row>
    <row r="226" spans="1:7" x14ac:dyDescent="0.2">
      <c r="A226" s="4">
        <v>0.65549533000000004</v>
      </c>
      <c r="B226" s="4">
        <v>0.87656991299999998</v>
      </c>
      <c r="C226" s="4">
        <v>0.92246693899999999</v>
      </c>
      <c r="E226" s="4">
        <v>0.77885969099999997</v>
      </c>
      <c r="F226" s="4">
        <v>0.68097442200000002</v>
      </c>
      <c r="G226" s="4">
        <v>1.011106281</v>
      </c>
    </row>
    <row r="227" spans="1:7" x14ac:dyDescent="0.2">
      <c r="A227" s="4">
        <v>0.66607030700000003</v>
      </c>
      <c r="B227" s="4">
        <v>1.2801537009999999</v>
      </c>
      <c r="C227" s="4">
        <v>0.76889253599999996</v>
      </c>
      <c r="E227" s="4">
        <v>0.87532898000000003</v>
      </c>
      <c r="F227" s="4">
        <v>0.72969274799999995</v>
      </c>
      <c r="G227" s="4">
        <v>0.91222398900000001</v>
      </c>
    </row>
    <row r="228" spans="1:7" x14ac:dyDescent="0.2">
      <c r="A228" s="4">
        <v>0.88688588899999998</v>
      </c>
      <c r="B228" s="4">
        <v>0.47419508100000002</v>
      </c>
      <c r="C228" s="4">
        <v>0.86471884700000001</v>
      </c>
      <c r="E228" s="4">
        <v>0.87880791899999999</v>
      </c>
      <c r="F228" s="4">
        <v>0.80652622100000004</v>
      </c>
      <c r="G228" s="4">
        <v>0.91160406999999999</v>
      </c>
    </row>
    <row r="229" spans="1:7" x14ac:dyDescent="0.2">
      <c r="A229" s="4">
        <v>0.90932365199999998</v>
      </c>
      <c r="B229" s="4">
        <v>0.37260962199999997</v>
      </c>
      <c r="C229" s="4">
        <v>0.77779359599999998</v>
      </c>
      <c r="E229" s="4">
        <v>0.497060997</v>
      </c>
      <c r="F229" s="4">
        <v>0.59246564499999999</v>
      </c>
      <c r="G229" s="4">
        <v>0.55786760199999996</v>
      </c>
    </row>
    <row r="230" spans="1:7" x14ac:dyDescent="0.2">
      <c r="A230" s="4">
        <v>0.48252562999999998</v>
      </c>
      <c r="B230" s="4">
        <v>0.40412514900000002</v>
      </c>
      <c r="C230" s="4">
        <v>0.87468265700000003</v>
      </c>
      <c r="E230" s="4">
        <v>0.90485459199999996</v>
      </c>
      <c r="F230" s="4">
        <v>0.34236617800000002</v>
      </c>
      <c r="G230" s="4">
        <v>0.79925878699999997</v>
      </c>
    </row>
    <row r="231" spans="1:7" x14ac:dyDescent="0.2">
      <c r="A231" s="4">
        <v>0.73005756700000002</v>
      </c>
      <c r="B231" s="4">
        <v>0.68696140900000002</v>
      </c>
      <c r="C231" s="4">
        <v>0.88929062999999997</v>
      </c>
      <c r="E231" s="4">
        <v>0.35932913399999999</v>
      </c>
      <c r="F231" s="4">
        <v>0.54566800500000001</v>
      </c>
      <c r="G231" s="4">
        <v>0.89557647500000004</v>
      </c>
    </row>
    <row r="232" spans="1:7" x14ac:dyDescent="0.2">
      <c r="A232" s="4">
        <v>0.32883265699999997</v>
      </c>
      <c r="B232" s="4">
        <v>0.52845388900000001</v>
      </c>
      <c r="C232" s="4">
        <v>0.70874532000000001</v>
      </c>
      <c r="E232" s="4">
        <v>0.68929606600000004</v>
      </c>
      <c r="F232" s="4">
        <v>0.54102801199999995</v>
      </c>
      <c r="G232" s="4">
        <v>0.63186692899999997</v>
      </c>
    </row>
    <row r="233" spans="1:7" x14ac:dyDescent="0.2">
      <c r="A233" s="4">
        <v>0.68201635299999996</v>
      </c>
      <c r="B233" s="4">
        <v>0.65787109200000005</v>
      </c>
      <c r="C233" s="4">
        <v>0.848716315</v>
      </c>
      <c r="E233" s="4">
        <v>0.73607831700000004</v>
      </c>
      <c r="F233" s="4">
        <v>0.89129723699999996</v>
      </c>
      <c r="G233" s="4">
        <v>0.536883361</v>
      </c>
    </row>
    <row r="234" spans="1:7" x14ac:dyDescent="0.2">
      <c r="A234" s="4">
        <v>0.70230912999999995</v>
      </c>
      <c r="B234" s="4">
        <v>0.792709306</v>
      </c>
      <c r="C234" s="4">
        <v>0.76476343999999996</v>
      </c>
      <c r="E234" s="4">
        <v>0.72126351300000002</v>
      </c>
      <c r="F234" s="4">
        <v>0.91821848800000005</v>
      </c>
      <c r="G234" s="4">
        <v>0.68950874299999998</v>
      </c>
    </row>
    <row r="235" spans="1:7" x14ac:dyDescent="0.2">
      <c r="A235" s="4">
        <v>0.88794570900000003</v>
      </c>
      <c r="B235" s="4">
        <v>0.53589408900000002</v>
      </c>
      <c r="C235" s="4">
        <v>0.45167984999999999</v>
      </c>
      <c r="E235" s="4">
        <v>0.88517440800000002</v>
      </c>
      <c r="F235" s="4">
        <v>0.49291458399999999</v>
      </c>
      <c r="G235" s="4">
        <v>0.473552798</v>
      </c>
    </row>
    <row r="236" spans="1:7" x14ac:dyDescent="0.2">
      <c r="A236" s="4">
        <v>0.70332539299999997</v>
      </c>
      <c r="B236" s="4">
        <v>0.84969665299999997</v>
      </c>
      <c r="C236" s="4">
        <v>0.68739854499999997</v>
      </c>
      <c r="E236" s="4">
        <v>0.90669250099999998</v>
      </c>
      <c r="F236" s="4">
        <v>0.86836640600000004</v>
      </c>
      <c r="G236" s="4">
        <v>0.362337042</v>
      </c>
    </row>
    <row r="237" spans="1:7" x14ac:dyDescent="0.2">
      <c r="A237" s="4">
        <v>0.44577510799999998</v>
      </c>
      <c r="B237" s="4">
        <v>0.82729584199999995</v>
      </c>
      <c r="C237" s="4">
        <v>0.75725677400000002</v>
      </c>
      <c r="E237" s="4">
        <v>0.86836728100000005</v>
      </c>
      <c r="F237" s="4">
        <v>0.69224729699999998</v>
      </c>
      <c r="G237" s="4">
        <v>0.91424123300000004</v>
      </c>
    </row>
    <row r="238" spans="1:7" x14ac:dyDescent="0.2">
      <c r="A238" s="4">
        <v>0.89047388599999999</v>
      </c>
      <c r="B238" s="4">
        <v>0.91393268599999999</v>
      </c>
      <c r="C238" s="4">
        <v>0.91616295699999994</v>
      </c>
      <c r="E238" s="4">
        <v>0.46266867099999998</v>
      </c>
      <c r="F238" s="4">
        <v>0.62513971899999998</v>
      </c>
      <c r="G238" s="4">
        <v>0.48193536599999998</v>
      </c>
    </row>
    <row r="239" spans="1:7" x14ac:dyDescent="0.2">
      <c r="A239" s="4">
        <v>0.79671263699999995</v>
      </c>
      <c r="B239" s="4">
        <v>0.88157189199999997</v>
      </c>
      <c r="C239" s="4">
        <v>0.60722026900000003</v>
      </c>
      <c r="E239" s="4">
        <v>1.2924583439999999</v>
      </c>
      <c r="F239" s="4">
        <v>0.43249720400000002</v>
      </c>
      <c r="G239" s="4">
        <v>0.97567029699999996</v>
      </c>
    </row>
    <row r="240" spans="1:7" x14ac:dyDescent="0.2">
      <c r="A240" s="4">
        <v>0.76419369999999998</v>
      </c>
      <c r="B240" s="4">
        <v>0.89481288999999997</v>
      </c>
      <c r="C240" s="4">
        <v>0.81546620000000003</v>
      </c>
      <c r="E240" s="4">
        <v>0.75098962800000002</v>
      </c>
      <c r="F240" s="4">
        <v>0.426347902</v>
      </c>
      <c r="G240" s="4">
        <v>0.84001081399999999</v>
      </c>
    </row>
    <row r="241" spans="1:7" x14ac:dyDescent="0.2">
      <c r="A241" s="4">
        <v>0.863859822</v>
      </c>
      <c r="B241" s="4">
        <v>0.879598565</v>
      </c>
      <c r="C241" s="4">
        <v>1.3328282659999999</v>
      </c>
      <c r="E241" s="4">
        <v>0.569482088</v>
      </c>
      <c r="F241" s="4">
        <v>0.28842995700000001</v>
      </c>
      <c r="G241" s="4">
        <v>0.41981003500000003</v>
      </c>
    </row>
    <row r="242" spans="1:7" x14ac:dyDescent="0.2">
      <c r="A242" s="4">
        <v>0.78901010299999996</v>
      </c>
      <c r="B242" s="4">
        <v>0.86691809200000003</v>
      </c>
      <c r="C242" s="4">
        <v>0.89450692499999995</v>
      </c>
      <c r="E242" s="4">
        <v>1.004952123</v>
      </c>
      <c r="F242" s="4">
        <v>0.73158653900000004</v>
      </c>
      <c r="G242" s="4">
        <v>0.67604388400000004</v>
      </c>
    </row>
    <row r="243" spans="1:7" x14ac:dyDescent="0.2">
      <c r="A243" s="4">
        <v>0.88837723400000002</v>
      </c>
      <c r="B243" s="4">
        <v>0.79981028700000001</v>
      </c>
      <c r="C243" s="4">
        <v>0.90255227400000004</v>
      </c>
      <c r="E243" s="4">
        <v>0.69308628500000002</v>
      </c>
      <c r="F243" s="4">
        <v>0.96949012599999995</v>
      </c>
      <c r="G243" s="4">
        <v>0.77531412899999996</v>
      </c>
    </row>
    <row r="244" spans="1:7" x14ac:dyDescent="0.2">
      <c r="A244" s="4">
        <v>0.63789757999999996</v>
      </c>
      <c r="B244" s="4">
        <v>0.762606534</v>
      </c>
      <c r="C244" s="4">
        <v>0.41222239599999999</v>
      </c>
      <c r="E244" s="4">
        <v>0.59370208199999996</v>
      </c>
      <c r="F244" s="4">
        <v>0.85843776299999996</v>
      </c>
      <c r="G244" s="4">
        <v>0.60364793400000005</v>
      </c>
    </row>
    <row r="245" spans="1:7" x14ac:dyDescent="0.2">
      <c r="A245" s="4">
        <v>0.54282113300000001</v>
      </c>
      <c r="B245" s="4">
        <v>0.67532733499999997</v>
      </c>
      <c r="C245" s="4">
        <v>0.39343444500000002</v>
      </c>
      <c r="E245" s="4">
        <v>0.72165370900000003</v>
      </c>
      <c r="F245" s="4">
        <v>0.89873293499999996</v>
      </c>
      <c r="G245" s="4">
        <v>0.92671303000000005</v>
      </c>
    </row>
    <row r="246" spans="1:7" x14ac:dyDescent="0.2">
      <c r="A246" s="4">
        <v>0.89704836600000004</v>
      </c>
      <c r="B246" s="4">
        <v>0.90469068799999997</v>
      </c>
      <c r="C246" s="4">
        <v>0.57605258500000001</v>
      </c>
      <c r="E246" s="4">
        <v>0.37308750299999999</v>
      </c>
      <c r="F246" s="4">
        <v>0.83745644799999996</v>
      </c>
      <c r="G246" s="4">
        <v>0.477294037</v>
      </c>
    </row>
    <row r="247" spans="1:7" x14ac:dyDescent="0.2">
      <c r="A247" s="4">
        <v>0.89812052099999995</v>
      </c>
      <c r="B247" s="4">
        <v>0.61688644699999995</v>
      </c>
      <c r="C247" s="4">
        <v>0.63347001199999997</v>
      </c>
      <c r="E247" s="4">
        <v>0.89137660699999999</v>
      </c>
      <c r="F247" s="4">
        <v>0.63882913699999999</v>
      </c>
      <c r="G247" s="4">
        <v>0.89959813499999997</v>
      </c>
    </row>
    <row r="248" spans="1:7" x14ac:dyDescent="0.2">
      <c r="A248" s="4">
        <v>0.32399663099999998</v>
      </c>
      <c r="B248" s="4">
        <v>0.58525711000000002</v>
      </c>
      <c r="C248" s="4">
        <v>0.86189359899999995</v>
      </c>
      <c r="E248" s="4">
        <v>0.44689823000000001</v>
      </c>
      <c r="F248" s="4">
        <v>0.45156980200000002</v>
      </c>
      <c r="G248" s="4">
        <v>0.863679054</v>
      </c>
    </row>
    <row r="249" spans="1:7" x14ac:dyDescent="0.2">
      <c r="A249" s="4">
        <v>0.89750635899999998</v>
      </c>
      <c r="B249" s="4">
        <v>0.84902989799999995</v>
      </c>
      <c r="C249" s="4">
        <v>0.86098916800000003</v>
      </c>
      <c r="E249" s="4">
        <v>0.87909363200000001</v>
      </c>
      <c r="F249" s="4">
        <v>0.67691524999999997</v>
      </c>
      <c r="G249" s="4">
        <v>0.82463408400000004</v>
      </c>
    </row>
    <row r="250" spans="1:7" x14ac:dyDescent="0.2">
      <c r="A250" s="4">
        <v>0.89277260300000005</v>
      </c>
      <c r="B250" s="4">
        <v>0.78933345099999996</v>
      </c>
      <c r="C250" s="4">
        <v>0.78138726300000005</v>
      </c>
      <c r="E250" s="4">
        <v>0.73779795599999998</v>
      </c>
      <c r="F250" s="4">
        <v>0.87216186699999998</v>
      </c>
      <c r="G250" s="4">
        <v>0.90467823000000003</v>
      </c>
    </row>
    <row r="251" spans="1:7" x14ac:dyDescent="0.2">
      <c r="A251" s="4">
        <v>0.86006747500000003</v>
      </c>
      <c r="B251" s="4">
        <v>0.77903078699999995</v>
      </c>
      <c r="C251" s="4">
        <v>0.68406541700000001</v>
      </c>
      <c r="E251" s="4">
        <v>0.86191272699999999</v>
      </c>
      <c r="F251" s="4">
        <v>0.77374001000000003</v>
      </c>
      <c r="G251" s="4">
        <v>1.0686560810000001</v>
      </c>
    </row>
    <row r="252" spans="1:7" x14ac:dyDescent="0.2">
      <c r="A252" s="4">
        <v>0.78878642899999996</v>
      </c>
      <c r="B252" s="4">
        <v>0.839045712</v>
      </c>
      <c r="C252" s="4">
        <v>0.62627564400000002</v>
      </c>
      <c r="E252" s="4">
        <v>0.84014933999999997</v>
      </c>
      <c r="F252" s="4">
        <v>0.55240156600000001</v>
      </c>
      <c r="G252" s="4">
        <v>0.95906921300000003</v>
      </c>
    </row>
    <row r="253" spans="1:7" x14ac:dyDescent="0.2">
      <c r="A253" s="4">
        <v>0.84181156800000001</v>
      </c>
      <c r="B253" s="4">
        <v>0.44513455899999999</v>
      </c>
      <c r="C253" s="4">
        <v>0.90608467100000001</v>
      </c>
      <c r="E253" s="4">
        <v>0.223197917</v>
      </c>
      <c r="F253" s="4">
        <v>0.62003627100000003</v>
      </c>
      <c r="G253" s="4">
        <v>0.49295296199999999</v>
      </c>
    </row>
    <row r="254" spans="1:7" x14ac:dyDescent="0.2">
      <c r="A254" s="4">
        <v>0.245530415</v>
      </c>
      <c r="B254" s="4">
        <v>0.81583711599999997</v>
      </c>
      <c r="C254" s="4">
        <v>0.39118908000000002</v>
      </c>
      <c r="E254" s="4">
        <v>0.65464774800000003</v>
      </c>
      <c r="F254" s="4">
        <v>0.88734806700000002</v>
      </c>
      <c r="G254" s="4">
        <v>0.33670240499999998</v>
      </c>
    </row>
    <row r="255" spans="1:7" x14ac:dyDescent="0.2">
      <c r="A255" s="4">
        <v>0.90512152099999998</v>
      </c>
      <c r="B255" s="4">
        <v>1.132131217</v>
      </c>
      <c r="C255" s="4">
        <v>0.584851016</v>
      </c>
      <c r="E255" s="4">
        <v>0.76971794699999996</v>
      </c>
      <c r="F255" s="4">
        <v>0.54288010799999997</v>
      </c>
      <c r="G255" s="4">
        <v>0.90854235100000003</v>
      </c>
    </row>
    <row r="256" spans="1:7" x14ac:dyDescent="0.2">
      <c r="A256" s="4">
        <v>0.67955901799999996</v>
      </c>
      <c r="B256" s="4">
        <v>0.868803302</v>
      </c>
      <c r="C256" s="4">
        <v>0.99672730600000004</v>
      </c>
      <c r="E256" s="4">
        <v>0.54240429999999995</v>
      </c>
      <c r="F256" s="4">
        <v>0.83114200999999999</v>
      </c>
      <c r="G256" s="4">
        <v>0.78537548700000004</v>
      </c>
    </row>
    <row r="257" spans="1:7" x14ac:dyDescent="0.2">
      <c r="A257" s="4">
        <v>0.69598895400000005</v>
      </c>
      <c r="B257" s="4">
        <v>0.54275912699999995</v>
      </c>
      <c r="C257" s="4">
        <v>0.89647228599999995</v>
      </c>
      <c r="E257" s="4">
        <v>0.87981401299999995</v>
      </c>
      <c r="F257" s="4">
        <v>0.84353268599999998</v>
      </c>
      <c r="G257" s="4">
        <v>0.87201218000000003</v>
      </c>
    </row>
    <row r="258" spans="1:7" x14ac:dyDescent="0.2">
      <c r="A258" s="4">
        <v>0.85491457900000001</v>
      </c>
      <c r="B258" s="4">
        <v>0.735918085</v>
      </c>
      <c r="C258" s="4">
        <v>0.84517792400000002</v>
      </c>
      <c r="E258" s="4">
        <v>0.59648169500000003</v>
      </c>
      <c r="F258" s="4">
        <v>0.84082586400000003</v>
      </c>
      <c r="G258" s="4">
        <v>0.89605663800000002</v>
      </c>
    </row>
    <row r="259" spans="1:7" x14ac:dyDescent="0.2">
      <c r="A259" s="4">
        <v>0.78093909399999994</v>
      </c>
      <c r="B259" s="4">
        <v>0.87778160100000002</v>
      </c>
      <c r="C259" s="4">
        <v>0.53281590499999998</v>
      </c>
      <c r="E259" s="4">
        <v>0.87828968900000004</v>
      </c>
      <c r="F259" s="4">
        <v>0.78512677200000003</v>
      </c>
      <c r="G259" s="4">
        <v>0.97617622699999995</v>
      </c>
    </row>
    <row r="260" spans="1:7" x14ac:dyDescent="0.2">
      <c r="A260" s="4">
        <v>0.53513767599999995</v>
      </c>
      <c r="B260" s="4">
        <v>0.75117237100000001</v>
      </c>
      <c r="C260" s="4">
        <v>0.38288702499999999</v>
      </c>
      <c r="E260" s="4">
        <v>0.68976837199999996</v>
      </c>
      <c r="F260" s="4">
        <v>0.84886629199999997</v>
      </c>
      <c r="G260" s="4">
        <v>0.53731429900000005</v>
      </c>
    </row>
    <row r="261" spans="1:7" x14ac:dyDescent="0.2">
      <c r="A261" s="4">
        <v>0.83887426099999995</v>
      </c>
      <c r="B261" s="4">
        <v>0.905596128</v>
      </c>
      <c r="C261" s="4">
        <v>0.44023311599999998</v>
      </c>
      <c r="E261" s="4">
        <v>0.56974880299999997</v>
      </c>
      <c r="F261" s="4">
        <v>0.78862265899999995</v>
      </c>
      <c r="G261" s="4">
        <v>0.81033440000000001</v>
      </c>
    </row>
    <row r="262" spans="1:7" x14ac:dyDescent="0.2">
      <c r="A262" s="4">
        <v>0.41454422899999999</v>
      </c>
      <c r="B262" s="4">
        <v>0.35998846200000001</v>
      </c>
      <c r="C262" s="4">
        <v>0.91986973800000005</v>
      </c>
      <c r="E262" s="4">
        <v>0.28733961099999999</v>
      </c>
      <c r="F262" s="4">
        <v>0.87997825500000004</v>
      </c>
      <c r="G262" s="4">
        <v>0.88591952299999999</v>
      </c>
    </row>
    <row r="263" spans="1:7" x14ac:dyDescent="0.2">
      <c r="A263" s="4">
        <v>0.55672670499999999</v>
      </c>
      <c r="B263" s="4">
        <v>0.33728049599999999</v>
      </c>
      <c r="C263" s="4">
        <v>0.28052774699999999</v>
      </c>
      <c r="E263" s="4">
        <v>0.305400634</v>
      </c>
      <c r="F263" s="4">
        <v>0.64941408</v>
      </c>
      <c r="G263" s="4">
        <v>0.85666806799999995</v>
      </c>
    </row>
    <row r="264" spans="1:7" x14ac:dyDescent="0.2">
      <c r="A264" s="4">
        <v>0.28232616999999999</v>
      </c>
      <c r="B264" s="4">
        <v>0.51040392199999995</v>
      </c>
      <c r="C264" s="4">
        <v>0.75530650700000002</v>
      </c>
      <c r="E264" s="4">
        <v>0.89877922099999996</v>
      </c>
      <c r="F264" s="4">
        <v>0.79472467800000002</v>
      </c>
      <c r="G264" s="4">
        <v>0.87572523300000005</v>
      </c>
    </row>
    <row r="265" spans="1:7" x14ac:dyDescent="0.2">
      <c r="A265" s="4">
        <v>0.811229482</v>
      </c>
      <c r="B265" s="4">
        <v>1.1007292580000001</v>
      </c>
      <c r="C265" s="4">
        <v>0.49819753900000002</v>
      </c>
      <c r="E265" s="4">
        <v>0.35036228200000002</v>
      </c>
      <c r="F265" s="4">
        <v>0.89617817300000002</v>
      </c>
      <c r="G265" s="4">
        <v>0.87434248299999995</v>
      </c>
    </row>
    <row r="266" spans="1:7" x14ac:dyDescent="0.2">
      <c r="A266" s="4">
        <v>0.78748339999999994</v>
      </c>
      <c r="B266" s="4">
        <v>0.90719760400000005</v>
      </c>
      <c r="C266" s="4">
        <v>0.91190850800000001</v>
      </c>
      <c r="E266" s="4">
        <v>0.51114389500000001</v>
      </c>
      <c r="F266" s="4">
        <v>0.69826969000000005</v>
      </c>
      <c r="G266" s="4">
        <v>0.64421310499999995</v>
      </c>
    </row>
    <row r="267" spans="1:7" x14ac:dyDescent="0.2">
      <c r="A267" s="4">
        <v>0.89234372799999995</v>
      </c>
      <c r="B267" s="4">
        <v>0.91248560499999998</v>
      </c>
      <c r="C267" s="4">
        <v>0.29475868900000002</v>
      </c>
      <c r="E267" s="4">
        <v>0.49742792800000002</v>
      </c>
      <c r="F267" s="4">
        <v>0.87548914200000005</v>
      </c>
      <c r="G267" s="4">
        <v>0.65920051700000004</v>
      </c>
    </row>
    <row r="268" spans="1:7" x14ac:dyDescent="0.2">
      <c r="A268" s="4">
        <v>0.584338142</v>
      </c>
      <c r="B268" s="4">
        <v>0.79595147899999996</v>
      </c>
      <c r="C268" s="4">
        <v>0.71231798599999996</v>
      </c>
      <c r="E268" s="4">
        <v>0.601068296</v>
      </c>
      <c r="F268" s="4">
        <v>0.84674711700000005</v>
      </c>
      <c r="G268" s="4">
        <v>0.90696407999999995</v>
      </c>
    </row>
    <row r="269" spans="1:7" x14ac:dyDescent="0.2">
      <c r="A269" s="4">
        <v>0.55727920200000003</v>
      </c>
      <c r="B269" s="4">
        <v>0.74345196999999996</v>
      </c>
      <c r="C269" s="4">
        <v>0.70925994800000003</v>
      </c>
      <c r="E269" s="4">
        <v>0.65130618399999995</v>
      </c>
      <c r="F269" s="4">
        <v>0.805254515</v>
      </c>
      <c r="G269" s="4">
        <v>0.87951388900000005</v>
      </c>
    </row>
    <row r="270" spans="1:7" x14ac:dyDescent="0.2">
      <c r="A270" s="4">
        <v>0.82875653500000002</v>
      </c>
      <c r="B270" s="4">
        <v>0.80463894300000005</v>
      </c>
      <c r="C270" s="4">
        <v>0.41750376099999997</v>
      </c>
      <c r="E270" s="4">
        <v>0.55953900199999995</v>
      </c>
      <c r="F270" s="4">
        <v>0.85150533399999995</v>
      </c>
      <c r="G270" s="4">
        <v>0.87873977999999997</v>
      </c>
    </row>
    <row r="271" spans="1:7" x14ac:dyDescent="0.2">
      <c r="A271" s="4">
        <v>0.64012259900000001</v>
      </c>
      <c r="B271" s="4">
        <v>0.68719671699999996</v>
      </c>
      <c r="C271" s="4">
        <v>0.85653683999999997</v>
      </c>
      <c r="E271" s="4">
        <v>0.52655598299999995</v>
      </c>
      <c r="F271" s="4">
        <v>0.36210175700000002</v>
      </c>
      <c r="G271" s="4">
        <v>0.85825617399999998</v>
      </c>
    </row>
    <row r="272" spans="1:7" x14ac:dyDescent="0.2">
      <c r="A272" s="4">
        <v>0.48529001999999999</v>
      </c>
      <c r="B272" s="4">
        <v>0.65740122300000003</v>
      </c>
      <c r="C272" s="4">
        <v>0.59640269199999996</v>
      </c>
      <c r="E272" s="4">
        <v>0.60741807699999995</v>
      </c>
      <c r="F272" s="4">
        <v>0.86803423000000002</v>
      </c>
      <c r="G272" s="4">
        <v>0.85839705899999996</v>
      </c>
    </row>
    <row r="273" spans="1:12" x14ac:dyDescent="0.2">
      <c r="A273" s="4">
        <v>1.238425648</v>
      </c>
      <c r="B273" s="4">
        <v>0.90348969199999996</v>
      </c>
      <c r="C273" s="4">
        <v>0.66656605499999999</v>
      </c>
      <c r="E273" s="4">
        <v>0.85834509599999997</v>
      </c>
      <c r="F273" s="4">
        <v>0.69791511699999997</v>
      </c>
      <c r="G273" s="4">
        <v>0.68845674000000001</v>
      </c>
    </row>
    <row r="274" spans="1:12" x14ac:dyDescent="0.2">
      <c r="A274" s="4">
        <v>0.74164956599999998</v>
      </c>
      <c r="B274" s="4">
        <v>0.90574164999999995</v>
      </c>
      <c r="C274" s="4">
        <v>0.55584386299999999</v>
      </c>
      <c r="E274" s="4">
        <v>0.53375874499999998</v>
      </c>
      <c r="F274" s="4">
        <v>0.83180718099999995</v>
      </c>
      <c r="G274" s="4">
        <v>0.63528786199999998</v>
      </c>
    </row>
    <row r="275" spans="1:12" x14ac:dyDescent="0.2">
      <c r="A275" s="4">
        <v>0.577858765</v>
      </c>
      <c r="B275" s="4">
        <v>0.68671175200000001</v>
      </c>
      <c r="C275" s="4">
        <v>0.374920431</v>
      </c>
      <c r="E275" s="4">
        <v>0.87594980099999997</v>
      </c>
      <c r="F275" s="4">
        <v>0.50271534200000001</v>
      </c>
      <c r="G275" s="4">
        <v>0.46353040600000001</v>
      </c>
    </row>
    <row r="276" spans="1:12" x14ac:dyDescent="0.2">
      <c r="A276" s="4">
        <v>0.88306049600000003</v>
      </c>
      <c r="B276" s="4">
        <v>0.35598164500000001</v>
      </c>
      <c r="C276" s="4">
        <v>0.75864092999999999</v>
      </c>
      <c r="E276" s="4">
        <v>0.86950312699999999</v>
      </c>
      <c r="F276" s="4">
        <v>0.90545025800000001</v>
      </c>
      <c r="G276" s="4">
        <v>1.4373655590000001</v>
      </c>
    </row>
    <row r="277" spans="1:12" x14ac:dyDescent="0.2">
      <c r="A277" s="4">
        <v>0.87441533699999996</v>
      </c>
      <c r="B277" s="4">
        <v>0.82433267600000004</v>
      </c>
      <c r="C277" s="4">
        <v>0.59032199299999999</v>
      </c>
      <c r="E277" s="4">
        <v>0.58539677899999998</v>
      </c>
      <c r="F277" s="4">
        <v>0.90111168200000002</v>
      </c>
      <c r="G277" s="4">
        <v>0.87088057500000005</v>
      </c>
    </row>
    <row r="278" spans="1:12" x14ac:dyDescent="0.2">
      <c r="A278" s="4">
        <v>0.88003297899999999</v>
      </c>
      <c r="B278" s="4">
        <v>0.84183948099999995</v>
      </c>
      <c r="C278" s="4">
        <v>0.75022550099999996</v>
      </c>
      <c r="E278" s="4">
        <v>0.83777692100000001</v>
      </c>
      <c r="F278" s="4">
        <v>0.44944168800000001</v>
      </c>
      <c r="G278" s="4">
        <v>0.48788442999999998</v>
      </c>
    </row>
    <row r="279" spans="1:12" x14ac:dyDescent="0.2">
      <c r="A279" s="4">
        <v>0.84480186700000004</v>
      </c>
      <c r="B279" s="4">
        <v>0.501516556</v>
      </c>
      <c r="C279" s="4">
        <v>0.80786603099999998</v>
      </c>
      <c r="E279" s="4">
        <v>0.67073426000000003</v>
      </c>
      <c r="F279" s="4">
        <v>0.43640263699999998</v>
      </c>
      <c r="G279" s="4">
        <v>0.91138226499999997</v>
      </c>
    </row>
    <row r="280" spans="1:12" x14ac:dyDescent="0.2">
      <c r="A280" s="4">
        <v>0.79546159800000005</v>
      </c>
      <c r="B280" s="4">
        <v>0.66641544100000005</v>
      </c>
      <c r="C280" s="4">
        <v>0.70414062600000005</v>
      </c>
      <c r="E280" s="4">
        <v>0.89450669800000004</v>
      </c>
      <c r="F280" s="4">
        <v>0.87191789200000003</v>
      </c>
      <c r="G280" s="4">
        <v>0.92279692899999999</v>
      </c>
    </row>
    <row r="281" spans="1:12" x14ac:dyDescent="0.2">
      <c r="A281" s="4">
        <v>0.62410766900000003</v>
      </c>
      <c r="B281" s="4">
        <v>0.55237601999999997</v>
      </c>
      <c r="C281" s="4">
        <v>0.62006421499999997</v>
      </c>
      <c r="E281" s="4">
        <v>0.48403096499999998</v>
      </c>
      <c r="F281" s="4">
        <v>0.52720763800000003</v>
      </c>
      <c r="G281" s="4">
        <v>0.92178737799999999</v>
      </c>
    </row>
    <row r="282" spans="1:12" x14ac:dyDescent="0.2">
      <c r="A282" s="4">
        <v>0.61530841800000002</v>
      </c>
      <c r="B282" s="4">
        <v>0.88341319900000004</v>
      </c>
      <c r="C282" s="4">
        <v>0.80833612200000005</v>
      </c>
      <c r="F282" s="4">
        <v>0.52192246499999995</v>
      </c>
      <c r="G282" s="4">
        <v>0.89532839600000003</v>
      </c>
    </row>
    <row r="283" spans="1:12" x14ac:dyDescent="0.2">
      <c r="A283" s="4">
        <v>0.88034332800000004</v>
      </c>
      <c r="B283" s="4">
        <v>0.63418346599999997</v>
      </c>
      <c r="C283" s="4">
        <v>0.28072565799999999</v>
      </c>
      <c r="F283" s="4">
        <v>1.011498394</v>
      </c>
      <c r="G283" s="4">
        <v>0.91066573200000001</v>
      </c>
    </row>
    <row r="284" spans="1:12" x14ac:dyDescent="0.2">
      <c r="A284" s="4">
        <v>0.50533154800000002</v>
      </c>
      <c r="B284" s="4">
        <v>0.87292897300000005</v>
      </c>
      <c r="C284" s="4">
        <v>0.91953839900000001</v>
      </c>
      <c r="F284" s="4">
        <v>0.72804027400000004</v>
      </c>
      <c r="G284" s="4">
        <v>0.89908851000000001</v>
      </c>
    </row>
    <row r="285" spans="1:12" x14ac:dyDescent="0.2">
      <c r="A285" s="4">
        <v>0.662777108</v>
      </c>
      <c r="B285" s="4">
        <v>0.66678312500000003</v>
      </c>
      <c r="C285" s="4">
        <v>0.91440727399999999</v>
      </c>
      <c r="F285" s="4">
        <v>0.83469600700000002</v>
      </c>
      <c r="G285" s="4">
        <v>0.91453929</v>
      </c>
      <c r="L285" s="4"/>
    </row>
    <row r="286" spans="1:12" x14ac:dyDescent="0.2">
      <c r="A286" s="4">
        <v>0.40611826000000001</v>
      </c>
      <c r="B286" s="4">
        <v>0.86395253699999996</v>
      </c>
      <c r="C286" s="4">
        <v>0.27862816499999998</v>
      </c>
      <c r="F286" s="4">
        <v>0.30297698000000001</v>
      </c>
      <c r="G286" s="4">
        <v>0.51344567500000005</v>
      </c>
      <c r="L286" s="4"/>
    </row>
    <row r="287" spans="1:12" x14ac:dyDescent="0.2">
      <c r="A287" s="4">
        <v>0.89111523999999998</v>
      </c>
      <c r="B287" s="4">
        <v>0.90873408200000005</v>
      </c>
      <c r="C287" s="4">
        <v>0.35945481600000001</v>
      </c>
      <c r="F287" s="4">
        <v>0.37607591299999998</v>
      </c>
      <c r="G287" s="4">
        <v>0.67873192599999999</v>
      </c>
      <c r="L287" s="4"/>
    </row>
    <row r="288" spans="1:12" x14ac:dyDescent="0.2">
      <c r="A288" s="4">
        <v>0.81774482199999998</v>
      </c>
      <c r="B288" s="4">
        <v>0.89360897699999997</v>
      </c>
      <c r="C288" s="4">
        <v>0.93394803699999995</v>
      </c>
      <c r="F288" s="4">
        <v>0.33962872500000002</v>
      </c>
      <c r="G288" s="4">
        <v>0.75691553099999997</v>
      </c>
      <c r="L288" s="4"/>
    </row>
    <row r="289" spans="1:12" x14ac:dyDescent="0.2">
      <c r="A289" s="4">
        <v>1.025166016</v>
      </c>
      <c r="B289" s="4">
        <v>0.85154828299999996</v>
      </c>
      <c r="C289" s="4">
        <v>0.65969804899999995</v>
      </c>
      <c r="F289" s="4">
        <v>0.86173518400000004</v>
      </c>
      <c r="G289" s="4">
        <v>0.90251789400000004</v>
      </c>
      <c r="L289" s="4"/>
    </row>
    <row r="290" spans="1:12" x14ac:dyDescent="0.2">
      <c r="A290" s="4">
        <v>0.852941595</v>
      </c>
      <c r="B290" s="4">
        <v>0.61368784200000004</v>
      </c>
      <c r="C290" s="4">
        <v>0.91495786800000001</v>
      </c>
      <c r="F290" s="4">
        <v>0.439885266</v>
      </c>
      <c r="G290" s="4">
        <v>0.55625822899999999</v>
      </c>
      <c r="L290" s="4"/>
    </row>
    <row r="291" spans="1:12" x14ac:dyDescent="0.2">
      <c r="A291" s="4">
        <v>0.55316848100000005</v>
      </c>
      <c r="B291" s="4">
        <v>0.87855860500000005</v>
      </c>
      <c r="C291" s="4">
        <v>0.64090054100000005</v>
      </c>
      <c r="F291" s="4">
        <v>0.42103082200000003</v>
      </c>
      <c r="G291" s="4">
        <v>0.84021234899999997</v>
      </c>
      <c r="L291" s="4"/>
    </row>
    <row r="292" spans="1:12" x14ac:dyDescent="0.2">
      <c r="A292" s="4">
        <v>0.54692781300000004</v>
      </c>
      <c r="B292" s="4">
        <v>0.62407317100000004</v>
      </c>
      <c r="C292" s="4">
        <v>0.44463018399999998</v>
      </c>
      <c r="F292" s="4">
        <v>0.60276540000000001</v>
      </c>
      <c r="G292" s="4">
        <v>0.80842821899999995</v>
      </c>
      <c r="L292" s="4"/>
    </row>
    <row r="293" spans="1:12" x14ac:dyDescent="0.2">
      <c r="A293" s="4">
        <v>0.64165797099999999</v>
      </c>
      <c r="B293" s="4">
        <v>0.91566020199999998</v>
      </c>
      <c r="C293" s="4">
        <v>0.73322641799999999</v>
      </c>
      <c r="F293" s="4">
        <v>0.84366563800000005</v>
      </c>
      <c r="G293" s="4">
        <v>0.87168360499999997</v>
      </c>
      <c r="L293" s="4"/>
    </row>
    <row r="294" spans="1:12" x14ac:dyDescent="0.2">
      <c r="A294" s="4">
        <v>0.64459903299999999</v>
      </c>
      <c r="B294" s="4">
        <v>0.76241211099999995</v>
      </c>
      <c r="C294" s="4">
        <v>0.81510222399999999</v>
      </c>
      <c r="F294" s="4">
        <v>0.87548675799999998</v>
      </c>
      <c r="G294" s="4">
        <v>0.94059809500000002</v>
      </c>
      <c r="L294" s="4"/>
    </row>
    <row r="295" spans="1:12" x14ac:dyDescent="0.2">
      <c r="A295" s="4">
        <v>0.681201159</v>
      </c>
      <c r="B295" s="4">
        <v>0.89558344899999998</v>
      </c>
      <c r="C295" s="4">
        <v>0.90874764699999999</v>
      </c>
      <c r="F295" s="4">
        <v>0.89111020900000004</v>
      </c>
      <c r="G295" s="4">
        <v>0.88834089800000005</v>
      </c>
      <c r="L295" s="4"/>
    </row>
    <row r="296" spans="1:12" x14ac:dyDescent="0.2">
      <c r="A296" s="4">
        <v>0.86265749599999997</v>
      </c>
      <c r="B296" s="4">
        <v>0.71213768399999999</v>
      </c>
      <c r="C296" s="4">
        <v>0.79813163600000003</v>
      </c>
      <c r="F296" s="4">
        <v>0.63539009000000002</v>
      </c>
      <c r="G296" s="4">
        <v>0.57405159500000003</v>
      </c>
      <c r="L296" s="4"/>
    </row>
    <row r="297" spans="1:12" x14ac:dyDescent="0.2">
      <c r="A297" s="4">
        <v>0.50747525699999996</v>
      </c>
      <c r="B297" s="4">
        <v>0.67314710200000005</v>
      </c>
      <c r="C297" s="4">
        <v>0.677805828</v>
      </c>
      <c r="F297" s="4">
        <v>0.40862493500000002</v>
      </c>
      <c r="G297" s="4">
        <v>0.86021089399999995</v>
      </c>
      <c r="L297" s="4"/>
    </row>
    <row r="298" spans="1:12" x14ac:dyDescent="0.2">
      <c r="A298" s="4">
        <v>0.80941327500000004</v>
      </c>
      <c r="B298" s="4">
        <v>0.48958405300000002</v>
      </c>
      <c r="C298" s="4">
        <v>0.81907949000000002</v>
      </c>
      <c r="F298" s="4">
        <v>0.430360311</v>
      </c>
      <c r="G298" s="4">
        <v>0.66000525399999999</v>
      </c>
      <c r="L298" s="4"/>
    </row>
    <row r="299" spans="1:12" x14ac:dyDescent="0.2">
      <c r="A299" s="4">
        <v>0.893697199</v>
      </c>
      <c r="B299" s="4">
        <v>0.89177686300000003</v>
      </c>
      <c r="C299" s="4">
        <v>0.27214849800000002</v>
      </c>
      <c r="F299" s="4">
        <v>0.49574167699999999</v>
      </c>
      <c r="G299" s="4">
        <v>0.90545447300000004</v>
      </c>
      <c r="L299" s="4"/>
    </row>
    <row r="300" spans="1:12" x14ac:dyDescent="0.2">
      <c r="A300" s="4">
        <v>0.79056552700000005</v>
      </c>
      <c r="B300" s="4">
        <v>0.78989498000000002</v>
      </c>
      <c r="C300" s="4">
        <v>0.888413605</v>
      </c>
      <c r="F300" s="4">
        <v>0.67744731499999999</v>
      </c>
      <c r="G300" s="4">
        <v>0.89174803599999997</v>
      </c>
      <c r="L300" s="4"/>
    </row>
    <row r="301" spans="1:12" x14ac:dyDescent="0.2">
      <c r="A301" s="4">
        <v>0.91516816599999995</v>
      </c>
      <c r="B301" s="4">
        <v>0.89725524599999995</v>
      </c>
      <c r="C301" s="4">
        <v>0.87952760699999999</v>
      </c>
      <c r="F301" s="4">
        <v>0.799145628</v>
      </c>
      <c r="G301" s="4">
        <v>0.65356604399999996</v>
      </c>
      <c r="L301" s="4"/>
    </row>
    <row r="302" spans="1:12" x14ac:dyDescent="0.2">
      <c r="A302" s="4">
        <v>0.48206133200000001</v>
      </c>
      <c r="B302" s="4">
        <v>0.71431230000000001</v>
      </c>
      <c r="C302" s="4">
        <v>0.37014928000000002</v>
      </c>
      <c r="F302" s="4">
        <v>0.90482096899999997</v>
      </c>
      <c r="G302" s="4">
        <v>0.90729145</v>
      </c>
      <c r="L302" s="4"/>
    </row>
    <row r="303" spans="1:12" x14ac:dyDescent="0.2">
      <c r="A303" s="4">
        <v>0.47954750600000001</v>
      </c>
      <c r="B303" s="4">
        <v>0.53449795300000003</v>
      </c>
      <c r="C303" s="4">
        <v>0.59297765499999999</v>
      </c>
      <c r="F303" s="4">
        <v>0.81610658700000005</v>
      </c>
      <c r="G303" s="4">
        <v>0.61937960800000003</v>
      </c>
      <c r="L303" s="4"/>
    </row>
    <row r="304" spans="1:12" x14ac:dyDescent="0.2">
      <c r="A304" s="4">
        <v>0.85340903199999996</v>
      </c>
      <c r="B304" s="4">
        <v>0.89909511399999997</v>
      </c>
      <c r="C304" s="4">
        <v>0.90740656200000003</v>
      </c>
      <c r="F304" s="4">
        <v>0.40233920099999998</v>
      </c>
      <c r="G304" s="4">
        <v>0.461933384</v>
      </c>
      <c r="L304" s="4"/>
    </row>
    <row r="305" spans="1:12" x14ac:dyDescent="0.2">
      <c r="A305" s="4">
        <v>0.87395135700000004</v>
      </c>
      <c r="B305" s="4">
        <v>0.34576491199999998</v>
      </c>
      <c r="C305" s="4">
        <v>0.87894223900000001</v>
      </c>
      <c r="F305" s="4">
        <v>0.43112926800000001</v>
      </c>
      <c r="G305" s="4">
        <v>0.71787104099999999</v>
      </c>
      <c r="L305" s="4"/>
    </row>
    <row r="306" spans="1:12" x14ac:dyDescent="0.2">
      <c r="A306" s="4">
        <v>0.68704201099999995</v>
      </c>
      <c r="B306" s="4">
        <v>0.77687556000000002</v>
      </c>
      <c r="C306" s="4">
        <v>0.59093277200000005</v>
      </c>
      <c r="F306" s="4">
        <v>0.64602637900000004</v>
      </c>
      <c r="G306" s="4">
        <v>0.68594078700000005</v>
      </c>
      <c r="L306" s="4"/>
    </row>
    <row r="307" spans="1:12" x14ac:dyDescent="0.2">
      <c r="A307" s="4">
        <v>0.98818882100000005</v>
      </c>
      <c r="B307" s="4">
        <v>0.87116352500000005</v>
      </c>
      <c r="C307" s="4">
        <v>0.70538213400000005</v>
      </c>
      <c r="F307" s="4">
        <v>0.72649009099999995</v>
      </c>
      <c r="G307" s="4">
        <v>0.66684097899999994</v>
      </c>
      <c r="L307" s="4"/>
    </row>
    <row r="308" spans="1:12" x14ac:dyDescent="0.2">
      <c r="A308" s="4">
        <v>0.22596374299999999</v>
      </c>
      <c r="B308" s="4">
        <v>0.48636773700000002</v>
      </c>
      <c r="C308" s="4">
        <v>0.56372258900000005</v>
      </c>
      <c r="F308" s="4">
        <v>0.67756855900000001</v>
      </c>
      <c r="G308" s="4">
        <v>0.59933098200000001</v>
      </c>
      <c r="L308" s="4"/>
    </row>
    <row r="309" spans="1:12" x14ac:dyDescent="0.2">
      <c r="A309" s="4">
        <v>0.59801454300000001</v>
      </c>
      <c r="B309" s="4">
        <v>0.358873514</v>
      </c>
      <c r="C309" s="4">
        <v>0.58210985100000001</v>
      </c>
      <c r="F309" s="4">
        <v>0.432987701</v>
      </c>
      <c r="G309" s="4">
        <v>1.0848751190000001</v>
      </c>
      <c r="L309" s="4"/>
    </row>
    <row r="310" spans="1:12" x14ac:dyDescent="0.2">
      <c r="A310" s="4">
        <v>0.88860370200000005</v>
      </c>
      <c r="B310" s="4">
        <v>0.79148406100000002</v>
      </c>
      <c r="C310" s="4">
        <v>0.795227299</v>
      </c>
      <c r="F310" s="4">
        <v>0.85754441199999998</v>
      </c>
      <c r="G310" s="4">
        <v>0.91856592699999995</v>
      </c>
      <c r="L310" s="4"/>
    </row>
    <row r="311" spans="1:12" x14ac:dyDescent="0.2">
      <c r="A311" s="4">
        <v>0.83951490299999998</v>
      </c>
      <c r="B311" s="4">
        <v>0.90035584700000004</v>
      </c>
      <c r="C311" s="4">
        <v>0.30459950499999999</v>
      </c>
      <c r="F311" s="4">
        <v>0.46606391600000002</v>
      </c>
      <c r="G311" s="4">
        <v>0.29787476800000001</v>
      </c>
      <c r="L311" s="4"/>
    </row>
    <row r="312" spans="1:12" x14ac:dyDescent="0.2">
      <c r="A312" s="4">
        <v>0.41227729699999999</v>
      </c>
      <c r="B312" s="4">
        <v>0.55015690900000003</v>
      </c>
      <c r="C312" s="4">
        <v>0.77005835300000003</v>
      </c>
      <c r="F312" s="4">
        <v>0.898664456</v>
      </c>
      <c r="G312" s="4">
        <v>0.91369292499999999</v>
      </c>
      <c r="L312" s="4"/>
    </row>
    <row r="313" spans="1:12" x14ac:dyDescent="0.2">
      <c r="A313" s="4">
        <v>0.60916310200000001</v>
      </c>
      <c r="B313" s="4">
        <v>0.90826928500000004</v>
      </c>
      <c r="C313" s="4">
        <v>0.87316391699999996</v>
      </c>
      <c r="F313" s="4">
        <v>0.89374756</v>
      </c>
      <c r="G313" s="4">
        <v>0.92715673200000004</v>
      </c>
      <c r="L313" s="4"/>
    </row>
    <row r="314" spans="1:12" x14ac:dyDescent="0.2">
      <c r="A314" s="4">
        <v>0.88156015399999998</v>
      </c>
      <c r="B314" s="4">
        <v>0.75119946999999998</v>
      </c>
      <c r="C314" s="4">
        <v>0.78848366299999995</v>
      </c>
      <c r="F314" s="4">
        <v>0.86314529600000001</v>
      </c>
      <c r="G314" s="4">
        <v>0.91697777199999997</v>
      </c>
      <c r="L314" s="4"/>
    </row>
    <row r="315" spans="1:12" x14ac:dyDescent="0.2">
      <c r="A315" s="4">
        <v>0.76614551900000005</v>
      </c>
      <c r="B315" s="4">
        <v>0.65494677199999995</v>
      </c>
      <c r="C315" s="4">
        <v>0.95141226700000003</v>
      </c>
      <c r="F315" s="4">
        <v>0.59853454500000003</v>
      </c>
      <c r="G315" s="4">
        <v>0.91262258799999996</v>
      </c>
      <c r="L315" s="4"/>
    </row>
    <row r="316" spans="1:12" x14ac:dyDescent="0.2">
      <c r="A316" s="4">
        <v>0.67471263400000003</v>
      </c>
      <c r="B316" s="4">
        <v>0.89132621999999995</v>
      </c>
      <c r="C316" s="4">
        <v>0.92919881000000004</v>
      </c>
      <c r="F316" s="4">
        <v>0.83510357400000002</v>
      </c>
      <c r="G316" s="4">
        <v>0.63020015100000004</v>
      </c>
      <c r="L316" s="4"/>
    </row>
    <row r="317" spans="1:12" x14ac:dyDescent="0.2">
      <c r="A317" s="4">
        <v>1.362860827</v>
      </c>
      <c r="B317" s="4">
        <v>0.60000250799999999</v>
      </c>
      <c r="C317" s="4">
        <v>0.81728455</v>
      </c>
      <c r="F317" s="4">
        <v>0.59210638500000001</v>
      </c>
      <c r="G317" s="4">
        <v>0.80503451500000001</v>
      </c>
      <c r="L317" s="4"/>
    </row>
    <row r="318" spans="1:12" x14ac:dyDescent="0.2">
      <c r="A318" s="4">
        <v>0.90464341400000003</v>
      </c>
      <c r="B318" s="4">
        <v>0.90764286299999997</v>
      </c>
      <c r="C318" s="4">
        <v>0.85994241999999999</v>
      </c>
      <c r="F318" s="4">
        <v>1.0120226889999999</v>
      </c>
      <c r="G318" s="4">
        <v>0.80156812</v>
      </c>
      <c r="L318" s="4"/>
    </row>
    <row r="319" spans="1:12" x14ac:dyDescent="0.2">
      <c r="A319" s="4">
        <v>0.90699684599999997</v>
      </c>
      <c r="B319" s="4">
        <v>0.77692816499999995</v>
      </c>
      <c r="C319" s="4">
        <v>0.82239449499999995</v>
      </c>
      <c r="F319" s="4">
        <v>0.83770388299999998</v>
      </c>
      <c r="G319" s="4">
        <v>0.86813655700000003</v>
      </c>
      <c r="L319" s="4"/>
    </row>
    <row r="320" spans="1:12" x14ac:dyDescent="0.2">
      <c r="A320" s="4">
        <v>0.90036701200000002</v>
      </c>
      <c r="B320" s="4">
        <v>0.87154799800000005</v>
      </c>
      <c r="C320" s="4">
        <v>1.048099691</v>
      </c>
      <c r="F320" s="4">
        <v>0.52585997399999995</v>
      </c>
      <c r="G320" s="4">
        <v>0.58108703799999994</v>
      </c>
      <c r="L320" s="4"/>
    </row>
    <row r="321" spans="1:12" x14ac:dyDescent="0.2">
      <c r="A321" s="4">
        <v>0.44365628099999999</v>
      </c>
      <c r="B321" s="4">
        <v>0.64768937500000001</v>
      </c>
      <c r="C321" s="4">
        <v>0.63064096300000005</v>
      </c>
      <c r="F321" s="4">
        <v>1.0789583330000001</v>
      </c>
      <c r="G321" s="4">
        <v>0.82946233000000003</v>
      </c>
      <c r="L321" s="4"/>
    </row>
    <row r="322" spans="1:12" x14ac:dyDescent="0.2">
      <c r="A322" s="4">
        <v>0.45316030299999999</v>
      </c>
      <c r="B322" s="4">
        <v>0.79514976199999998</v>
      </c>
      <c r="C322" s="4">
        <v>0.78660285200000002</v>
      </c>
      <c r="F322" s="4">
        <v>0.63987374799999996</v>
      </c>
      <c r="G322" s="4">
        <v>1.1790403890000001</v>
      </c>
      <c r="L322" s="4"/>
    </row>
    <row r="323" spans="1:12" x14ac:dyDescent="0.2">
      <c r="A323" s="4">
        <v>0.63445467499999997</v>
      </c>
      <c r="B323" s="4">
        <v>0.71304814299999997</v>
      </c>
      <c r="C323" s="4">
        <v>0.54035795499999995</v>
      </c>
      <c r="F323" s="4">
        <v>0.79572566499999997</v>
      </c>
      <c r="G323" s="4">
        <v>0.905682298</v>
      </c>
      <c r="L323" s="4"/>
    </row>
    <row r="324" spans="1:12" x14ac:dyDescent="0.2">
      <c r="A324" s="4">
        <v>0.727193215</v>
      </c>
      <c r="B324" s="4">
        <v>0.78945973599999997</v>
      </c>
      <c r="C324" s="4">
        <v>0.96092058400000002</v>
      </c>
      <c r="F324" s="4">
        <v>0.83853513800000001</v>
      </c>
      <c r="G324" s="4">
        <v>0.89839140299999998</v>
      </c>
      <c r="L324" s="4"/>
    </row>
    <row r="325" spans="1:12" x14ac:dyDescent="0.2">
      <c r="A325" s="4">
        <v>0.89858909799999998</v>
      </c>
      <c r="B325" s="4">
        <v>0.74518544600000003</v>
      </c>
      <c r="C325" s="4">
        <v>0.48399172400000001</v>
      </c>
      <c r="F325" s="4">
        <v>0.38193835300000001</v>
      </c>
      <c r="G325" s="4">
        <v>0.88797635399999997</v>
      </c>
      <c r="L325" s="4"/>
    </row>
    <row r="326" spans="1:12" x14ac:dyDescent="0.2">
      <c r="A326" s="4">
        <v>1.054412954</v>
      </c>
      <c r="B326" s="4">
        <v>0.81978472099999999</v>
      </c>
      <c r="C326" s="4">
        <v>0.312208557</v>
      </c>
      <c r="F326" s="4">
        <v>0.63574224800000001</v>
      </c>
      <c r="G326" s="4">
        <v>0.58265247200000003</v>
      </c>
      <c r="L326" s="4"/>
    </row>
    <row r="327" spans="1:12" x14ac:dyDescent="0.2">
      <c r="A327" s="4">
        <v>0.64617660200000004</v>
      </c>
      <c r="B327" s="4">
        <v>0.81639351599999999</v>
      </c>
      <c r="C327" s="4">
        <v>0.815260494</v>
      </c>
      <c r="F327" s="4">
        <v>0.44517411099999998</v>
      </c>
      <c r="G327" s="4">
        <v>0.90604018900000005</v>
      </c>
      <c r="L327" s="4"/>
    </row>
    <row r="328" spans="1:12" x14ac:dyDescent="0.2">
      <c r="A328" s="4">
        <v>0.70162378199999997</v>
      </c>
      <c r="B328" s="4">
        <v>0.87418846800000005</v>
      </c>
      <c r="C328" s="4">
        <v>0.69979921700000003</v>
      </c>
      <c r="F328" s="4">
        <v>0.49107773799999999</v>
      </c>
      <c r="G328" s="4">
        <v>0.89939375099999996</v>
      </c>
      <c r="L328" s="4"/>
    </row>
    <row r="329" spans="1:12" x14ac:dyDescent="0.2">
      <c r="A329" s="4">
        <v>0.88884334499999995</v>
      </c>
      <c r="B329" s="4">
        <v>0.75018895699999999</v>
      </c>
      <c r="C329" s="4">
        <v>0.82353836499999999</v>
      </c>
      <c r="F329" s="4">
        <v>0.28778726199999999</v>
      </c>
      <c r="G329" s="4">
        <v>0.91609987299999995</v>
      </c>
      <c r="L329" s="4"/>
    </row>
    <row r="330" spans="1:12" x14ac:dyDescent="0.2">
      <c r="A330" s="4">
        <v>0.83438449800000003</v>
      </c>
      <c r="B330" s="4">
        <v>0.63104278000000003</v>
      </c>
      <c r="C330" s="4">
        <v>0.70490132599999999</v>
      </c>
      <c r="F330" s="4">
        <v>0.65451516499999995</v>
      </c>
      <c r="G330" s="4">
        <v>0.89616835900000003</v>
      </c>
      <c r="L330" s="4"/>
    </row>
    <row r="331" spans="1:12" x14ac:dyDescent="0.2">
      <c r="A331" s="4">
        <v>0.91582714600000004</v>
      </c>
      <c r="B331" s="4">
        <v>0.86270317900000004</v>
      </c>
      <c r="C331" s="4">
        <v>0.85753354699999995</v>
      </c>
      <c r="F331" s="4">
        <v>0.854314503</v>
      </c>
      <c r="G331" s="4">
        <v>0.77072651800000003</v>
      </c>
      <c r="L331" s="4"/>
    </row>
    <row r="332" spans="1:12" x14ac:dyDescent="0.2">
      <c r="A332" s="4">
        <v>0.88212448099999996</v>
      </c>
      <c r="B332" s="4">
        <v>0.72324573599999997</v>
      </c>
      <c r="C332" s="4">
        <v>0.55404361800000002</v>
      </c>
      <c r="F332" s="4">
        <v>0.91186219800000001</v>
      </c>
      <c r="G332" s="4">
        <v>0.51851940399999996</v>
      </c>
      <c r="L332" s="4"/>
    </row>
    <row r="333" spans="1:12" x14ac:dyDescent="0.2">
      <c r="A333" s="4">
        <v>0.89163263000000004</v>
      </c>
      <c r="B333" s="4">
        <v>0.45466493000000002</v>
      </c>
      <c r="C333" s="4">
        <v>0.35919037100000001</v>
      </c>
      <c r="F333" s="4">
        <v>0.87803444200000003</v>
      </c>
      <c r="G333" s="4">
        <v>0.84104149500000003</v>
      </c>
      <c r="L333" s="4"/>
    </row>
    <row r="334" spans="1:12" x14ac:dyDescent="0.2">
      <c r="A334" s="4">
        <v>0.70797999300000003</v>
      </c>
      <c r="B334" s="4">
        <v>0.43463238500000001</v>
      </c>
      <c r="C334" s="4">
        <v>0.74466152600000002</v>
      </c>
      <c r="F334" s="4">
        <v>0.75938509499999995</v>
      </c>
      <c r="G334" s="4">
        <v>0.91876303000000004</v>
      </c>
      <c r="L334" s="4"/>
    </row>
    <row r="335" spans="1:12" x14ac:dyDescent="0.2">
      <c r="A335" s="4">
        <v>0.50731104800000004</v>
      </c>
      <c r="B335" s="4">
        <v>0.40309930300000002</v>
      </c>
      <c r="C335" s="4">
        <v>0.63569505199999998</v>
      </c>
      <c r="F335" s="4">
        <v>0.58593062600000001</v>
      </c>
      <c r="G335" s="4">
        <v>0.68525192000000001</v>
      </c>
      <c r="L335" s="4"/>
    </row>
    <row r="336" spans="1:12" x14ac:dyDescent="0.2">
      <c r="A336" s="4">
        <v>0.77838073200000002</v>
      </c>
      <c r="B336" s="4">
        <v>0.83011027000000004</v>
      </c>
      <c r="C336" s="4">
        <v>0.87471886799999998</v>
      </c>
      <c r="F336" s="4">
        <v>0.75254634099999995</v>
      </c>
      <c r="G336" s="4">
        <v>0.73195892299999998</v>
      </c>
      <c r="L336" s="4"/>
    </row>
    <row r="337" spans="1:12" x14ac:dyDescent="0.2">
      <c r="A337" s="4">
        <v>0.83400488699999997</v>
      </c>
      <c r="B337" s="4">
        <v>0.68104698500000005</v>
      </c>
      <c r="C337" s="4">
        <v>0.86058841699999999</v>
      </c>
      <c r="F337" s="4">
        <v>0.53999496800000002</v>
      </c>
      <c r="G337" s="4">
        <v>0.78183713099999996</v>
      </c>
      <c r="L337" s="4"/>
    </row>
    <row r="338" spans="1:12" x14ac:dyDescent="0.2">
      <c r="A338" s="4">
        <v>0.64190586800000005</v>
      </c>
      <c r="B338" s="4">
        <v>0.88225602000000003</v>
      </c>
      <c r="C338" s="4">
        <v>0.89524172199999996</v>
      </c>
      <c r="F338" s="4">
        <v>0.84518142100000004</v>
      </c>
      <c r="G338" s="4">
        <v>0.86155704399999999</v>
      </c>
      <c r="L338" s="4"/>
    </row>
    <row r="339" spans="1:12" x14ac:dyDescent="0.2">
      <c r="A339" s="4">
        <v>0.69296615100000003</v>
      </c>
      <c r="B339" s="4">
        <v>0.89252079799999995</v>
      </c>
      <c r="C339" s="4">
        <v>0.70779966400000005</v>
      </c>
      <c r="F339" s="4">
        <v>0.80377657700000005</v>
      </c>
      <c r="G339" s="4">
        <v>0.66192401099999998</v>
      </c>
      <c r="L339" s="4"/>
    </row>
    <row r="340" spans="1:12" x14ac:dyDescent="0.2">
      <c r="A340" s="4">
        <v>0.60598991700000004</v>
      </c>
      <c r="B340" s="4">
        <v>0.46133838900000002</v>
      </c>
      <c r="C340" s="4">
        <v>0.83805489399999999</v>
      </c>
      <c r="F340" s="4">
        <v>0.682551939</v>
      </c>
      <c r="G340" s="4">
        <v>1.1559981640000001</v>
      </c>
      <c r="L340" s="4"/>
    </row>
    <row r="341" spans="1:12" x14ac:dyDescent="0.2">
      <c r="A341" s="4">
        <v>0.77562239799999999</v>
      </c>
      <c r="B341" s="4">
        <v>0.91339499800000001</v>
      </c>
      <c r="C341" s="4">
        <v>1.2073870689999999</v>
      </c>
      <c r="F341" s="4">
        <v>0.67262224199999998</v>
      </c>
      <c r="G341" s="4">
        <v>0.86945846199999999</v>
      </c>
      <c r="L341" s="4"/>
    </row>
    <row r="342" spans="1:12" x14ac:dyDescent="0.2">
      <c r="A342" s="4">
        <v>0.62672824199999999</v>
      </c>
      <c r="B342" s="4">
        <v>0.58281334100000004</v>
      </c>
      <c r="C342" s="4">
        <v>0.85599563999999995</v>
      </c>
      <c r="F342" s="4">
        <v>0.77883960900000004</v>
      </c>
      <c r="G342" s="4">
        <v>0.90940461800000005</v>
      </c>
      <c r="L342" s="4"/>
    </row>
    <row r="343" spans="1:12" x14ac:dyDescent="0.2">
      <c r="A343" s="4">
        <v>0.336475672</v>
      </c>
      <c r="B343" s="4">
        <v>0.77975741300000001</v>
      </c>
      <c r="C343" s="4">
        <v>0.51495484899999999</v>
      </c>
      <c r="F343" s="4">
        <v>0.77061883900000006</v>
      </c>
      <c r="G343" s="4">
        <v>0.88326344700000003</v>
      </c>
      <c r="L343" s="4"/>
    </row>
    <row r="344" spans="1:12" x14ac:dyDescent="0.2">
      <c r="A344" s="4">
        <v>0.58632619500000005</v>
      </c>
      <c r="B344" s="4">
        <v>0.79336269400000003</v>
      </c>
      <c r="C344" s="4">
        <v>1.12860308</v>
      </c>
      <c r="F344" s="4">
        <v>0.91532177999999997</v>
      </c>
      <c r="G344" s="4">
        <v>0.878441892</v>
      </c>
      <c r="L344" s="4"/>
    </row>
    <row r="345" spans="1:12" x14ac:dyDescent="0.2">
      <c r="A345" s="4">
        <v>0.59145356900000001</v>
      </c>
      <c r="B345" s="4">
        <v>0.76302652400000004</v>
      </c>
      <c r="C345" s="4">
        <v>0.83562601400000003</v>
      </c>
      <c r="F345" s="4">
        <v>0.62754994100000006</v>
      </c>
      <c r="G345" s="4">
        <v>0.84700183600000001</v>
      </c>
      <c r="L345" s="4"/>
    </row>
    <row r="346" spans="1:12" x14ac:dyDescent="0.2">
      <c r="A346" s="4">
        <v>0.73926115000000003</v>
      </c>
      <c r="B346" s="4">
        <v>0.79860992600000003</v>
      </c>
      <c r="C346" s="4">
        <v>0.86136438199999998</v>
      </c>
      <c r="F346" s="4">
        <v>0.85960815000000002</v>
      </c>
      <c r="G346" s="4">
        <v>0.87982725399999995</v>
      </c>
      <c r="L346" s="4"/>
    </row>
    <row r="347" spans="1:12" x14ac:dyDescent="0.2">
      <c r="A347" s="4">
        <v>0.910106419</v>
      </c>
      <c r="B347" s="4">
        <v>0.85224517</v>
      </c>
      <c r="C347" s="4">
        <v>1.078838478</v>
      </c>
      <c r="F347" s="4">
        <v>0.64938815400000005</v>
      </c>
      <c r="G347" s="4">
        <v>0.87666961099999996</v>
      </c>
      <c r="L347" s="4"/>
    </row>
    <row r="348" spans="1:12" x14ac:dyDescent="0.2">
      <c r="A348" s="4">
        <v>0.82004699599999997</v>
      </c>
      <c r="B348" s="4">
        <v>0.39990124100000002</v>
      </c>
      <c r="C348" s="4">
        <v>0.79933638100000004</v>
      </c>
      <c r="F348" s="4">
        <v>1.425307527</v>
      </c>
      <c r="G348" s="4">
        <v>0.92501102899999998</v>
      </c>
      <c r="L348" s="4"/>
    </row>
    <row r="349" spans="1:12" x14ac:dyDescent="0.2">
      <c r="A349" s="4">
        <v>0.76245799400000003</v>
      </c>
      <c r="B349" s="4">
        <v>0.83252049400000006</v>
      </c>
      <c r="C349" s="4">
        <v>0.90349342099999996</v>
      </c>
      <c r="F349" s="4">
        <v>0.80022165099999998</v>
      </c>
      <c r="G349" s="4">
        <v>0.77288748900000004</v>
      </c>
      <c r="L349" s="4"/>
    </row>
    <row r="350" spans="1:12" x14ac:dyDescent="0.2">
      <c r="A350" s="4">
        <v>0.89365568100000004</v>
      </c>
      <c r="B350" s="4">
        <v>0.76138419499999999</v>
      </c>
      <c r="C350" s="4">
        <v>0.88398483800000005</v>
      </c>
      <c r="F350" s="4">
        <v>0.67939458500000005</v>
      </c>
      <c r="G350" s="4">
        <v>0.86084715300000003</v>
      </c>
      <c r="L350" s="4"/>
    </row>
    <row r="351" spans="1:12" x14ac:dyDescent="0.2">
      <c r="A351" s="4">
        <v>0.90584499399999996</v>
      </c>
      <c r="B351" s="4">
        <v>0.34193441200000002</v>
      </c>
      <c r="C351" s="4">
        <v>0.88155260999999996</v>
      </c>
      <c r="F351" s="4">
        <v>9.6193875999999998E-2</v>
      </c>
      <c r="G351" s="4">
        <v>0.88193286400000004</v>
      </c>
      <c r="L351" s="4"/>
    </row>
    <row r="352" spans="1:12" x14ac:dyDescent="0.2">
      <c r="A352" s="4">
        <v>0.89193837499999995</v>
      </c>
      <c r="B352" s="4">
        <v>0.74115642299999995</v>
      </c>
      <c r="C352" s="4">
        <v>0.87917640399999997</v>
      </c>
      <c r="F352" s="4">
        <v>0.46534135100000001</v>
      </c>
      <c r="G352" s="4">
        <v>0.65235583500000005</v>
      </c>
      <c r="L352" s="4"/>
    </row>
    <row r="353" spans="1:12" x14ac:dyDescent="0.2">
      <c r="A353" s="4">
        <v>0.61635892000000003</v>
      </c>
      <c r="B353" s="4">
        <v>0.51821960099999997</v>
      </c>
      <c r="C353" s="4">
        <v>0.90383852200000003</v>
      </c>
      <c r="F353" s="4">
        <v>0.87081291699999996</v>
      </c>
      <c r="G353" s="4">
        <v>0.54385516099999998</v>
      </c>
      <c r="L353" s="4"/>
    </row>
    <row r="354" spans="1:12" x14ac:dyDescent="0.2">
      <c r="A354" s="4">
        <v>0.80738635400000003</v>
      </c>
      <c r="B354" s="4">
        <v>0.89504679899999995</v>
      </c>
      <c r="C354" s="4">
        <v>0.78957845100000001</v>
      </c>
      <c r="F354" s="4">
        <v>0.87013787200000003</v>
      </c>
      <c r="G354" s="4">
        <v>0.87652382500000003</v>
      </c>
      <c r="L354" s="4"/>
    </row>
    <row r="355" spans="1:12" x14ac:dyDescent="0.2">
      <c r="A355" s="4">
        <v>0.81791284099999995</v>
      </c>
      <c r="B355" s="4">
        <v>0.69645464099999999</v>
      </c>
      <c r="C355" s="4">
        <v>0.77744237800000005</v>
      </c>
      <c r="F355" s="4">
        <v>1.1184735669999999</v>
      </c>
      <c r="G355" s="4">
        <v>0.87401318800000005</v>
      </c>
      <c r="L355" s="4"/>
    </row>
    <row r="356" spans="1:12" x14ac:dyDescent="0.2">
      <c r="A356" s="4">
        <v>0.85465790399999997</v>
      </c>
      <c r="B356" s="4">
        <v>0.89803689900000006</v>
      </c>
      <c r="C356" s="4">
        <v>0.63554072100000003</v>
      </c>
      <c r="F356" s="4">
        <v>0.25041222600000002</v>
      </c>
      <c r="G356" s="4">
        <v>0.67589969500000002</v>
      </c>
      <c r="L356" s="4"/>
    </row>
    <row r="357" spans="1:12" x14ac:dyDescent="0.2">
      <c r="A357" s="4">
        <v>0.53664399799999996</v>
      </c>
      <c r="B357" s="4">
        <v>0.82960974899999995</v>
      </c>
      <c r="C357" s="4">
        <v>0.92832226600000001</v>
      </c>
      <c r="F357" s="4">
        <v>0.62104588699999996</v>
      </c>
      <c r="G357" s="4">
        <v>0.22142160899999999</v>
      </c>
      <c r="L357" s="4"/>
    </row>
    <row r="358" spans="1:12" x14ac:dyDescent="0.2">
      <c r="A358" s="4">
        <v>0.81987408500000003</v>
      </c>
      <c r="B358" s="4">
        <v>0.90496687499999995</v>
      </c>
      <c r="C358" s="4">
        <v>0.87382957000000006</v>
      </c>
      <c r="F358" s="4">
        <v>0.84704755499999995</v>
      </c>
      <c r="G358" s="4">
        <v>0.44130940899999999</v>
      </c>
      <c r="L358" s="4"/>
    </row>
    <row r="359" spans="1:12" x14ac:dyDescent="0.2">
      <c r="A359" s="4">
        <v>0.88393145500000003</v>
      </c>
      <c r="B359" s="4">
        <v>0.918046786</v>
      </c>
      <c r="C359" s="4">
        <v>0.91379587100000004</v>
      </c>
      <c r="F359" s="4">
        <v>0.49615351299999999</v>
      </c>
      <c r="G359" s="4">
        <v>0.39476772700000001</v>
      </c>
      <c r="L359" s="4"/>
    </row>
    <row r="360" spans="1:12" x14ac:dyDescent="0.2">
      <c r="A360" s="4">
        <v>0.75714589300000001</v>
      </c>
      <c r="B360" s="4">
        <v>0.41120209200000002</v>
      </c>
      <c r="C360" s="4">
        <v>1.500400304</v>
      </c>
      <c r="F360" s="4">
        <v>0.70537988399999996</v>
      </c>
      <c r="G360" s="4">
        <v>0.92339967499999998</v>
      </c>
      <c r="L360" s="4"/>
    </row>
    <row r="361" spans="1:12" x14ac:dyDescent="0.2">
      <c r="A361" s="4">
        <v>0.91006780099999995</v>
      </c>
      <c r="B361" s="4">
        <v>0.87362061899999999</v>
      </c>
      <c r="C361" s="4">
        <v>0.54675174199999999</v>
      </c>
      <c r="F361" s="4">
        <v>0.89727824099999998</v>
      </c>
      <c r="G361" s="4">
        <v>0.83534271699999996</v>
      </c>
      <c r="L361" s="4"/>
    </row>
    <row r="362" spans="1:12" x14ac:dyDescent="0.2">
      <c r="A362" s="4">
        <v>0.78699619600000004</v>
      </c>
      <c r="B362" s="4">
        <v>0.82931207699999998</v>
      </c>
      <c r="C362" s="4">
        <v>0.89890769599999998</v>
      </c>
      <c r="F362" s="4">
        <v>0.85293410800000002</v>
      </c>
      <c r="G362" s="4">
        <v>0.73254306800000002</v>
      </c>
      <c r="L362" s="4"/>
    </row>
    <row r="363" spans="1:12" x14ac:dyDescent="0.2">
      <c r="A363" s="4">
        <v>0.87810075600000004</v>
      </c>
      <c r="B363" s="4">
        <v>0.43653878899999998</v>
      </c>
      <c r="C363" s="4">
        <v>0.121750654</v>
      </c>
      <c r="F363" s="4">
        <v>0.81796470399999999</v>
      </c>
      <c r="G363" s="4">
        <v>0.89017654300000004</v>
      </c>
      <c r="L363" s="4"/>
    </row>
    <row r="364" spans="1:12" x14ac:dyDescent="0.2">
      <c r="A364" s="4">
        <v>0.84992113999999996</v>
      </c>
      <c r="B364" s="4">
        <v>0.880749173</v>
      </c>
      <c r="C364" s="4">
        <v>0.88084052999999995</v>
      </c>
      <c r="F364" s="4">
        <v>0.89911246</v>
      </c>
      <c r="G364" s="4">
        <v>0.79010570400000002</v>
      </c>
      <c r="L364" s="4"/>
    </row>
    <row r="365" spans="1:12" x14ac:dyDescent="0.2">
      <c r="A365" s="4">
        <v>0.83354729999999999</v>
      </c>
      <c r="B365" s="4">
        <v>0.91697013999999999</v>
      </c>
      <c r="C365" s="4">
        <v>0.677440877</v>
      </c>
      <c r="F365" s="4">
        <v>0.90693621899999999</v>
      </c>
      <c r="G365" s="4">
        <v>0.90871805299999997</v>
      </c>
      <c r="L365" s="4"/>
    </row>
    <row r="366" spans="1:12" x14ac:dyDescent="0.2">
      <c r="A366" s="4">
        <v>0.51020688300000006</v>
      </c>
      <c r="B366" s="4">
        <v>0.88983178600000001</v>
      </c>
      <c r="C366" s="4">
        <v>0.28901271099999998</v>
      </c>
      <c r="F366" s="4">
        <v>0.92197936400000002</v>
      </c>
      <c r="G366" s="4">
        <v>0.90123060899999996</v>
      </c>
      <c r="L366" s="4"/>
    </row>
    <row r="367" spans="1:12" x14ac:dyDescent="0.2">
      <c r="A367" s="4">
        <v>0.82018064000000002</v>
      </c>
      <c r="B367" s="4">
        <v>0.44863774099999998</v>
      </c>
      <c r="C367" s="4">
        <v>0.783687994</v>
      </c>
      <c r="F367" s="4">
        <v>0.85380681000000003</v>
      </c>
      <c r="G367" s="4">
        <v>0.82745764600000005</v>
      </c>
      <c r="L367" s="4"/>
    </row>
    <row r="368" spans="1:12" x14ac:dyDescent="0.2">
      <c r="A368" s="4">
        <v>0.33980480200000002</v>
      </c>
      <c r="B368" s="4">
        <v>0.89342587299999998</v>
      </c>
      <c r="C368" s="4">
        <v>0.445530922</v>
      </c>
      <c r="F368" s="4">
        <v>0.41704975300000002</v>
      </c>
      <c r="G368" s="4">
        <v>0.60105655499999999</v>
      </c>
      <c r="L368" s="4"/>
    </row>
    <row r="369" spans="1:12" x14ac:dyDescent="0.2">
      <c r="A369" s="4">
        <v>0.68107094099999999</v>
      </c>
      <c r="B369" s="4">
        <v>0.57359310900000005</v>
      </c>
      <c r="C369" s="4">
        <v>0.48691308700000002</v>
      </c>
      <c r="F369" s="4">
        <v>0.27518509200000002</v>
      </c>
      <c r="G369" s="4">
        <v>0.679155226</v>
      </c>
      <c r="L369" s="4"/>
    </row>
    <row r="370" spans="1:12" x14ac:dyDescent="0.2">
      <c r="A370" s="4">
        <v>0.378412146</v>
      </c>
      <c r="B370" s="4">
        <v>0.87740819000000003</v>
      </c>
      <c r="C370" s="4">
        <v>1.1400382600000001</v>
      </c>
      <c r="F370" s="4">
        <v>0.35386532199999998</v>
      </c>
      <c r="G370" s="4">
        <v>0.60001634400000003</v>
      </c>
      <c r="L370" s="4"/>
    </row>
    <row r="371" spans="1:12" x14ac:dyDescent="0.2">
      <c r="A371" s="4">
        <v>0.88063566999999998</v>
      </c>
      <c r="B371" s="4">
        <v>0.81380349399999996</v>
      </c>
      <c r="C371" s="4">
        <v>0.88252328599999996</v>
      </c>
      <c r="F371" s="4">
        <v>0.89089071900000005</v>
      </c>
      <c r="G371" s="4">
        <v>0.70420422100000002</v>
      </c>
      <c r="L371" s="4"/>
    </row>
    <row r="372" spans="1:12" x14ac:dyDescent="0.2">
      <c r="A372" s="4">
        <v>0.85867113299999998</v>
      </c>
      <c r="B372" s="4">
        <v>0.80231145500000001</v>
      </c>
      <c r="C372" s="4">
        <v>0.890115455</v>
      </c>
      <c r="F372" s="4">
        <v>0.90925436400000004</v>
      </c>
      <c r="G372" s="4">
        <v>0.66623987399999995</v>
      </c>
      <c r="L372" s="4"/>
    </row>
    <row r="373" spans="1:12" x14ac:dyDescent="0.2">
      <c r="A373" s="4">
        <v>0.895870846</v>
      </c>
      <c r="B373" s="4">
        <v>0.70972900500000002</v>
      </c>
      <c r="C373" s="4">
        <v>0.90366093300000006</v>
      </c>
      <c r="F373" s="4">
        <v>0.65764647099999995</v>
      </c>
      <c r="G373" s="4">
        <v>0.30004763200000001</v>
      </c>
      <c r="L373" s="4"/>
    </row>
    <row r="374" spans="1:12" x14ac:dyDescent="0.2">
      <c r="A374" s="4">
        <v>0.439830255</v>
      </c>
      <c r="B374" s="4">
        <v>0.90961114399999998</v>
      </c>
      <c r="C374" s="4">
        <v>0.70737603100000002</v>
      </c>
      <c r="F374" s="4">
        <v>0.68829187800000002</v>
      </c>
      <c r="G374" s="4">
        <v>0.75982846999999998</v>
      </c>
      <c r="L374" s="4"/>
    </row>
    <row r="375" spans="1:12" x14ac:dyDescent="0.2">
      <c r="A375" s="4">
        <v>0.80905941000000003</v>
      </c>
      <c r="B375" s="4">
        <v>0.86149846200000002</v>
      </c>
      <c r="C375" s="4">
        <v>0.49607121599999998</v>
      </c>
      <c r="F375" s="4">
        <v>1.2947179440000001</v>
      </c>
      <c r="G375" s="4">
        <v>0.91343609800000003</v>
      </c>
      <c r="L375" s="4"/>
    </row>
    <row r="376" spans="1:12" x14ac:dyDescent="0.2">
      <c r="A376" s="4">
        <v>0.84086398399999995</v>
      </c>
      <c r="B376" s="4">
        <v>0.856720382</v>
      </c>
      <c r="C376" s="4">
        <v>0.81834557399999996</v>
      </c>
      <c r="F376" s="4">
        <v>0.625240354</v>
      </c>
      <c r="G376" s="4">
        <v>0.45804757000000001</v>
      </c>
      <c r="L376" s="4"/>
    </row>
    <row r="377" spans="1:12" x14ac:dyDescent="0.2">
      <c r="A377" s="4">
        <v>0.50234389300000004</v>
      </c>
      <c r="B377" s="4">
        <v>0.46766513799999998</v>
      </c>
      <c r="C377" s="4">
        <v>0.73392665899999998</v>
      </c>
      <c r="F377" s="4">
        <v>0.38990656699999998</v>
      </c>
      <c r="G377" s="4">
        <v>0.46248698599999999</v>
      </c>
      <c r="L377" s="4"/>
    </row>
    <row r="378" spans="1:12" x14ac:dyDescent="0.2">
      <c r="A378" s="4">
        <v>0.84022608200000004</v>
      </c>
      <c r="B378" s="4">
        <v>0.38168006199999999</v>
      </c>
      <c r="C378" s="4">
        <v>0.61069568900000004</v>
      </c>
      <c r="F378" s="4">
        <v>0.68457482400000003</v>
      </c>
      <c r="G378" s="4">
        <v>0.69990063999999996</v>
      </c>
      <c r="L378" s="4"/>
    </row>
    <row r="379" spans="1:12" x14ac:dyDescent="0.2">
      <c r="A379" s="4">
        <v>0.84902771499999996</v>
      </c>
      <c r="B379" s="4">
        <v>0.86623061400000001</v>
      </c>
      <c r="C379" s="4">
        <v>0.92876257200000001</v>
      </c>
      <c r="F379" s="4">
        <v>0.352894231</v>
      </c>
      <c r="G379" s="4">
        <v>0.62547460200000005</v>
      </c>
      <c r="L379" s="4"/>
    </row>
    <row r="380" spans="1:12" x14ac:dyDescent="0.2">
      <c r="A380" s="4">
        <v>0.44212824499999998</v>
      </c>
      <c r="B380" s="4">
        <v>0.74181272600000003</v>
      </c>
      <c r="C380" s="4">
        <v>0.67366284700000001</v>
      </c>
      <c r="F380" s="4">
        <v>0.61292275399999996</v>
      </c>
      <c r="G380" s="4">
        <v>0.77927028399999998</v>
      </c>
      <c r="L380" s="4"/>
    </row>
    <row r="381" spans="1:12" x14ac:dyDescent="0.2">
      <c r="A381" s="4">
        <v>0.81576453400000004</v>
      </c>
      <c r="B381" s="4">
        <v>0.85860728600000003</v>
      </c>
      <c r="C381" s="4">
        <v>0.86083205500000004</v>
      </c>
      <c r="F381" s="4">
        <v>0.66659836900000002</v>
      </c>
      <c r="G381" s="4">
        <v>0.84907217000000001</v>
      </c>
      <c r="L381" s="4"/>
    </row>
    <row r="382" spans="1:12" x14ac:dyDescent="0.2">
      <c r="A382" s="4">
        <v>0.64871109299999996</v>
      </c>
      <c r="B382" s="4">
        <v>0.90870526200000001</v>
      </c>
      <c r="C382" s="4">
        <v>0.88320489099999999</v>
      </c>
      <c r="F382" s="4">
        <v>0.88324038699999996</v>
      </c>
      <c r="G382" s="4">
        <v>0.88497172199999996</v>
      </c>
      <c r="L382" s="4"/>
    </row>
    <row r="383" spans="1:12" x14ac:dyDescent="0.2">
      <c r="A383" s="4">
        <v>0.90991160500000001</v>
      </c>
      <c r="B383" s="4">
        <v>0.86801705699999998</v>
      </c>
      <c r="C383" s="4">
        <v>0.79725815</v>
      </c>
      <c r="F383" s="4">
        <v>0.67951692399999997</v>
      </c>
      <c r="G383" s="4">
        <v>0.89293351600000004</v>
      </c>
      <c r="L383" s="4"/>
    </row>
    <row r="384" spans="1:12" x14ac:dyDescent="0.2">
      <c r="A384" s="4">
        <v>0.58895790400000003</v>
      </c>
      <c r="B384" s="4">
        <v>0.80046114000000002</v>
      </c>
      <c r="C384" s="4">
        <v>0.85225647299999996</v>
      </c>
      <c r="F384" s="4">
        <v>0.87567778699999999</v>
      </c>
      <c r="G384" s="4">
        <v>1.2724761529999999</v>
      </c>
      <c r="L384" s="4"/>
    </row>
    <row r="385" spans="1:16" x14ac:dyDescent="0.2">
      <c r="A385" s="4">
        <v>0.77639371000000001</v>
      </c>
      <c r="B385" s="4">
        <v>0.56945340200000005</v>
      </c>
      <c r="C385" s="4">
        <v>0.88702435099999999</v>
      </c>
      <c r="F385" s="4">
        <v>0.35017848400000001</v>
      </c>
      <c r="G385" s="4">
        <v>0.87029018999999996</v>
      </c>
      <c r="L385" s="4"/>
    </row>
    <row r="386" spans="1:16" x14ac:dyDescent="0.2">
      <c r="A386" s="4">
        <v>0.25842747300000002</v>
      </c>
      <c r="B386" s="4">
        <v>0.88687938799999999</v>
      </c>
      <c r="C386" s="4">
        <v>0.89550910399999994</v>
      </c>
      <c r="F386" s="4">
        <v>0.86936995299999997</v>
      </c>
      <c r="G386" s="4">
        <v>0.88008719700000004</v>
      </c>
      <c r="L386" s="4"/>
    </row>
    <row r="387" spans="1:16" x14ac:dyDescent="0.2">
      <c r="A387" s="4">
        <v>0.77622936499999995</v>
      </c>
      <c r="B387" s="4">
        <v>0.90935247299999999</v>
      </c>
      <c r="C387" s="4">
        <v>0.45856028700000001</v>
      </c>
      <c r="F387" s="4">
        <v>0.66800700000000002</v>
      </c>
      <c r="G387" s="4">
        <v>0.88271946000000001</v>
      </c>
      <c r="L387" s="4"/>
    </row>
    <row r="388" spans="1:16" x14ac:dyDescent="0.2">
      <c r="A388" s="4">
        <v>0.77349832299999999</v>
      </c>
      <c r="B388" s="4">
        <v>0.852101522</v>
      </c>
      <c r="C388" s="4">
        <v>0.208632448</v>
      </c>
      <c r="F388" s="4">
        <v>0.53189310499999998</v>
      </c>
      <c r="G388" s="4">
        <v>0.73995044700000001</v>
      </c>
      <c r="L388" s="4"/>
    </row>
    <row r="389" spans="1:16" x14ac:dyDescent="0.2">
      <c r="A389" s="4">
        <v>0.743723884</v>
      </c>
      <c r="B389" s="4">
        <v>0.85117390800000003</v>
      </c>
      <c r="C389" s="4">
        <v>0.80299170099999995</v>
      </c>
      <c r="F389" s="4">
        <v>0.86244078700000004</v>
      </c>
      <c r="G389" s="4">
        <v>0.895516015</v>
      </c>
      <c r="L389" s="4"/>
    </row>
    <row r="390" spans="1:16" x14ac:dyDescent="0.2">
      <c r="A390" s="4">
        <v>0.63580813300000005</v>
      </c>
      <c r="B390" s="4">
        <v>0.81227551099999995</v>
      </c>
      <c r="C390" s="4">
        <v>1.164266102</v>
      </c>
      <c r="F390" s="4">
        <v>0.924908956</v>
      </c>
      <c r="G390" s="4">
        <v>0.73188272700000001</v>
      </c>
      <c r="L390" s="4"/>
    </row>
    <row r="391" spans="1:16" x14ac:dyDescent="0.2">
      <c r="A391" s="4">
        <v>0.383665274</v>
      </c>
      <c r="B391" s="4">
        <v>0.91185901000000003</v>
      </c>
      <c r="C391" s="4">
        <v>0.87097814600000001</v>
      </c>
      <c r="F391" s="4">
        <v>0.88621978300000004</v>
      </c>
      <c r="G391" s="4">
        <v>0.87469102700000001</v>
      </c>
      <c r="L391" s="4"/>
    </row>
    <row r="392" spans="1:16" x14ac:dyDescent="0.2">
      <c r="A392" s="4">
        <v>0.60022403999999996</v>
      </c>
      <c r="B392" s="4">
        <v>0.549003876</v>
      </c>
      <c r="C392" s="4">
        <v>0.86792354500000002</v>
      </c>
      <c r="F392" s="4">
        <v>0.50798037100000004</v>
      </c>
      <c r="G392" s="4">
        <v>0.36900730700000001</v>
      </c>
      <c r="L392" s="4"/>
    </row>
    <row r="393" spans="1:16" x14ac:dyDescent="0.2">
      <c r="A393" s="4">
        <v>0.88728640199999997</v>
      </c>
      <c r="B393" s="4">
        <v>0.85783936500000002</v>
      </c>
      <c r="C393" s="4">
        <v>0.88837768699999997</v>
      </c>
      <c r="F393" s="4">
        <v>1.02051812</v>
      </c>
      <c r="G393" s="4">
        <v>1.2389643880000001</v>
      </c>
      <c r="L393" s="4"/>
    </row>
    <row r="394" spans="1:16" x14ac:dyDescent="0.2">
      <c r="A394" s="4">
        <v>0.88175863499999996</v>
      </c>
      <c r="B394" s="4">
        <v>0.53044894200000003</v>
      </c>
      <c r="C394" s="4">
        <v>1.0635183109999999</v>
      </c>
      <c r="F394" s="4">
        <v>0.918470016</v>
      </c>
      <c r="L394" s="4"/>
    </row>
    <row r="395" spans="1:16" x14ac:dyDescent="0.2">
      <c r="A395" s="4">
        <v>0.89764998699999998</v>
      </c>
      <c r="B395" s="4">
        <v>0.90770330300000002</v>
      </c>
      <c r="C395" s="4">
        <v>0.57582496500000002</v>
      </c>
      <c r="F395" s="4">
        <v>0.23545923099999999</v>
      </c>
      <c r="L395" s="4"/>
    </row>
    <row r="396" spans="1:16" x14ac:dyDescent="0.2">
      <c r="A396" s="4">
        <v>0.89258786800000001</v>
      </c>
      <c r="B396" s="4">
        <v>0.25038849600000002</v>
      </c>
      <c r="C396" s="4">
        <v>0.57448895899999997</v>
      </c>
      <c r="F396" s="4">
        <v>0.67534421099999997</v>
      </c>
      <c r="L396" s="4"/>
      <c r="P396" s="4"/>
    </row>
    <row r="397" spans="1:16" x14ac:dyDescent="0.2">
      <c r="A397" s="4">
        <v>0.85166400200000003</v>
      </c>
      <c r="B397" s="4">
        <v>0.74938149399999998</v>
      </c>
      <c r="C397" s="4">
        <v>0.91069233299999997</v>
      </c>
      <c r="F397" s="4">
        <v>0.94866126900000003</v>
      </c>
      <c r="L397" s="4"/>
      <c r="P397" s="4"/>
    </row>
    <row r="398" spans="1:16" x14ac:dyDescent="0.2">
      <c r="A398" s="4">
        <v>0.73492752500000003</v>
      </c>
      <c r="B398" s="4">
        <v>0.84746653699999996</v>
      </c>
      <c r="C398" s="4">
        <v>0.89328817599999999</v>
      </c>
      <c r="F398" s="4">
        <v>0.83665171800000004</v>
      </c>
      <c r="L398" s="4"/>
      <c r="P398" s="4"/>
    </row>
    <row r="399" spans="1:16" x14ac:dyDescent="0.2">
      <c r="A399" s="4">
        <v>0.66060625799999995</v>
      </c>
      <c r="B399" s="4">
        <v>0.88165666300000001</v>
      </c>
      <c r="C399" s="4">
        <v>0.82651550900000004</v>
      </c>
      <c r="F399" s="4">
        <v>0.35017186900000002</v>
      </c>
      <c r="L399" s="4"/>
      <c r="P399" s="4"/>
    </row>
    <row r="400" spans="1:16" x14ac:dyDescent="0.2">
      <c r="A400" s="4">
        <v>0.437762229</v>
      </c>
      <c r="B400" s="4">
        <v>0.81941057799999995</v>
      </c>
      <c r="C400" s="4">
        <v>0.80459278099999998</v>
      </c>
      <c r="F400" s="4">
        <v>0.82739268799999999</v>
      </c>
      <c r="L400" s="4"/>
      <c r="P400" s="4"/>
    </row>
    <row r="401" spans="1:16" x14ac:dyDescent="0.2">
      <c r="A401" s="4">
        <v>0.97979967400000001</v>
      </c>
      <c r="B401" s="4">
        <v>0.61041575100000001</v>
      </c>
      <c r="C401" s="4">
        <v>0.36361324900000003</v>
      </c>
      <c r="F401" s="4">
        <v>0.814599984</v>
      </c>
      <c r="L401" s="4"/>
      <c r="P401" s="4"/>
    </row>
    <row r="402" spans="1:16" x14ac:dyDescent="0.2">
      <c r="A402" s="4">
        <v>0.667630324</v>
      </c>
      <c r="B402" s="4">
        <v>0.76138478099999995</v>
      </c>
      <c r="C402" s="4">
        <v>0.71855429599999998</v>
      </c>
      <c r="F402" s="4">
        <v>0.42040688799999998</v>
      </c>
      <c r="L402" s="4"/>
      <c r="P402" s="4"/>
    </row>
    <row r="403" spans="1:16" x14ac:dyDescent="0.2">
      <c r="A403" s="4">
        <v>0.90522482500000001</v>
      </c>
      <c r="B403" s="4">
        <v>0.91082051200000003</v>
      </c>
      <c r="C403" s="4">
        <v>1.111712424</v>
      </c>
      <c r="F403" s="4">
        <v>0.87621617200000002</v>
      </c>
      <c r="L403" s="4"/>
      <c r="P403" s="4"/>
    </row>
    <row r="404" spans="1:16" x14ac:dyDescent="0.2">
      <c r="A404" s="4">
        <v>0.86647950799999995</v>
      </c>
      <c r="B404" s="4">
        <v>0.83885083999999999</v>
      </c>
      <c r="C404" s="4">
        <v>0.908692846</v>
      </c>
      <c r="F404" s="4">
        <v>1.1737826689999999</v>
      </c>
      <c r="L404" s="4"/>
      <c r="P404" s="4"/>
    </row>
    <row r="405" spans="1:16" x14ac:dyDescent="0.2">
      <c r="A405" s="4">
        <v>0.65702052600000005</v>
      </c>
      <c r="B405" s="4">
        <v>0.73712705499999998</v>
      </c>
      <c r="C405" s="4">
        <v>0.76287414499999995</v>
      </c>
      <c r="F405" s="4">
        <v>0.888087085</v>
      </c>
      <c r="L405" s="4"/>
      <c r="P405" s="4"/>
    </row>
    <row r="406" spans="1:16" x14ac:dyDescent="0.2">
      <c r="A406" s="4">
        <v>0.85912713600000001</v>
      </c>
      <c r="B406" s="4">
        <v>0.90636386300000005</v>
      </c>
      <c r="C406" s="4">
        <v>0.55500246799999997</v>
      </c>
      <c r="F406" s="4">
        <v>0.78986283700000004</v>
      </c>
      <c r="L406" s="4"/>
      <c r="P406" s="4"/>
    </row>
    <row r="407" spans="1:16" x14ac:dyDescent="0.2">
      <c r="A407" s="4">
        <v>0.90775136899999997</v>
      </c>
      <c r="B407" s="4">
        <v>0.83173326000000003</v>
      </c>
      <c r="C407" s="4">
        <v>0.88564697199999998</v>
      </c>
      <c r="L407" s="4"/>
      <c r="P407" s="4"/>
    </row>
    <row r="408" spans="1:16" x14ac:dyDescent="0.2">
      <c r="A408" s="4">
        <v>0.456772077</v>
      </c>
      <c r="B408" s="4">
        <v>0.793945189</v>
      </c>
      <c r="C408" s="4">
        <v>0.791726292</v>
      </c>
      <c r="L408" s="4"/>
      <c r="P408" s="4"/>
    </row>
    <row r="409" spans="1:16" x14ac:dyDescent="0.2">
      <c r="A409" s="4">
        <v>0.79803111800000004</v>
      </c>
      <c r="B409" s="4">
        <v>0.60127200800000002</v>
      </c>
      <c r="C409" s="4">
        <v>0.87157648799999998</v>
      </c>
      <c r="L409" s="4"/>
      <c r="N409" s="4"/>
      <c r="P409" s="4"/>
    </row>
    <row r="410" spans="1:16" x14ac:dyDescent="0.2">
      <c r="A410" s="4">
        <v>0.83870211900000002</v>
      </c>
      <c r="B410" s="4">
        <v>0.56044317200000004</v>
      </c>
      <c r="C410" s="4">
        <v>0.87099527899999996</v>
      </c>
      <c r="L410" s="4"/>
      <c r="N410" s="4"/>
      <c r="P410" s="4"/>
    </row>
    <row r="411" spans="1:16" x14ac:dyDescent="0.2">
      <c r="A411" s="4">
        <v>0.82354957100000004</v>
      </c>
      <c r="B411" s="4">
        <v>0.89801301600000005</v>
      </c>
      <c r="C411" s="4">
        <v>0.87480752299999998</v>
      </c>
      <c r="L411" s="4"/>
      <c r="N411" s="4"/>
      <c r="P411" s="4"/>
    </row>
    <row r="412" spans="1:16" x14ac:dyDescent="0.2">
      <c r="A412" s="4">
        <v>0.87329824</v>
      </c>
      <c r="B412" s="4">
        <v>0.69959265599999998</v>
      </c>
      <c r="C412" s="4">
        <v>0.62778294599999995</v>
      </c>
      <c r="L412" s="4"/>
      <c r="N412" s="4"/>
      <c r="P412" s="4"/>
    </row>
    <row r="413" spans="1:16" x14ac:dyDescent="0.2">
      <c r="A413" s="4">
        <v>0.86070243400000002</v>
      </c>
      <c r="B413" s="4">
        <v>0.78275276900000001</v>
      </c>
      <c r="C413" s="4">
        <v>1.4373655590000001</v>
      </c>
      <c r="L413" s="4"/>
      <c r="N413" s="4"/>
      <c r="P413" s="4"/>
    </row>
    <row r="414" spans="1:16" x14ac:dyDescent="0.2">
      <c r="A414" s="4">
        <v>0.53841126399999995</v>
      </c>
      <c r="B414" s="4">
        <v>0.84973809300000003</v>
      </c>
      <c r="C414" s="4">
        <v>0.79400723100000004</v>
      </c>
      <c r="L414" s="4"/>
      <c r="N414" s="4"/>
      <c r="P414" s="4"/>
    </row>
    <row r="415" spans="1:16" x14ac:dyDescent="0.2">
      <c r="A415" s="4">
        <v>1.1253183950000001</v>
      </c>
      <c r="B415" s="4">
        <v>0.42533332299999999</v>
      </c>
      <c r="C415" s="4">
        <v>0.53363555299999998</v>
      </c>
      <c r="L415" s="4"/>
      <c r="N415" s="4"/>
      <c r="P415" s="4"/>
    </row>
    <row r="416" spans="1:16" x14ac:dyDescent="0.2">
      <c r="A416" s="4">
        <v>1.059595415</v>
      </c>
      <c r="B416" s="4">
        <v>0.66351124500000003</v>
      </c>
      <c r="C416" s="4">
        <v>0.69472544899999999</v>
      </c>
      <c r="L416" s="4"/>
      <c r="N416" s="4"/>
      <c r="P416" s="4"/>
    </row>
    <row r="417" spans="1:16" x14ac:dyDescent="0.2">
      <c r="A417" s="4">
        <v>0.7710555</v>
      </c>
      <c r="B417" s="4">
        <v>0.67843884099999996</v>
      </c>
      <c r="C417" s="4">
        <v>0.89383437700000001</v>
      </c>
      <c r="L417" s="4"/>
      <c r="N417" s="4"/>
      <c r="P417" s="4"/>
    </row>
    <row r="418" spans="1:16" x14ac:dyDescent="0.2">
      <c r="A418" s="4">
        <v>0.69301883799999997</v>
      </c>
      <c r="B418" s="4">
        <v>0.89035927599999998</v>
      </c>
      <c r="C418" s="4">
        <v>0.89983168300000005</v>
      </c>
      <c r="L418" s="4"/>
      <c r="N418" s="4"/>
      <c r="P418" s="4"/>
    </row>
    <row r="419" spans="1:16" x14ac:dyDescent="0.2">
      <c r="A419" s="4">
        <v>0.91172998000000005</v>
      </c>
      <c r="B419" s="4">
        <v>0.66700552199999996</v>
      </c>
      <c r="C419" s="4">
        <v>0.28941627199999997</v>
      </c>
      <c r="L419" s="4"/>
      <c r="N419" s="4"/>
      <c r="P419" s="4"/>
    </row>
    <row r="420" spans="1:16" x14ac:dyDescent="0.2">
      <c r="A420" s="4">
        <v>0.90897985999999997</v>
      </c>
      <c r="B420" s="4">
        <v>0.90792841999999996</v>
      </c>
      <c r="C420" s="4">
        <v>0.49458924199999998</v>
      </c>
      <c r="L420" s="4"/>
      <c r="N420" s="4"/>
      <c r="P420" s="4"/>
    </row>
    <row r="421" spans="1:16" x14ac:dyDescent="0.2">
      <c r="A421" s="4">
        <v>0.419199145</v>
      </c>
      <c r="B421" s="4">
        <v>0.629352248</v>
      </c>
      <c r="C421" s="4">
        <v>0.91047028399999996</v>
      </c>
      <c r="L421" s="4"/>
      <c r="N421" s="4"/>
      <c r="P421" s="4"/>
    </row>
    <row r="422" spans="1:16" x14ac:dyDescent="0.2">
      <c r="A422" s="4">
        <v>0.64918804900000004</v>
      </c>
      <c r="B422" s="4">
        <v>0.45653671099999998</v>
      </c>
      <c r="C422" s="4">
        <v>0.89904569599999995</v>
      </c>
      <c r="L422" s="4"/>
      <c r="N422" s="4"/>
      <c r="P422" s="4"/>
    </row>
    <row r="423" spans="1:16" x14ac:dyDescent="0.2">
      <c r="A423" s="4">
        <v>0.900239593</v>
      </c>
      <c r="B423" s="4">
        <v>1.0789583330000001</v>
      </c>
      <c r="C423" s="4">
        <v>0.75332003000000003</v>
      </c>
      <c r="L423" s="4"/>
      <c r="N423" s="4"/>
      <c r="P423" s="4"/>
    </row>
    <row r="424" spans="1:16" x14ac:dyDescent="0.2">
      <c r="A424" s="4">
        <v>0.81203292999999999</v>
      </c>
      <c r="B424" s="4">
        <v>0.36372261</v>
      </c>
      <c r="C424" s="4">
        <v>0.85508846900000002</v>
      </c>
      <c r="L424" s="4"/>
      <c r="N424" s="4"/>
      <c r="P424" s="4"/>
    </row>
    <row r="425" spans="1:16" x14ac:dyDescent="0.2">
      <c r="A425" s="4">
        <v>0.88041229499999996</v>
      </c>
      <c r="B425" s="4">
        <v>0.40967819500000002</v>
      </c>
      <c r="C425" s="4">
        <v>0.78652194600000003</v>
      </c>
      <c r="L425" s="4"/>
      <c r="N425" s="4"/>
      <c r="P425" s="4"/>
    </row>
    <row r="426" spans="1:16" x14ac:dyDescent="0.2">
      <c r="A426" s="4">
        <v>0.909735768</v>
      </c>
      <c r="B426" s="4">
        <v>0.79575005799999998</v>
      </c>
      <c r="C426" s="4">
        <v>0.69802064900000005</v>
      </c>
      <c r="L426" s="4"/>
      <c r="N426" s="4"/>
      <c r="P426" s="4"/>
    </row>
    <row r="427" spans="1:16" x14ac:dyDescent="0.2">
      <c r="A427" s="4">
        <v>0.89589512100000002</v>
      </c>
      <c r="B427" s="4">
        <v>0.300336983</v>
      </c>
      <c r="C427" s="4">
        <v>0.64232657500000001</v>
      </c>
      <c r="L427" s="4"/>
      <c r="N427" s="4"/>
      <c r="P427" s="4"/>
    </row>
    <row r="428" spans="1:16" x14ac:dyDescent="0.2">
      <c r="A428" s="4">
        <v>0.87851039399999997</v>
      </c>
      <c r="B428" s="4">
        <v>0.589901075</v>
      </c>
      <c r="C428" s="4">
        <v>0.82291933100000003</v>
      </c>
      <c r="L428" s="4"/>
      <c r="N428" s="4"/>
      <c r="P428" s="4"/>
    </row>
    <row r="429" spans="1:16" x14ac:dyDescent="0.2">
      <c r="A429" s="4">
        <v>0.48513764100000001</v>
      </c>
      <c r="B429" s="4">
        <v>0.74282682799999999</v>
      </c>
      <c r="C429" s="4">
        <v>0.87564139200000002</v>
      </c>
      <c r="L429" s="4"/>
      <c r="N429" s="4"/>
      <c r="P429" s="4"/>
    </row>
    <row r="430" spans="1:16" x14ac:dyDescent="0.2">
      <c r="A430" s="4">
        <v>0.25770626400000002</v>
      </c>
      <c r="B430" s="4">
        <v>0.42731991800000002</v>
      </c>
      <c r="C430" s="4">
        <v>0.85193480799999999</v>
      </c>
      <c r="L430" s="4"/>
      <c r="N430" s="4"/>
      <c r="P430" s="4"/>
    </row>
    <row r="431" spans="1:16" x14ac:dyDescent="0.2">
      <c r="A431" s="4">
        <v>0.34969984100000001</v>
      </c>
      <c r="B431" s="4">
        <v>0.841024518</v>
      </c>
      <c r="C431" s="4">
        <v>0.65306915099999996</v>
      </c>
      <c r="L431" s="4"/>
      <c r="N431" s="4"/>
      <c r="P431" s="4"/>
    </row>
    <row r="432" spans="1:16" x14ac:dyDescent="0.2">
      <c r="A432" s="4">
        <v>0.84629476100000001</v>
      </c>
      <c r="B432" s="4">
        <v>1.0635183109999999</v>
      </c>
      <c r="C432" s="4">
        <v>0.84514167200000001</v>
      </c>
      <c r="L432" s="4"/>
      <c r="N432" s="4"/>
      <c r="P432" s="4"/>
    </row>
    <row r="433" spans="1:16" x14ac:dyDescent="0.2">
      <c r="A433" s="4">
        <v>0.91537597500000001</v>
      </c>
      <c r="B433" s="4">
        <v>0.78206607299999997</v>
      </c>
      <c r="C433" s="4">
        <v>0.86763911999999999</v>
      </c>
      <c r="L433" s="4"/>
      <c r="N433" s="4"/>
      <c r="P433" s="4"/>
    </row>
    <row r="434" spans="1:16" x14ac:dyDescent="0.2">
      <c r="A434" s="4">
        <v>0.89531955100000005</v>
      </c>
      <c r="B434" s="4">
        <v>0.79000744199999995</v>
      </c>
      <c r="C434" s="4">
        <v>0.76628138199999996</v>
      </c>
      <c r="L434" s="4"/>
      <c r="N434" s="4"/>
      <c r="P434" s="4"/>
    </row>
    <row r="435" spans="1:16" x14ac:dyDescent="0.2">
      <c r="A435" s="4">
        <v>0.90572506699999999</v>
      </c>
      <c r="B435" s="4">
        <v>0.88347185100000003</v>
      </c>
      <c r="C435" s="4">
        <v>0.64187196599999996</v>
      </c>
      <c r="L435" s="4"/>
      <c r="N435" s="4"/>
      <c r="P435" s="4"/>
    </row>
    <row r="436" spans="1:16" x14ac:dyDescent="0.2">
      <c r="A436" s="4">
        <v>0.59101744499999997</v>
      </c>
      <c r="B436" s="4">
        <v>0.53696229699999998</v>
      </c>
      <c r="C436" s="4">
        <v>0.37812810200000002</v>
      </c>
      <c r="L436" s="4"/>
      <c r="N436" s="4"/>
      <c r="P436" s="4"/>
    </row>
    <row r="437" spans="1:16" x14ac:dyDescent="0.2">
      <c r="A437" s="4">
        <v>0.51060439800000001</v>
      </c>
      <c r="B437" s="4">
        <v>0.53276594799999999</v>
      </c>
      <c r="C437" s="4">
        <v>0.89724928500000001</v>
      </c>
      <c r="L437" s="4"/>
      <c r="N437" s="4"/>
      <c r="P437" s="4"/>
    </row>
    <row r="438" spans="1:16" x14ac:dyDescent="0.2">
      <c r="A438" s="4">
        <v>0.85570160200000001</v>
      </c>
      <c r="B438" s="4">
        <v>0.90430407499999998</v>
      </c>
      <c r="C438" s="4">
        <v>0.83929033900000005</v>
      </c>
      <c r="L438" s="4"/>
      <c r="N438" s="4"/>
      <c r="P438" s="4"/>
    </row>
    <row r="439" spans="1:16" x14ac:dyDescent="0.2">
      <c r="A439" s="4">
        <v>0.768868938</v>
      </c>
      <c r="B439" s="4">
        <v>0.80735357399999996</v>
      </c>
      <c r="C439" s="4">
        <v>0.88068679699999997</v>
      </c>
      <c r="L439" s="4"/>
      <c r="N439" s="4"/>
      <c r="P439" s="4"/>
    </row>
    <row r="440" spans="1:16" x14ac:dyDescent="0.2">
      <c r="A440" s="4">
        <v>0.90384377800000004</v>
      </c>
      <c r="B440" s="4">
        <v>0.61676538599999997</v>
      </c>
      <c r="C440" s="4">
        <v>0.75833479599999998</v>
      </c>
      <c r="L440" s="4"/>
      <c r="N440" s="4"/>
      <c r="P440" s="4"/>
    </row>
    <row r="441" spans="1:16" x14ac:dyDescent="0.2">
      <c r="A441" s="4">
        <v>0.88481056400000002</v>
      </c>
      <c r="B441" s="4">
        <v>0.58352548599999998</v>
      </c>
      <c r="C441" s="4">
        <v>0.86185497799999999</v>
      </c>
      <c r="L441" s="4"/>
      <c r="N441" s="4"/>
      <c r="P441" s="4"/>
    </row>
    <row r="442" spans="1:16" x14ac:dyDescent="0.2">
      <c r="A442" s="4">
        <v>0.58870751399999999</v>
      </c>
      <c r="B442" s="4">
        <v>0.59751390999999998</v>
      </c>
      <c r="C442" s="4">
        <v>0.78644752100000004</v>
      </c>
      <c r="L442" s="4"/>
      <c r="N442" s="4"/>
      <c r="P442" s="4"/>
    </row>
    <row r="443" spans="1:16" x14ac:dyDescent="0.2">
      <c r="A443" s="4">
        <v>0.432033683</v>
      </c>
      <c r="B443" s="4">
        <v>0.73970150000000001</v>
      </c>
      <c r="C443" s="4">
        <v>0.66819102900000005</v>
      </c>
      <c r="L443" s="4"/>
      <c r="N443" s="4"/>
      <c r="P443" s="4"/>
    </row>
    <row r="444" spans="1:16" x14ac:dyDescent="0.2">
      <c r="A444" s="4">
        <v>0.99289458799999997</v>
      </c>
      <c r="B444" s="4">
        <v>0.50996514599999998</v>
      </c>
      <c r="C444" s="4">
        <v>0.74622081200000001</v>
      </c>
      <c r="L444" s="4"/>
      <c r="N444" s="4"/>
      <c r="P444" s="4"/>
    </row>
    <row r="445" spans="1:16" x14ac:dyDescent="0.2">
      <c r="A445" s="4">
        <v>0.44768533999999999</v>
      </c>
      <c r="B445" s="4">
        <v>0.52963697200000004</v>
      </c>
      <c r="C445" s="4">
        <v>0.70839234299999998</v>
      </c>
      <c r="L445" s="4"/>
      <c r="N445" s="4"/>
      <c r="P445" s="4"/>
    </row>
    <row r="446" spans="1:16" x14ac:dyDescent="0.2">
      <c r="A446" s="4">
        <v>0.46621623099999998</v>
      </c>
      <c r="B446" s="4">
        <v>0.86175703299999995</v>
      </c>
      <c r="C446" s="4">
        <v>0.67892071099999995</v>
      </c>
      <c r="L446" s="4"/>
      <c r="N446" s="4"/>
      <c r="P446" s="4"/>
    </row>
    <row r="447" spans="1:16" x14ac:dyDescent="0.2">
      <c r="A447" s="4">
        <v>0.60707109999999997</v>
      </c>
      <c r="B447" s="4">
        <v>0.32553524299999997</v>
      </c>
      <c r="C447" s="4">
        <v>0.70666557799999996</v>
      </c>
      <c r="L447" s="4"/>
      <c r="N447" s="4"/>
      <c r="P447" s="4"/>
    </row>
    <row r="448" spans="1:16" x14ac:dyDescent="0.2">
      <c r="A448" s="4">
        <v>0.70731984299999995</v>
      </c>
      <c r="B448" s="4">
        <v>0.84875398400000002</v>
      </c>
      <c r="C448" s="4">
        <v>0.88474882799999999</v>
      </c>
      <c r="L448" s="4"/>
      <c r="N448" s="4"/>
      <c r="P448" s="4"/>
    </row>
    <row r="449" spans="1:16" x14ac:dyDescent="0.2">
      <c r="A449" s="4">
        <v>0.575740951</v>
      </c>
      <c r="B449" s="4">
        <v>0.86201634999999999</v>
      </c>
      <c r="C449" s="4">
        <v>0.52738015000000005</v>
      </c>
      <c r="L449" s="4"/>
      <c r="N449" s="4"/>
      <c r="P449" s="4"/>
    </row>
    <row r="450" spans="1:16" x14ac:dyDescent="0.2">
      <c r="A450" s="4">
        <v>0.53112672500000002</v>
      </c>
      <c r="B450" s="4">
        <v>0.43674475200000001</v>
      </c>
      <c r="C450" s="4">
        <v>0.63901633300000005</v>
      </c>
      <c r="L450" s="4"/>
      <c r="N450" s="4"/>
      <c r="P450" s="4"/>
    </row>
    <row r="451" spans="1:16" x14ac:dyDescent="0.2">
      <c r="A451" s="4">
        <v>0.89477823099999998</v>
      </c>
      <c r="B451" s="4">
        <v>0.71346359299999995</v>
      </c>
      <c r="C451" s="4">
        <v>0.86566040600000005</v>
      </c>
      <c r="L451" s="4"/>
      <c r="N451" s="4"/>
      <c r="P451" s="4"/>
    </row>
    <row r="452" spans="1:16" x14ac:dyDescent="0.2">
      <c r="A452" s="4">
        <v>0.46298883600000001</v>
      </c>
      <c r="B452" s="4">
        <v>0.903132869</v>
      </c>
      <c r="C452" s="4">
        <v>0.61116660700000003</v>
      </c>
      <c r="L452" s="4"/>
      <c r="N452" s="4"/>
      <c r="P452" s="4"/>
    </row>
    <row r="453" spans="1:16" x14ac:dyDescent="0.2">
      <c r="A453" s="4">
        <v>0.837753211</v>
      </c>
      <c r="B453" s="4">
        <v>0.88089198700000004</v>
      </c>
      <c r="C453" s="4">
        <v>0.61062364400000002</v>
      </c>
      <c r="L453" s="4"/>
      <c r="N453" s="4"/>
      <c r="P453" s="4"/>
    </row>
    <row r="454" spans="1:16" x14ac:dyDescent="0.2">
      <c r="A454" s="4">
        <v>0.91847105200000001</v>
      </c>
      <c r="B454" s="4">
        <v>0.65405108099999998</v>
      </c>
      <c r="C454" s="4">
        <v>0.85692681299999995</v>
      </c>
      <c r="L454" s="4"/>
      <c r="N454" s="4"/>
      <c r="P454" s="4"/>
    </row>
    <row r="455" spans="1:16" x14ac:dyDescent="0.2">
      <c r="A455" s="4">
        <v>0.78604580499999999</v>
      </c>
      <c r="B455" s="4">
        <v>0.52245184499999997</v>
      </c>
      <c r="C455" s="4">
        <v>0.52367520000000001</v>
      </c>
      <c r="L455" s="4"/>
      <c r="N455" s="4"/>
      <c r="P455" s="4"/>
    </row>
    <row r="456" spans="1:16" x14ac:dyDescent="0.2">
      <c r="A456" s="4">
        <v>0.85749594299999998</v>
      </c>
      <c r="B456" s="4">
        <v>0.81036544099999996</v>
      </c>
      <c r="C456" s="4">
        <v>0.752931405</v>
      </c>
      <c r="L456" s="4"/>
      <c r="N456" s="4"/>
      <c r="P456" s="4"/>
    </row>
    <row r="457" spans="1:16" x14ac:dyDescent="0.2">
      <c r="A457" s="4">
        <v>0.44226976099999998</v>
      </c>
      <c r="B457" s="4">
        <v>0.76745234699999998</v>
      </c>
      <c r="C457" s="4">
        <v>0.89425244999999998</v>
      </c>
      <c r="L457" s="4"/>
      <c r="N457" s="4"/>
      <c r="P457" s="4"/>
    </row>
    <row r="458" spans="1:16" x14ac:dyDescent="0.2">
      <c r="A458" s="4">
        <v>0.75657815699999997</v>
      </c>
      <c r="B458" s="4">
        <v>0.91747644299999997</v>
      </c>
      <c r="C458" s="4">
        <v>0.58516161</v>
      </c>
      <c r="L458" s="4"/>
      <c r="N458" s="4"/>
      <c r="P458" s="4"/>
    </row>
    <row r="459" spans="1:16" x14ac:dyDescent="0.2">
      <c r="A459" s="4">
        <v>0.86979476200000005</v>
      </c>
      <c r="B459" s="4">
        <v>0.81364699900000004</v>
      </c>
      <c r="C459" s="4">
        <v>0.85740034799999998</v>
      </c>
      <c r="L459" s="4"/>
      <c r="N459" s="4"/>
      <c r="P459" s="4"/>
    </row>
    <row r="460" spans="1:16" x14ac:dyDescent="0.2">
      <c r="A460" s="4">
        <v>0.37555844999999999</v>
      </c>
      <c r="B460" s="4">
        <v>0.83905398099999995</v>
      </c>
      <c r="C460" s="4">
        <v>0.86744378499999997</v>
      </c>
      <c r="L460" s="4"/>
      <c r="N460" s="4"/>
      <c r="P460" s="4"/>
    </row>
    <row r="461" spans="1:16" x14ac:dyDescent="0.2">
      <c r="A461" s="4">
        <v>0.87604914199999995</v>
      </c>
      <c r="B461" s="4">
        <v>0.585381076</v>
      </c>
      <c r="C461" s="4">
        <v>0.513651894</v>
      </c>
      <c r="L461" s="4"/>
      <c r="N461" s="4"/>
      <c r="P461" s="4"/>
    </row>
    <row r="462" spans="1:16" x14ac:dyDescent="0.2">
      <c r="A462" s="4">
        <v>0.86262807600000002</v>
      </c>
      <c r="B462" s="4">
        <v>0.86070171600000001</v>
      </c>
      <c r="C462" s="4">
        <v>0.91156813000000003</v>
      </c>
      <c r="L462" s="4"/>
      <c r="N462" s="4"/>
      <c r="P462" s="4"/>
    </row>
    <row r="463" spans="1:16" x14ac:dyDescent="0.2">
      <c r="A463" s="4">
        <v>0.88388963399999998</v>
      </c>
      <c r="B463" s="4">
        <v>0.86851239599999996</v>
      </c>
      <c r="C463" s="4">
        <v>0.73318698999999998</v>
      </c>
      <c r="L463" s="4"/>
      <c r="N463" s="4"/>
      <c r="P463" s="4"/>
    </row>
    <row r="464" spans="1:16" x14ac:dyDescent="0.2">
      <c r="A464" s="4">
        <v>0.87269159399999996</v>
      </c>
      <c r="B464" s="4">
        <v>0.833478265</v>
      </c>
      <c r="C464" s="4">
        <v>0.517511579</v>
      </c>
      <c r="L464" s="4"/>
      <c r="N464" s="4"/>
      <c r="P464" s="4"/>
    </row>
    <row r="465" spans="1:16" x14ac:dyDescent="0.2">
      <c r="A465" s="4">
        <v>0.88482068999999997</v>
      </c>
      <c r="B465" s="4">
        <v>0.59700742399999995</v>
      </c>
      <c r="C465" s="4">
        <v>0.60314665899999997</v>
      </c>
      <c r="L465" s="4"/>
      <c r="N465" s="4"/>
      <c r="P465" s="4"/>
    </row>
    <row r="466" spans="1:16" x14ac:dyDescent="0.2">
      <c r="A466" s="4">
        <v>0.89333757000000003</v>
      </c>
      <c r="B466" s="4">
        <v>0.61608217700000001</v>
      </c>
      <c r="C466" s="4">
        <v>0.40019261299999997</v>
      </c>
      <c r="L466" s="4"/>
      <c r="N466" s="4"/>
      <c r="P466" s="4"/>
    </row>
    <row r="467" spans="1:16" x14ac:dyDescent="0.2">
      <c r="A467" s="4">
        <v>0.781466314</v>
      </c>
      <c r="B467" s="4">
        <v>0.78881064499999998</v>
      </c>
      <c r="C467" s="4">
        <v>0.73259093799999997</v>
      </c>
      <c r="L467" s="4"/>
      <c r="N467" s="4"/>
      <c r="P467" s="4"/>
    </row>
    <row r="468" spans="1:16" x14ac:dyDescent="0.2">
      <c r="A468" s="4">
        <v>0.92953751600000001</v>
      </c>
      <c r="B468" s="4">
        <v>1.0365281420000001</v>
      </c>
      <c r="C468" s="4">
        <v>0.86827530799999997</v>
      </c>
      <c r="L468" s="4"/>
      <c r="N468" s="4"/>
      <c r="P468" s="4"/>
    </row>
    <row r="469" spans="1:16" x14ac:dyDescent="0.2">
      <c r="A469" s="4">
        <v>0.83675367300000003</v>
      </c>
      <c r="B469" s="4">
        <v>0.69578799300000005</v>
      </c>
      <c r="C469" s="4">
        <v>0.61565243400000003</v>
      </c>
      <c r="L469" s="4"/>
      <c r="N469" s="4"/>
      <c r="P469" s="4"/>
    </row>
    <row r="470" spans="1:16" x14ac:dyDescent="0.2">
      <c r="A470" s="4">
        <v>0.90270978700000004</v>
      </c>
      <c r="B470" s="4">
        <v>0.36658048199999999</v>
      </c>
      <c r="C470" s="4">
        <v>0.895129116</v>
      </c>
      <c r="L470" s="4"/>
      <c r="N470" s="4"/>
      <c r="P470" s="4"/>
    </row>
    <row r="471" spans="1:16" x14ac:dyDescent="0.2">
      <c r="A471" s="4">
        <v>0.43993761599999998</v>
      </c>
      <c r="B471" s="4">
        <v>0.821612495</v>
      </c>
      <c r="C471" s="4">
        <v>0.31086306800000002</v>
      </c>
      <c r="L471" s="4"/>
      <c r="N471" s="4"/>
      <c r="P471" s="4"/>
    </row>
    <row r="472" spans="1:16" x14ac:dyDescent="0.2">
      <c r="A472" s="4">
        <v>0.92538619200000005</v>
      </c>
      <c r="B472" s="4">
        <v>0.83012420799999997</v>
      </c>
      <c r="C472" s="4">
        <v>0.77788670900000001</v>
      </c>
      <c r="L472" s="4"/>
      <c r="N472" s="4"/>
      <c r="P472" s="4"/>
    </row>
    <row r="473" spans="1:16" x14ac:dyDescent="0.2">
      <c r="A473" s="4">
        <v>1.2801537009999999</v>
      </c>
      <c r="B473" s="4">
        <v>0.88697499899999999</v>
      </c>
      <c r="C473" s="4">
        <v>0.44812150499999998</v>
      </c>
      <c r="L473" s="4"/>
      <c r="N473" s="4"/>
      <c r="P473" s="4"/>
    </row>
    <row r="474" spans="1:16" x14ac:dyDescent="0.2">
      <c r="A474" s="4">
        <v>0.46131087199999998</v>
      </c>
      <c r="B474" s="4">
        <v>0.90032826399999999</v>
      </c>
      <c r="C474" s="4">
        <v>0.55256008199999995</v>
      </c>
      <c r="L474" s="4"/>
      <c r="N474" s="4"/>
      <c r="P474" s="4"/>
    </row>
    <row r="475" spans="1:16" x14ac:dyDescent="0.2">
      <c r="A475" s="4">
        <v>0.44357090799999999</v>
      </c>
      <c r="B475" s="4">
        <v>0.69145288699999996</v>
      </c>
      <c r="C475" s="4">
        <v>0.235460747</v>
      </c>
      <c r="L475" s="4"/>
      <c r="N475" s="4"/>
      <c r="P475" s="4"/>
    </row>
    <row r="476" spans="1:16" x14ac:dyDescent="0.2">
      <c r="A476" s="4">
        <v>0.74606012899999996</v>
      </c>
      <c r="B476" s="4">
        <v>0.77873074499999995</v>
      </c>
      <c r="C476" s="4">
        <v>0.446293785</v>
      </c>
      <c r="L476" s="4"/>
      <c r="N476" s="4"/>
      <c r="P476" s="4"/>
    </row>
    <row r="477" spans="1:16" x14ac:dyDescent="0.2">
      <c r="A477" s="4">
        <v>0.64929646699999999</v>
      </c>
      <c r="B477" s="4">
        <v>0.90367072299999995</v>
      </c>
      <c r="C477" s="4">
        <v>0.95638890799999998</v>
      </c>
      <c r="L477" s="4"/>
      <c r="N477" s="4"/>
      <c r="P477" s="4"/>
    </row>
    <row r="478" spans="1:16" x14ac:dyDescent="0.2">
      <c r="A478" s="4">
        <v>0.89455488500000002</v>
      </c>
      <c r="B478" s="4">
        <v>0.797243178</v>
      </c>
      <c r="C478" s="4">
        <v>0.74602385400000004</v>
      </c>
      <c r="L478" s="4"/>
      <c r="N478" s="4"/>
      <c r="P478" s="4"/>
    </row>
    <row r="479" spans="1:16" x14ac:dyDescent="0.2">
      <c r="A479" s="4">
        <v>0.880635273</v>
      </c>
      <c r="B479" s="4">
        <v>0.65999249500000001</v>
      </c>
      <c r="C479" s="4">
        <v>0.502493674</v>
      </c>
      <c r="L479" s="4"/>
      <c r="N479" s="4"/>
      <c r="P479" s="4"/>
    </row>
    <row r="480" spans="1:16" x14ac:dyDescent="0.2">
      <c r="A480" s="4">
        <v>0.86719039499999995</v>
      </c>
      <c r="B480" s="4">
        <v>0.92225167799999996</v>
      </c>
      <c r="C480" s="4">
        <v>0.45692400399999999</v>
      </c>
      <c r="L480" s="4"/>
      <c r="N480" s="4"/>
      <c r="P480" s="4"/>
    </row>
    <row r="481" spans="1:16" x14ac:dyDescent="0.2">
      <c r="A481" s="4">
        <v>0.86288887700000005</v>
      </c>
      <c r="B481" s="4">
        <v>0.72905291999999999</v>
      </c>
      <c r="C481" s="4">
        <v>0.30181958199999998</v>
      </c>
      <c r="L481" s="4"/>
      <c r="N481" s="4"/>
      <c r="P481" s="4"/>
    </row>
    <row r="482" spans="1:16" x14ac:dyDescent="0.2">
      <c r="A482" s="4">
        <v>0.84704258399999999</v>
      </c>
      <c r="B482" s="4">
        <v>0.92204698600000001</v>
      </c>
      <c r="C482" s="4">
        <v>0.64508966300000004</v>
      </c>
      <c r="L482" s="4"/>
      <c r="N482" s="4"/>
      <c r="P482" s="4"/>
    </row>
    <row r="483" spans="1:16" x14ac:dyDescent="0.2">
      <c r="A483" s="4">
        <v>0.89216360900000002</v>
      </c>
      <c r="B483" s="4">
        <v>0.86530068699999996</v>
      </c>
      <c r="C483" s="4">
        <v>0.89525034000000003</v>
      </c>
      <c r="L483" s="4"/>
      <c r="N483" s="4"/>
      <c r="P483" s="4"/>
    </row>
    <row r="484" spans="1:16" x14ac:dyDescent="0.2">
      <c r="A484" s="4">
        <v>0.91134100699999998</v>
      </c>
      <c r="B484" s="4">
        <v>0.50355629800000001</v>
      </c>
      <c r="C484" s="4">
        <v>0.68772861600000001</v>
      </c>
      <c r="L484" s="4"/>
      <c r="N484" s="4"/>
      <c r="P484" s="4"/>
    </row>
    <row r="485" spans="1:16" x14ac:dyDescent="0.2">
      <c r="A485" s="4">
        <v>0.68540671799999997</v>
      </c>
      <c r="B485" s="4">
        <v>0.87697019799999998</v>
      </c>
      <c r="C485" s="4">
        <v>0.38762286499999998</v>
      </c>
      <c r="L485" s="4"/>
      <c r="N485" s="4"/>
      <c r="P485" s="4"/>
    </row>
    <row r="486" spans="1:16" x14ac:dyDescent="0.2">
      <c r="A486" s="4">
        <v>0.84187039900000005</v>
      </c>
      <c r="B486" s="4">
        <v>0.54050684900000001</v>
      </c>
      <c r="C486" s="4">
        <v>0.55824903199999998</v>
      </c>
      <c r="L486" s="4"/>
      <c r="N486" s="4"/>
      <c r="P486" s="4"/>
    </row>
    <row r="487" spans="1:16" x14ac:dyDescent="0.2">
      <c r="A487" s="4">
        <v>0.61463336800000001</v>
      </c>
      <c r="B487" s="4">
        <v>0.83472402400000001</v>
      </c>
      <c r="C487" s="4">
        <v>0.867289015</v>
      </c>
      <c r="L487" s="4"/>
      <c r="N487" s="4"/>
      <c r="P487" s="4"/>
    </row>
    <row r="488" spans="1:16" x14ac:dyDescent="0.2">
      <c r="A488" s="4">
        <v>0.68977621200000006</v>
      </c>
      <c r="B488" s="4">
        <v>0.46913180199999999</v>
      </c>
      <c r="C488" s="4">
        <v>0.49975048700000002</v>
      </c>
      <c r="L488" s="4"/>
      <c r="N488" s="4"/>
      <c r="P488" s="4"/>
    </row>
    <row r="489" spans="1:16" x14ac:dyDescent="0.2">
      <c r="A489" s="4">
        <v>0.468394003</v>
      </c>
      <c r="B489" s="4">
        <v>0.65492622300000003</v>
      </c>
      <c r="C489" s="4">
        <v>0.415349625</v>
      </c>
      <c r="L489" s="4"/>
      <c r="N489" s="4"/>
      <c r="P489" s="4"/>
    </row>
    <row r="490" spans="1:16" x14ac:dyDescent="0.2">
      <c r="A490" s="4">
        <v>0.82877841600000002</v>
      </c>
      <c r="B490" s="4">
        <v>0.87832191299999995</v>
      </c>
      <c r="C490" s="4">
        <v>0.536733974</v>
      </c>
      <c r="L490" s="4"/>
      <c r="N490" s="4"/>
      <c r="P490" s="4"/>
    </row>
    <row r="491" spans="1:16" x14ac:dyDescent="0.2">
      <c r="A491" s="4">
        <v>0.88576041299999997</v>
      </c>
      <c r="B491" s="4">
        <v>0.795460889</v>
      </c>
      <c r="C491" s="4">
        <v>0.84254419400000002</v>
      </c>
      <c r="L491" s="4"/>
      <c r="N491" s="4"/>
      <c r="P491" s="4"/>
    </row>
    <row r="492" spans="1:16" x14ac:dyDescent="0.2">
      <c r="A492" s="4">
        <v>0.40655227599999999</v>
      </c>
      <c r="B492" s="4">
        <v>0.81785719000000001</v>
      </c>
      <c r="C492" s="4">
        <v>0.57743777200000002</v>
      </c>
      <c r="L492" s="4"/>
      <c r="N492" s="4"/>
      <c r="P492" s="4"/>
    </row>
    <row r="493" spans="1:16" x14ac:dyDescent="0.2">
      <c r="A493" s="4">
        <v>0.80644579999999999</v>
      </c>
      <c r="B493" s="4">
        <v>0.81364096900000005</v>
      </c>
      <c r="C493" s="4">
        <v>0.80465206899999997</v>
      </c>
      <c r="L493" s="4"/>
      <c r="N493" s="4"/>
      <c r="P493" s="4"/>
    </row>
    <row r="494" spans="1:16" x14ac:dyDescent="0.2">
      <c r="A494" s="4">
        <v>0.82963028900000002</v>
      </c>
      <c r="B494" s="4">
        <v>0.84553285600000005</v>
      </c>
      <c r="C494" s="4">
        <v>0.79140157300000002</v>
      </c>
      <c r="L494" s="4"/>
      <c r="N494" s="4"/>
      <c r="P494" s="4"/>
    </row>
    <row r="495" spans="1:16" x14ac:dyDescent="0.2">
      <c r="A495" s="4">
        <v>0.74240702800000002</v>
      </c>
      <c r="B495" s="4">
        <v>0.69282373500000005</v>
      </c>
      <c r="C495" s="4">
        <v>0.41443007399999998</v>
      </c>
      <c r="L495" s="4"/>
      <c r="N495" s="4"/>
      <c r="P495" s="4"/>
    </row>
    <row r="496" spans="1:16" x14ac:dyDescent="0.2">
      <c r="A496" s="4">
        <v>0.65154211399999995</v>
      </c>
      <c r="B496" s="4">
        <v>0.89194056099999997</v>
      </c>
      <c r="C496" s="4">
        <v>0.747577194</v>
      </c>
      <c r="L496" s="4"/>
      <c r="N496" s="4"/>
      <c r="P496" s="4"/>
    </row>
    <row r="497" spans="1:16" x14ac:dyDescent="0.2">
      <c r="A497" s="4">
        <v>0.92406550700000001</v>
      </c>
      <c r="B497" s="4">
        <v>0.23421914199999999</v>
      </c>
      <c r="C497" s="4">
        <v>0.29662766000000002</v>
      </c>
      <c r="L497" s="4"/>
      <c r="N497" s="4"/>
      <c r="P497" s="4"/>
    </row>
    <row r="498" spans="1:16" x14ac:dyDescent="0.2">
      <c r="A498" s="4">
        <v>0.85972891900000004</v>
      </c>
      <c r="B498" s="4">
        <v>0.82506772699999997</v>
      </c>
      <c r="C498" s="4">
        <v>0.745017029</v>
      </c>
      <c r="L498" s="4"/>
      <c r="N498" s="4"/>
      <c r="P498" s="4"/>
    </row>
    <row r="499" spans="1:16" x14ac:dyDescent="0.2">
      <c r="A499" s="4">
        <v>0.247378556</v>
      </c>
      <c r="B499" s="4">
        <v>0.70866845099999998</v>
      </c>
      <c r="C499" s="4">
        <v>0.82905034899999996</v>
      </c>
      <c r="L499" s="4"/>
      <c r="N499" s="4"/>
      <c r="P499" s="4"/>
    </row>
    <row r="500" spans="1:16" x14ac:dyDescent="0.2">
      <c r="A500" s="4">
        <v>0.89650512199999999</v>
      </c>
      <c r="B500" s="4">
        <v>0.865808892</v>
      </c>
      <c r="C500" s="4">
        <v>0.85138533699999996</v>
      </c>
      <c r="L500" s="4"/>
      <c r="N500" s="4"/>
      <c r="P500" s="4"/>
    </row>
    <row r="501" spans="1:16" x14ac:dyDescent="0.2">
      <c r="A501" s="4">
        <v>0.84510660199999998</v>
      </c>
      <c r="B501" s="4">
        <v>0.99256138999999999</v>
      </c>
      <c r="C501" s="4">
        <v>0.72962904900000003</v>
      </c>
      <c r="L501" s="4"/>
      <c r="N501" s="4"/>
      <c r="P501" s="4"/>
    </row>
    <row r="502" spans="1:16" x14ac:dyDescent="0.2">
      <c r="A502" s="4">
        <v>0.65888170199999996</v>
      </c>
      <c r="B502" s="4">
        <v>0.791530646</v>
      </c>
      <c r="C502" s="4">
        <v>0.87506752600000004</v>
      </c>
      <c r="L502" s="4"/>
      <c r="N502" s="4"/>
      <c r="P502" s="4"/>
    </row>
    <row r="503" spans="1:16" x14ac:dyDescent="0.2">
      <c r="A503" s="4">
        <v>0.90487301499999995</v>
      </c>
      <c r="B503" s="4">
        <v>0.82266158</v>
      </c>
      <c r="C503" s="4">
        <v>0.88745936299999995</v>
      </c>
      <c r="L503" s="4"/>
      <c r="N503" s="4"/>
      <c r="P503" s="4"/>
    </row>
    <row r="504" spans="1:16" x14ac:dyDescent="0.2">
      <c r="A504" s="4">
        <v>0.66512342099999999</v>
      </c>
      <c r="B504" s="4">
        <v>1.0274917859999999</v>
      </c>
      <c r="C504" s="4">
        <v>0.63655816200000004</v>
      </c>
      <c r="L504" s="4"/>
      <c r="N504" s="4"/>
      <c r="P504" s="4"/>
    </row>
    <row r="505" spans="1:16" x14ac:dyDescent="0.2">
      <c r="A505" s="4">
        <v>0.92226893399999998</v>
      </c>
      <c r="B505" s="4">
        <v>0.67567944599999996</v>
      </c>
      <c r="C505" s="4">
        <v>0.87337004600000001</v>
      </c>
      <c r="L505" s="4"/>
      <c r="N505" s="4"/>
      <c r="P505" s="4"/>
    </row>
    <row r="506" spans="1:16" x14ac:dyDescent="0.2">
      <c r="A506" s="4">
        <v>0.80756792799999999</v>
      </c>
      <c r="B506" s="4">
        <v>0.74500949100000002</v>
      </c>
      <c r="C506" s="4">
        <v>0.42083146300000002</v>
      </c>
      <c r="L506" s="4"/>
      <c r="N506" s="4"/>
      <c r="P506" s="4"/>
    </row>
    <row r="507" spans="1:16" x14ac:dyDescent="0.2">
      <c r="A507" s="4">
        <v>0.87037458400000001</v>
      </c>
      <c r="B507" s="4">
        <v>0.74223342800000003</v>
      </c>
      <c r="C507" s="4">
        <v>0.67989156299999998</v>
      </c>
      <c r="L507" s="4"/>
      <c r="N507" s="4"/>
      <c r="P507" s="4"/>
    </row>
    <row r="508" spans="1:16" x14ac:dyDescent="0.2">
      <c r="A508" s="4">
        <v>0.89765212400000005</v>
      </c>
      <c r="B508" s="4">
        <v>0.82453858400000002</v>
      </c>
      <c r="C508" s="4">
        <v>1.2217519020000001</v>
      </c>
      <c r="L508" s="4"/>
      <c r="N508" s="4"/>
      <c r="P508" s="4"/>
    </row>
    <row r="509" spans="1:16" x14ac:dyDescent="0.2">
      <c r="A509" s="4">
        <v>0.89358787500000003</v>
      </c>
      <c r="B509" s="4">
        <v>0.77283215299999997</v>
      </c>
      <c r="C509" s="4">
        <v>0.41102165299999999</v>
      </c>
      <c r="L509" s="4"/>
      <c r="N509" s="4"/>
      <c r="P509" s="4"/>
    </row>
    <row r="510" spans="1:16" x14ac:dyDescent="0.2">
      <c r="A510" s="4">
        <v>0.83844613800000001</v>
      </c>
      <c r="B510" s="4">
        <v>0.87283092299999998</v>
      </c>
      <c r="C510" s="4">
        <v>0.42303005599999999</v>
      </c>
      <c r="L510" s="4"/>
      <c r="N510" s="4"/>
      <c r="P510" s="4"/>
    </row>
    <row r="511" spans="1:16" x14ac:dyDescent="0.2">
      <c r="A511" s="4">
        <v>0.61095779500000003</v>
      </c>
      <c r="B511" s="4">
        <v>0.85984726700000003</v>
      </c>
      <c r="C511" s="4">
        <v>0.96117423000000002</v>
      </c>
      <c r="L511" s="4"/>
      <c r="N511" s="4"/>
      <c r="P511" s="4"/>
    </row>
    <row r="512" spans="1:16" x14ac:dyDescent="0.2">
      <c r="A512" s="4">
        <v>0.87951416299999996</v>
      </c>
      <c r="B512" s="4">
        <v>0.77507584799999996</v>
      </c>
      <c r="C512" s="4">
        <v>0.70368113499999996</v>
      </c>
      <c r="L512" s="4"/>
      <c r="N512" s="4"/>
      <c r="P512" s="4"/>
    </row>
    <row r="513" spans="1:16" x14ac:dyDescent="0.2">
      <c r="A513" s="4">
        <v>0.62091924099999996</v>
      </c>
      <c r="B513" s="4">
        <v>0.53555802600000002</v>
      </c>
      <c r="C513" s="4">
        <v>0.72026431599999996</v>
      </c>
      <c r="L513" s="4"/>
      <c r="N513" s="4"/>
      <c r="P513" s="4"/>
    </row>
    <row r="514" spans="1:16" x14ac:dyDescent="0.2">
      <c r="A514" s="4">
        <v>0.57780994100000005</v>
      </c>
      <c r="B514" s="4">
        <v>0.70780683700000002</v>
      </c>
      <c r="C514" s="4">
        <v>0.42946804199999999</v>
      </c>
      <c r="L514" s="4"/>
      <c r="N514" s="4"/>
      <c r="P514" s="4"/>
    </row>
    <row r="515" spans="1:16" x14ac:dyDescent="0.2">
      <c r="A515" s="4">
        <v>0.36812342199999998</v>
      </c>
      <c r="B515" s="4">
        <v>0.80174682600000002</v>
      </c>
      <c r="C515" s="4">
        <v>1.034903202</v>
      </c>
      <c r="L515" s="4"/>
      <c r="N515" s="4"/>
      <c r="P515" s="4"/>
    </row>
    <row r="516" spans="1:16" x14ac:dyDescent="0.2">
      <c r="A516" s="4">
        <v>0.87773281700000005</v>
      </c>
      <c r="B516" s="4">
        <v>0.42208806500000001</v>
      </c>
      <c r="C516" s="4">
        <v>0.48638398599999999</v>
      </c>
      <c r="L516" s="4"/>
      <c r="N516" s="4"/>
      <c r="P516" s="4"/>
    </row>
    <row r="517" spans="1:16" x14ac:dyDescent="0.2">
      <c r="A517" s="4">
        <v>0.73214777600000003</v>
      </c>
      <c r="B517" s="4">
        <v>0.89240582999999996</v>
      </c>
      <c r="C517" s="4">
        <v>0.46480034100000001</v>
      </c>
      <c r="L517" s="4"/>
      <c r="N517" s="4"/>
      <c r="P517" s="4"/>
    </row>
    <row r="518" spans="1:16" x14ac:dyDescent="0.2">
      <c r="A518" s="4">
        <v>0.90280161999999997</v>
      </c>
      <c r="B518" s="4">
        <v>0.88281785999999995</v>
      </c>
      <c r="C518" s="4">
        <v>0.31674541499999997</v>
      </c>
      <c r="L518" s="4"/>
      <c r="N518" s="4"/>
      <c r="P518" s="4"/>
    </row>
    <row r="519" spans="1:16" x14ac:dyDescent="0.2">
      <c r="A519" s="4">
        <v>0.91046251300000003</v>
      </c>
      <c r="B519" s="4">
        <v>0.46170780300000003</v>
      </c>
      <c r="C519" s="4">
        <v>0.87163016999999998</v>
      </c>
      <c r="L519" s="4"/>
      <c r="N519" s="4"/>
      <c r="P519" s="4"/>
    </row>
    <row r="520" spans="1:16" x14ac:dyDescent="0.2">
      <c r="A520" s="4">
        <v>0.89564467599999997</v>
      </c>
      <c r="B520" s="4">
        <v>0.87748267499999999</v>
      </c>
      <c r="C520" s="4">
        <v>0.88779806900000002</v>
      </c>
      <c r="L520" s="4"/>
      <c r="N520" s="4"/>
      <c r="P520" s="4"/>
    </row>
    <row r="521" spans="1:16" x14ac:dyDescent="0.2">
      <c r="A521" s="4">
        <v>0.58025333000000001</v>
      </c>
      <c r="B521" s="4">
        <v>0.85011374100000003</v>
      </c>
      <c r="C521" s="4">
        <v>0.22905799399999999</v>
      </c>
      <c r="L521" s="4"/>
      <c r="N521" s="4"/>
      <c r="P521" s="4"/>
    </row>
    <row r="522" spans="1:16" x14ac:dyDescent="0.2">
      <c r="A522" s="4">
        <v>0.90093770399999995</v>
      </c>
      <c r="B522" s="4">
        <v>0.88529823100000005</v>
      </c>
      <c r="C522" s="4">
        <v>0.662036654</v>
      </c>
      <c r="L522" s="4"/>
      <c r="N522" s="4"/>
      <c r="P522" s="4"/>
    </row>
    <row r="523" spans="1:16" x14ac:dyDescent="0.2">
      <c r="A523" s="4">
        <v>0.90777109899999997</v>
      </c>
      <c r="B523" s="4">
        <v>0.369131192</v>
      </c>
      <c r="C523" s="4">
        <v>0.726627366</v>
      </c>
      <c r="L523" s="4"/>
      <c r="N523" s="4"/>
      <c r="P523" s="4"/>
    </row>
    <row r="524" spans="1:16" x14ac:dyDescent="0.2">
      <c r="A524" s="4">
        <v>0.863791851</v>
      </c>
      <c r="B524" s="4">
        <v>0.90683034100000004</v>
      </c>
      <c r="C524" s="4">
        <v>0.68255658100000005</v>
      </c>
      <c r="L524" s="4"/>
      <c r="N524" s="4"/>
      <c r="P524" s="4"/>
    </row>
    <row r="525" spans="1:16" x14ac:dyDescent="0.2">
      <c r="A525" s="4">
        <v>0.88088174900000005</v>
      </c>
      <c r="B525" s="4">
        <v>0.73483506899999995</v>
      </c>
      <c r="C525" s="4">
        <v>0.85715334099999996</v>
      </c>
      <c r="L525" s="4"/>
      <c r="N525" s="4"/>
      <c r="P525" s="4"/>
    </row>
    <row r="526" spans="1:16" x14ac:dyDescent="0.2">
      <c r="A526" s="4">
        <v>0.88406805300000002</v>
      </c>
      <c r="B526" s="4">
        <v>0.35662037899999999</v>
      </c>
      <c r="C526" s="4">
        <v>0.89124678000000002</v>
      </c>
      <c r="L526" s="4"/>
      <c r="N526" s="4"/>
      <c r="P526" s="4"/>
    </row>
    <row r="527" spans="1:16" x14ac:dyDescent="0.2">
      <c r="A527" s="4">
        <v>0.87204047399999995</v>
      </c>
      <c r="B527" s="4">
        <v>0.35287181200000001</v>
      </c>
      <c r="C527" s="4">
        <v>0.88737171100000001</v>
      </c>
      <c r="L527" s="4"/>
      <c r="N527" s="4"/>
      <c r="P527" s="4"/>
    </row>
    <row r="528" spans="1:16" x14ac:dyDescent="0.2">
      <c r="A528" s="4">
        <v>0.86828343500000005</v>
      </c>
      <c r="B528" s="4">
        <v>0.375265717</v>
      </c>
      <c r="C528" s="4">
        <v>0.875477057</v>
      </c>
      <c r="L528" s="4"/>
      <c r="N528" s="4"/>
      <c r="P528" s="4"/>
    </row>
    <row r="529" spans="1:16" x14ac:dyDescent="0.2">
      <c r="A529" s="4">
        <v>0.87572718699999996</v>
      </c>
      <c r="B529" s="4">
        <v>0.89614249999999995</v>
      </c>
      <c r="C529" s="4">
        <v>0.76009062400000005</v>
      </c>
      <c r="L529" s="4"/>
      <c r="N529" s="4"/>
      <c r="P529" s="4"/>
    </row>
    <row r="530" spans="1:16" x14ac:dyDescent="0.2">
      <c r="A530" s="4">
        <v>0.83777861300000001</v>
      </c>
      <c r="B530" s="4">
        <v>0.79230915499999999</v>
      </c>
      <c r="C530" s="4">
        <v>1.0780241690000001</v>
      </c>
      <c r="L530" s="4"/>
      <c r="N530" s="4"/>
      <c r="P530" s="4"/>
    </row>
    <row r="531" spans="1:16" x14ac:dyDescent="0.2">
      <c r="A531" s="4">
        <v>0.14729782899999999</v>
      </c>
      <c r="B531" s="4">
        <v>0.89227493499999999</v>
      </c>
      <c r="C531" s="4">
        <v>0.84700455100000005</v>
      </c>
      <c r="L531" s="4"/>
      <c r="N531" s="4"/>
      <c r="P531" s="4"/>
    </row>
    <row r="532" spans="1:16" x14ac:dyDescent="0.2">
      <c r="A532" s="4">
        <v>0.89608589100000002</v>
      </c>
      <c r="B532" s="4">
        <v>0.53000736800000003</v>
      </c>
      <c r="C532" s="4">
        <v>0.58106147100000005</v>
      </c>
      <c r="L532" s="4"/>
      <c r="N532" s="4"/>
      <c r="P532" s="4"/>
    </row>
    <row r="533" spans="1:16" x14ac:dyDescent="0.2">
      <c r="A533" s="4">
        <v>0.79063086100000002</v>
      </c>
      <c r="B533" s="4">
        <v>0.86176415399999995</v>
      </c>
      <c r="C533" s="4">
        <v>0.90687790499999998</v>
      </c>
      <c r="L533" s="4"/>
      <c r="N533" s="4"/>
      <c r="P533" s="4"/>
    </row>
    <row r="534" spans="1:16" x14ac:dyDescent="0.2">
      <c r="A534" s="4">
        <v>0.87745154400000003</v>
      </c>
      <c r="B534" s="4">
        <v>0.41010741099999998</v>
      </c>
      <c r="C534" s="4">
        <v>0.57713792799999997</v>
      </c>
      <c r="L534" s="4"/>
      <c r="N534" s="4"/>
      <c r="P534" s="4"/>
    </row>
    <row r="535" spans="1:16" x14ac:dyDescent="0.2">
      <c r="A535" s="4">
        <v>0.44874997700000002</v>
      </c>
      <c r="B535" s="4">
        <v>0.96949012599999995</v>
      </c>
      <c r="C535" s="4">
        <v>0.82987575199999997</v>
      </c>
      <c r="L535" s="4"/>
      <c r="N535" s="4"/>
      <c r="P535" s="4"/>
    </row>
    <row r="536" spans="1:16" x14ac:dyDescent="0.2">
      <c r="A536" s="4">
        <v>0.73884004599999997</v>
      </c>
      <c r="B536" s="4">
        <v>0.47292632099999998</v>
      </c>
      <c r="C536" s="4">
        <v>0.56366756900000003</v>
      </c>
      <c r="L536" s="4"/>
      <c r="N536" s="4"/>
      <c r="P536" s="4"/>
    </row>
    <row r="537" spans="1:16" x14ac:dyDescent="0.2">
      <c r="A537" s="4">
        <v>0.90824464800000004</v>
      </c>
      <c r="B537" s="4">
        <v>0.38421085999999999</v>
      </c>
      <c r="C537" s="4">
        <v>0.90209223000000005</v>
      </c>
      <c r="L537" s="4"/>
      <c r="N537" s="4"/>
      <c r="P537" s="4"/>
    </row>
    <row r="538" spans="1:16" x14ac:dyDescent="0.2">
      <c r="A538" s="4">
        <v>0.83948695200000001</v>
      </c>
      <c r="B538" s="4">
        <v>0.909535643</v>
      </c>
      <c r="C538" s="4">
        <v>0.74893078599999996</v>
      </c>
      <c r="L538" s="4"/>
      <c r="N538" s="4"/>
      <c r="P538" s="4"/>
    </row>
    <row r="539" spans="1:16" x14ac:dyDescent="0.2">
      <c r="A539" s="4">
        <v>0.92151319799999998</v>
      </c>
      <c r="B539" s="4">
        <v>1.0830644009999999</v>
      </c>
      <c r="C539" s="4">
        <v>0.43499601100000002</v>
      </c>
      <c r="L539" s="4"/>
      <c r="N539" s="4"/>
      <c r="P539" s="4"/>
    </row>
    <row r="540" spans="1:16" x14ac:dyDescent="0.2">
      <c r="A540" s="4">
        <v>0.53201535899999997</v>
      </c>
      <c r="B540" s="4">
        <v>0.60602682799999996</v>
      </c>
      <c r="C540" s="4">
        <v>0.88395940900000003</v>
      </c>
      <c r="L540" s="4"/>
      <c r="N540" s="4"/>
      <c r="P540" s="4"/>
    </row>
    <row r="541" spans="1:16" x14ac:dyDescent="0.2">
      <c r="A541" s="4">
        <v>0.90285249499999998</v>
      </c>
      <c r="B541" s="4">
        <v>0.89904338399999995</v>
      </c>
      <c r="C541" s="4">
        <v>0.90617923199999995</v>
      </c>
      <c r="L541" s="4"/>
      <c r="N541" s="4"/>
      <c r="P541" s="4"/>
    </row>
    <row r="542" spans="1:16" x14ac:dyDescent="0.2">
      <c r="A542" s="4">
        <v>0.89373345100000001</v>
      </c>
      <c r="B542" s="4">
        <v>0.54284099100000005</v>
      </c>
      <c r="C542" s="4">
        <v>0.89127338099999998</v>
      </c>
      <c r="L542" s="4"/>
      <c r="N542" s="4"/>
      <c r="P542" s="4"/>
    </row>
    <row r="543" spans="1:16" x14ac:dyDescent="0.2">
      <c r="A543" s="4">
        <v>0.91089335000000005</v>
      </c>
      <c r="B543" s="4">
        <v>0.85881087300000003</v>
      </c>
      <c r="C543" s="4">
        <v>0.83060674199999995</v>
      </c>
      <c r="L543" s="4"/>
      <c r="N543" s="4"/>
      <c r="P543" s="4"/>
    </row>
    <row r="544" spans="1:16" x14ac:dyDescent="0.2">
      <c r="A544" s="4">
        <v>0.90338300900000001</v>
      </c>
      <c r="B544" s="4">
        <v>0.86658140900000002</v>
      </c>
      <c r="C544" s="4">
        <v>0.92087225399999995</v>
      </c>
      <c r="L544" s="4"/>
      <c r="N544" s="4"/>
      <c r="P544" s="4"/>
    </row>
    <row r="545" spans="1:16" x14ac:dyDescent="0.2">
      <c r="A545" s="4">
        <v>0.866733482</v>
      </c>
      <c r="B545" s="4">
        <v>0.71210193200000005</v>
      </c>
      <c r="C545" s="4">
        <v>0.90460135799999997</v>
      </c>
      <c r="L545" s="4"/>
      <c r="N545" s="4"/>
      <c r="P545" s="4"/>
    </row>
    <row r="546" spans="1:16" x14ac:dyDescent="0.2">
      <c r="A546" s="4">
        <v>0.36033072700000002</v>
      </c>
      <c r="B546" s="4">
        <v>1.0947196530000001</v>
      </c>
      <c r="C546" s="4">
        <v>0.91395524900000003</v>
      </c>
      <c r="L546" s="4"/>
      <c r="N546" s="4"/>
      <c r="P546" s="4"/>
    </row>
    <row r="547" spans="1:16" x14ac:dyDescent="0.2">
      <c r="A547" s="4">
        <v>0.86741820000000003</v>
      </c>
      <c r="B547" s="4">
        <v>0.90216105199999996</v>
      </c>
      <c r="C547" s="4">
        <v>0.65307647800000002</v>
      </c>
      <c r="L547" s="4"/>
      <c r="N547" s="4"/>
      <c r="P547" s="4"/>
    </row>
    <row r="548" spans="1:16" x14ac:dyDescent="0.2">
      <c r="A548" s="4">
        <v>0.88241126800000003</v>
      </c>
      <c r="B548" s="4">
        <v>0.80869143600000004</v>
      </c>
      <c r="C548" s="4">
        <v>0.35035463900000002</v>
      </c>
      <c r="L548" s="4"/>
      <c r="N548" s="4"/>
      <c r="P548" s="4"/>
    </row>
    <row r="549" spans="1:16" x14ac:dyDescent="0.2">
      <c r="A549" s="4">
        <v>0.87382412700000001</v>
      </c>
      <c r="B549" s="4">
        <v>0.37053135500000001</v>
      </c>
      <c r="C549" s="4">
        <v>0.853740524</v>
      </c>
      <c r="L549" s="4"/>
      <c r="N549" s="4"/>
      <c r="P549" s="4"/>
    </row>
    <row r="550" spans="1:16" x14ac:dyDescent="0.2">
      <c r="A550" s="4">
        <v>0.88656291700000001</v>
      </c>
      <c r="B550" s="4">
        <v>0.34895183299999999</v>
      </c>
      <c r="C550" s="4">
        <v>0.91897785499999995</v>
      </c>
      <c r="L550" s="4"/>
      <c r="N550" s="4"/>
      <c r="P550" s="4"/>
    </row>
    <row r="551" spans="1:16" x14ac:dyDescent="0.2">
      <c r="A551" s="4">
        <v>0.64344383500000002</v>
      </c>
      <c r="B551" s="4">
        <v>0.66260434499999998</v>
      </c>
      <c r="C551" s="4">
        <v>0.38793899799999998</v>
      </c>
      <c r="L551" s="4"/>
      <c r="N551" s="4"/>
      <c r="P551" s="4"/>
    </row>
    <row r="552" spans="1:16" x14ac:dyDescent="0.2">
      <c r="A552" s="4">
        <v>0.81124772099999998</v>
      </c>
      <c r="B552" s="4">
        <v>0.91319611899999997</v>
      </c>
      <c r="C552" s="4">
        <v>0.87122381100000001</v>
      </c>
      <c r="L552" s="4"/>
      <c r="N552" s="4"/>
      <c r="P552" s="4"/>
    </row>
    <row r="553" spans="1:16" x14ac:dyDescent="0.2">
      <c r="A553" s="4">
        <v>0.57373738699999999</v>
      </c>
      <c r="B553" s="4">
        <v>1.058990525</v>
      </c>
      <c r="C553" s="4">
        <v>0.89739475300000004</v>
      </c>
      <c r="L553" s="4"/>
      <c r="N553" s="4"/>
      <c r="P553" s="4"/>
    </row>
    <row r="554" spans="1:16" x14ac:dyDescent="0.2">
      <c r="A554" s="4">
        <v>0.90687209400000002</v>
      </c>
      <c r="B554" s="4">
        <v>0.77103436999999997</v>
      </c>
      <c r="C554" s="4">
        <v>0.92207086900000002</v>
      </c>
      <c r="L554" s="4"/>
      <c r="N554" s="4"/>
      <c r="P554" s="4"/>
    </row>
    <row r="555" spans="1:16" x14ac:dyDescent="0.2">
      <c r="A555" s="4">
        <v>0.221537186</v>
      </c>
      <c r="B555" s="4">
        <v>0.79365588899999995</v>
      </c>
      <c r="C555" s="4">
        <v>0.88276212700000001</v>
      </c>
      <c r="L555" s="4"/>
      <c r="N555" s="4"/>
      <c r="P555" s="4"/>
    </row>
    <row r="556" spans="1:16" x14ac:dyDescent="0.2">
      <c r="A556" s="4">
        <v>0.71709176900000005</v>
      </c>
      <c r="B556" s="4">
        <v>0.78518468299999999</v>
      </c>
      <c r="C556" s="4">
        <v>0.768187646</v>
      </c>
      <c r="L556" s="4"/>
      <c r="N556" s="4"/>
      <c r="P556" s="4"/>
    </row>
    <row r="557" spans="1:16" x14ac:dyDescent="0.2">
      <c r="A557" s="4">
        <v>0.89054270800000002</v>
      </c>
      <c r="B557" s="4">
        <v>0.71221006600000003</v>
      </c>
      <c r="C557" s="4">
        <v>0.91640013600000003</v>
      </c>
      <c r="L557" s="4"/>
      <c r="N557" s="4"/>
      <c r="P557" s="4"/>
    </row>
    <row r="558" spans="1:16" x14ac:dyDescent="0.2">
      <c r="A558" s="4">
        <v>0.61547612900000004</v>
      </c>
      <c r="B558" s="4">
        <v>0.78833375400000005</v>
      </c>
      <c r="C558" s="4">
        <v>0.52386221600000005</v>
      </c>
      <c r="L558" s="4"/>
      <c r="N558" s="4"/>
      <c r="P558" s="4"/>
    </row>
    <row r="559" spans="1:16" x14ac:dyDescent="0.2">
      <c r="A559" s="4">
        <v>0.89400932899999996</v>
      </c>
      <c r="B559" s="4">
        <v>0.886485776</v>
      </c>
      <c r="C559" s="4">
        <v>0.89522405000000005</v>
      </c>
      <c r="L559" s="4"/>
      <c r="N559" s="4"/>
      <c r="P559" s="4"/>
    </row>
    <row r="560" spans="1:16" x14ac:dyDescent="0.2">
      <c r="A560" s="4">
        <v>0.90165262000000002</v>
      </c>
      <c r="B560" s="4">
        <v>0.86730355800000003</v>
      </c>
      <c r="C560" s="4">
        <v>0.74144244199999998</v>
      </c>
      <c r="L560" s="4"/>
      <c r="N560" s="4"/>
      <c r="P560" s="4"/>
    </row>
    <row r="561" spans="1:16" x14ac:dyDescent="0.2">
      <c r="A561" s="4">
        <v>0.65504105400000001</v>
      </c>
      <c r="B561" s="4">
        <v>0.54045732000000002</v>
      </c>
      <c r="C561" s="4">
        <v>0.55730480299999996</v>
      </c>
      <c r="L561" s="4"/>
      <c r="N561" s="4"/>
      <c r="P561" s="4"/>
    </row>
    <row r="562" spans="1:16" x14ac:dyDescent="0.2">
      <c r="A562" s="4">
        <v>0.71975650400000002</v>
      </c>
      <c r="B562" s="4">
        <v>0.71320773199999998</v>
      </c>
      <c r="C562" s="4">
        <v>0.63323897900000004</v>
      </c>
      <c r="L562" s="4"/>
      <c r="N562" s="4"/>
      <c r="P562" s="4"/>
    </row>
    <row r="563" spans="1:16" x14ac:dyDescent="0.2">
      <c r="A563" s="4">
        <v>0.86144016099999998</v>
      </c>
      <c r="B563" s="4">
        <v>0.26334108899999997</v>
      </c>
      <c r="C563" s="4">
        <v>0.641764695</v>
      </c>
      <c r="L563" s="4"/>
      <c r="N563" s="4"/>
      <c r="P563" s="4"/>
    </row>
    <row r="564" spans="1:16" x14ac:dyDescent="0.2">
      <c r="A564" s="4">
        <v>0.90500794399999995</v>
      </c>
      <c r="B564" s="4">
        <v>0.91229959100000002</v>
      </c>
      <c r="C564" s="4">
        <v>0.88208245500000004</v>
      </c>
      <c r="L564" s="4"/>
      <c r="N564" s="4"/>
      <c r="P564" s="4"/>
    </row>
    <row r="565" spans="1:16" x14ac:dyDescent="0.2">
      <c r="A565" s="4">
        <v>0.69922055100000002</v>
      </c>
      <c r="B565" s="4">
        <v>0.744185298</v>
      </c>
      <c r="C565" s="4">
        <v>0.79864012799999995</v>
      </c>
      <c r="L565" s="4"/>
      <c r="N565" s="4"/>
      <c r="P565" s="4"/>
    </row>
    <row r="566" spans="1:16" x14ac:dyDescent="0.2">
      <c r="A566" s="4">
        <v>0.213327563</v>
      </c>
      <c r="B566" s="4">
        <v>0.89063040199999999</v>
      </c>
      <c r="C566" s="4">
        <v>0.910601616</v>
      </c>
      <c r="L566" s="4"/>
      <c r="N566" s="4"/>
      <c r="P566" s="4"/>
    </row>
    <row r="567" spans="1:16" x14ac:dyDescent="0.2">
      <c r="A567" s="4">
        <v>0.86907844099999998</v>
      </c>
      <c r="B567" s="4">
        <v>0.80824765499999995</v>
      </c>
      <c r="C567" s="4">
        <v>1.1115379540000001</v>
      </c>
      <c r="L567" s="4"/>
      <c r="N567" s="4"/>
      <c r="P567" s="4"/>
    </row>
    <row r="568" spans="1:16" x14ac:dyDescent="0.2">
      <c r="A568" s="4">
        <v>0.56652153299999997</v>
      </c>
      <c r="B568" s="4">
        <v>0.67607026999999997</v>
      </c>
      <c r="C568" s="4">
        <v>0.83196298899999999</v>
      </c>
      <c r="L568" s="4"/>
      <c r="N568" s="4"/>
      <c r="P568" s="4"/>
    </row>
    <row r="569" spans="1:16" x14ac:dyDescent="0.2">
      <c r="A569" s="4">
        <v>0.90809494099999999</v>
      </c>
      <c r="B569" s="4">
        <v>0.70517548900000004</v>
      </c>
      <c r="C569" s="4">
        <v>0.51004231</v>
      </c>
      <c r="L569" s="4"/>
      <c r="N569" s="4"/>
      <c r="P569" s="4"/>
    </row>
    <row r="570" spans="1:16" x14ac:dyDescent="0.2">
      <c r="A570" s="4">
        <v>0.26002923900000002</v>
      </c>
      <c r="B570" s="4">
        <v>0.45004261899999998</v>
      </c>
      <c r="C570" s="4">
        <v>0.83380292499999997</v>
      </c>
      <c r="L570" s="4"/>
      <c r="N570" s="4"/>
      <c r="P570" s="4"/>
    </row>
    <row r="571" spans="1:16" x14ac:dyDescent="0.2">
      <c r="A571" s="4">
        <v>0.84909617900000001</v>
      </c>
      <c r="B571" s="4">
        <v>0.37784453299999998</v>
      </c>
      <c r="C571" s="4">
        <v>0.90802504299999998</v>
      </c>
      <c r="L571" s="4"/>
      <c r="N571" s="4"/>
      <c r="P571" s="4"/>
    </row>
    <row r="572" spans="1:16" x14ac:dyDescent="0.2">
      <c r="A572" s="4">
        <v>0.25901677299999998</v>
      </c>
      <c r="B572" s="4">
        <v>0.85905505100000001</v>
      </c>
      <c r="C572" s="4">
        <v>0.74991670499999996</v>
      </c>
      <c r="L572" s="4"/>
      <c r="N572" s="4"/>
      <c r="P572" s="4"/>
    </row>
    <row r="573" spans="1:16" x14ac:dyDescent="0.2">
      <c r="A573" s="4">
        <v>0.51678124199999997</v>
      </c>
      <c r="B573" s="4">
        <v>0.794385075</v>
      </c>
      <c r="C573" s="4">
        <v>0.89471800400000001</v>
      </c>
      <c r="L573" s="4"/>
      <c r="N573" s="4"/>
      <c r="P573" s="4"/>
    </row>
    <row r="574" spans="1:16" x14ac:dyDescent="0.2">
      <c r="A574" s="4">
        <v>0.67881410200000003</v>
      </c>
      <c r="B574" s="4">
        <v>0.68888991300000002</v>
      </c>
      <c r="C574" s="4">
        <v>0.87972036399999998</v>
      </c>
      <c r="L574" s="4"/>
      <c r="N574" s="4"/>
      <c r="P574" s="4"/>
    </row>
    <row r="575" spans="1:16" x14ac:dyDescent="0.2">
      <c r="A575" s="4">
        <v>0.79701371899999995</v>
      </c>
      <c r="B575" s="4">
        <v>0.74863426099999997</v>
      </c>
      <c r="C575" s="4">
        <v>0.859111175</v>
      </c>
      <c r="L575" s="4"/>
      <c r="N575" s="4"/>
      <c r="P575" s="4"/>
    </row>
    <row r="576" spans="1:16" x14ac:dyDescent="0.2">
      <c r="A576" s="4">
        <v>0.77421782500000003</v>
      </c>
      <c r="B576" s="4">
        <v>0.89134537300000005</v>
      </c>
      <c r="C576" s="4">
        <v>0.44860136699999997</v>
      </c>
      <c r="L576" s="4"/>
      <c r="N576" s="4"/>
      <c r="P576" s="4"/>
    </row>
    <row r="577" spans="1:16" x14ac:dyDescent="0.2">
      <c r="A577" s="4">
        <v>0.83584656499999999</v>
      </c>
      <c r="B577" s="4">
        <v>0.88327149699999996</v>
      </c>
      <c r="C577" s="4">
        <v>0.72670478400000005</v>
      </c>
      <c r="L577" s="4"/>
      <c r="N577" s="4"/>
      <c r="P577" s="4"/>
    </row>
    <row r="578" spans="1:16" x14ac:dyDescent="0.2">
      <c r="A578" s="4">
        <v>0.44420013000000003</v>
      </c>
      <c r="B578" s="4">
        <v>0.335979362</v>
      </c>
      <c r="C578" s="4">
        <v>0.88158940200000002</v>
      </c>
      <c r="L578" s="4"/>
      <c r="N578" s="4"/>
      <c r="P578" s="4"/>
    </row>
    <row r="579" spans="1:16" x14ac:dyDescent="0.2">
      <c r="A579" s="4">
        <v>0.80571840400000005</v>
      </c>
      <c r="B579" s="4">
        <v>0.89678044800000001</v>
      </c>
      <c r="C579" s="4">
        <v>0.56396362099999997</v>
      </c>
      <c r="L579" s="4"/>
      <c r="N579" s="4"/>
      <c r="P579" s="4"/>
    </row>
    <row r="580" spans="1:16" x14ac:dyDescent="0.2">
      <c r="A580" s="4">
        <v>0.53914805399999999</v>
      </c>
      <c r="B580" s="4">
        <v>0.56451818200000004</v>
      </c>
      <c r="C580" s="4">
        <v>0.51976165299999999</v>
      </c>
      <c r="L580" s="4"/>
      <c r="N580" s="4"/>
      <c r="P580" s="4"/>
    </row>
    <row r="581" spans="1:16" x14ac:dyDescent="0.2">
      <c r="A581" s="4">
        <v>0.75523653499999999</v>
      </c>
      <c r="B581" s="4">
        <v>0.486957484</v>
      </c>
      <c r="C581" s="4">
        <v>0.36347911900000002</v>
      </c>
      <c r="L581" s="4"/>
      <c r="N581" s="4"/>
      <c r="P581" s="4"/>
    </row>
    <row r="582" spans="1:16" x14ac:dyDescent="0.2">
      <c r="A582" s="4">
        <v>0.71496549600000003</v>
      </c>
      <c r="B582" s="4">
        <v>0.828207688</v>
      </c>
      <c r="C582" s="4">
        <v>0.95824370599999997</v>
      </c>
      <c r="L582" s="4"/>
      <c r="N582" s="4"/>
      <c r="P582" s="4"/>
    </row>
    <row r="583" spans="1:16" x14ac:dyDescent="0.2">
      <c r="A583" s="4">
        <v>0.88300221199999995</v>
      </c>
      <c r="B583" s="4">
        <v>0.56902861900000001</v>
      </c>
      <c r="C583" s="4">
        <v>0.39079891300000003</v>
      </c>
      <c r="L583" s="4"/>
      <c r="N583" s="4"/>
      <c r="P583" s="4"/>
    </row>
    <row r="584" spans="1:16" x14ac:dyDescent="0.2">
      <c r="A584" s="4">
        <v>0.51010986300000005</v>
      </c>
      <c r="B584" s="4">
        <v>0.90036871600000001</v>
      </c>
      <c r="C584" s="4">
        <v>0.797392659</v>
      </c>
      <c r="L584" s="4"/>
      <c r="N584" s="4"/>
      <c r="P584" s="4"/>
    </row>
    <row r="585" spans="1:16" x14ac:dyDescent="0.2">
      <c r="A585" s="4">
        <v>0.56042447200000001</v>
      </c>
      <c r="B585" s="4">
        <v>0.71195407499999996</v>
      </c>
      <c r="C585" s="4">
        <v>0.75485271499999995</v>
      </c>
      <c r="L585" s="4"/>
      <c r="N585" s="4"/>
      <c r="P585" s="4"/>
    </row>
    <row r="586" spans="1:16" x14ac:dyDescent="0.2">
      <c r="A586" s="4">
        <v>0.89817555500000001</v>
      </c>
      <c r="B586" s="4">
        <v>0.75956222799999995</v>
      </c>
      <c r="C586" s="4">
        <v>0.51288812500000003</v>
      </c>
      <c r="L586" s="4"/>
      <c r="N586" s="4"/>
      <c r="P586" s="4"/>
    </row>
    <row r="587" spans="1:16" x14ac:dyDescent="0.2">
      <c r="A587" s="4">
        <v>0.52907869200000002</v>
      </c>
      <c r="B587" s="4">
        <v>0.88166630499999998</v>
      </c>
      <c r="C587" s="4">
        <v>0.82655595699999995</v>
      </c>
      <c r="L587" s="4"/>
      <c r="N587" s="4"/>
      <c r="P587" s="4"/>
    </row>
    <row r="588" spans="1:16" x14ac:dyDescent="0.2">
      <c r="A588" s="4">
        <v>0.88901830100000001</v>
      </c>
      <c r="B588" s="4">
        <v>1.3414659069999999</v>
      </c>
      <c r="C588" s="4">
        <v>0.73896404199999999</v>
      </c>
      <c r="L588" s="4"/>
      <c r="N588" s="4"/>
      <c r="P588" s="4"/>
    </row>
    <row r="589" spans="1:16" x14ac:dyDescent="0.2">
      <c r="A589" s="4">
        <v>0.84214285499999997</v>
      </c>
      <c r="B589" s="4">
        <v>0.57962222100000005</v>
      </c>
      <c r="C589" s="4">
        <v>0.79962027199999997</v>
      </c>
      <c r="L589" s="4"/>
      <c r="N589" s="4"/>
      <c r="P589" s="4"/>
    </row>
    <row r="590" spans="1:16" x14ac:dyDescent="0.2">
      <c r="A590" s="4">
        <v>0.87347965500000002</v>
      </c>
      <c r="B590" s="4">
        <v>0.89344775600000004</v>
      </c>
      <c r="C590" s="4">
        <v>0.49920871500000003</v>
      </c>
      <c r="L590" s="4"/>
      <c r="N590" s="4"/>
      <c r="P590" s="4"/>
    </row>
    <row r="591" spans="1:16" x14ac:dyDescent="0.2">
      <c r="A591" s="4">
        <v>0.51713524</v>
      </c>
      <c r="B591" s="4">
        <v>0.81699170899999995</v>
      </c>
      <c r="C591" s="4">
        <v>0.40645553800000001</v>
      </c>
      <c r="L591" s="4"/>
      <c r="N591" s="4"/>
      <c r="P591" s="4"/>
    </row>
    <row r="592" spans="1:16" x14ac:dyDescent="0.2">
      <c r="A592" s="4">
        <v>0.90313214799999997</v>
      </c>
      <c r="B592" s="4">
        <v>0.87288651799999994</v>
      </c>
      <c r="C592" s="4">
        <v>0.84867124699999996</v>
      </c>
      <c r="L592" s="4"/>
      <c r="N592" s="4"/>
      <c r="P592" s="4"/>
    </row>
    <row r="593" spans="1:16" x14ac:dyDescent="0.2">
      <c r="A593" s="4">
        <v>0.63546761799999996</v>
      </c>
      <c r="B593" s="4">
        <v>0.91356210000000004</v>
      </c>
      <c r="C593" s="4">
        <v>0.72016535999999998</v>
      </c>
      <c r="L593" s="4"/>
      <c r="N593" s="4"/>
      <c r="P593" s="4"/>
    </row>
    <row r="594" spans="1:16" x14ac:dyDescent="0.2">
      <c r="A594" s="4">
        <v>0.84721856399999995</v>
      </c>
      <c r="B594" s="4">
        <v>0.88945182199999995</v>
      </c>
      <c r="C594" s="4">
        <v>0.69807386699999996</v>
      </c>
      <c r="L594" s="4"/>
      <c r="N594" s="4"/>
      <c r="P594" s="4"/>
    </row>
    <row r="595" spans="1:16" x14ac:dyDescent="0.2">
      <c r="A595" s="4">
        <v>0.87092989899999995</v>
      </c>
      <c r="B595" s="4">
        <v>0.83283152999999999</v>
      </c>
      <c r="C595" s="4">
        <v>0.60427316600000003</v>
      </c>
      <c r="L595" s="4"/>
      <c r="N595" s="4"/>
      <c r="P595" s="4"/>
    </row>
    <row r="596" spans="1:16" x14ac:dyDescent="0.2">
      <c r="A596" s="4">
        <v>0.89850445700000003</v>
      </c>
      <c r="B596" s="4">
        <v>0.85151878800000003</v>
      </c>
      <c r="C596" s="4">
        <v>0.72201375599999995</v>
      </c>
      <c r="L596" s="4"/>
      <c r="N596" s="4"/>
      <c r="P596" s="4"/>
    </row>
    <row r="597" spans="1:16" x14ac:dyDescent="0.2">
      <c r="A597" s="4">
        <v>0.84406793999999996</v>
      </c>
      <c r="B597" s="4">
        <v>0.43977432799999999</v>
      </c>
      <c r="C597" s="4">
        <v>0.86486641600000003</v>
      </c>
      <c r="L597" s="4"/>
      <c r="N597" s="4"/>
      <c r="P597" s="4"/>
    </row>
    <row r="598" spans="1:16" x14ac:dyDescent="0.2">
      <c r="A598" s="4">
        <v>0.25082575000000001</v>
      </c>
      <c r="B598" s="4">
        <v>0.88132465699999996</v>
      </c>
      <c r="C598" s="4">
        <v>0.74466438599999996</v>
      </c>
      <c r="L598" s="4"/>
      <c r="N598" s="4"/>
      <c r="P598" s="4"/>
    </row>
    <row r="599" spans="1:16" x14ac:dyDescent="0.2">
      <c r="A599" s="4">
        <v>0.437727221</v>
      </c>
      <c r="B599" s="4">
        <v>0.74798688999999996</v>
      </c>
      <c r="C599" s="4">
        <v>0.54233173199999996</v>
      </c>
      <c r="L599" s="4"/>
      <c r="N599" s="4"/>
      <c r="P599" s="4"/>
    </row>
    <row r="600" spans="1:16" x14ac:dyDescent="0.2">
      <c r="A600" s="4">
        <v>0.26328184799999998</v>
      </c>
      <c r="B600" s="4">
        <v>0.81785852299999995</v>
      </c>
      <c r="C600" s="4">
        <v>0.70436515899999996</v>
      </c>
      <c r="L600" s="4"/>
      <c r="N600" s="4"/>
      <c r="P600" s="4"/>
    </row>
    <row r="601" spans="1:16" x14ac:dyDescent="0.2">
      <c r="A601" s="4">
        <v>0.78233509099999998</v>
      </c>
      <c r="B601" s="4">
        <v>0.74356743199999997</v>
      </c>
      <c r="C601" s="4">
        <v>0.65280375700000004</v>
      </c>
      <c r="L601" s="4"/>
      <c r="N601" s="4"/>
      <c r="P601" s="4"/>
    </row>
    <row r="602" spans="1:16" x14ac:dyDescent="0.2">
      <c r="A602" s="4">
        <v>0.83757404800000002</v>
      </c>
      <c r="B602" s="4">
        <v>0.87093120899999998</v>
      </c>
      <c r="C602" s="4">
        <v>0.53332040000000003</v>
      </c>
      <c r="L602" s="4"/>
      <c r="N602" s="4"/>
      <c r="P602" s="4"/>
    </row>
    <row r="603" spans="1:16" x14ac:dyDescent="0.2">
      <c r="A603" s="4">
        <v>0.73494774900000004</v>
      </c>
      <c r="B603" s="4">
        <v>0.61250960700000001</v>
      </c>
      <c r="C603" s="4">
        <v>0.92050386399999995</v>
      </c>
      <c r="L603" s="4"/>
      <c r="N603" s="4"/>
      <c r="P603" s="4"/>
    </row>
    <row r="604" spans="1:16" x14ac:dyDescent="0.2">
      <c r="A604" s="4">
        <v>0.67543752700000004</v>
      </c>
      <c r="B604" s="4">
        <v>0.79730684699999999</v>
      </c>
      <c r="C604" s="4">
        <v>0.87131254899999999</v>
      </c>
      <c r="L604" s="4"/>
      <c r="N604" s="4"/>
      <c r="P604" s="4"/>
    </row>
    <row r="605" spans="1:16" x14ac:dyDescent="0.2">
      <c r="A605" s="4">
        <v>0.91377540000000002</v>
      </c>
      <c r="B605" s="4">
        <v>0.90453522099999994</v>
      </c>
      <c r="C605" s="4">
        <v>0.66241756399999996</v>
      </c>
      <c r="L605" s="4"/>
      <c r="N605" s="4"/>
      <c r="P605" s="4"/>
    </row>
    <row r="606" spans="1:16" x14ac:dyDescent="0.2">
      <c r="A606" s="4">
        <v>0.898066001</v>
      </c>
      <c r="B606" s="4">
        <v>0.84892510600000004</v>
      </c>
      <c r="C606" s="4">
        <v>0.81163602899999998</v>
      </c>
      <c r="L606" s="4"/>
      <c r="N606" s="4"/>
      <c r="P606" s="4"/>
    </row>
    <row r="607" spans="1:16" x14ac:dyDescent="0.2">
      <c r="A607" s="4">
        <v>0.81966122200000002</v>
      </c>
      <c r="B607" s="4">
        <v>0.87690126099999999</v>
      </c>
      <c r="C607" s="4">
        <v>0.70528263599999996</v>
      </c>
      <c r="L607" s="4"/>
      <c r="N607" s="4"/>
      <c r="P607" s="4"/>
    </row>
    <row r="608" spans="1:16" x14ac:dyDescent="0.2">
      <c r="A608" s="4">
        <v>0.62535523900000001</v>
      </c>
      <c r="B608" s="4">
        <v>0.45535928399999998</v>
      </c>
      <c r="C608" s="4">
        <v>0.75502511800000005</v>
      </c>
      <c r="L608" s="4"/>
      <c r="N608" s="4"/>
      <c r="P608" s="4"/>
    </row>
    <row r="609" spans="1:16" x14ac:dyDescent="0.2">
      <c r="A609" s="4">
        <v>0.86582623400000003</v>
      </c>
      <c r="B609" s="4">
        <v>0.40220524699999999</v>
      </c>
      <c r="C609" s="4">
        <v>0.68741868299999997</v>
      </c>
      <c r="L609" s="4"/>
      <c r="N609" s="4"/>
      <c r="P609" s="4"/>
    </row>
    <row r="610" spans="1:16" x14ac:dyDescent="0.2">
      <c r="A610" s="4">
        <v>0.85410254799999996</v>
      </c>
      <c r="B610" s="4">
        <v>0.90097917599999999</v>
      </c>
      <c r="C610" s="4">
        <v>0.646674474</v>
      </c>
      <c r="L610" s="4"/>
      <c r="N610" s="4"/>
      <c r="P610" s="4"/>
    </row>
    <row r="611" spans="1:16" x14ac:dyDescent="0.2">
      <c r="A611" s="4">
        <v>0.54128269100000004</v>
      </c>
      <c r="B611" s="4">
        <v>0.93610195799999996</v>
      </c>
      <c r="C611" s="4">
        <v>0.87692411699999995</v>
      </c>
      <c r="L611" s="4"/>
      <c r="N611" s="4"/>
      <c r="P611" s="4"/>
    </row>
    <row r="612" spans="1:16" x14ac:dyDescent="0.2">
      <c r="A612" s="4">
        <v>0.60152568699999998</v>
      </c>
      <c r="B612" s="4">
        <v>0.92021842300000001</v>
      </c>
      <c r="C612" s="4">
        <v>0.89242840300000004</v>
      </c>
      <c r="L612" s="4"/>
      <c r="N612" s="4"/>
      <c r="P612" s="4"/>
    </row>
    <row r="613" spans="1:16" x14ac:dyDescent="0.2">
      <c r="A613" s="4">
        <v>0.59494792299999999</v>
      </c>
      <c r="B613" s="4">
        <v>0.56075874400000003</v>
      </c>
      <c r="C613" s="4">
        <v>0.38976734600000001</v>
      </c>
      <c r="L613" s="4"/>
      <c r="N613" s="4"/>
      <c r="P613" s="4"/>
    </row>
    <row r="614" spans="1:16" x14ac:dyDescent="0.2">
      <c r="A614" s="4">
        <v>0.83019836999999996</v>
      </c>
      <c r="B614" s="4">
        <v>0.70312540800000001</v>
      </c>
      <c r="C614" s="4">
        <v>0.78945428200000001</v>
      </c>
      <c r="L614" s="4"/>
      <c r="N614" s="4"/>
      <c r="P614" s="4"/>
    </row>
    <row r="615" spans="1:16" x14ac:dyDescent="0.2">
      <c r="A615" s="4">
        <v>0.88624838100000003</v>
      </c>
      <c r="C615" s="4">
        <v>0.89143014499999995</v>
      </c>
      <c r="L615" s="4"/>
      <c r="M615" s="4"/>
      <c r="N615" s="4"/>
      <c r="P615" s="4"/>
    </row>
    <row r="616" spans="1:16" x14ac:dyDescent="0.2">
      <c r="A616" s="4">
        <v>0.90478097800000001</v>
      </c>
      <c r="C616" s="4">
        <v>0.89593377399999996</v>
      </c>
      <c r="L616" s="4"/>
      <c r="M616" s="4"/>
      <c r="N616" s="4"/>
      <c r="P616" s="4"/>
    </row>
    <row r="617" spans="1:16" x14ac:dyDescent="0.2">
      <c r="A617" s="4">
        <v>0.79235824799999999</v>
      </c>
      <c r="C617" s="4">
        <v>0.91385746899999998</v>
      </c>
      <c r="L617" s="4"/>
      <c r="M617" s="4"/>
      <c r="N617" s="4"/>
      <c r="P617" s="4"/>
    </row>
    <row r="618" spans="1:16" x14ac:dyDescent="0.2">
      <c r="A618" s="4">
        <v>0.90048013000000005</v>
      </c>
      <c r="C618" s="4">
        <v>0.68866414300000001</v>
      </c>
      <c r="L618" s="4"/>
      <c r="M618" s="4"/>
      <c r="N618" s="4"/>
      <c r="P618" s="4"/>
    </row>
    <row r="619" spans="1:16" x14ac:dyDescent="0.2">
      <c r="A619" s="4">
        <v>0.60712628499999999</v>
      </c>
      <c r="C619" s="4">
        <v>0.90877517900000004</v>
      </c>
      <c r="L619" s="4"/>
      <c r="M619" s="4"/>
      <c r="N619" s="4"/>
      <c r="P619" s="4"/>
    </row>
    <row r="620" spans="1:16" x14ac:dyDescent="0.2">
      <c r="A620" s="4">
        <v>0.80520651899999995</v>
      </c>
      <c r="C620" s="4">
        <v>0.85140521199999997</v>
      </c>
      <c r="L620" s="4"/>
      <c r="M620" s="4"/>
      <c r="N620" s="4"/>
      <c r="P620" s="4"/>
    </row>
    <row r="621" spans="1:16" x14ac:dyDescent="0.2">
      <c r="A621" s="4">
        <v>0.63184689299999997</v>
      </c>
      <c r="C621" s="4">
        <v>0.87051463799999995</v>
      </c>
      <c r="L621" s="4"/>
      <c r="M621" s="4"/>
      <c r="N621" s="4"/>
      <c r="P621" s="4"/>
    </row>
    <row r="622" spans="1:16" x14ac:dyDescent="0.2">
      <c r="A622" s="4">
        <v>0.892387771</v>
      </c>
      <c r="C622" s="4">
        <v>0.64179354600000005</v>
      </c>
      <c r="L622" s="4"/>
      <c r="M622" s="4"/>
      <c r="N622" s="4"/>
      <c r="P622" s="4"/>
    </row>
    <row r="623" spans="1:16" x14ac:dyDescent="0.2">
      <c r="A623" s="4">
        <v>0.50751938799999996</v>
      </c>
      <c r="C623" s="4">
        <v>0.80339072899999997</v>
      </c>
      <c r="L623" s="4"/>
      <c r="M623" s="4"/>
      <c r="N623" s="4"/>
      <c r="P623" s="4"/>
    </row>
    <row r="624" spans="1:16" x14ac:dyDescent="0.2">
      <c r="A624" s="4">
        <v>0.57043075700000001</v>
      </c>
      <c r="C624" s="4">
        <v>0.85209639400000003</v>
      </c>
      <c r="L624" s="4"/>
      <c r="M624" s="4"/>
      <c r="N624" s="4"/>
      <c r="P624" s="4"/>
    </row>
    <row r="625" spans="1:16" x14ac:dyDescent="0.2">
      <c r="A625" s="4">
        <v>0.61556977099999999</v>
      </c>
      <c r="C625" s="4">
        <v>0.480273008</v>
      </c>
      <c r="L625" s="4"/>
      <c r="M625" s="4"/>
      <c r="N625" s="4"/>
      <c r="P625" s="4"/>
    </row>
    <row r="626" spans="1:16" x14ac:dyDescent="0.2">
      <c r="A626" s="4">
        <v>0.81790348899999998</v>
      </c>
      <c r="C626" s="4">
        <v>0.42231877699999998</v>
      </c>
      <c r="L626" s="4"/>
      <c r="M626" s="4"/>
      <c r="N626" s="4"/>
      <c r="P626" s="4"/>
    </row>
    <row r="627" spans="1:16" x14ac:dyDescent="0.2">
      <c r="A627" s="4">
        <v>0.85859668700000003</v>
      </c>
      <c r="C627" s="4">
        <v>0.82216882899999999</v>
      </c>
      <c r="L627" s="4"/>
      <c r="M627" s="4"/>
      <c r="N627" s="4"/>
      <c r="P627" s="4"/>
    </row>
    <row r="628" spans="1:16" x14ac:dyDescent="0.2">
      <c r="A628" s="4">
        <v>0.91749466700000004</v>
      </c>
      <c r="C628" s="4">
        <v>0.31543017699999998</v>
      </c>
      <c r="L628" s="4"/>
      <c r="M628" s="4"/>
      <c r="N628" s="4"/>
      <c r="P628" s="4"/>
    </row>
    <row r="629" spans="1:16" x14ac:dyDescent="0.2">
      <c r="A629" s="4">
        <v>0.460597219</v>
      </c>
      <c r="C629" s="4">
        <v>0.48679270800000002</v>
      </c>
      <c r="L629" s="4"/>
      <c r="M629" s="4"/>
      <c r="N629" s="4"/>
      <c r="P629" s="4"/>
    </row>
    <row r="630" spans="1:16" x14ac:dyDescent="0.2">
      <c r="A630" s="4">
        <v>0.90044403799999995</v>
      </c>
      <c r="C630" s="4">
        <v>0.73743577599999999</v>
      </c>
      <c r="L630" s="4"/>
      <c r="M630" s="4"/>
      <c r="N630" s="4"/>
      <c r="P630" s="4"/>
    </row>
    <row r="631" spans="1:16" x14ac:dyDescent="0.2">
      <c r="A631" s="4">
        <v>0.89937507100000003</v>
      </c>
      <c r="C631" s="4">
        <v>0.89783055000000001</v>
      </c>
      <c r="L631" s="4"/>
      <c r="M631" s="4"/>
      <c r="N631" s="4"/>
      <c r="P631" s="4"/>
    </row>
    <row r="632" spans="1:16" x14ac:dyDescent="0.2">
      <c r="A632" s="4">
        <v>0.89912919999999996</v>
      </c>
      <c r="C632" s="4">
        <v>0.73275221999999995</v>
      </c>
      <c r="L632" s="4"/>
      <c r="M632" s="4"/>
      <c r="N632" s="4"/>
      <c r="P632" s="4"/>
    </row>
    <row r="633" spans="1:16" x14ac:dyDescent="0.2">
      <c r="A633" s="4">
        <v>0.91129158200000004</v>
      </c>
      <c r="C633" s="4">
        <v>0.81494347899999997</v>
      </c>
      <c r="L633" s="4"/>
      <c r="M633" s="4"/>
      <c r="N633" s="4"/>
      <c r="P633" s="4"/>
    </row>
    <row r="634" spans="1:16" x14ac:dyDescent="0.2">
      <c r="A634" s="4">
        <v>0.86207504599999996</v>
      </c>
      <c r="C634" s="4">
        <v>0.28201617800000001</v>
      </c>
      <c r="L634" s="4"/>
      <c r="M634" s="4"/>
      <c r="N634" s="4"/>
      <c r="P634" s="4"/>
    </row>
    <row r="635" spans="1:16" x14ac:dyDescent="0.2">
      <c r="A635" s="4">
        <v>0.78175819300000005</v>
      </c>
      <c r="C635" s="4">
        <v>0.88451906499999999</v>
      </c>
      <c r="L635" s="4"/>
      <c r="M635" s="4"/>
      <c r="N635" s="4"/>
      <c r="P635" s="4"/>
    </row>
    <row r="636" spans="1:16" x14ac:dyDescent="0.2">
      <c r="A636" s="4">
        <v>0.90984124600000005</v>
      </c>
      <c r="C636" s="4">
        <v>0.463762283</v>
      </c>
      <c r="L636" s="4"/>
      <c r="M636" s="4"/>
      <c r="N636" s="4"/>
      <c r="P636" s="4"/>
    </row>
    <row r="637" spans="1:16" x14ac:dyDescent="0.2">
      <c r="A637" s="4">
        <v>0.88928657499999997</v>
      </c>
      <c r="C637" s="4">
        <v>0.78849446000000001</v>
      </c>
      <c r="L637" s="4"/>
      <c r="M637" s="4"/>
      <c r="N637" s="4"/>
      <c r="P637" s="4"/>
    </row>
    <row r="638" spans="1:16" x14ac:dyDescent="0.2">
      <c r="A638" s="4">
        <v>0.57642371599999997</v>
      </c>
      <c r="C638" s="4">
        <v>1.02017867</v>
      </c>
      <c r="L638" s="4"/>
      <c r="M638" s="4"/>
      <c r="N638" s="4"/>
      <c r="P638" s="4"/>
    </row>
    <row r="639" spans="1:16" x14ac:dyDescent="0.2">
      <c r="A639" s="4">
        <v>0.862603601</v>
      </c>
      <c r="C639" s="4">
        <v>0.749425322</v>
      </c>
      <c r="L639" s="4"/>
      <c r="M639" s="4"/>
      <c r="N639" s="4"/>
      <c r="P639" s="4"/>
    </row>
    <row r="640" spans="1:16" x14ac:dyDescent="0.2">
      <c r="A640" s="4">
        <v>0.70080404799999996</v>
      </c>
      <c r="C640" s="4">
        <v>0.53600567899999996</v>
      </c>
      <c r="L640" s="4"/>
      <c r="M640" s="4"/>
      <c r="N640" s="4"/>
      <c r="P640" s="4"/>
    </row>
    <row r="641" spans="1:16" x14ac:dyDescent="0.2">
      <c r="A641" s="4">
        <v>0.67555261200000005</v>
      </c>
      <c r="C641" s="4">
        <v>0.85560504699999995</v>
      </c>
      <c r="L641" s="4"/>
      <c r="M641" s="4"/>
      <c r="N641" s="4"/>
      <c r="P641" s="4"/>
    </row>
    <row r="642" spans="1:16" x14ac:dyDescent="0.2">
      <c r="A642" s="4">
        <v>0.88660226799999997</v>
      </c>
      <c r="C642" s="4">
        <v>0.55854388899999996</v>
      </c>
      <c r="L642" s="4"/>
      <c r="M642" s="4"/>
      <c r="N642" s="4"/>
      <c r="P642" s="4"/>
    </row>
    <row r="643" spans="1:16" x14ac:dyDescent="0.2">
      <c r="A643" s="4">
        <v>0.88647232300000001</v>
      </c>
      <c r="C643" s="4">
        <v>0.40013568599999999</v>
      </c>
      <c r="L643" s="4"/>
      <c r="M643" s="4"/>
      <c r="N643" s="4"/>
      <c r="P643" s="4"/>
    </row>
    <row r="644" spans="1:16" x14ac:dyDescent="0.2">
      <c r="A644" s="4">
        <v>0.84959377999999997</v>
      </c>
      <c r="C644" s="4">
        <v>0.53163742199999997</v>
      </c>
      <c r="L644" s="4"/>
      <c r="M644" s="4"/>
      <c r="N644" s="4"/>
      <c r="P644" s="4"/>
    </row>
    <row r="645" spans="1:16" x14ac:dyDescent="0.2">
      <c r="A645" s="4">
        <v>0.85914354299999995</v>
      </c>
      <c r="C645" s="4">
        <v>0.83543978200000002</v>
      </c>
      <c r="L645" s="4"/>
      <c r="M645" s="4"/>
      <c r="N645" s="4"/>
      <c r="P645" s="4"/>
    </row>
    <row r="646" spans="1:16" x14ac:dyDescent="0.2">
      <c r="A646" s="4">
        <v>0.79780365799999997</v>
      </c>
      <c r="C646" s="4">
        <v>0.50695386099999995</v>
      </c>
      <c r="L646" s="4"/>
      <c r="M646" s="4"/>
      <c r="N646" s="4"/>
      <c r="P646" s="4"/>
    </row>
    <row r="647" spans="1:16" x14ac:dyDescent="0.2">
      <c r="A647" s="4">
        <v>0.84253740799999999</v>
      </c>
      <c r="C647" s="4">
        <v>0.90696212499999995</v>
      </c>
      <c r="L647" s="4"/>
      <c r="M647" s="4"/>
      <c r="N647" s="4"/>
      <c r="P647" s="4"/>
    </row>
    <row r="648" spans="1:16" x14ac:dyDescent="0.2">
      <c r="A648" s="4">
        <v>0.90063426599999996</v>
      </c>
      <c r="C648" s="4">
        <v>0.69926121900000004</v>
      </c>
      <c r="L648" s="4"/>
      <c r="M648" s="4"/>
      <c r="N648" s="4"/>
      <c r="P648" s="4"/>
    </row>
    <row r="649" spans="1:16" x14ac:dyDescent="0.2">
      <c r="A649" s="4">
        <v>0.31106790200000001</v>
      </c>
      <c r="C649" s="4">
        <v>0.61166426799999996</v>
      </c>
      <c r="L649" s="4"/>
      <c r="M649" s="4"/>
      <c r="N649" s="4"/>
      <c r="P649" s="4"/>
    </row>
    <row r="650" spans="1:16" x14ac:dyDescent="0.2">
      <c r="A650" s="4">
        <v>0.53279272700000002</v>
      </c>
      <c r="C650" s="4">
        <v>0.78387278400000004</v>
      </c>
      <c r="L650" s="4"/>
      <c r="M650" s="4"/>
      <c r="N650" s="4"/>
      <c r="P650" s="4"/>
    </row>
    <row r="651" spans="1:16" x14ac:dyDescent="0.2">
      <c r="A651" s="4">
        <v>0.77226534800000002</v>
      </c>
      <c r="C651" s="4">
        <v>0.84196653899999996</v>
      </c>
      <c r="L651" s="4"/>
      <c r="M651" s="4"/>
      <c r="N651" s="4"/>
      <c r="P651" s="4"/>
    </row>
    <row r="652" spans="1:16" x14ac:dyDescent="0.2">
      <c r="A652" s="4">
        <v>0.85453016800000003</v>
      </c>
      <c r="C652" s="4">
        <v>0.91463133699999999</v>
      </c>
      <c r="L652" s="4"/>
      <c r="M652" s="4"/>
      <c r="N652" s="4"/>
      <c r="P652" s="4"/>
    </row>
    <row r="653" spans="1:16" x14ac:dyDescent="0.2">
      <c r="A653" s="4">
        <v>0.568208237</v>
      </c>
      <c r="C653" s="4">
        <v>0.67127189399999998</v>
      </c>
      <c r="L653" s="4"/>
      <c r="M653" s="4"/>
      <c r="N653" s="4"/>
      <c r="P653" s="4"/>
    </row>
    <row r="654" spans="1:16" x14ac:dyDescent="0.2">
      <c r="A654" s="4">
        <v>0.48425983099999997</v>
      </c>
      <c r="C654" s="4">
        <v>0.84211290000000005</v>
      </c>
      <c r="L654" s="4"/>
      <c r="M654" s="4"/>
      <c r="N654" s="4"/>
      <c r="P654" s="4"/>
    </row>
    <row r="655" spans="1:16" x14ac:dyDescent="0.2">
      <c r="A655" s="4">
        <v>0.45764248899999999</v>
      </c>
      <c r="C655" s="4">
        <v>0.58922049600000004</v>
      </c>
      <c r="L655" s="4"/>
      <c r="M655" s="4"/>
      <c r="N655" s="4"/>
      <c r="P655" s="4"/>
    </row>
    <row r="656" spans="1:16" x14ac:dyDescent="0.2">
      <c r="A656" s="4">
        <v>0.93230898799999995</v>
      </c>
      <c r="C656" s="4">
        <v>0.73041332199999998</v>
      </c>
      <c r="L656" s="4"/>
      <c r="M656" s="4"/>
      <c r="N656" s="4"/>
      <c r="P656" s="4"/>
    </row>
    <row r="657" spans="1:16" x14ac:dyDescent="0.2">
      <c r="A657" s="4">
        <v>0.89354553400000003</v>
      </c>
      <c r="C657" s="4">
        <v>1.2127771899999999</v>
      </c>
      <c r="L657" s="4"/>
      <c r="M657" s="4"/>
      <c r="N657" s="4"/>
      <c r="P657" s="4"/>
    </row>
    <row r="658" spans="1:16" x14ac:dyDescent="0.2">
      <c r="A658" s="4">
        <v>0.69418189200000002</v>
      </c>
      <c r="C658" s="4">
        <v>0.58825218300000004</v>
      </c>
      <c r="L658" s="4"/>
      <c r="M658" s="4"/>
      <c r="N658" s="4"/>
      <c r="P658" s="4"/>
    </row>
    <row r="659" spans="1:16" x14ac:dyDescent="0.2">
      <c r="A659" s="4">
        <v>0.85792142800000004</v>
      </c>
      <c r="C659" s="4">
        <v>0.72038145499999995</v>
      </c>
      <c r="L659" s="4"/>
      <c r="M659" s="4"/>
      <c r="N659" s="4"/>
      <c r="P659" s="4"/>
    </row>
    <row r="660" spans="1:16" x14ac:dyDescent="0.2">
      <c r="A660" s="4">
        <v>0.83338264900000003</v>
      </c>
      <c r="C660" s="4">
        <v>0.87203841999999998</v>
      </c>
      <c r="L660" s="4"/>
      <c r="M660" s="4"/>
      <c r="N660" s="4"/>
      <c r="P660" s="4"/>
    </row>
    <row r="661" spans="1:16" x14ac:dyDescent="0.2">
      <c r="A661" s="4">
        <v>0.72380898400000004</v>
      </c>
      <c r="C661" s="4">
        <v>0.88789926200000002</v>
      </c>
      <c r="L661" s="4"/>
      <c r="M661" s="4"/>
      <c r="N661" s="4"/>
      <c r="P661" s="4"/>
    </row>
    <row r="662" spans="1:16" x14ac:dyDescent="0.2">
      <c r="A662" s="4">
        <v>0.85349604400000001</v>
      </c>
      <c r="C662" s="4">
        <v>0.85415153099999996</v>
      </c>
      <c r="L662" s="4"/>
      <c r="M662" s="4"/>
      <c r="N662" s="4"/>
      <c r="P662" s="4"/>
    </row>
    <row r="663" spans="1:16" x14ac:dyDescent="0.2">
      <c r="A663" s="4">
        <v>0.88579216599999999</v>
      </c>
      <c r="C663" s="4">
        <v>0.59740132800000001</v>
      </c>
      <c r="L663" s="4"/>
      <c r="M663" s="4"/>
      <c r="N663" s="4"/>
      <c r="P663" s="4"/>
    </row>
    <row r="664" spans="1:16" x14ac:dyDescent="0.2">
      <c r="A664" s="4">
        <v>0.39884074800000002</v>
      </c>
      <c r="C664" s="4">
        <v>0.90113809499999997</v>
      </c>
      <c r="L664" s="4"/>
      <c r="M664" s="4"/>
      <c r="N664" s="4"/>
      <c r="P664" s="4"/>
    </row>
    <row r="665" spans="1:16" x14ac:dyDescent="0.2">
      <c r="A665" s="4">
        <v>0.70323743800000005</v>
      </c>
      <c r="C665" s="4">
        <v>0.76443226200000003</v>
      </c>
      <c r="L665" s="4"/>
      <c r="M665" s="4"/>
      <c r="N665" s="4"/>
      <c r="P665" s="4"/>
    </row>
    <row r="666" spans="1:16" x14ac:dyDescent="0.2">
      <c r="A666" s="4">
        <v>0.449813397</v>
      </c>
      <c r="C666" s="4">
        <v>0.87297404899999997</v>
      </c>
      <c r="L666" s="4"/>
      <c r="M666" s="4"/>
      <c r="N666" s="4"/>
      <c r="P666" s="4"/>
    </row>
    <row r="667" spans="1:16" x14ac:dyDescent="0.2">
      <c r="A667" s="4">
        <v>0.271649162</v>
      </c>
      <c r="C667" s="4">
        <v>0.90936991599999994</v>
      </c>
      <c r="L667" s="4"/>
      <c r="M667" s="4"/>
      <c r="N667" s="4"/>
      <c r="P667" s="4"/>
    </row>
    <row r="668" spans="1:16" x14ac:dyDescent="0.2">
      <c r="A668" s="4">
        <v>0.76339797600000003</v>
      </c>
      <c r="C668" s="4">
        <v>0.41119149999999999</v>
      </c>
      <c r="L668" s="4"/>
      <c r="M668" s="4"/>
      <c r="N668" s="4"/>
      <c r="P668" s="4"/>
    </row>
    <row r="669" spans="1:16" x14ac:dyDescent="0.2">
      <c r="A669" s="4">
        <v>0.86753994199999995</v>
      </c>
      <c r="C669" s="4">
        <v>0.82165184000000002</v>
      </c>
      <c r="L669" s="4"/>
      <c r="M669" s="4"/>
      <c r="N669" s="4"/>
      <c r="P669" s="4"/>
    </row>
    <row r="670" spans="1:16" x14ac:dyDescent="0.2">
      <c r="A670" s="4">
        <v>0.60438057099999998</v>
      </c>
      <c r="C670" s="4">
        <v>0.687024364</v>
      </c>
      <c r="L670" s="4"/>
      <c r="M670" s="4"/>
      <c r="N670" s="4"/>
      <c r="P670" s="4"/>
    </row>
    <row r="671" spans="1:16" x14ac:dyDescent="0.2">
      <c r="A671" s="4">
        <v>0.81478443899999997</v>
      </c>
      <c r="C671" s="4">
        <v>0.557552461</v>
      </c>
      <c r="L671" s="4"/>
      <c r="M671" s="4"/>
      <c r="N671" s="4"/>
      <c r="P671" s="4"/>
    </row>
    <row r="672" spans="1:16" x14ac:dyDescent="0.2">
      <c r="A672" s="4">
        <v>0.83485329500000005</v>
      </c>
      <c r="C672" s="4">
        <v>0.75527901399999997</v>
      </c>
      <c r="L672" s="4"/>
      <c r="M672" s="4"/>
      <c r="N672" s="4"/>
      <c r="P672" s="4"/>
    </row>
    <row r="673" spans="1:16" x14ac:dyDescent="0.2">
      <c r="A673" s="4">
        <v>0.73077813599999997</v>
      </c>
      <c r="C673" s="4">
        <v>0.38295712500000001</v>
      </c>
      <c r="L673" s="4"/>
      <c r="M673" s="4"/>
      <c r="N673" s="4"/>
      <c r="P673" s="4"/>
    </row>
    <row r="674" spans="1:16" x14ac:dyDescent="0.2">
      <c r="A674" s="4">
        <v>0.46831197899999999</v>
      </c>
      <c r="C674" s="4">
        <v>0.60626163399999999</v>
      </c>
      <c r="L674" s="4"/>
      <c r="M674" s="4"/>
      <c r="N674" s="4"/>
      <c r="P674" s="4"/>
    </row>
    <row r="675" spans="1:16" x14ac:dyDescent="0.2">
      <c r="A675" s="4">
        <v>0.75181991400000003</v>
      </c>
      <c r="C675" s="4">
        <v>0.90714906799999995</v>
      </c>
      <c r="L675" s="4"/>
      <c r="M675" s="4"/>
      <c r="N675" s="4"/>
      <c r="P675" s="4"/>
    </row>
    <row r="676" spans="1:16" x14ac:dyDescent="0.2">
      <c r="A676" s="4">
        <v>0.55959559199999998</v>
      </c>
      <c r="C676" s="4">
        <v>0.65103959199999994</v>
      </c>
      <c r="L676" s="4"/>
      <c r="M676" s="4"/>
      <c r="N676" s="4"/>
      <c r="P676" s="4"/>
    </row>
    <row r="677" spans="1:16" x14ac:dyDescent="0.2">
      <c r="A677" s="4">
        <v>0.86238538200000003</v>
      </c>
      <c r="C677" s="4">
        <v>0.86481887400000002</v>
      </c>
      <c r="L677" s="4"/>
      <c r="M677" s="4"/>
      <c r="N677" s="4"/>
      <c r="P677" s="4"/>
    </row>
    <row r="678" spans="1:16" x14ac:dyDescent="0.2">
      <c r="A678" s="4">
        <v>0.89756783200000001</v>
      </c>
      <c r="C678" s="4">
        <v>0.91129596800000001</v>
      </c>
      <c r="L678" s="4"/>
      <c r="M678" s="4"/>
      <c r="N678" s="4"/>
      <c r="P678" s="4"/>
    </row>
    <row r="679" spans="1:16" x14ac:dyDescent="0.2">
      <c r="A679" s="4">
        <v>0.59587257000000005</v>
      </c>
      <c r="C679" s="4">
        <v>0.16341747300000001</v>
      </c>
      <c r="L679" s="4"/>
      <c r="M679" s="4"/>
      <c r="N679" s="4"/>
      <c r="P679" s="4"/>
    </row>
    <row r="680" spans="1:16" x14ac:dyDescent="0.2">
      <c r="A680" s="4">
        <v>0.89476670400000002</v>
      </c>
      <c r="C680" s="4">
        <v>0.68480175899999995</v>
      </c>
      <c r="L680" s="4"/>
      <c r="M680" s="4"/>
      <c r="N680" s="4"/>
      <c r="P680" s="4"/>
    </row>
    <row r="681" spans="1:16" x14ac:dyDescent="0.2">
      <c r="A681" s="4">
        <v>0.86457703100000005</v>
      </c>
      <c r="C681" s="4">
        <v>0.94183199900000003</v>
      </c>
      <c r="L681" s="4"/>
      <c r="M681" s="4"/>
      <c r="N681" s="4"/>
      <c r="P681" s="4"/>
    </row>
    <row r="682" spans="1:16" x14ac:dyDescent="0.2">
      <c r="A682" s="4">
        <v>0.83266205299999996</v>
      </c>
      <c r="C682" s="4">
        <v>0.85188235300000004</v>
      </c>
      <c r="L682" s="4"/>
      <c r="M682" s="4"/>
      <c r="N682" s="4"/>
      <c r="P682" s="4"/>
    </row>
    <row r="683" spans="1:16" x14ac:dyDescent="0.2">
      <c r="A683" s="4">
        <v>0.93139959000000005</v>
      </c>
      <c r="C683" s="4">
        <v>0.84677796299999997</v>
      </c>
      <c r="L683" s="4"/>
      <c r="M683" s="4"/>
      <c r="N683" s="4"/>
      <c r="P683" s="4"/>
    </row>
    <row r="684" spans="1:16" x14ac:dyDescent="0.2">
      <c r="A684" s="4">
        <v>0.70386083399999999</v>
      </c>
      <c r="C684" s="4">
        <v>0.91261984399999996</v>
      </c>
      <c r="L684" s="4"/>
      <c r="M684" s="4"/>
      <c r="N684" s="4"/>
      <c r="P684" s="4"/>
    </row>
    <row r="685" spans="1:16" x14ac:dyDescent="0.2">
      <c r="A685" s="4">
        <v>0.81672505500000003</v>
      </c>
      <c r="C685" s="4">
        <v>0.39407413899999999</v>
      </c>
      <c r="L685" s="4"/>
      <c r="M685" s="4"/>
      <c r="N685" s="4"/>
      <c r="P685" s="4"/>
    </row>
    <row r="686" spans="1:16" x14ac:dyDescent="0.2">
      <c r="A686" s="4">
        <v>0.83799086</v>
      </c>
      <c r="C686" s="4">
        <v>0.72882568700000006</v>
      </c>
      <c r="L686" s="4"/>
      <c r="M686" s="4"/>
      <c r="N686" s="4"/>
      <c r="P686" s="4"/>
    </row>
    <row r="687" spans="1:16" x14ac:dyDescent="0.2">
      <c r="A687" s="4">
        <v>0.52280494899999996</v>
      </c>
      <c r="C687" s="4">
        <v>0.32852143700000003</v>
      </c>
      <c r="L687" s="4"/>
      <c r="M687" s="4"/>
      <c r="N687" s="4"/>
      <c r="P687" s="4"/>
    </row>
    <row r="688" spans="1:16" x14ac:dyDescent="0.2">
      <c r="A688" s="4">
        <v>0.90831465199999994</v>
      </c>
      <c r="C688" s="4">
        <v>0.84430038600000001</v>
      </c>
      <c r="L688" s="4"/>
      <c r="M688" s="4"/>
      <c r="N688" s="4"/>
      <c r="P688" s="4"/>
    </row>
    <row r="689" spans="1:16" x14ac:dyDescent="0.2">
      <c r="A689" s="4">
        <v>0.89239500699999996</v>
      </c>
      <c r="C689" s="4">
        <v>0.64559899700000001</v>
      </c>
      <c r="L689" s="4"/>
      <c r="M689" s="4"/>
      <c r="N689" s="4"/>
      <c r="P689" s="4"/>
    </row>
    <row r="690" spans="1:16" x14ac:dyDescent="0.2">
      <c r="A690" s="4">
        <v>0.89387470099999999</v>
      </c>
      <c r="C690" s="4">
        <v>0.71967485899999994</v>
      </c>
      <c r="L690" s="4"/>
      <c r="M690" s="4"/>
      <c r="N690" s="4"/>
      <c r="P690" s="4"/>
    </row>
    <row r="691" spans="1:16" x14ac:dyDescent="0.2">
      <c r="A691" s="4">
        <v>0.593540866</v>
      </c>
      <c r="C691" s="4">
        <v>0.71738669799999999</v>
      </c>
      <c r="L691" s="4"/>
      <c r="M691" s="4"/>
      <c r="N691" s="4"/>
      <c r="P691" s="4"/>
    </row>
    <row r="692" spans="1:16" x14ac:dyDescent="0.2">
      <c r="A692" s="4">
        <v>0.81690848100000002</v>
      </c>
      <c r="C692" s="4">
        <v>0.79473415000000003</v>
      </c>
      <c r="L692" s="4"/>
      <c r="M692" s="4"/>
      <c r="N692" s="4"/>
      <c r="P692" s="4"/>
    </row>
    <row r="693" spans="1:16" x14ac:dyDescent="0.2">
      <c r="A693" s="4">
        <v>0.77105227799999998</v>
      </c>
      <c r="C693" s="4">
        <v>0.91369339800000005</v>
      </c>
      <c r="L693" s="4"/>
      <c r="M693" s="4"/>
      <c r="N693" s="4"/>
      <c r="P693" s="4"/>
    </row>
    <row r="694" spans="1:16" x14ac:dyDescent="0.2">
      <c r="A694" s="4">
        <v>0.88207160600000001</v>
      </c>
      <c r="C694" s="4">
        <v>0.72384975100000004</v>
      </c>
      <c r="L694" s="4"/>
      <c r="M694" s="4"/>
      <c r="N694" s="4"/>
      <c r="P694" s="4"/>
    </row>
    <row r="695" spans="1:16" x14ac:dyDescent="0.2">
      <c r="A695" s="4">
        <v>0.86261142700000004</v>
      </c>
      <c r="C695" s="4">
        <v>0.84147675200000005</v>
      </c>
      <c r="L695" s="4"/>
      <c r="M695" s="4"/>
      <c r="N695" s="4"/>
      <c r="P695" s="4"/>
    </row>
    <row r="696" spans="1:16" x14ac:dyDescent="0.2">
      <c r="A696" s="4">
        <v>0.52471336800000001</v>
      </c>
      <c r="C696" s="4">
        <v>0.63255845700000002</v>
      </c>
      <c r="L696" s="4"/>
      <c r="M696" s="4"/>
      <c r="N696" s="4"/>
      <c r="P696" s="4"/>
    </row>
    <row r="697" spans="1:16" x14ac:dyDescent="0.2">
      <c r="A697" s="4">
        <v>0.28984564200000001</v>
      </c>
      <c r="C697" s="4">
        <v>0.40296663999999999</v>
      </c>
      <c r="L697" s="4"/>
      <c r="M697" s="4"/>
      <c r="N697" s="4"/>
      <c r="P697" s="4"/>
    </row>
    <row r="698" spans="1:16" x14ac:dyDescent="0.2">
      <c r="A698" s="4">
        <v>0.61760700000000002</v>
      </c>
      <c r="C698" s="4">
        <v>0.58615739899999997</v>
      </c>
      <c r="L698" s="4"/>
      <c r="M698" s="4"/>
      <c r="N698" s="4"/>
      <c r="P698" s="4"/>
    </row>
    <row r="699" spans="1:16" x14ac:dyDescent="0.2">
      <c r="C699" s="4">
        <v>0.89551240799999998</v>
      </c>
      <c r="L699" s="4"/>
      <c r="M699" s="4"/>
      <c r="N699" s="4"/>
      <c r="P699" s="4"/>
    </row>
    <row r="700" spans="1:16" x14ac:dyDescent="0.2">
      <c r="C700" s="4">
        <v>0.422232039</v>
      </c>
      <c r="L700" s="4"/>
      <c r="M700" s="4"/>
      <c r="N700" s="4"/>
      <c r="P700" s="4"/>
    </row>
    <row r="701" spans="1:16" x14ac:dyDescent="0.2">
      <c r="C701" s="4">
        <v>0.86879599399999996</v>
      </c>
      <c r="L701" s="4"/>
      <c r="M701" s="4"/>
      <c r="N701" s="4"/>
      <c r="P701" s="4"/>
    </row>
    <row r="702" spans="1:16" x14ac:dyDescent="0.2">
      <c r="C702" s="4">
        <v>0.84638261199999998</v>
      </c>
      <c r="K702" s="4"/>
      <c r="L702" s="4"/>
      <c r="M702" s="4"/>
      <c r="N702" s="4"/>
      <c r="P702" s="4"/>
    </row>
    <row r="703" spans="1:16" x14ac:dyDescent="0.2">
      <c r="C703" s="4">
        <v>0.61625430699999995</v>
      </c>
      <c r="K703" s="4"/>
      <c r="L703" s="4"/>
      <c r="M703" s="4"/>
      <c r="N703" s="4"/>
      <c r="P703" s="4"/>
    </row>
    <row r="704" spans="1:16" x14ac:dyDescent="0.2">
      <c r="C704" s="4">
        <v>0.89780948800000004</v>
      </c>
      <c r="K704" s="4"/>
      <c r="L704" s="4"/>
      <c r="M704" s="4"/>
      <c r="N704" s="4"/>
      <c r="P704" s="4"/>
    </row>
    <row r="705" spans="3:16" x14ac:dyDescent="0.2">
      <c r="C705" s="4">
        <v>0.75233795599999997</v>
      </c>
      <c r="K705" s="4"/>
      <c r="L705" s="4"/>
      <c r="M705" s="4"/>
      <c r="N705" s="4"/>
      <c r="P705" s="4"/>
    </row>
    <row r="706" spans="3:16" x14ac:dyDescent="0.2">
      <c r="C706" s="4">
        <v>0.88869928099999995</v>
      </c>
      <c r="K706" s="4"/>
      <c r="L706" s="4"/>
      <c r="M706" s="4"/>
      <c r="N706" s="4"/>
      <c r="P706" s="4"/>
    </row>
    <row r="707" spans="3:16" x14ac:dyDescent="0.2">
      <c r="C707" s="4">
        <v>0.93194321899999999</v>
      </c>
      <c r="K707" s="4"/>
      <c r="L707" s="4"/>
      <c r="M707" s="4"/>
      <c r="N707" s="4"/>
      <c r="P707" s="4"/>
    </row>
    <row r="708" spans="3:16" x14ac:dyDescent="0.2">
      <c r="C708" s="4">
        <v>1.1747318950000001</v>
      </c>
      <c r="K708" s="4"/>
      <c r="L708" s="4"/>
      <c r="M708" s="4"/>
      <c r="N708" s="4"/>
      <c r="P708" s="4"/>
    </row>
    <row r="709" spans="3:16" x14ac:dyDescent="0.2">
      <c r="C709" s="4">
        <v>0.191380155</v>
      </c>
      <c r="K709" s="4"/>
      <c r="L709" s="4"/>
      <c r="M709" s="4"/>
      <c r="N709" s="4"/>
      <c r="P709" s="4"/>
    </row>
    <row r="710" spans="3:16" x14ac:dyDescent="0.2">
      <c r="C710" s="4">
        <v>0.74886090599999999</v>
      </c>
      <c r="K710" s="4"/>
      <c r="L710" s="4"/>
      <c r="M710" s="4"/>
      <c r="N710" s="4"/>
      <c r="P710" s="4"/>
    </row>
    <row r="711" spans="3:16" x14ac:dyDescent="0.2">
      <c r="C711" s="4">
        <v>0.89934109799999995</v>
      </c>
      <c r="K711" s="4"/>
      <c r="L711" s="4"/>
      <c r="M711" s="4"/>
      <c r="N711" s="4"/>
      <c r="P711" s="4"/>
    </row>
    <row r="712" spans="3:16" x14ac:dyDescent="0.2">
      <c r="C712" s="4">
        <v>0.71279874200000004</v>
      </c>
      <c r="K712" s="4"/>
      <c r="L712" s="4"/>
      <c r="M712" s="4"/>
      <c r="N712" s="4"/>
      <c r="P712" s="4"/>
    </row>
    <row r="713" spans="3:16" x14ac:dyDescent="0.2">
      <c r="C713" s="4">
        <v>0.76144818000000003</v>
      </c>
      <c r="K713" s="4"/>
      <c r="L713" s="4"/>
      <c r="M713" s="4"/>
      <c r="N713" s="4"/>
      <c r="P713" s="4"/>
    </row>
    <row r="714" spans="3:16" x14ac:dyDescent="0.2">
      <c r="C714" s="4">
        <v>0.90012802300000005</v>
      </c>
      <c r="K714" s="4"/>
      <c r="L714" s="4"/>
      <c r="M714" s="4"/>
      <c r="N714" s="4"/>
      <c r="P714" s="4"/>
    </row>
    <row r="715" spans="3:16" x14ac:dyDescent="0.2">
      <c r="C715" s="4">
        <v>0.435869905</v>
      </c>
      <c r="K715" s="4"/>
      <c r="L715" s="4"/>
      <c r="M715" s="4"/>
      <c r="N715" s="4"/>
      <c r="P715" s="4"/>
    </row>
    <row r="716" spans="3:16" x14ac:dyDescent="0.2">
      <c r="C716" s="4">
        <v>0.897146318</v>
      </c>
      <c r="K716" s="4"/>
      <c r="L716" s="4"/>
      <c r="M716" s="4"/>
      <c r="N716" s="4"/>
      <c r="P716" s="4"/>
    </row>
    <row r="717" spans="3:16" x14ac:dyDescent="0.2">
      <c r="C717" s="4">
        <v>0.90266895999999996</v>
      </c>
      <c r="K717" s="4"/>
      <c r="L717" s="4"/>
      <c r="M717" s="4"/>
      <c r="N717" s="4"/>
      <c r="P717" s="4"/>
    </row>
    <row r="718" spans="3:16" x14ac:dyDescent="0.2">
      <c r="C718" s="4">
        <v>0.92692603900000003</v>
      </c>
      <c r="K718" s="4"/>
      <c r="L718" s="4"/>
      <c r="M718" s="4"/>
      <c r="N718" s="4"/>
      <c r="P718" s="4"/>
    </row>
    <row r="719" spans="3:16" x14ac:dyDescent="0.2">
      <c r="C719" s="4">
        <v>0.59090468299999999</v>
      </c>
      <c r="K719" s="4"/>
      <c r="L719" s="4"/>
      <c r="M719" s="4"/>
      <c r="N719" s="4"/>
      <c r="P719" s="4"/>
    </row>
    <row r="720" spans="3:16" x14ac:dyDescent="0.2">
      <c r="C720" s="4">
        <v>0.91360553099999997</v>
      </c>
      <c r="K720" s="4"/>
      <c r="L720" s="4"/>
      <c r="M720" s="4"/>
      <c r="N720" s="4"/>
      <c r="P720" s="4"/>
    </row>
    <row r="721" spans="3:16" x14ac:dyDescent="0.2">
      <c r="C721" s="4">
        <v>0.57877345499999999</v>
      </c>
      <c r="K721" s="4"/>
      <c r="L721" s="4"/>
      <c r="M721" s="4"/>
      <c r="N721" s="4"/>
      <c r="P721" s="4"/>
    </row>
    <row r="722" spans="3:16" x14ac:dyDescent="0.2">
      <c r="C722" s="4">
        <v>0.91636931799999999</v>
      </c>
      <c r="K722" s="4"/>
      <c r="L722" s="4"/>
      <c r="M722" s="4"/>
      <c r="N722" s="4"/>
      <c r="P722" s="4"/>
    </row>
    <row r="723" spans="3:16" x14ac:dyDescent="0.2">
      <c r="C723" s="4">
        <v>0.78688691899999996</v>
      </c>
      <c r="K723" s="4"/>
      <c r="L723" s="4"/>
      <c r="M723" s="4"/>
      <c r="N723" s="4"/>
      <c r="P723" s="4"/>
    </row>
    <row r="724" spans="3:16" x14ac:dyDescent="0.2">
      <c r="C724" s="4">
        <v>0.76662559799999996</v>
      </c>
      <c r="K724" s="4"/>
      <c r="L724" s="4"/>
      <c r="M724" s="4"/>
      <c r="N724" s="4"/>
      <c r="P724" s="4"/>
    </row>
    <row r="725" spans="3:16" x14ac:dyDescent="0.2">
      <c r="C725" s="4">
        <v>0.94815989499999997</v>
      </c>
      <c r="K725" s="4"/>
      <c r="L725" s="4"/>
      <c r="M725" s="4"/>
      <c r="N725" s="4"/>
      <c r="P725" s="4"/>
    </row>
    <row r="726" spans="3:16" x14ac:dyDescent="0.2">
      <c r="C726" s="4">
        <v>0.91526823199999996</v>
      </c>
      <c r="K726" s="4"/>
      <c r="L726" s="4"/>
      <c r="M726" s="4"/>
      <c r="N726" s="4"/>
      <c r="P726" s="4"/>
    </row>
    <row r="727" spans="3:16" x14ac:dyDescent="0.2">
      <c r="C727" s="4">
        <v>0.87697815800000001</v>
      </c>
      <c r="K727" s="4"/>
      <c r="L727" s="4"/>
      <c r="M727" s="4"/>
      <c r="N727" s="4"/>
      <c r="P727" s="4"/>
    </row>
    <row r="728" spans="3:16" x14ac:dyDescent="0.2">
      <c r="C728" s="4">
        <v>0.69767876100000004</v>
      </c>
      <c r="K728" s="4"/>
      <c r="L728" s="4"/>
      <c r="M728" s="4"/>
      <c r="N728" s="4"/>
      <c r="P728" s="4"/>
    </row>
    <row r="729" spans="3:16" x14ac:dyDescent="0.2">
      <c r="C729" s="4">
        <v>0.51206314799999997</v>
      </c>
      <c r="K729" s="4"/>
      <c r="L729" s="4"/>
      <c r="M729" s="4"/>
      <c r="N729" s="4"/>
      <c r="P729" s="4"/>
    </row>
    <row r="730" spans="3:16" x14ac:dyDescent="0.2">
      <c r="C730" s="4">
        <v>0.93232464000000004</v>
      </c>
      <c r="K730" s="4"/>
      <c r="L730" s="4"/>
      <c r="M730" s="4"/>
      <c r="N730" s="4"/>
      <c r="P730" s="4"/>
    </row>
    <row r="731" spans="3:16" x14ac:dyDescent="0.2">
      <c r="C731" s="4">
        <v>0.78229907099999996</v>
      </c>
      <c r="K731" s="4"/>
      <c r="L731" s="4"/>
      <c r="M731" s="4"/>
      <c r="N731" s="4"/>
      <c r="P731" s="4"/>
    </row>
    <row r="732" spans="3:16" x14ac:dyDescent="0.2">
      <c r="C732" s="4">
        <v>0.422082713</v>
      </c>
      <c r="K732" s="4"/>
      <c r="L732" s="4"/>
      <c r="M732" s="4"/>
      <c r="N732" s="4"/>
      <c r="P732" s="4"/>
    </row>
    <row r="733" spans="3:16" x14ac:dyDescent="0.2">
      <c r="C733" s="4">
        <v>0.91997088500000002</v>
      </c>
      <c r="K733" s="4"/>
      <c r="L733" s="4"/>
      <c r="M733" s="4"/>
      <c r="N733" s="4"/>
      <c r="P733" s="4"/>
    </row>
    <row r="734" spans="3:16" x14ac:dyDescent="0.2">
      <c r="C734" s="4">
        <v>0.883336487</v>
      </c>
      <c r="K734" s="4"/>
      <c r="L734" s="4"/>
      <c r="M734" s="4"/>
      <c r="N734" s="4"/>
      <c r="P734" s="4"/>
    </row>
    <row r="735" spans="3:16" x14ac:dyDescent="0.2">
      <c r="C735" s="4">
        <v>0.94592850699999997</v>
      </c>
      <c r="K735" s="4"/>
      <c r="L735" s="4"/>
      <c r="M735" s="4"/>
      <c r="N735" s="4"/>
      <c r="P735" s="4"/>
    </row>
    <row r="736" spans="3:16" x14ac:dyDescent="0.2">
      <c r="C736" s="4">
        <v>0.90472580800000002</v>
      </c>
      <c r="K736" s="4"/>
      <c r="L736" s="4"/>
      <c r="M736" s="4"/>
      <c r="N736" s="4"/>
      <c r="P736" s="4"/>
    </row>
    <row r="737" spans="3:16" x14ac:dyDescent="0.2">
      <c r="C737" s="4">
        <v>0.90755108900000003</v>
      </c>
      <c r="K737" s="4"/>
      <c r="L737" s="4"/>
      <c r="M737" s="4"/>
      <c r="N737" s="4"/>
      <c r="P737" s="4"/>
    </row>
    <row r="738" spans="3:16" x14ac:dyDescent="0.2">
      <c r="C738" s="4">
        <v>0.69869248900000003</v>
      </c>
      <c r="K738" s="4"/>
      <c r="L738" s="4"/>
      <c r="M738" s="4"/>
      <c r="N738" s="4"/>
      <c r="P738" s="4"/>
    </row>
    <row r="739" spans="3:16" x14ac:dyDescent="0.2">
      <c r="C739" s="4">
        <v>0.88803570200000004</v>
      </c>
      <c r="K739" s="4"/>
      <c r="L739" s="4"/>
      <c r="M739" s="4"/>
      <c r="N739" s="4"/>
      <c r="P739" s="4"/>
    </row>
    <row r="740" spans="3:16" x14ac:dyDescent="0.2">
      <c r="C740" s="4">
        <v>0.82856644300000004</v>
      </c>
      <c r="K740" s="4"/>
      <c r="L740" s="4"/>
      <c r="M740" s="4"/>
      <c r="N740" s="4"/>
      <c r="P740" s="4"/>
    </row>
    <row r="741" spans="3:16" x14ac:dyDescent="0.2">
      <c r="C741" s="4">
        <v>0.92249692100000003</v>
      </c>
      <c r="K741" s="4"/>
      <c r="L741" s="4"/>
      <c r="M741" s="4"/>
      <c r="N741" s="4"/>
      <c r="P741" s="4"/>
    </row>
    <row r="742" spans="3:16" x14ac:dyDescent="0.2">
      <c r="C742" s="4">
        <v>0.89837499399999998</v>
      </c>
      <c r="K742" s="4"/>
      <c r="L742" s="4"/>
      <c r="M742" s="4"/>
      <c r="N742" s="4"/>
      <c r="P742" s="4"/>
    </row>
    <row r="743" spans="3:16" x14ac:dyDescent="0.2">
      <c r="C743" s="4">
        <v>1.166026142</v>
      </c>
      <c r="K743" s="4"/>
      <c r="L743" s="4"/>
      <c r="M743" s="4"/>
      <c r="N743" s="4"/>
      <c r="P743" s="4"/>
    </row>
    <row r="744" spans="3:16" x14ac:dyDescent="0.2">
      <c r="C744" s="4">
        <v>0.90844424400000001</v>
      </c>
      <c r="K744" s="4"/>
      <c r="L744" s="4"/>
      <c r="M744" s="4"/>
      <c r="N744" s="4"/>
      <c r="P744" s="4"/>
    </row>
    <row r="745" spans="3:16" x14ac:dyDescent="0.2">
      <c r="C745" s="4">
        <v>0.76521719200000005</v>
      </c>
      <c r="K745" s="4"/>
      <c r="L745" s="4"/>
      <c r="M745" s="4"/>
      <c r="N745" s="4"/>
      <c r="P745" s="4"/>
    </row>
    <row r="746" spans="3:16" x14ac:dyDescent="0.2">
      <c r="C746" s="4">
        <v>0.63646823100000005</v>
      </c>
      <c r="K746" s="4"/>
      <c r="L746" s="4"/>
      <c r="M746" s="4"/>
      <c r="N746" s="4"/>
      <c r="P746" s="4"/>
    </row>
    <row r="747" spans="3:16" x14ac:dyDescent="0.2">
      <c r="C747" s="4">
        <v>0.39184566100000001</v>
      </c>
      <c r="K747" s="4"/>
      <c r="L747" s="4"/>
      <c r="M747" s="4"/>
      <c r="N747" s="4"/>
      <c r="P747" s="4"/>
    </row>
    <row r="748" spans="3:16" x14ac:dyDescent="0.2">
      <c r="C748" s="4">
        <v>0.80316526799999999</v>
      </c>
      <c r="K748" s="4"/>
      <c r="L748" s="4"/>
      <c r="M748" s="4"/>
      <c r="N748" s="4"/>
      <c r="P748" s="4"/>
    </row>
    <row r="749" spans="3:16" x14ac:dyDescent="0.2">
      <c r="C749" s="4">
        <v>0.82970605500000005</v>
      </c>
      <c r="K749" s="4"/>
      <c r="L749" s="4"/>
      <c r="M749" s="4"/>
      <c r="N749" s="4"/>
      <c r="P749" s="4"/>
    </row>
    <row r="750" spans="3:16" x14ac:dyDescent="0.2">
      <c r="C750" s="4">
        <v>0.67079403199999998</v>
      </c>
      <c r="K750" s="4"/>
      <c r="L750" s="4"/>
      <c r="M750" s="4"/>
      <c r="N750" s="4"/>
      <c r="P750" s="4"/>
    </row>
    <row r="751" spans="3:16" x14ac:dyDescent="0.2">
      <c r="C751" s="4">
        <v>0.91051820900000002</v>
      </c>
      <c r="K751" s="4"/>
      <c r="L751" s="4"/>
      <c r="M751" s="4"/>
      <c r="N751" s="4"/>
      <c r="P751" s="4"/>
    </row>
    <row r="752" spans="3:16" x14ac:dyDescent="0.2">
      <c r="C752" s="4">
        <v>0.85384817899999998</v>
      </c>
      <c r="K752" s="4"/>
      <c r="L752" s="4"/>
      <c r="M752" s="4"/>
      <c r="N752" s="4"/>
      <c r="P752" s="4"/>
    </row>
    <row r="753" spans="3:16" x14ac:dyDescent="0.2">
      <c r="C753" s="4">
        <v>0.74142527400000002</v>
      </c>
      <c r="K753" s="4"/>
      <c r="L753" s="4"/>
      <c r="M753" s="4"/>
      <c r="N753" s="4"/>
      <c r="P753" s="4"/>
    </row>
    <row r="754" spans="3:16" x14ac:dyDescent="0.2">
      <c r="C754" s="4">
        <v>0.89409743699999999</v>
      </c>
      <c r="K754" s="4"/>
      <c r="L754" s="4"/>
      <c r="M754" s="4"/>
      <c r="N754" s="4"/>
      <c r="P754" s="4"/>
    </row>
    <row r="755" spans="3:16" x14ac:dyDescent="0.2">
      <c r="C755" s="4">
        <v>0.60268105900000002</v>
      </c>
      <c r="K755" s="4"/>
      <c r="L755" s="4"/>
      <c r="M755" s="4"/>
      <c r="N755" s="4"/>
      <c r="P755" s="4"/>
    </row>
    <row r="756" spans="3:16" x14ac:dyDescent="0.2">
      <c r="C756" s="4">
        <v>0.916481506</v>
      </c>
      <c r="K756" s="4"/>
      <c r="L756" s="4"/>
      <c r="M756" s="4"/>
      <c r="N756" s="4"/>
      <c r="P756" s="4"/>
    </row>
    <row r="757" spans="3:16" x14ac:dyDescent="0.2">
      <c r="C757" s="4">
        <v>0.70253719599999997</v>
      </c>
      <c r="K757" s="4"/>
      <c r="L757" s="4"/>
      <c r="M757" s="4"/>
      <c r="N757" s="4"/>
      <c r="P757" s="4"/>
    </row>
    <row r="758" spans="3:16" x14ac:dyDescent="0.2">
      <c r="C758" s="4">
        <v>0.67167126799999999</v>
      </c>
      <c r="K758" s="4"/>
      <c r="L758" s="4"/>
      <c r="M758" s="4"/>
      <c r="N758" s="4"/>
      <c r="P758" s="4"/>
    </row>
    <row r="759" spans="3:16" x14ac:dyDescent="0.2">
      <c r="C759" s="4">
        <v>0.85346798899999998</v>
      </c>
      <c r="K759" s="4"/>
      <c r="L759" s="4"/>
      <c r="M759" s="4"/>
      <c r="N759" s="4"/>
      <c r="P759" s="4"/>
    </row>
    <row r="760" spans="3:16" x14ac:dyDescent="0.2">
      <c r="C760" s="4">
        <v>0.482690642</v>
      </c>
      <c r="K760" s="4"/>
      <c r="L760" s="4"/>
      <c r="M760" s="4"/>
      <c r="N760" s="4"/>
      <c r="P760" s="4"/>
    </row>
    <row r="761" spans="3:16" x14ac:dyDescent="0.2">
      <c r="C761" s="4">
        <v>0.83628371400000001</v>
      </c>
      <c r="K761" s="4"/>
      <c r="L761" s="4"/>
      <c r="M761" s="4"/>
      <c r="N761" s="4"/>
      <c r="P761" s="4"/>
    </row>
    <row r="762" spans="3:16" x14ac:dyDescent="0.2">
      <c r="C762" s="4">
        <v>0.33709908599999999</v>
      </c>
      <c r="K762" s="4"/>
      <c r="L762" s="4"/>
      <c r="M762" s="4"/>
      <c r="N762" s="4"/>
      <c r="P762" s="4"/>
    </row>
    <row r="763" spans="3:16" x14ac:dyDescent="0.2">
      <c r="C763" s="4">
        <v>0.87521814899999995</v>
      </c>
      <c r="K763" s="4"/>
      <c r="L763" s="4"/>
      <c r="M763" s="4"/>
      <c r="N763" s="4"/>
      <c r="P763" s="4"/>
    </row>
    <row r="764" spans="3:16" x14ac:dyDescent="0.2">
      <c r="C764" s="4">
        <v>0.817206718</v>
      </c>
      <c r="K764" s="4"/>
      <c r="L764" s="4"/>
      <c r="M764" s="4"/>
      <c r="N764" s="4"/>
      <c r="P764" s="4"/>
    </row>
    <row r="765" spans="3:16" x14ac:dyDescent="0.2">
      <c r="C765" s="4">
        <v>0.90074147999999998</v>
      </c>
      <c r="K765" s="4"/>
      <c r="L765" s="4"/>
      <c r="M765" s="4"/>
      <c r="N765" s="4"/>
      <c r="P765" s="4"/>
    </row>
    <row r="766" spans="3:16" x14ac:dyDescent="0.2">
      <c r="C766" s="4">
        <v>0.91756333599999995</v>
      </c>
      <c r="K766" s="4"/>
      <c r="L766" s="4"/>
      <c r="M766" s="4"/>
      <c r="N766" s="4"/>
      <c r="P766" s="4"/>
    </row>
    <row r="767" spans="3:16" x14ac:dyDescent="0.2">
      <c r="C767" s="4">
        <v>0.88077943400000003</v>
      </c>
      <c r="K767" s="4"/>
      <c r="L767" s="4"/>
      <c r="M767" s="4"/>
      <c r="N767" s="4"/>
      <c r="P767" s="4"/>
    </row>
    <row r="768" spans="3:16" x14ac:dyDescent="0.2">
      <c r="C768" s="4">
        <v>0.89684776399999999</v>
      </c>
      <c r="K768" s="4"/>
      <c r="L768" s="4"/>
      <c r="M768" s="4"/>
      <c r="N768" s="4"/>
      <c r="P768" s="4"/>
    </row>
    <row r="769" spans="3:16" x14ac:dyDescent="0.2">
      <c r="C769" s="4">
        <v>0.31298436200000002</v>
      </c>
      <c r="K769" s="4"/>
      <c r="L769" s="4"/>
      <c r="M769" s="4"/>
      <c r="N769" s="4"/>
      <c r="P769" s="4"/>
    </row>
    <row r="770" spans="3:16" x14ac:dyDescent="0.2">
      <c r="C770" s="4">
        <v>0.93659348099999995</v>
      </c>
      <c r="K770" s="4"/>
      <c r="L770" s="4"/>
      <c r="M770" s="4"/>
      <c r="N770" s="4"/>
      <c r="P770" s="4"/>
    </row>
    <row r="771" spans="3:16" x14ac:dyDescent="0.2">
      <c r="C771" s="4">
        <v>0.92358622800000001</v>
      </c>
      <c r="K771" s="4"/>
      <c r="L771" s="4"/>
      <c r="M771" s="4"/>
      <c r="N771" s="4"/>
      <c r="P771" s="4"/>
    </row>
    <row r="772" spans="3:16" x14ac:dyDescent="0.2">
      <c r="C772" s="4">
        <v>0.73749856499999999</v>
      </c>
      <c r="K772" s="4"/>
      <c r="L772" s="4"/>
      <c r="M772" s="4"/>
      <c r="N772" s="4"/>
      <c r="P772" s="4"/>
    </row>
    <row r="773" spans="3:16" x14ac:dyDescent="0.2">
      <c r="C773" s="4">
        <v>0.91649479</v>
      </c>
      <c r="K773" s="4"/>
      <c r="L773" s="4"/>
      <c r="M773" s="4"/>
      <c r="N773" s="4"/>
      <c r="P773" s="4"/>
    </row>
    <row r="774" spans="3:16" x14ac:dyDescent="0.2">
      <c r="C774" s="4">
        <v>0.876791192</v>
      </c>
      <c r="K774" s="4"/>
      <c r="L774" s="4"/>
      <c r="M774" s="4"/>
      <c r="N774" s="4"/>
      <c r="P774" s="4"/>
    </row>
    <row r="775" spans="3:16" x14ac:dyDescent="0.2">
      <c r="C775" s="4">
        <v>0.82200098700000002</v>
      </c>
      <c r="K775" s="4"/>
      <c r="L775" s="4"/>
      <c r="M775" s="4"/>
      <c r="N775" s="4"/>
      <c r="P775" s="4"/>
    </row>
    <row r="776" spans="3:16" x14ac:dyDescent="0.2">
      <c r="C776" s="4">
        <v>0.89434209899999995</v>
      </c>
      <c r="K776" s="4"/>
      <c r="L776" s="4"/>
      <c r="M776" s="4"/>
      <c r="N776" s="4"/>
      <c r="P776" s="4"/>
    </row>
    <row r="777" spans="3:16" x14ac:dyDescent="0.2">
      <c r="C777" s="4">
        <v>0.69714279800000001</v>
      </c>
      <c r="K777" s="4"/>
      <c r="L777" s="4"/>
      <c r="M777" s="4"/>
      <c r="N777" s="4"/>
      <c r="P777" s="4"/>
    </row>
    <row r="778" spans="3:16" x14ac:dyDescent="0.2">
      <c r="C778" s="4">
        <v>0.90175777199999996</v>
      </c>
      <c r="K778" s="4"/>
      <c r="L778" s="4"/>
      <c r="M778" s="4"/>
      <c r="N778" s="4"/>
      <c r="P778" s="4"/>
    </row>
    <row r="779" spans="3:16" x14ac:dyDescent="0.2">
      <c r="C779" s="4">
        <v>0.52202369800000004</v>
      </c>
      <c r="K779" s="4"/>
      <c r="L779" s="4"/>
      <c r="M779" s="4"/>
      <c r="N779" s="4"/>
      <c r="P779" s="4"/>
    </row>
    <row r="780" spans="3:16" x14ac:dyDescent="0.2">
      <c r="C780" s="4">
        <v>0.71712106099999995</v>
      </c>
      <c r="K780" s="4"/>
      <c r="L780" s="4"/>
      <c r="M780" s="4"/>
      <c r="N780" s="4"/>
      <c r="P780" s="4"/>
    </row>
    <row r="781" spans="3:16" x14ac:dyDescent="0.2">
      <c r="C781" s="4">
        <v>0.70173965699999996</v>
      </c>
      <c r="K781" s="4"/>
      <c r="L781" s="4"/>
      <c r="M781" s="4"/>
      <c r="N781" s="4"/>
      <c r="P781" s="4"/>
    </row>
    <row r="782" spans="3:16" x14ac:dyDescent="0.2">
      <c r="C782" s="4">
        <v>0.879879352</v>
      </c>
      <c r="K782" s="4"/>
      <c r="L782" s="4"/>
      <c r="M782" s="4"/>
      <c r="N782" s="4"/>
      <c r="P782" s="4"/>
    </row>
    <row r="783" spans="3:16" x14ac:dyDescent="0.2">
      <c r="C783" s="4">
        <v>0.89866275699999998</v>
      </c>
      <c r="K783" s="4"/>
      <c r="L783" s="4"/>
      <c r="M783" s="4"/>
      <c r="N783" s="4"/>
      <c r="P783" s="4"/>
    </row>
    <row r="784" spans="3:16" x14ac:dyDescent="0.2">
      <c r="C784" s="4">
        <v>0.89352520199999996</v>
      </c>
      <c r="K784" s="4"/>
      <c r="L784" s="4"/>
      <c r="M784" s="4"/>
      <c r="N784" s="4"/>
      <c r="P784" s="4"/>
    </row>
    <row r="785" spans="3:16" x14ac:dyDescent="0.2">
      <c r="C785" s="4">
        <v>0.48497238399999998</v>
      </c>
      <c r="K785" s="4"/>
      <c r="L785" s="4"/>
      <c r="M785" s="4"/>
      <c r="N785" s="4"/>
      <c r="P785" s="4"/>
    </row>
    <row r="786" spans="3:16" x14ac:dyDescent="0.2">
      <c r="C786" s="4">
        <v>0.91286332699999995</v>
      </c>
      <c r="K786" s="4"/>
      <c r="L786" s="4"/>
      <c r="M786" s="4"/>
      <c r="N786" s="4"/>
      <c r="P786" s="4"/>
    </row>
    <row r="787" spans="3:16" x14ac:dyDescent="0.2">
      <c r="C787" s="4">
        <v>0.74004250000000005</v>
      </c>
      <c r="K787" s="4"/>
      <c r="L787" s="4"/>
      <c r="M787" s="4"/>
      <c r="N787" s="4"/>
      <c r="P787" s="4"/>
    </row>
    <row r="788" spans="3:16" x14ac:dyDescent="0.2">
      <c r="C788" s="4">
        <v>0.91240370199999998</v>
      </c>
      <c r="K788" s="4"/>
      <c r="L788" s="4"/>
      <c r="M788" s="4"/>
      <c r="N788" s="4"/>
      <c r="P788" s="4"/>
    </row>
    <row r="789" spans="3:16" x14ac:dyDescent="0.2">
      <c r="C789" s="4">
        <v>0.79289831600000005</v>
      </c>
      <c r="K789" s="4"/>
      <c r="L789" s="4"/>
      <c r="M789" s="4"/>
      <c r="N789" s="4"/>
      <c r="P789" s="4"/>
    </row>
    <row r="790" spans="3:16" x14ac:dyDescent="0.2">
      <c r="C790" s="4">
        <v>0.87552819999999998</v>
      </c>
      <c r="K790" s="4"/>
      <c r="L790" s="4"/>
      <c r="M790" s="4"/>
      <c r="N790" s="4"/>
      <c r="P790" s="4"/>
    </row>
    <row r="791" spans="3:16" x14ac:dyDescent="0.2">
      <c r="C791" s="4">
        <v>0.93156236299999995</v>
      </c>
      <c r="K791" s="4"/>
      <c r="L791" s="4"/>
      <c r="M791" s="4"/>
      <c r="N791" s="4"/>
      <c r="P791" s="4"/>
    </row>
    <row r="792" spans="3:16" x14ac:dyDescent="0.2">
      <c r="C792" s="4">
        <v>0.59545563700000004</v>
      </c>
      <c r="K792" s="4"/>
      <c r="L792" s="4"/>
      <c r="M792" s="4"/>
      <c r="N792" s="4"/>
      <c r="P792" s="4"/>
    </row>
    <row r="793" spans="3:16" x14ac:dyDescent="0.2">
      <c r="C793" s="4">
        <v>0.89993573900000001</v>
      </c>
      <c r="K793" s="4"/>
      <c r="L793" s="4"/>
      <c r="M793" s="4"/>
      <c r="N793" s="4"/>
      <c r="P793" s="4"/>
    </row>
    <row r="794" spans="3:16" x14ac:dyDescent="0.2">
      <c r="C794" s="4">
        <v>0.91754013800000001</v>
      </c>
      <c r="K794" s="4"/>
      <c r="L794" s="4"/>
      <c r="M794" s="4"/>
      <c r="N794" s="4"/>
      <c r="P794" s="4"/>
    </row>
    <row r="795" spans="3:16" x14ac:dyDescent="0.2">
      <c r="C795" s="4">
        <v>0.90806560700000005</v>
      </c>
      <c r="K795" s="4"/>
      <c r="L795" s="4"/>
      <c r="M795" s="4"/>
      <c r="N795" s="4"/>
      <c r="P795" s="4"/>
    </row>
    <row r="796" spans="3:16" x14ac:dyDescent="0.2">
      <c r="C796" s="4">
        <v>0.90325709099999996</v>
      </c>
      <c r="K796" s="4"/>
      <c r="L796" s="4"/>
      <c r="M796" s="4"/>
      <c r="N796" s="4"/>
      <c r="P796" s="4"/>
    </row>
    <row r="797" spans="3:16" x14ac:dyDescent="0.2">
      <c r="C797" s="4">
        <v>0.294202142</v>
      </c>
      <c r="K797" s="4"/>
      <c r="L797" s="4"/>
      <c r="M797" s="4"/>
      <c r="N797" s="4"/>
      <c r="P797" s="4"/>
    </row>
    <row r="798" spans="3:16" x14ac:dyDescent="0.2">
      <c r="C798" s="4">
        <v>0.89230358700000001</v>
      </c>
      <c r="K798" s="4"/>
      <c r="L798" s="4"/>
      <c r="M798" s="4"/>
      <c r="N798" s="4"/>
      <c r="P798" s="4"/>
    </row>
    <row r="799" spans="3:16" x14ac:dyDescent="0.2">
      <c r="C799" s="4">
        <v>0.40877204900000003</v>
      </c>
      <c r="K799" s="4"/>
      <c r="L799" s="4"/>
      <c r="M799" s="4"/>
      <c r="N799" s="4"/>
      <c r="P799" s="4"/>
    </row>
    <row r="800" spans="3:16" x14ac:dyDescent="0.2">
      <c r="C800" s="4">
        <v>0.52663254599999998</v>
      </c>
      <c r="K800" s="4"/>
      <c r="L800" s="4"/>
      <c r="M800" s="4"/>
      <c r="N800" s="4"/>
      <c r="P800" s="4"/>
    </row>
    <row r="801" spans="3:16" x14ac:dyDescent="0.2">
      <c r="C801" s="4">
        <v>0.90790417999999995</v>
      </c>
      <c r="K801" s="4"/>
      <c r="L801" s="4"/>
      <c r="M801" s="4"/>
      <c r="N801" s="4"/>
      <c r="P801" s="4"/>
    </row>
    <row r="802" spans="3:16" x14ac:dyDescent="0.2">
      <c r="K802" s="4"/>
      <c r="L802" s="4"/>
      <c r="M802" s="4"/>
      <c r="N802" s="4"/>
      <c r="P802" s="4"/>
    </row>
    <row r="803" spans="3:16" x14ac:dyDescent="0.2">
      <c r="K803" s="4"/>
      <c r="L803" s="4"/>
      <c r="M803" s="4"/>
      <c r="N803" s="4"/>
      <c r="P803" s="4"/>
    </row>
    <row r="804" spans="3:16" x14ac:dyDescent="0.2">
      <c r="K804" s="4"/>
      <c r="L804" s="4"/>
      <c r="M804" s="4"/>
      <c r="N804" s="4"/>
      <c r="P804" s="4"/>
    </row>
    <row r="805" spans="3:16" x14ac:dyDescent="0.2">
      <c r="K805" s="4"/>
      <c r="L805" s="4"/>
      <c r="M805" s="4"/>
      <c r="N805" s="4"/>
      <c r="P805" s="4"/>
    </row>
    <row r="806" spans="3:16" x14ac:dyDescent="0.2">
      <c r="K806" s="4"/>
      <c r="L806" s="4"/>
      <c r="M806" s="4"/>
      <c r="N806" s="4"/>
      <c r="P806" s="4"/>
    </row>
    <row r="807" spans="3:16" x14ac:dyDescent="0.2">
      <c r="K807" s="4"/>
      <c r="L807" s="4"/>
      <c r="M807" s="4"/>
      <c r="N807" s="4"/>
      <c r="P807" s="4"/>
    </row>
    <row r="808" spans="3:16" x14ac:dyDescent="0.2">
      <c r="K808" s="4"/>
      <c r="L808" s="4"/>
      <c r="M808" s="4"/>
      <c r="N808" s="4"/>
      <c r="P808" s="4"/>
    </row>
    <row r="809" spans="3:16" x14ac:dyDescent="0.2">
      <c r="K809" s="4"/>
      <c r="L809" s="4"/>
      <c r="M809" s="4"/>
      <c r="N809" s="4"/>
      <c r="P809" s="4"/>
    </row>
    <row r="810" spans="3:16" x14ac:dyDescent="0.2">
      <c r="K810" s="4"/>
      <c r="L810" s="4"/>
      <c r="M810" s="4"/>
      <c r="N810" s="4"/>
      <c r="P810" s="4"/>
    </row>
    <row r="811" spans="3:16" x14ac:dyDescent="0.2">
      <c r="K811" s="4"/>
      <c r="L811" s="4"/>
      <c r="M811" s="4"/>
      <c r="N811" s="4"/>
      <c r="P811" s="4"/>
    </row>
    <row r="812" spans="3:16" x14ac:dyDescent="0.2">
      <c r="K812" s="4"/>
      <c r="L812" s="4"/>
      <c r="M812" s="4"/>
      <c r="N812" s="4"/>
      <c r="P812" s="4"/>
    </row>
  </sheetData>
  <mergeCells count="2">
    <mergeCell ref="A1:C1"/>
    <mergeCell ref="E1:G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0FE7-F2E7-4583-9F80-D80A06A6646B}">
  <dimension ref="A1:B8"/>
  <sheetViews>
    <sheetView workbookViewId="0">
      <selection activeCell="A3" sqref="A3:A6"/>
    </sheetView>
  </sheetViews>
  <sheetFormatPr baseColWidth="10" defaultColWidth="8.83203125" defaultRowHeight="15" x14ac:dyDescent="0.2"/>
  <sheetData>
    <row r="1" spans="1:2" x14ac:dyDescent="0.2">
      <c r="A1" s="10" t="s">
        <v>93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0.58361636052507004</v>
      </c>
      <c r="B3" s="4">
        <v>0.79813295256700401</v>
      </c>
    </row>
    <row r="4" spans="1:2" x14ac:dyDescent="0.2">
      <c r="A4" s="4">
        <v>0.76244729356412899</v>
      </c>
      <c r="B4" s="4">
        <v>0.53410679600791899</v>
      </c>
    </row>
    <row r="5" spans="1:2" x14ac:dyDescent="0.2">
      <c r="A5" s="4">
        <v>0.81180773288695196</v>
      </c>
      <c r="B5" s="4">
        <v>0.57499692429286697</v>
      </c>
    </row>
    <row r="6" spans="1:2" x14ac:dyDescent="0.2">
      <c r="A6" s="4">
        <v>1.8421286130238499</v>
      </c>
      <c r="B6" s="4">
        <v>0.68860049733252304</v>
      </c>
    </row>
    <row r="7" spans="1:2" x14ac:dyDescent="0.2">
      <c r="A7" s="4"/>
      <c r="B7" s="4">
        <v>0.487877985766</v>
      </c>
    </row>
    <row r="8" spans="1:2" x14ac:dyDescent="0.2">
      <c r="A8" s="4"/>
      <c r="B8" s="4"/>
    </row>
  </sheetData>
  <mergeCells count="1">
    <mergeCell ref="A1:B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5DBE9-92B3-491F-8930-55969239730A}">
  <dimension ref="A1:B8"/>
  <sheetViews>
    <sheetView workbookViewId="0">
      <selection activeCell="A3" sqref="A3:A6"/>
    </sheetView>
  </sheetViews>
  <sheetFormatPr baseColWidth="10" defaultColWidth="8.83203125" defaultRowHeight="15" x14ac:dyDescent="0.2"/>
  <cols>
    <col min="1" max="2" width="9.83203125" customWidth="1"/>
  </cols>
  <sheetData>
    <row r="1" spans="1:2" x14ac:dyDescent="0.2">
      <c r="A1" s="10" t="s">
        <v>94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1.1253536601207901</v>
      </c>
      <c r="B3" s="4">
        <v>0.83316049399025505</v>
      </c>
    </row>
    <row r="4" spans="1:2" x14ac:dyDescent="0.2">
      <c r="A4" s="4">
        <v>0.70522855526125205</v>
      </c>
      <c r="B4" s="4">
        <v>1.1149436675848099</v>
      </c>
    </row>
    <row r="5" spans="1:2" x14ac:dyDescent="0.2">
      <c r="A5" s="4">
        <v>0.99945616155744799</v>
      </c>
      <c r="B5" s="4">
        <v>0.84205566527734699</v>
      </c>
    </row>
    <row r="6" spans="1:2" x14ac:dyDescent="0.2">
      <c r="A6" s="4">
        <v>1.1699616230605101</v>
      </c>
      <c r="B6" s="4">
        <v>0.76932663113001698</v>
      </c>
    </row>
    <row r="7" spans="1:2" x14ac:dyDescent="0.2">
      <c r="A7" s="4"/>
      <c r="B7" s="4">
        <v>0.58532869199148396</v>
      </c>
    </row>
    <row r="8" spans="1:2" x14ac:dyDescent="0.2">
      <c r="A8" s="4"/>
      <c r="B8" s="4"/>
    </row>
  </sheetData>
  <mergeCells count="1">
    <mergeCell ref="A1:B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12F1E-7594-419F-AC7E-2FEAF44A2365}">
  <dimension ref="A1:B8"/>
  <sheetViews>
    <sheetView workbookViewId="0">
      <selection activeCell="A3" sqref="A3:A6"/>
    </sheetView>
  </sheetViews>
  <sheetFormatPr baseColWidth="10" defaultColWidth="8.83203125" defaultRowHeight="15" x14ac:dyDescent="0.2"/>
  <cols>
    <col min="1" max="2" width="9.83203125" customWidth="1"/>
  </cols>
  <sheetData>
    <row r="1" spans="1:2" x14ac:dyDescent="0.2">
      <c r="A1" s="10" t="s">
        <v>95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1.1807443617012601</v>
      </c>
      <c r="B3" s="4">
        <v>0.67352227117785102</v>
      </c>
    </row>
    <row r="4" spans="1:2" x14ac:dyDescent="0.2">
      <c r="A4" s="4">
        <v>0.71910277684680302</v>
      </c>
      <c r="B4" s="4">
        <v>0.80874334807451798</v>
      </c>
    </row>
    <row r="5" spans="1:2" x14ac:dyDescent="0.2">
      <c r="A5" s="4">
        <v>0.97817432745048405</v>
      </c>
      <c r="B5" s="4">
        <v>0.71237523807966796</v>
      </c>
    </row>
    <row r="6" spans="1:2" x14ac:dyDescent="0.2">
      <c r="A6" s="4">
        <v>1.1219785340014501</v>
      </c>
      <c r="B6" s="4">
        <v>0.67318712040087303</v>
      </c>
    </row>
    <row r="7" spans="1:2" x14ac:dyDescent="0.2">
      <c r="A7" s="4"/>
      <c r="B7" s="4">
        <v>0.580284959904523</v>
      </c>
    </row>
    <row r="8" spans="1:2" x14ac:dyDescent="0.2">
      <c r="A8" s="4"/>
      <c r="B8" s="4"/>
    </row>
  </sheetData>
  <mergeCells count="1">
    <mergeCell ref="A1:B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623C-28AC-465B-B482-A33E204A961D}">
  <dimension ref="A1:B8"/>
  <sheetViews>
    <sheetView workbookViewId="0">
      <selection activeCell="A3" sqref="A3:A6"/>
    </sheetView>
  </sheetViews>
  <sheetFormatPr baseColWidth="10" defaultColWidth="8.83203125" defaultRowHeight="15" x14ac:dyDescent="0.2"/>
  <cols>
    <col min="1" max="2" width="9.83203125" customWidth="1"/>
  </cols>
  <sheetData>
    <row r="1" spans="1:2" x14ac:dyDescent="0.2">
      <c r="A1" s="10" t="s">
        <v>96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1.08872763945451</v>
      </c>
      <c r="B3" s="4">
        <v>1.3142607763640199</v>
      </c>
    </row>
    <row r="4" spans="1:2" x14ac:dyDescent="0.2">
      <c r="A4" s="4">
        <v>0.80927819899104803</v>
      </c>
      <c r="B4" s="4">
        <v>1.7544461051779501</v>
      </c>
    </row>
    <row r="5" spans="1:2" x14ac:dyDescent="0.2">
      <c r="A5" s="4">
        <v>1.0467595722694201</v>
      </c>
      <c r="B5" s="4">
        <v>1.4658885087542799</v>
      </c>
    </row>
    <row r="6" spans="1:2" x14ac:dyDescent="0.2">
      <c r="A6" s="4">
        <v>1.0552345892850299</v>
      </c>
      <c r="B6" s="4">
        <v>1.3460895755933999</v>
      </c>
    </row>
    <row r="7" spans="1:2" x14ac:dyDescent="0.2">
      <c r="A7" s="4"/>
      <c r="B7" s="4">
        <v>1.1147858294459401</v>
      </c>
    </row>
    <row r="8" spans="1:2" x14ac:dyDescent="0.2">
      <c r="A8" s="4"/>
      <c r="B8" s="4"/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84145-C39D-42C7-8C6D-AE84C8E96D8D}">
  <dimension ref="A1:E22"/>
  <sheetViews>
    <sheetView workbookViewId="0">
      <selection activeCell="G10" sqref="G10"/>
    </sheetView>
  </sheetViews>
  <sheetFormatPr baseColWidth="10" defaultColWidth="8.83203125" defaultRowHeight="15" x14ac:dyDescent="0.2"/>
  <cols>
    <col min="2" max="2" width="10.5" bestFit="1" customWidth="1"/>
    <col min="3" max="3" width="4.83203125" customWidth="1"/>
    <col min="5" max="5" width="10.5" bestFit="1" customWidth="1"/>
  </cols>
  <sheetData>
    <row r="1" spans="1:5" x14ac:dyDescent="0.2">
      <c r="A1" s="10" t="s">
        <v>26</v>
      </c>
      <c r="B1" s="10"/>
      <c r="C1" s="10"/>
      <c r="D1" s="10"/>
      <c r="E1" s="10"/>
    </row>
    <row r="2" spans="1:5" x14ac:dyDescent="0.2">
      <c r="A2" s="6" t="s">
        <v>15</v>
      </c>
      <c r="B2" s="6" t="s">
        <v>16</v>
      </c>
      <c r="C2" s="6"/>
      <c r="D2" s="6" t="s">
        <v>17</v>
      </c>
      <c r="E2" s="6" t="s">
        <v>18</v>
      </c>
    </row>
    <row r="3" spans="1:5" x14ac:dyDescent="0.2">
      <c r="A3" s="4">
        <v>0.7</v>
      </c>
      <c r="B3" s="4">
        <v>1.3</v>
      </c>
      <c r="C3" s="4"/>
      <c r="D3" s="4">
        <v>0.9</v>
      </c>
      <c r="E3" s="4">
        <v>3</v>
      </c>
    </row>
    <row r="4" spans="1:5" x14ac:dyDescent="0.2">
      <c r="A4" s="4">
        <v>1</v>
      </c>
      <c r="B4" s="4">
        <v>1.7</v>
      </c>
      <c r="C4" s="4"/>
      <c r="D4" s="4">
        <v>2.4</v>
      </c>
      <c r="E4" s="4">
        <v>3.2</v>
      </c>
    </row>
    <row r="5" spans="1:5" x14ac:dyDescent="0.2">
      <c r="A5" s="4">
        <v>1.1000000000000001</v>
      </c>
      <c r="B5" s="4">
        <v>1.4</v>
      </c>
      <c r="C5" s="4"/>
      <c r="D5" s="4">
        <v>1.2</v>
      </c>
      <c r="E5" s="4">
        <v>3.1</v>
      </c>
    </row>
    <row r="6" spans="1:5" x14ac:dyDescent="0.2">
      <c r="A6" s="4">
        <v>0.9</v>
      </c>
      <c r="B6" s="4">
        <v>1.8</v>
      </c>
      <c r="C6" s="4"/>
      <c r="D6" s="4">
        <v>1.6</v>
      </c>
      <c r="E6" s="4">
        <v>1.4</v>
      </c>
    </row>
    <row r="7" spans="1:5" x14ac:dyDescent="0.2">
      <c r="A7" s="4">
        <v>1.2</v>
      </c>
      <c r="B7" s="4">
        <v>1.6</v>
      </c>
      <c r="C7" s="4"/>
      <c r="D7" s="4">
        <v>2.2000000000000002</v>
      </c>
      <c r="E7" s="4">
        <v>3.3</v>
      </c>
    </row>
    <row r="8" spans="1:5" x14ac:dyDescent="0.2">
      <c r="A8" s="4">
        <v>1</v>
      </c>
      <c r="B8" s="4">
        <v>2</v>
      </c>
      <c r="C8" s="4"/>
      <c r="D8" s="4">
        <v>2.2000000000000002</v>
      </c>
      <c r="E8" s="4">
        <v>4</v>
      </c>
    </row>
    <row r="9" spans="1:5" x14ac:dyDescent="0.2">
      <c r="A9" s="4">
        <v>1.1000000000000001</v>
      </c>
      <c r="B9" s="4">
        <v>1.3</v>
      </c>
      <c r="C9" s="4"/>
      <c r="D9" s="4">
        <v>1.2</v>
      </c>
      <c r="E9" s="4">
        <v>2.8</v>
      </c>
    </row>
    <row r="10" spans="1:5" x14ac:dyDescent="0.2">
      <c r="A10" s="4">
        <v>1.1000000000000001</v>
      </c>
      <c r="B10" s="4">
        <v>1.5</v>
      </c>
      <c r="C10" s="4"/>
      <c r="D10" s="4">
        <v>2.2000000000000002</v>
      </c>
      <c r="E10" s="4">
        <v>3.7</v>
      </c>
    </row>
    <row r="11" spans="1:5" x14ac:dyDescent="0.2">
      <c r="A11" s="4">
        <v>1.2</v>
      </c>
      <c r="B11" s="4">
        <v>1.8</v>
      </c>
      <c r="C11" s="4"/>
      <c r="D11" s="4">
        <v>1.9</v>
      </c>
      <c r="E11" s="4">
        <v>2.5</v>
      </c>
    </row>
    <row r="12" spans="1:5" x14ac:dyDescent="0.2">
      <c r="A12" s="4"/>
      <c r="B12" s="4"/>
      <c r="C12" s="4"/>
      <c r="D12" s="4">
        <v>2.2000000000000002</v>
      </c>
      <c r="E12" s="4">
        <v>3.9</v>
      </c>
    </row>
    <row r="13" spans="1:5" x14ac:dyDescent="0.2">
      <c r="A13" s="4"/>
      <c r="B13" s="4"/>
      <c r="C13" s="4"/>
      <c r="D13" s="4">
        <v>1.4</v>
      </c>
      <c r="E13" s="4">
        <v>3.5</v>
      </c>
    </row>
    <row r="14" spans="1:5" x14ac:dyDescent="0.2">
      <c r="A14" s="4"/>
      <c r="B14" s="4"/>
      <c r="C14" s="4"/>
      <c r="D14" s="4">
        <v>1.7</v>
      </c>
      <c r="E14" s="4">
        <v>3.2</v>
      </c>
    </row>
    <row r="15" spans="1:5" x14ac:dyDescent="0.2">
      <c r="A15" s="4"/>
      <c r="B15" s="4"/>
      <c r="C15" s="4"/>
      <c r="D15" s="4">
        <v>1.9</v>
      </c>
      <c r="E15" s="4">
        <v>4.9000000000000004</v>
      </c>
    </row>
    <row r="16" spans="1:5" x14ac:dyDescent="0.2">
      <c r="A16" s="4"/>
      <c r="B16" s="4"/>
      <c r="C16" s="4"/>
      <c r="D16" s="4">
        <v>2.4</v>
      </c>
      <c r="E16" s="4">
        <v>3</v>
      </c>
    </row>
    <row r="17" spans="1:5" x14ac:dyDescent="0.2">
      <c r="A17" s="4"/>
      <c r="B17" s="4"/>
      <c r="C17" s="4"/>
      <c r="D17" s="4">
        <v>1.6</v>
      </c>
      <c r="E17" s="4">
        <v>4.5999999999999996</v>
      </c>
    </row>
    <row r="18" spans="1:5" x14ac:dyDescent="0.2">
      <c r="A18" s="4"/>
      <c r="B18" s="4"/>
      <c r="C18" s="4"/>
      <c r="D18" s="4"/>
      <c r="E18" s="4">
        <v>3.4</v>
      </c>
    </row>
    <row r="19" spans="1:5" x14ac:dyDescent="0.2">
      <c r="A19" s="4"/>
      <c r="B19" s="4"/>
      <c r="C19" s="4"/>
      <c r="D19" s="4"/>
      <c r="E19" s="4">
        <v>2.9</v>
      </c>
    </row>
    <row r="20" spans="1:5" x14ac:dyDescent="0.2">
      <c r="A20" s="4"/>
      <c r="B20" s="4"/>
      <c r="C20" s="4"/>
      <c r="D20" s="4"/>
      <c r="E20" s="4">
        <v>3.4</v>
      </c>
    </row>
    <row r="21" spans="1:5" x14ac:dyDescent="0.2">
      <c r="A21" s="4"/>
      <c r="B21" s="4"/>
      <c r="C21" s="4"/>
      <c r="D21" s="4"/>
      <c r="E21" s="4">
        <v>2.6</v>
      </c>
    </row>
    <row r="22" spans="1:5" x14ac:dyDescent="0.2">
      <c r="A22" s="4"/>
      <c r="B22" s="4"/>
      <c r="C22" s="4"/>
      <c r="D22" s="4"/>
      <c r="E22" s="4">
        <v>3</v>
      </c>
    </row>
  </sheetData>
  <mergeCells count="1">
    <mergeCell ref="A1:E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C70A-B284-47A0-94E4-FFB6C436C099}">
  <dimension ref="A1:B8"/>
  <sheetViews>
    <sheetView workbookViewId="0">
      <selection activeCell="F14" sqref="F14"/>
    </sheetView>
  </sheetViews>
  <sheetFormatPr baseColWidth="10" defaultColWidth="8.83203125" defaultRowHeight="15" x14ac:dyDescent="0.2"/>
  <cols>
    <col min="1" max="2" width="9.83203125" customWidth="1"/>
  </cols>
  <sheetData>
    <row r="1" spans="1:2" x14ac:dyDescent="0.2">
      <c r="A1" s="10" t="s">
        <v>97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1.29272151007977</v>
      </c>
      <c r="B3" s="4">
        <v>0.64489143346112499</v>
      </c>
    </row>
    <row r="4" spans="1:2" x14ac:dyDescent="0.2">
      <c r="A4" s="4">
        <v>0.715340055057337</v>
      </c>
      <c r="B4" s="4">
        <v>0.78255729509719496</v>
      </c>
    </row>
    <row r="5" spans="1:2" x14ac:dyDescent="0.2">
      <c r="A5" s="4">
        <v>0.94881018729627897</v>
      </c>
      <c r="B5" s="4">
        <v>0.64236937956348195</v>
      </c>
    </row>
    <row r="6" spans="1:2" x14ac:dyDescent="0.2">
      <c r="A6" s="4">
        <v>1.0431282475666099</v>
      </c>
      <c r="B6" s="4">
        <v>0.66892975967303403</v>
      </c>
    </row>
    <row r="7" spans="1:2" x14ac:dyDescent="0.2">
      <c r="A7" s="4"/>
      <c r="B7" s="4">
        <v>0.43785783047068999</v>
      </c>
    </row>
    <row r="8" spans="1:2" x14ac:dyDescent="0.2">
      <c r="A8" s="4"/>
      <c r="B8" s="4"/>
    </row>
  </sheetData>
  <mergeCells count="1">
    <mergeCell ref="A1:B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39B5-0C80-49FB-BF61-5DEEDEDB9F59}">
  <dimension ref="A1:B17"/>
  <sheetViews>
    <sheetView workbookViewId="0">
      <selection activeCell="A2" sqref="A2"/>
    </sheetView>
  </sheetViews>
  <sheetFormatPr baseColWidth="10" defaultColWidth="8.83203125" defaultRowHeight="15" x14ac:dyDescent="0.2"/>
  <cols>
    <col min="1" max="2" width="9.83203125" customWidth="1"/>
  </cols>
  <sheetData>
    <row r="1" spans="1:2" x14ac:dyDescent="0.2">
      <c r="A1" s="10" t="s">
        <v>99</v>
      </c>
      <c r="B1" s="10"/>
    </row>
    <row r="2" spans="1:2" x14ac:dyDescent="0.2">
      <c r="A2" s="2" t="s">
        <v>23</v>
      </c>
      <c r="B2" s="2" t="s">
        <v>24</v>
      </c>
    </row>
    <row r="3" spans="1:2" x14ac:dyDescent="0.2">
      <c r="A3" s="1">
        <v>0.37307789299999999</v>
      </c>
      <c r="B3" s="1">
        <v>0.67131672600000003</v>
      </c>
    </row>
    <row r="4" spans="1:2" x14ac:dyDescent="0.2">
      <c r="A4" s="1">
        <v>0.49364640900000001</v>
      </c>
      <c r="B4" s="1">
        <v>0.72038095199999996</v>
      </c>
    </row>
    <row r="5" spans="1:2" x14ac:dyDescent="0.2">
      <c r="A5" s="1">
        <v>0.48887348400000002</v>
      </c>
      <c r="B5" s="1">
        <v>0.422679266</v>
      </c>
    </row>
    <row r="6" spans="1:2" x14ac:dyDescent="0.2">
      <c r="A6" s="1">
        <v>0.91330053099999997</v>
      </c>
      <c r="B6" s="1">
        <v>0.42881044699999998</v>
      </c>
    </row>
    <row r="7" spans="1:2" x14ac:dyDescent="0.2">
      <c r="A7" s="1">
        <v>0.33535847800000002</v>
      </c>
      <c r="B7" s="1">
        <v>0.57076271199999995</v>
      </c>
    </row>
    <row r="8" spans="1:2" x14ac:dyDescent="0.2">
      <c r="A8" s="1">
        <v>0.31443334499999998</v>
      </c>
      <c r="B8" s="1">
        <v>0.17203178399999999</v>
      </c>
    </row>
    <row r="9" spans="1:2" x14ac:dyDescent="0.2">
      <c r="A9" s="1">
        <v>0.44730490699999997</v>
      </c>
      <c r="B9" s="1">
        <v>0.29545970399999999</v>
      </c>
    </row>
    <row r="10" spans="1:2" x14ac:dyDescent="0.2">
      <c r="A10" s="1">
        <v>0.37752716800000002</v>
      </c>
      <c r="B10" s="1">
        <v>0.17461216099999999</v>
      </c>
    </row>
    <row r="11" spans="1:2" x14ac:dyDescent="0.2">
      <c r="A11" s="1">
        <v>0.19296327699999999</v>
      </c>
      <c r="B11" s="1">
        <v>0.42777686599999998</v>
      </c>
    </row>
    <row r="12" spans="1:2" x14ac:dyDescent="0.2">
      <c r="A12" s="1">
        <v>0.32864790399999999</v>
      </c>
      <c r="B12" s="1">
        <v>0.206872425</v>
      </c>
    </row>
    <row r="13" spans="1:2" x14ac:dyDescent="0.2">
      <c r="A13" s="1">
        <v>0.37327540999999997</v>
      </c>
      <c r="B13" s="1">
        <v>0.29521808999999999</v>
      </c>
    </row>
    <row r="14" spans="1:2" x14ac:dyDescent="0.2">
      <c r="A14" s="1">
        <v>0.38345072000000002</v>
      </c>
      <c r="B14" s="1">
        <v>0.25553939599999997</v>
      </c>
    </row>
    <row r="15" spans="1:2" x14ac:dyDescent="0.2">
      <c r="A15" s="1">
        <v>0.24592621000000001</v>
      </c>
      <c r="B15" s="1">
        <v>0.43195826100000001</v>
      </c>
    </row>
    <row r="16" spans="1:2" x14ac:dyDescent="0.2">
      <c r="A16" s="1">
        <v>0.37078885499999997</v>
      </c>
      <c r="B16" s="1">
        <v>0.21151768500000001</v>
      </c>
    </row>
    <row r="17" spans="1:2" x14ac:dyDescent="0.2">
      <c r="A17" s="1">
        <v>0.305718936</v>
      </c>
      <c r="B17" s="1">
        <v>0.231923036</v>
      </c>
    </row>
  </sheetData>
  <mergeCells count="1">
    <mergeCell ref="A1:B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9D17-46D5-451F-92BF-1E7CE1AE6AB3}">
  <dimension ref="A1:B17"/>
  <sheetViews>
    <sheetView workbookViewId="0">
      <selection activeCell="A2" sqref="A2"/>
    </sheetView>
  </sheetViews>
  <sheetFormatPr baseColWidth="10" defaultColWidth="8.83203125" defaultRowHeight="15" x14ac:dyDescent="0.2"/>
  <cols>
    <col min="1" max="2" width="9.83203125" customWidth="1"/>
  </cols>
  <sheetData>
    <row r="1" spans="1:2" x14ac:dyDescent="0.2">
      <c r="A1" s="10" t="s">
        <v>99</v>
      </c>
      <c r="B1" s="10"/>
    </row>
    <row r="2" spans="1:2" x14ac:dyDescent="0.2">
      <c r="A2" s="2" t="s">
        <v>23</v>
      </c>
      <c r="B2" s="2" t="s">
        <v>24</v>
      </c>
    </row>
    <row r="3" spans="1:2" x14ac:dyDescent="0.2">
      <c r="A3" s="1">
        <v>0.95867455599999996</v>
      </c>
      <c r="B3" s="1">
        <v>0.69145978200000002</v>
      </c>
    </row>
    <row r="4" spans="1:2" x14ac:dyDescent="0.2">
      <c r="A4" s="1">
        <v>0.96431297699999996</v>
      </c>
      <c r="B4" s="1">
        <v>0.57988727399999995</v>
      </c>
    </row>
    <row r="5" spans="1:2" x14ac:dyDescent="0.2">
      <c r="A5" s="1">
        <v>0.325324114</v>
      </c>
      <c r="B5" s="1">
        <v>0.40461487200000001</v>
      </c>
    </row>
    <row r="6" spans="1:2" x14ac:dyDescent="0.2">
      <c r="A6" s="1">
        <v>0.41109110599999998</v>
      </c>
      <c r="B6" s="1">
        <v>0.51341728200000003</v>
      </c>
    </row>
    <row r="7" spans="1:2" x14ac:dyDescent="0.2">
      <c r="A7" s="1">
        <v>0.39672801600000002</v>
      </c>
      <c r="B7" s="1"/>
    </row>
    <row r="8" spans="1:2" x14ac:dyDescent="0.2">
      <c r="A8" s="1">
        <v>0.130631097</v>
      </c>
      <c r="B8" s="1"/>
    </row>
    <row r="9" spans="1:2" x14ac:dyDescent="0.2">
      <c r="B9" s="1"/>
    </row>
    <row r="10" spans="1:2" x14ac:dyDescent="0.2">
      <c r="A10" s="1"/>
      <c r="B10" s="1"/>
    </row>
    <row r="11" spans="1:2" x14ac:dyDescent="0.2">
      <c r="A11" s="1"/>
      <c r="B11" s="1"/>
    </row>
    <row r="12" spans="1:2" x14ac:dyDescent="0.2">
      <c r="A12" s="1"/>
      <c r="B12" s="1"/>
    </row>
    <row r="13" spans="1:2" x14ac:dyDescent="0.2">
      <c r="A13" s="1"/>
      <c r="B13" s="1"/>
    </row>
    <row r="14" spans="1:2" x14ac:dyDescent="0.2">
      <c r="A14" s="1"/>
      <c r="B14" s="1"/>
    </row>
    <row r="15" spans="1:2" x14ac:dyDescent="0.2">
      <c r="A15" s="1"/>
      <c r="B15" s="1"/>
    </row>
    <row r="16" spans="1:2" x14ac:dyDescent="0.2">
      <c r="A16" s="1"/>
      <c r="B16" s="1"/>
    </row>
    <row r="17" spans="1:2" x14ac:dyDescent="0.2">
      <c r="A17" s="1"/>
      <c r="B17" s="1"/>
    </row>
  </sheetData>
  <mergeCells count="1">
    <mergeCell ref="A1:B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A4CF-0867-47D9-A22C-4AA4CA9E97CD}">
  <dimension ref="A1:B17"/>
  <sheetViews>
    <sheetView workbookViewId="0">
      <selection activeCell="B11" sqref="B11"/>
    </sheetView>
  </sheetViews>
  <sheetFormatPr baseColWidth="10" defaultColWidth="8.83203125" defaultRowHeight="15" x14ac:dyDescent="0.2"/>
  <cols>
    <col min="1" max="2" width="9.83203125" customWidth="1"/>
  </cols>
  <sheetData>
    <row r="1" spans="1:2" x14ac:dyDescent="0.2">
      <c r="A1" s="10" t="s">
        <v>100</v>
      </c>
      <c r="B1" s="10"/>
    </row>
    <row r="2" spans="1:2" x14ac:dyDescent="0.2">
      <c r="A2" s="2" t="s">
        <v>23</v>
      </c>
      <c r="B2" s="2" t="s">
        <v>24</v>
      </c>
    </row>
    <row r="3" spans="1:2" x14ac:dyDescent="0.2">
      <c r="A3" s="1">
        <v>0.51735699999999996</v>
      </c>
      <c r="B3" s="1">
        <v>0.73904400000000003</v>
      </c>
    </row>
    <row r="4" spans="1:2" x14ac:dyDescent="0.2">
      <c r="A4" s="1">
        <v>0.59014299999999997</v>
      </c>
      <c r="B4" s="1">
        <v>0.96867999999999999</v>
      </c>
    </row>
    <row r="5" spans="1:2" x14ac:dyDescent="0.2">
      <c r="A5" s="1">
        <v>0.43741799999999997</v>
      </c>
      <c r="B5" s="1">
        <v>0.80802399999999996</v>
      </c>
    </row>
    <row r="6" spans="1:2" x14ac:dyDescent="0.2">
      <c r="A6" s="1">
        <v>0.54311500000000001</v>
      </c>
      <c r="B6" s="1">
        <v>0.62968100000000005</v>
      </c>
    </row>
    <row r="7" spans="1:2" x14ac:dyDescent="0.2">
      <c r="A7" s="1"/>
      <c r="B7" s="1"/>
    </row>
    <row r="8" spans="1:2" x14ac:dyDescent="0.2">
      <c r="A8" s="1"/>
      <c r="B8" s="1"/>
    </row>
    <row r="9" spans="1:2" x14ac:dyDescent="0.2">
      <c r="B9" s="1"/>
    </row>
    <row r="10" spans="1:2" x14ac:dyDescent="0.2">
      <c r="A10" s="1"/>
      <c r="B10" s="1"/>
    </row>
    <row r="11" spans="1:2" x14ac:dyDescent="0.2">
      <c r="A11" s="1"/>
      <c r="B11" s="1"/>
    </row>
    <row r="12" spans="1:2" x14ac:dyDescent="0.2">
      <c r="A12" s="1"/>
      <c r="B12" s="1"/>
    </row>
    <row r="13" spans="1:2" x14ac:dyDescent="0.2">
      <c r="A13" s="1"/>
      <c r="B13" s="1"/>
    </row>
    <row r="14" spans="1:2" x14ac:dyDescent="0.2">
      <c r="A14" s="1"/>
      <c r="B14" s="1"/>
    </row>
    <row r="15" spans="1:2" x14ac:dyDescent="0.2">
      <c r="A15" s="1"/>
      <c r="B15" s="1"/>
    </row>
    <row r="16" spans="1:2" x14ac:dyDescent="0.2">
      <c r="A16" s="1"/>
      <c r="B16" s="1"/>
    </row>
    <row r="17" spans="1:2" x14ac:dyDescent="0.2">
      <c r="A17" s="1"/>
      <c r="B17" s="1"/>
    </row>
  </sheetData>
  <mergeCells count="1">
    <mergeCell ref="A1:B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1942-BD95-4E29-9923-D643C50965F4}">
  <dimension ref="A1:B17"/>
  <sheetViews>
    <sheetView workbookViewId="0">
      <selection activeCell="H8" sqref="H8"/>
    </sheetView>
  </sheetViews>
  <sheetFormatPr baseColWidth="10" defaultColWidth="8.83203125" defaultRowHeight="15" x14ac:dyDescent="0.2"/>
  <cols>
    <col min="1" max="2" width="9.83203125" customWidth="1"/>
  </cols>
  <sheetData>
    <row r="1" spans="1:2" x14ac:dyDescent="0.2">
      <c r="A1" s="10" t="s">
        <v>101</v>
      </c>
      <c r="B1" s="10"/>
    </row>
    <row r="2" spans="1:2" x14ac:dyDescent="0.2">
      <c r="A2" s="2" t="s">
        <v>23</v>
      </c>
      <c r="B2" s="2" t="s">
        <v>24</v>
      </c>
    </row>
    <row r="3" spans="1:2" x14ac:dyDescent="0.2">
      <c r="A3" s="1">
        <v>2.6600380000000001</v>
      </c>
      <c r="B3" s="1">
        <v>2.5409999999999999</v>
      </c>
    </row>
    <row r="4" spans="1:2" x14ac:dyDescent="0.2">
      <c r="A4" s="1">
        <v>3.1800090000000001</v>
      </c>
      <c r="B4" s="1">
        <v>2.8367019999999998</v>
      </c>
    </row>
    <row r="5" spans="1:2" x14ac:dyDescent="0.2">
      <c r="A5" s="1">
        <v>2.5330469999999998</v>
      </c>
      <c r="B5" s="1">
        <v>2.6875960000000001</v>
      </c>
    </row>
    <row r="6" spans="1:2" x14ac:dyDescent="0.2">
      <c r="A6" s="1">
        <v>2.7815219999999998</v>
      </c>
      <c r="B6" s="1">
        <v>1.9558720000000001</v>
      </c>
    </row>
    <row r="7" spans="1:2" x14ac:dyDescent="0.2">
      <c r="A7" s="1"/>
      <c r="B7" s="1"/>
    </row>
    <row r="8" spans="1:2" x14ac:dyDescent="0.2">
      <c r="A8" s="1"/>
      <c r="B8" s="1"/>
    </row>
    <row r="9" spans="1:2" x14ac:dyDescent="0.2">
      <c r="B9" s="1"/>
    </row>
    <row r="10" spans="1:2" x14ac:dyDescent="0.2">
      <c r="A10" s="1"/>
      <c r="B10" s="1"/>
    </row>
    <row r="11" spans="1:2" x14ac:dyDescent="0.2">
      <c r="A11" s="1"/>
      <c r="B11" s="1"/>
    </row>
    <row r="12" spans="1:2" x14ac:dyDescent="0.2">
      <c r="A12" s="1"/>
      <c r="B12" s="1"/>
    </row>
    <row r="13" spans="1:2" x14ac:dyDescent="0.2">
      <c r="A13" s="1"/>
      <c r="B13" s="1"/>
    </row>
    <row r="14" spans="1:2" x14ac:dyDescent="0.2">
      <c r="A14" s="1"/>
      <c r="B14" s="1"/>
    </row>
    <row r="15" spans="1:2" x14ac:dyDescent="0.2">
      <c r="A15" s="1"/>
      <c r="B15" s="1"/>
    </row>
    <row r="16" spans="1:2" x14ac:dyDescent="0.2">
      <c r="A16" s="1"/>
      <c r="B16" s="1"/>
    </row>
    <row r="17" spans="1:2" x14ac:dyDescent="0.2">
      <c r="A17" s="1"/>
      <c r="B17" s="1"/>
    </row>
  </sheetData>
  <mergeCells count="1">
    <mergeCell ref="A1:B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425E-49E8-447C-9E7D-82DA3D9C2843}">
  <dimension ref="A1:K14"/>
  <sheetViews>
    <sheetView workbookViewId="0">
      <selection activeCell="E17" sqref="E17"/>
    </sheetView>
  </sheetViews>
  <sheetFormatPr baseColWidth="10" defaultColWidth="8.83203125" defaultRowHeight="15" x14ac:dyDescent="0.2"/>
  <cols>
    <col min="2" max="2" width="4.83203125" customWidth="1"/>
    <col min="7" max="7" width="4.83203125" customWidth="1"/>
    <col min="8" max="11" width="9.83203125" customWidth="1"/>
  </cols>
  <sheetData>
    <row r="1" spans="1:11" x14ac:dyDescent="0.2">
      <c r="A1" s="8" t="s">
        <v>115</v>
      </c>
      <c r="B1" s="8"/>
      <c r="C1" s="10" t="s">
        <v>116</v>
      </c>
      <c r="D1" s="10"/>
      <c r="E1" s="10"/>
      <c r="F1" s="10"/>
      <c r="G1" s="8"/>
      <c r="H1" s="10" t="s">
        <v>121</v>
      </c>
      <c r="I1" s="10"/>
      <c r="J1" s="10"/>
      <c r="K1" s="10"/>
    </row>
    <row r="2" spans="1:11" x14ac:dyDescent="0.2">
      <c r="A2" s="3" t="s">
        <v>102</v>
      </c>
      <c r="B2" s="3"/>
      <c r="C2" s="1">
        <v>1.3735000000000001E-2</v>
      </c>
      <c r="D2" s="1">
        <v>1.5036000000000001E-2</v>
      </c>
      <c r="E2" s="1">
        <v>7.953E-3</v>
      </c>
      <c r="F2" s="1">
        <v>1.5518000000000001E-2</v>
      </c>
      <c r="G2" s="1"/>
      <c r="H2" s="1">
        <v>1.4270000000000001E-3</v>
      </c>
      <c r="I2" s="1">
        <v>4.0790000000000002E-3</v>
      </c>
      <c r="J2" s="1">
        <v>1.745E-3</v>
      </c>
      <c r="K2" s="1">
        <v>1.485E-3</v>
      </c>
    </row>
    <row r="3" spans="1:11" x14ac:dyDescent="0.2">
      <c r="A3" s="3" t="s">
        <v>103</v>
      </c>
      <c r="B3" s="3"/>
      <c r="C3" s="1">
        <v>3.6627E-2</v>
      </c>
      <c r="D3" s="1">
        <v>1.8794000000000002E-2</v>
      </c>
      <c r="E3" s="1">
        <v>2.7836E-2</v>
      </c>
      <c r="F3" s="1">
        <v>2.7156E-2</v>
      </c>
      <c r="G3" s="1"/>
      <c r="H3" s="1">
        <v>2.7108E-2</v>
      </c>
      <c r="I3" s="1">
        <v>5.7100999999999999E-2</v>
      </c>
      <c r="J3" s="1">
        <v>4.0139000000000001E-2</v>
      </c>
      <c r="K3" s="1">
        <v>2.5246999999999999E-2</v>
      </c>
    </row>
    <row r="4" spans="1:11" x14ac:dyDescent="0.2">
      <c r="A4" s="3" t="s">
        <v>104</v>
      </c>
      <c r="B4" s="3"/>
      <c r="C4" s="1">
        <v>2.6142539999999999</v>
      </c>
      <c r="D4" s="1">
        <v>2.4658220000000002</v>
      </c>
      <c r="E4" s="1">
        <v>3.2925629999999999</v>
      </c>
      <c r="F4" s="1">
        <v>3.394466</v>
      </c>
      <c r="G4" s="1"/>
      <c r="H4" s="1">
        <v>2.877707</v>
      </c>
      <c r="I4" s="1">
        <v>6.0384440000000001</v>
      </c>
      <c r="J4" s="1">
        <v>4.0331390000000003</v>
      </c>
      <c r="K4" s="1">
        <v>3.054843</v>
      </c>
    </row>
    <row r="5" spans="1:11" x14ac:dyDescent="0.2">
      <c r="A5" s="3" t="s">
        <v>105</v>
      </c>
      <c r="B5" s="3"/>
      <c r="C5" s="1">
        <v>0.119038</v>
      </c>
      <c r="D5" s="1">
        <v>5.6383000000000003E-2</v>
      </c>
      <c r="E5" s="1">
        <v>8.7484000000000006E-2</v>
      </c>
      <c r="F5" s="1">
        <v>6.5949999999999995E-2</v>
      </c>
      <c r="G5" s="1"/>
      <c r="H5" s="1">
        <v>1.9973999999999999E-2</v>
      </c>
      <c r="I5" s="1">
        <v>2.4472000000000001E-2</v>
      </c>
      <c r="J5" s="1">
        <v>2.2686999999999999E-2</v>
      </c>
      <c r="K5" s="1">
        <v>2.3761999999999998E-2</v>
      </c>
    </row>
    <row r="6" spans="1:11" x14ac:dyDescent="0.2">
      <c r="A6" s="3" t="s">
        <v>106</v>
      </c>
      <c r="B6" s="3"/>
      <c r="C6" s="1">
        <v>0.50819999999999999</v>
      </c>
      <c r="D6" s="1">
        <v>0.383405</v>
      </c>
      <c r="E6" s="1">
        <v>0.57262000000000002</v>
      </c>
      <c r="F6" s="1">
        <v>0.74484300000000003</v>
      </c>
      <c r="G6" s="1"/>
      <c r="H6" s="1">
        <v>0.22827600000000001</v>
      </c>
      <c r="I6" s="1">
        <v>0.25287599999999999</v>
      </c>
      <c r="J6" s="1">
        <v>0.207678</v>
      </c>
      <c r="K6" s="1">
        <v>0.22276399999999999</v>
      </c>
    </row>
    <row r="7" spans="1:11" x14ac:dyDescent="0.2">
      <c r="A7" s="3" t="s">
        <v>107</v>
      </c>
      <c r="B7" s="3"/>
      <c r="C7" s="1">
        <v>0.59976799999999997</v>
      </c>
      <c r="D7" s="1">
        <v>0.240568</v>
      </c>
      <c r="E7" s="1">
        <v>0.409582</v>
      </c>
      <c r="F7" s="1">
        <v>0.24440200000000001</v>
      </c>
      <c r="G7" s="1"/>
      <c r="H7" s="1">
        <v>0.14124600000000001</v>
      </c>
      <c r="I7" s="1">
        <v>0.152949</v>
      </c>
      <c r="J7" s="1">
        <v>0.16928399999999999</v>
      </c>
      <c r="K7" s="1">
        <v>0.17821200000000001</v>
      </c>
    </row>
    <row r="8" spans="1:11" x14ac:dyDescent="0.2">
      <c r="A8" s="3" t="s">
        <v>108</v>
      </c>
      <c r="B8" s="3"/>
      <c r="C8" s="1">
        <v>1.6344810000000001</v>
      </c>
      <c r="D8" s="1">
        <v>1.60504</v>
      </c>
      <c r="E8" s="1">
        <v>1.8212489999999999</v>
      </c>
      <c r="F8" s="1">
        <v>2.1840959999999998</v>
      </c>
      <c r="G8" s="1"/>
      <c r="H8" s="1">
        <v>1.636455</v>
      </c>
      <c r="I8" s="1">
        <v>2.44923</v>
      </c>
      <c r="J8" s="1">
        <v>2.0628169999999999</v>
      </c>
      <c r="K8" s="1">
        <v>1.6662779999999999</v>
      </c>
    </row>
    <row r="9" spans="1:11" x14ac:dyDescent="0.2">
      <c r="A9" s="3" t="s">
        <v>109</v>
      </c>
      <c r="B9" s="3"/>
      <c r="C9" s="1">
        <v>0.64555099999999999</v>
      </c>
      <c r="D9" s="1">
        <v>0.35333399999999998</v>
      </c>
      <c r="E9" s="1">
        <v>0.44537100000000002</v>
      </c>
      <c r="F9" s="1">
        <v>0.45000899999999999</v>
      </c>
      <c r="G9" s="1"/>
      <c r="H9" s="1">
        <v>0.56783700000000004</v>
      </c>
      <c r="I9" s="1">
        <v>0.58324699999999996</v>
      </c>
      <c r="J9" s="1">
        <v>0.54100999999999999</v>
      </c>
      <c r="K9" s="1">
        <v>0.50493299999999997</v>
      </c>
    </row>
    <row r="10" spans="1:11" x14ac:dyDescent="0.2">
      <c r="A10" s="3" t="s">
        <v>110</v>
      </c>
      <c r="B10" s="3"/>
      <c r="C10" s="1">
        <v>3.5436649999999998</v>
      </c>
      <c r="D10" s="1">
        <v>4.9842690000000003</v>
      </c>
      <c r="E10" s="1">
        <v>4.7559250000000004</v>
      </c>
      <c r="F10" s="1">
        <v>4.4651769999999997</v>
      </c>
      <c r="G10" s="1"/>
      <c r="H10" s="1">
        <v>6.3589200000000003</v>
      </c>
      <c r="I10" s="1">
        <v>9.5358879999999999</v>
      </c>
      <c r="J10" s="1">
        <v>7.2041539999999999</v>
      </c>
      <c r="K10" s="1">
        <v>6.0859249999999996</v>
      </c>
    </row>
    <row r="11" spans="1:11" x14ac:dyDescent="0.2">
      <c r="A11" s="3" t="s">
        <v>111</v>
      </c>
      <c r="B11" s="3"/>
      <c r="C11" s="1">
        <v>0.52651400000000004</v>
      </c>
      <c r="D11" s="1">
        <v>0.50368900000000005</v>
      </c>
      <c r="E11" s="1">
        <v>0.53683099999999995</v>
      </c>
      <c r="F11" s="1">
        <v>0.52371800000000002</v>
      </c>
      <c r="G11" s="1"/>
      <c r="H11" s="1">
        <v>0.56355699999999997</v>
      </c>
      <c r="I11" s="1">
        <v>0.91769699999999998</v>
      </c>
      <c r="J11" s="1">
        <v>0.70680299999999996</v>
      </c>
      <c r="K11" s="1">
        <v>0.61928499999999997</v>
      </c>
    </row>
    <row r="12" spans="1:11" x14ac:dyDescent="0.2">
      <c r="A12" s="3" t="s">
        <v>112</v>
      </c>
      <c r="B12" s="3"/>
      <c r="C12" s="1">
        <v>0.95230300000000001</v>
      </c>
      <c r="D12" s="1">
        <v>1.187805</v>
      </c>
      <c r="E12" s="1">
        <v>1.097521</v>
      </c>
      <c r="F12" s="1">
        <v>0.98536500000000005</v>
      </c>
      <c r="G12" s="1"/>
      <c r="H12" s="1">
        <v>1.413886</v>
      </c>
      <c r="I12" s="1">
        <v>2.1576070000000001</v>
      </c>
      <c r="J12" s="1">
        <v>1.663168</v>
      </c>
      <c r="K12" s="1">
        <v>1.395991</v>
      </c>
    </row>
    <row r="13" spans="1:11" x14ac:dyDescent="0.2">
      <c r="A13" s="3" t="s">
        <v>113</v>
      </c>
      <c r="B13" s="3"/>
      <c r="C13" s="1">
        <v>2.7470000000000001E-2</v>
      </c>
      <c r="D13" s="1">
        <v>2.2553E-2</v>
      </c>
      <c r="E13" s="1">
        <v>2.3859000000000002E-2</v>
      </c>
      <c r="F13" s="1">
        <v>2.7156E-2</v>
      </c>
      <c r="G13" s="1"/>
      <c r="H13" s="1">
        <v>8.5599999999999999E-3</v>
      </c>
      <c r="I13" s="1">
        <v>1.2236E-2</v>
      </c>
      <c r="J13" s="1">
        <v>1.0470999999999999E-2</v>
      </c>
      <c r="K13" s="1">
        <v>7.4250000000000002E-3</v>
      </c>
    </row>
    <row r="14" spans="1:11" x14ac:dyDescent="0.2">
      <c r="A14" s="3" t="s">
        <v>114</v>
      </c>
      <c r="B14" s="3"/>
      <c r="C14" s="1">
        <v>7.3254E-2</v>
      </c>
      <c r="D14" s="1">
        <v>6.7659999999999998E-2</v>
      </c>
      <c r="E14" s="1">
        <v>7.1577000000000002E-2</v>
      </c>
      <c r="F14" s="1">
        <v>8.5347000000000006E-2</v>
      </c>
      <c r="G14" s="1"/>
      <c r="H14" s="1">
        <v>5.1361999999999998E-2</v>
      </c>
      <c r="I14" s="1">
        <v>4.4865000000000002E-2</v>
      </c>
      <c r="J14" s="1">
        <v>4.0139000000000001E-2</v>
      </c>
      <c r="K14" s="1">
        <v>3.1186999999999999E-2</v>
      </c>
    </row>
  </sheetData>
  <mergeCells count="2">
    <mergeCell ref="C1:F1"/>
    <mergeCell ref="H1:K1"/>
  </mergeCells>
  <pageMargins left="0.7" right="0.7" top="0.75" bottom="0.75" header="0.3" footer="0.3"/>
  <pageSetup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FCCB4-8D17-4634-B0FE-4CCBAAE70692}">
  <dimension ref="A1:K14"/>
  <sheetViews>
    <sheetView workbookViewId="0">
      <selection activeCell="G18" sqref="G18"/>
    </sheetView>
  </sheetViews>
  <sheetFormatPr baseColWidth="10" defaultColWidth="8.83203125" defaultRowHeight="15" x14ac:dyDescent="0.2"/>
  <cols>
    <col min="2" max="2" width="4.83203125" customWidth="1"/>
    <col min="7" max="7" width="4.83203125" customWidth="1"/>
    <col min="8" max="11" width="9.83203125" customWidth="1"/>
  </cols>
  <sheetData>
    <row r="1" spans="1:11" x14ac:dyDescent="0.2">
      <c r="A1" s="8" t="s">
        <v>115</v>
      </c>
      <c r="B1" s="8"/>
      <c r="C1" s="10" t="s">
        <v>122</v>
      </c>
      <c r="D1" s="10"/>
      <c r="E1" s="10"/>
      <c r="F1" s="10"/>
      <c r="G1" s="8"/>
      <c r="H1" s="10" t="s">
        <v>123</v>
      </c>
      <c r="I1" s="10"/>
      <c r="J1" s="10"/>
      <c r="K1" s="10"/>
    </row>
    <row r="2" spans="1:11" x14ac:dyDescent="0.2">
      <c r="A2" s="5" t="s">
        <v>102</v>
      </c>
      <c r="C2" s="4">
        <v>3.6627E-2</v>
      </c>
      <c r="D2" s="4">
        <v>3.3829999999999999E-2</v>
      </c>
      <c r="E2" s="4">
        <v>3.5789000000000001E-2</v>
      </c>
      <c r="F2" s="4">
        <v>8.5347000000000006E-2</v>
      </c>
      <c r="H2" s="4">
        <v>9.9869999999999994E-3</v>
      </c>
      <c r="I2" s="4">
        <v>1.2236E-2</v>
      </c>
      <c r="J2" s="4">
        <v>1.3962E-2</v>
      </c>
      <c r="K2" s="4">
        <v>1.9306E-2</v>
      </c>
    </row>
    <row r="3" spans="1:11" x14ac:dyDescent="0.2">
      <c r="A3" s="5" t="s">
        <v>103</v>
      </c>
      <c r="C3" s="4">
        <v>0.21518399999999999</v>
      </c>
      <c r="D3" s="4">
        <v>0.15787300000000001</v>
      </c>
      <c r="E3" s="4">
        <v>0.23063800000000001</v>
      </c>
      <c r="F3" s="4">
        <v>0.20560800000000001</v>
      </c>
      <c r="H3" s="4">
        <v>0.19118099999999999</v>
      </c>
      <c r="I3" s="4">
        <v>0.13255600000000001</v>
      </c>
      <c r="J3" s="4">
        <v>0.15357699999999999</v>
      </c>
      <c r="K3" s="4">
        <v>0.120293</v>
      </c>
    </row>
    <row r="4" spans="1:11" x14ac:dyDescent="0.2">
      <c r="A4" s="5" t="s">
        <v>104</v>
      </c>
      <c r="C4" s="4">
        <v>29.699940000000002</v>
      </c>
      <c r="D4" s="4">
        <v>28.191569999999999</v>
      </c>
      <c r="E4" s="4">
        <v>39.657890000000002</v>
      </c>
      <c r="F4" s="4">
        <v>35.00761</v>
      </c>
      <c r="H4" s="4">
        <v>26.903780000000001</v>
      </c>
      <c r="I4" s="4">
        <v>27.97343</v>
      </c>
      <c r="J4" s="4">
        <v>25.73461</v>
      </c>
      <c r="K4" s="4">
        <v>22.993749999999999</v>
      </c>
    </row>
    <row r="5" spans="1:11" x14ac:dyDescent="0.2">
      <c r="A5" s="5" t="s">
        <v>105</v>
      </c>
      <c r="C5" s="4">
        <v>0.18313499999999999</v>
      </c>
      <c r="D5" s="4">
        <v>0.37964599999999998</v>
      </c>
      <c r="E5" s="4">
        <v>0.30619200000000002</v>
      </c>
      <c r="F5" s="4">
        <v>0.36854199999999998</v>
      </c>
      <c r="H5" s="4">
        <v>0.28962500000000002</v>
      </c>
      <c r="I5" s="4">
        <v>0.208011</v>
      </c>
      <c r="J5" s="4">
        <v>0.16753799999999999</v>
      </c>
      <c r="K5" s="4">
        <v>0.23761499999999999</v>
      </c>
    </row>
    <row r="6" spans="1:11" x14ac:dyDescent="0.2">
      <c r="A6" s="5" t="s">
        <v>106</v>
      </c>
      <c r="C6" s="4">
        <v>3.4246270000000001</v>
      </c>
      <c r="D6" s="4">
        <v>5.1947660000000004</v>
      </c>
      <c r="E6" s="4">
        <v>4.4020140000000003</v>
      </c>
      <c r="F6" s="4">
        <v>4.1237909999999998</v>
      </c>
      <c r="H6" s="4">
        <v>1.8404769999999999</v>
      </c>
      <c r="I6" s="4">
        <v>1.3520730000000001</v>
      </c>
      <c r="J6" s="4">
        <v>1.397899</v>
      </c>
      <c r="K6" s="4">
        <v>1.791026</v>
      </c>
    </row>
    <row r="7" spans="1:11" x14ac:dyDescent="0.2">
      <c r="A7" s="5" t="s">
        <v>107</v>
      </c>
      <c r="C7" s="4">
        <v>0.38916200000000001</v>
      </c>
      <c r="D7" s="4"/>
      <c r="E7" s="4">
        <v>6.3624E-2</v>
      </c>
      <c r="F7" s="4">
        <v>9.3104999999999993E-2</v>
      </c>
      <c r="H7" s="4"/>
      <c r="I7" s="4">
        <v>0.334449</v>
      </c>
      <c r="J7" s="4">
        <v>2.7923E-2</v>
      </c>
      <c r="K7" s="4">
        <v>0.26286199999999998</v>
      </c>
    </row>
    <row r="8" spans="1:11" x14ac:dyDescent="0.2">
      <c r="A8" s="5" t="s">
        <v>108</v>
      </c>
      <c r="C8" s="4">
        <v>10.02665</v>
      </c>
      <c r="D8" s="4">
        <v>16.290970000000002</v>
      </c>
      <c r="E8" s="4">
        <v>16.065159999999999</v>
      </c>
      <c r="F8" s="4">
        <v>14.384779999999999</v>
      </c>
      <c r="H8" s="4">
        <v>7.0095080000000003</v>
      </c>
      <c r="I8" s="4">
        <v>5.6448539999999996</v>
      </c>
      <c r="J8" s="4">
        <v>6.6264950000000002</v>
      </c>
      <c r="K8" s="4">
        <v>5.2646670000000002</v>
      </c>
    </row>
    <row r="9" spans="1:11" x14ac:dyDescent="0.2">
      <c r="A9" s="5" t="s">
        <v>109</v>
      </c>
      <c r="C9" s="4">
        <v>0.85157799999999995</v>
      </c>
      <c r="D9" s="4">
        <v>0.60141999999999995</v>
      </c>
      <c r="E9" s="4">
        <v>0.84699999999999998</v>
      </c>
      <c r="F9" s="4">
        <v>1.000882</v>
      </c>
      <c r="H9" s="4">
        <v>0.53359599999999996</v>
      </c>
      <c r="I9" s="4">
        <v>0.37115700000000001</v>
      </c>
      <c r="J9" s="4">
        <v>0.35601899999999997</v>
      </c>
      <c r="K9" s="4">
        <v>0.33860200000000001</v>
      </c>
    </row>
    <row r="10" spans="1:11" x14ac:dyDescent="0.2">
      <c r="A10" s="5" t="s">
        <v>110</v>
      </c>
      <c r="C10" s="4">
        <v>78.395570000000006</v>
      </c>
      <c r="D10" s="4">
        <v>93.750119999999995</v>
      </c>
      <c r="E10" s="4">
        <v>89.042370000000005</v>
      </c>
      <c r="F10" s="4">
        <v>87.251350000000002</v>
      </c>
      <c r="H10" s="4">
        <v>50.480440000000002</v>
      </c>
      <c r="I10" s="4">
        <v>41.687899999999999</v>
      </c>
      <c r="J10" s="4">
        <v>46.387210000000003</v>
      </c>
      <c r="K10" s="4">
        <v>38.997149999999998</v>
      </c>
    </row>
    <row r="11" spans="1:11" x14ac:dyDescent="0.2">
      <c r="A11" s="5" t="s">
        <v>111</v>
      </c>
      <c r="C11" s="4">
        <v>16.917110000000001</v>
      </c>
      <c r="D11" s="4">
        <v>13.12975</v>
      </c>
      <c r="E11" s="4">
        <v>15.325530000000001</v>
      </c>
      <c r="F11" s="4">
        <v>17.274920000000002</v>
      </c>
      <c r="H11" s="4">
        <v>9.9828060000000001</v>
      </c>
      <c r="I11" s="4">
        <v>6.9214719999999996</v>
      </c>
      <c r="J11" s="4">
        <v>7.3751829999999998</v>
      </c>
      <c r="K11" s="4">
        <v>7.3200399999999997</v>
      </c>
    </row>
    <row r="12" spans="1:11" x14ac:dyDescent="0.2">
      <c r="A12" s="5" t="s">
        <v>112</v>
      </c>
      <c r="C12" s="4">
        <v>21.028490000000001</v>
      </c>
      <c r="D12" s="4">
        <v>28.980930000000001</v>
      </c>
      <c r="E12" s="4">
        <v>26.499569999999999</v>
      </c>
      <c r="F12" s="4">
        <v>25.794060000000002</v>
      </c>
      <c r="H12" s="4">
        <v>12.946120000000001</v>
      </c>
      <c r="I12" s="4">
        <v>9.6439719999999998</v>
      </c>
      <c r="J12" s="4">
        <v>10.48686</v>
      </c>
      <c r="K12" s="4">
        <v>9.8179730000000003</v>
      </c>
    </row>
    <row r="13" spans="1:11" x14ac:dyDescent="0.2">
      <c r="A13" s="5" t="s">
        <v>113</v>
      </c>
      <c r="C13" s="4">
        <v>0.21060499999999999</v>
      </c>
      <c r="D13" s="4">
        <v>0.127802</v>
      </c>
      <c r="E13" s="4">
        <v>0.139178</v>
      </c>
      <c r="F13" s="4">
        <v>0.143537</v>
      </c>
      <c r="H13" s="4">
        <v>0.114138</v>
      </c>
      <c r="I13" s="4">
        <v>4.4865000000000002E-2</v>
      </c>
      <c r="J13" s="4">
        <v>6.1081999999999997E-2</v>
      </c>
      <c r="K13" s="4">
        <v>5.7918999999999998E-2</v>
      </c>
    </row>
    <row r="14" spans="1:11" x14ac:dyDescent="0.2">
      <c r="A14" s="5" t="s">
        <v>114</v>
      </c>
      <c r="C14" s="4">
        <v>0.279281</v>
      </c>
      <c r="D14" s="4">
        <v>0.35709299999999999</v>
      </c>
      <c r="E14" s="4">
        <v>0.35391099999999998</v>
      </c>
      <c r="F14" s="4">
        <v>0.31811</v>
      </c>
      <c r="H14" s="4">
        <v>0.12840499999999999</v>
      </c>
      <c r="I14" s="4">
        <v>9.7888000000000003E-2</v>
      </c>
      <c r="J14" s="4">
        <v>9.9475999999999995E-2</v>
      </c>
      <c r="K14" s="4">
        <v>9.6531000000000006E-2</v>
      </c>
    </row>
  </sheetData>
  <mergeCells count="2">
    <mergeCell ref="C1:F1"/>
    <mergeCell ref="H1:K1"/>
  </mergeCells>
  <pageMargins left="0.7" right="0.7" top="0.75" bottom="0.75" header="0.3" footer="0.3"/>
  <pageSetup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3F8E-2C71-4EFD-921A-3B02BA7D7455}">
  <dimension ref="A1:B6"/>
  <sheetViews>
    <sheetView workbookViewId="0">
      <selection activeCell="C11" sqref="C11"/>
    </sheetView>
  </sheetViews>
  <sheetFormatPr baseColWidth="10" defaultColWidth="8.83203125" defaultRowHeight="15" x14ac:dyDescent="0.2"/>
  <sheetData>
    <row r="1" spans="1:2" x14ac:dyDescent="0.2">
      <c r="A1" s="10" t="s">
        <v>98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0.75327989625482605</v>
      </c>
      <c r="B3" s="4">
        <v>2.0039625715823299</v>
      </c>
    </row>
    <row r="4" spans="1:2" x14ac:dyDescent="0.2">
      <c r="A4" s="4">
        <v>1.2150999525543</v>
      </c>
      <c r="B4" s="4">
        <v>2.02730412503628</v>
      </c>
    </row>
    <row r="5" spans="1:2" x14ac:dyDescent="0.2">
      <c r="A5" s="4">
        <v>1.03162015119088</v>
      </c>
      <c r="B5" s="4">
        <v>1.3946633173026</v>
      </c>
    </row>
    <row r="6" spans="1:2" x14ac:dyDescent="0.2">
      <c r="A6" s="4"/>
      <c r="B6" s="4">
        <v>1.3373372511275901</v>
      </c>
    </row>
  </sheetData>
  <mergeCells count="1">
    <mergeCell ref="A1:B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8A85-A4F0-4D22-9806-F77A5B3E6046}">
  <dimension ref="A1:X6"/>
  <sheetViews>
    <sheetView workbookViewId="0">
      <selection activeCell="F8" sqref="F8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3" max="12" width="9.83203125" customWidth="1"/>
    <col min="13" max="13" width="4.83203125" customWidth="1"/>
  </cols>
  <sheetData>
    <row r="1" spans="1:24" x14ac:dyDescent="0.2">
      <c r="A1" s="8" t="s">
        <v>0</v>
      </c>
      <c r="B1" s="8"/>
      <c r="C1" s="10" t="s">
        <v>159</v>
      </c>
      <c r="D1" s="10"/>
      <c r="E1" s="10"/>
      <c r="F1" s="10"/>
      <c r="G1" s="10"/>
      <c r="H1" s="10"/>
      <c r="I1" s="10"/>
      <c r="J1" s="10"/>
      <c r="K1" s="10"/>
      <c r="L1" s="10"/>
      <c r="M1" s="8"/>
      <c r="N1" s="10" t="s">
        <v>160</v>
      </c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x14ac:dyDescent="0.2">
      <c r="A2" s="5">
        <v>0</v>
      </c>
      <c r="B2" s="5"/>
      <c r="C2" s="1"/>
      <c r="D2" s="1"/>
      <c r="E2" s="1">
        <v>6.0720000000000001</v>
      </c>
      <c r="F2" s="1">
        <v>9.66</v>
      </c>
      <c r="G2" s="1">
        <v>6.83</v>
      </c>
      <c r="H2" s="1">
        <v>2.2400000000000002</v>
      </c>
      <c r="I2" s="1">
        <v>1.49</v>
      </c>
      <c r="J2" s="1">
        <v>5.44</v>
      </c>
      <c r="K2" s="1">
        <v>2.17</v>
      </c>
      <c r="L2" s="1"/>
      <c r="M2" s="4"/>
      <c r="N2" s="1"/>
      <c r="O2" s="1"/>
      <c r="P2" s="1">
        <v>2.339</v>
      </c>
      <c r="Q2" s="1">
        <v>1.73</v>
      </c>
      <c r="R2" s="1">
        <v>1.85</v>
      </c>
      <c r="S2" s="1">
        <v>2.21</v>
      </c>
      <c r="T2" s="1">
        <v>7.56</v>
      </c>
      <c r="U2" s="1"/>
      <c r="V2" s="1">
        <v>3.05</v>
      </c>
      <c r="W2" s="1">
        <v>6.3</v>
      </c>
      <c r="X2" s="1"/>
    </row>
    <row r="3" spans="1:24" x14ac:dyDescent="0.2">
      <c r="A3" s="5">
        <v>3</v>
      </c>
      <c r="B3" s="5"/>
      <c r="C3" s="1">
        <v>8.5</v>
      </c>
      <c r="D3" s="1">
        <v>7.23</v>
      </c>
      <c r="E3" s="1">
        <v>6.81</v>
      </c>
      <c r="F3" s="1">
        <v>9.32</v>
      </c>
      <c r="G3" s="1">
        <v>10.82</v>
      </c>
      <c r="H3" s="1">
        <v>4.34</v>
      </c>
      <c r="I3" s="1">
        <v>2.8</v>
      </c>
      <c r="J3" s="1">
        <v>6.29</v>
      </c>
      <c r="K3" s="1">
        <v>3.86</v>
      </c>
      <c r="L3" s="1">
        <v>4.97</v>
      </c>
      <c r="M3" s="4"/>
      <c r="N3" s="1">
        <v>14.39</v>
      </c>
      <c r="O3" s="1">
        <v>12.68</v>
      </c>
      <c r="P3" s="1">
        <v>3.49</v>
      </c>
      <c r="Q3" s="1">
        <v>10.82</v>
      </c>
      <c r="R3" s="1">
        <v>6.52</v>
      </c>
      <c r="S3" s="1">
        <v>12.93</v>
      </c>
      <c r="T3" s="1">
        <v>13.31</v>
      </c>
      <c r="U3" s="1">
        <v>11.42</v>
      </c>
      <c r="V3" s="1">
        <v>12.28</v>
      </c>
      <c r="W3" s="1">
        <v>11.03</v>
      </c>
      <c r="X3" s="1"/>
    </row>
    <row r="4" spans="1:24" x14ac:dyDescent="0.2">
      <c r="A4" s="5">
        <v>6</v>
      </c>
      <c r="B4" s="5"/>
      <c r="C4" s="1">
        <v>4.53</v>
      </c>
      <c r="D4" s="1">
        <v>10.75</v>
      </c>
      <c r="E4" s="1">
        <v>7.23</v>
      </c>
      <c r="F4" s="1">
        <v>8.59</v>
      </c>
      <c r="G4" s="1">
        <v>10.06</v>
      </c>
      <c r="H4" s="1">
        <v>7.01</v>
      </c>
      <c r="I4" s="1">
        <v>4.7699999999999996</v>
      </c>
      <c r="J4" s="1">
        <v>6.27</v>
      </c>
      <c r="K4" s="1">
        <v>6.63</v>
      </c>
      <c r="L4" s="1">
        <v>6.4</v>
      </c>
      <c r="M4" s="4"/>
      <c r="N4" s="1">
        <v>9.65</v>
      </c>
      <c r="O4" s="1">
        <v>5.26</v>
      </c>
      <c r="P4" s="1">
        <v>4.68</v>
      </c>
      <c r="Q4" s="1">
        <v>6.26</v>
      </c>
      <c r="R4" s="1">
        <v>5.51</v>
      </c>
      <c r="S4" s="1">
        <v>5.23</v>
      </c>
      <c r="T4" s="1">
        <v>5.99</v>
      </c>
      <c r="U4" s="1"/>
      <c r="V4" s="1">
        <v>5.87</v>
      </c>
      <c r="W4" s="1">
        <v>4.6900000000000004</v>
      </c>
      <c r="X4" s="1">
        <v>4.8099999999999996</v>
      </c>
    </row>
    <row r="6" spans="1:24" x14ac:dyDescent="0.2">
      <c r="A6" t="s">
        <v>163</v>
      </c>
    </row>
  </sheetData>
  <mergeCells count="2">
    <mergeCell ref="C1:L1"/>
    <mergeCell ref="N1:X1"/>
  </mergeCells>
  <pageMargins left="0.7" right="0.7" top="0.75" bottom="0.75" header="0.3" footer="0.3"/>
  <pageSetup orientation="portrait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291C-BF18-4835-86FD-FF6AF7B1C5DC}">
  <dimension ref="A1:K13"/>
  <sheetViews>
    <sheetView workbookViewId="0">
      <selection activeCell="J16" sqref="J16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3" max="5" width="17.83203125" customWidth="1"/>
    <col min="7" max="7" width="4.83203125" customWidth="1"/>
    <col min="8" max="10" width="17.83203125" customWidth="1"/>
    <col min="11" max="11" width="9.1640625" customWidth="1"/>
  </cols>
  <sheetData>
    <row r="1" spans="1:11" x14ac:dyDescent="0.2">
      <c r="A1" s="8" t="s">
        <v>0</v>
      </c>
      <c r="B1" s="8"/>
      <c r="C1" s="10" t="s">
        <v>3</v>
      </c>
      <c r="D1" s="10"/>
      <c r="E1" s="10"/>
      <c r="F1" s="8" t="s">
        <v>4</v>
      </c>
      <c r="G1" s="8"/>
      <c r="H1" s="10" t="s">
        <v>135</v>
      </c>
      <c r="I1" s="10"/>
      <c r="J1" s="10"/>
      <c r="K1" s="8" t="s">
        <v>125</v>
      </c>
    </row>
    <row r="2" spans="1:11" x14ac:dyDescent="0.2">
      <c r="A2" s="4">
        <v>1</v>
      </c>
      <c r="B2" s="4"/>
      <c r="C2" s="4">
        <v>9.2285713999999999</v>
      </c>
      <c r="D2" s="4">
        <v>8.7942856999999997</v>
      </c>
      <c r="E2" s="4">
        <v>9.0114286000000003</v>
      </c>
      <c r="F2" s="4">
        <f t="shared" ref="F2:F7" si="0">AVERAGE(C2:E2)</f>
        <v>9.011428566666666</v>
      </c>
      <c r="G2" s="4"/>
      <c r="H2" s="4">
        <v>11.638199999999999</v>
      </c>
      <c r="I2" s="4">
        <v>10.987029</v>
      </c>
      <c r="J2" s="4">
        <v>11.391</v>
      </c>
      <c r="K2" s="8">
        <f t="shared" ref="K2:K7" si="1">AVERAGE(H2:J2)</f>
        <v>11.338742999999999</v>
      </c>
    </row>
    <row r="3" spans="1:11" x14ac:dyDescent="0.2">
      <c r="A3" s="4">
        <v>2</v>
      </c>
      <c r="B3" s="4"/>
      <c r="C3" s="4">
        <v>9.8800000000000008</v>
      </c>
      <c r="D3" s="4">
        <v>8.0342856999999999</v>
      </c>
      <c r="E3" s="4">
        <v>9.0114286000000003</v>
      </c>
      <c r="F3" s="4">
        <f t="shared" si="0"/>
        <v>8.9752381000000003</v>
      </c>
      <c r="G3" s="4"/>
      <c r="H3" s="4">
        <v>10.643871000000001</v>
      </c>
      <c r="I3" s="4">
        <v>10.621757000000001</v>
      </c>
      <c r="J3" s="4">
        <v>11.636229</v>
      </c>
      <c r="K3" s="8">
        <f t="shared" si="1"/>
        <v>10.967285666666667</v>
      </c>
    </row>
    <row r="4" spans="1:11" x14ac:dyDescent="0.2">
      <c r="A4" s="4">
        <v>3</v>
      </c>
      <c r="B4" s="4"/>
      <c r="C4" s="4">
        <v>9.1199999999999992</v>
      </c>
      <c r="D4" s="4">
        <v>8.1428571000000005</v>
      </c>
      <c r="E4" s="4">
        <v>8.6857143000000008</v>
      </c>
      <c r="F4" s="4">
        <f t="shared" si="0"/>
        <v>8.649523799999999</v>
      </c>
      <c r="G4" s="4"/>
      <c r="H4" s="4">
        <v>11.682429000000001</v>
      </c>
      <c r="I4" s="4">
        <v>10.206728999999999</v>
      </c>
      <c r="J4" s="4">
        <v>11.815113999999999</v>
      </c>
      <c r="K4" s="8">
        <f t="shared" si="1"/>
        <v>11.234757333333334</v>
      </c>
    </row>
    <row r="5" spans="1:11" x14ac:dyDescent="0.2">
      <c r="A5" s="4">
        <v>4</v>
      </c>
      <c r="B5" s="4"/>
      <c r="C5" s="4">
        <v>8.4685714000000001</v>
      </c>
      <c r="D5" s="4">
        <v>7.7085714000000003</v>
      </c>
      <c r="E5" s="4">
        <v>8.6857143000000008</v>
      </c>
      <c r="F5" s="4">
        <f t="shared" si="0"/>
        <v>8.2876190333333337</v>
      </c>
      <c r="G5" s="4"/>
      <c r="H5" s="4">
        <v>10.514742999999999</v>
      </c>
      <c r="I5" s="4">
        <v>10.426285999999999</v>
      </c>
      <c r="J5" s="4">
        <v>11.590028999999999</v>
      </c>
      <c r="K5" s="8">
        <f t="shared" si="1"/>
        <v>10.843686</v>
      </c>
    </row>
    <row r="6" spans="1:11" x14ac:dyDescent="0.2">
      <c r="A6" s="4">
        <v>5</v>
      </c>
      <c r="B6" s="4"/>
      <c r="C6" s="4">
        <v>9.1199999999999992</v>
      </c>
      <c r="D6" s="4">
        <v>7.8171429000000003</v>
      </c>
      <c r="E6" s="4">
        <v>8.6857143000000008</v>
      </c>
      <c r="F6" s="4">
        <f t="shared" si="0"/>
        <v>8.5409524000000001</v>
      </c>
      <c r="G6" s="4"/>
      <c r="H6" s="4">
        <v>11.730214</v>
      </c>
      <c r="I6" s="4">
        <v>10.806171000000001</v>
      </c>
      <c r="J6" s="4">
        <v>13.259228999999999</v>
      </c>
      <c r="K6" s="8">
        <f t="shared" si="1"/>
        <v>11.931871333333333</v>
      </c>
    </row>
    <row r="7" spans="1:11" x14ac:dyDescent="0.2">
      <c r="A7" s="4">
        <v>6</v>
      </c>
      <c r="B7" s="4"/>
      <c r="C7" s="4">
        <v>9.0114286000000003</v>
      </c>
      <c r="D7" s="4">
        <v>8.5771429000000001</v>
      </c>
      <c r="E7" s="4">
        <v>8.9028571000000003</v>
      </c>
      <c r="F7" s="4">
        <f t="shared" si="0"/>
        <v>8.8304761999999997</v>
      </c>
      <c r="G7" s="4"/>
      <c r="H7" s="4">
        <v>10.099714000000001</v>
      </c>
      <c r="I7" s="4">
        <v>10.277678999999999</v>
      </c>
      <c r="J7" s="4">
        <v>11.741270999999999</v>
      </c>
      <c r="K7" s="8">
        <f t="shared" si="1"/>
        <v>10.706221333333332</v>
      </c>
    </row>
    <row r="8" spans="1:11" x14ac:dyDescent="0.2">
      <c r="A8" s="4">
        <v>7</v>
      </c>
      <c r="C8" s="4">
        <v>8.1428571000000005</v>
      </c>
      <c r="D8" s="4">
        <v>7.7085714000000003</v>
      </c>
      <c r="E8" s="4">
        <v>8.2514286000000006</v>
      </c>
      <c r="F8" s="4">
        <f t="shared" ref="F8:F13" si="2">AVERAGE(C8:E8)</f>
        <v>8.0342856999999999</v>
      </c>
      <c r="H8" s="4">
        <v>5.32</v>
      </c>
      <c r="I8" s="4">
        <v>4.8857143000000001</v>
      </c>
      <c r="J8" s="4">
        <v>6.7314286000000001</v>
      </c>
      <c r="K8" s="8">
        <f t="shared" ref="K8:K13" si="3">AVERAGE(H8:J8)</f>
        <v>5.6457143000000007</v>
      </c>
    </row>
    <row r="9" spans="1:11" x14ac:dyDescent="0.2">
      <c r="A9" s="4">
        <v>8</v>
      </c>
      <c r="C9" s="4">
        <v>8.4685714000000001</v>
      </c>
      <c r="D9" s="4">
        <v>7.3828570999999998</v>
      </c>
      <c r="E9" s="4">
        <v>9.1199999999999992</v>
      </c>
      <c r="F9" s="4">
        <f t="shared" si="2"/>
        <v>8.3238095000000012</v>
      </c>
      <c r="H9" s="4">
        <v>7.3828570999999998</v>
      </c>
      <c r="I9" s="4">
        <v>6.6228571000000001</v>
      </c>
      <c r="J9" s="4">
        <v>8.7942856999999997</v>
      </c>
      <c r="K9" s="8">
        <f t="shared" si="3"/>
        <v>7.5999999666666662</v>
      </c>
    </row>
    <row r="10" spans="1:11" x14ac:dyDescent="0.2">
      <c r="A10" s="4">
        <v>9</v>
      </c>
      <c r="C10" s="4">
        <v>8.1428571000000005</v>
      </c>
      <c r="D10" s="4">
        <v>7.6</v>
      </c>
      <c r="E10" s="4">
        <v>8.7942856999999997</v>
      </c>
      <c r="F10" s="4">
        <f t="shared" si="2"/>
        <v>8.1790475999999988</v>
      </c>
      <c r="H10" s="4">
        <v>8.36</v>
      </c>
      <c r="I10" s="4">
        <v>7.8171429000000003</v>
      </c>
      <c r="J10" s="4">
        <v>9.7714286000000001</v>
      </c>
      <c r="K10" s="8">
        <f t="shared" si="3"/>
        <v>8.6495238333333333</v>
      </c>
    </row>
    <row r="11" spans="1:11" x14ac:dyDescent="0.2">
      <c r="A11" s="4">
        <v>10</v>
      </c>
      <c r="C11" s="4">
        <v>8.5771429000000001</v>
      </c>
      <c r="D11" s="4">
        <v>7.7085714000000003</v>
      </c>
      <c r="E11" s="4">
        <v>8.9028571000000003</v>
      </c>
      <c r="F11" s="4">
        <f t="shared" si="2"/>
        <v>8.3961904666666669</v>
      </c>
      <c r="H11" s="4">
        <v>7.7085714000000003</v>
      </c>
      <c r="I11" s="4">
        <v>7.3828570999999998</v>
      </c>
      <c r="J11" s="4">
        <v>9.1199999999999992</v>
      </c>
      <c r="K11" s="8">
        <f t="shared" si="3"/>
        <v>8.0704761666666656</v>
      </c>
    </row>
    <row r="12" spans="1:11" x14ac:dyDescent="0.2">
      <c r="A12" s="4">
        <v>11</v>
      </c>
      <c r="C12" s="4">
        <v>8.36</v>
      </c>
      <c r="D12" s="4">
        <v>8.0342856999999999</v>
      </c>
      <c r="E12" s="4">
        <v>9.0114286000000003</v>
      </c>
      <c r="F12" s="4">
        <f t="shared" si="2"/>
        <v>8.4685714333333326</v>
      </c>
      <c r="H12" s="4">
        <v>8.1428571000000005</v>
      </c>
      <c r="I12" s="4">
        <v>7.2742857000000001</v>
      </c>
      <c r="J12" s="4">
        <v>8.9028571000000003</v>
      </c>
      <c r="K12" s="8">
        <f t="shared" si="3"/>
        <v>8.106666633333333</v>
      </c>
    </row>
    <row r="13" spans="1:11" x14ac:dyDescent="0.2">
      <c r="A13" s="4">
        <v>12</v>
      </c>
      <c r="C13" s="4">
        <v>9.2466667000000005</v>
      </c>
      <c r="D13" s="4">
        <v>8.36</v>
      </c>
      <c r="E13" s="4">
        <v>8.8666666999999997</v>
      </c>
      <c r="F13" s="4">
        <f t="shared" si="2"/>
        <v>8.8244444666666659</v>
      </c>
      <c r="H13" s="4">
        <v>8.4685714000000001</v>
      </c>
      <c r="I13" s="4">
        <v>7.9454545000000003</v>
      </c>
      <c r="J13" s="4">
        <v>9.8800000000000008</v>
      </c>
      <c r="K13" s="8">
        <f t="shared" si="3"/>
        <v>8.7646753000000004</v>
      </c>
    </row>
  </sheetData>
  <mergeCells count="2">
    <mergeCell ref="C1:E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1D5C-C2DE-4DC1-A4A4-C5637681891C}">
  <dimension ref="A1:E8"/>
  <sheetViews>
    <sheetView workbookViewId="0">
      <selection activeCell="G8" sqref="G8"/>
    </sheetView>
  </sheetViews>
  <sheetFormatPr baseColWidth="10" defaultColWidth="8.83203125" defaultRowHeight="15" x14ac:dyDescent="0.2"/>
  <cols>
    <col min="1" max="1" width="15.1640625" bestFit="1" customWidth="1"/>
    <col min="2" max="2" width="18.5" bestFit="1" customWidth="1"/>
    <col min="3" max="3" width="4.83203125" customWidth="1"/>
    <col min="4" max="4" width="9.1640625" bestFit="1" customWidth="1"/>
    <col min="5" max="5" width="12.5" bestFit="1" customWidth="1"/>
  </cols>
  <sheetData>
    <row r="1" spans="1:5" x14ac:dyDescent="0.2">
      <c r="A1" s="10" t="s">
        <v>27</v>
      </c>
      <c r="B1" s="10"/>
      <c r="C1" s="10"/>
      <c r="D1" s="10"/>
      <c r="E1" s="10"/>
    </row>
    <row r="2" spans="1:5" x14ac:dyDescent="0.2">
      <c r="A2" s="6" t="s">
        <v>28</v>
      </c>
      <c r="B2" s="6" t="s">
        <v>29</v>
      </c>
      <c r="C2" s="6"/>
      <c r="D2" s="6" t="s">
        <v>30</v>
      </c>
      <c r="E2" s="6" t="s">
        <v>31</v>
      </c>
    </row>
    <row r="3" spans="1:5" x14ac:dyDescent="0.2">
      <c r="A3" s="4">
        <v>500.3</v>
      </c>
      <c r="B3" s="4">
        <v>605</v>
      </c>
      <c r="C3" s="4"/>
      <c r="D3" s="4">
        <v>378.2</v>
      </c>
      <c r="E3" s="4">
        <v>415.1</v>
      </c>
    </row>
    <row r="4" spans="1:5" x14ac:dyDescent="0.2">
      <c r="A4" s="4">
        <v>629.4</v>
      </c>
      <c r="B4" s="4">
        <v>709</v>
      </c>
      <c r="C4" s="4"/>
      <c r="D4" s="4">
        <v>441.1</v>
      </c>
      <c r="E4" s="4">
        <v>406</v>
      </c>
    </row>
    <row r="5" spans="1:5" x14ac:dyDescent="0.2">
      <c r="A5" s="4">
        <v>545.70000000000005</v>
      </c>
      <c r="B5" s="4">
        <v>466.1</v>
      </c>
      <c r="C5" s="4"/>
      <c r="D5" s="4">
        <v>320.2</v>
      </c>
      <c r="E5" s="4">
        <v>372.3</v>
      </c>
    </row>
    <row r="6" spans="1:5" x14ac:dyDescent="0.2">
      <c r="A6" s="4">
        <v>418.4</v>
      </c>
      <c r="B6" s="4">
        <v>517.6</v>
      </c>
      <c r="C6" s="4"/>
      <c r="D6" s="4">
        <v>431.1</v>
      </c>
      <c r="E6" s="4">
        <v>347.3</v>
      </c>
    </row>
    <row r="7" spans="1:5" x14ac:dyDescent="0.2">
      <c r="A7" s="4">
        <v>444.6</v>
      </c>
      <c r="B7" s="4">
        <v>361.8</v>
      </c>
      <c r="C7" s="4"/>
      <c r="D7" s="4">
        <v>409.6</v>
      </c>
      <c r="E7" s="4">
        <v>359.8</v>
      </c>
    </row>
    <row r="8" spans="1:5" x14ac:dyDescent="0.2">
      <c r="A8" s="4">
        <v>492</v>
      </c>
      <c r="B8" s="4">
        <v>517.9</v>
      </c>
      <c r="C8" s="4"/>
      <c r="D8" s="4">
        <v>442.1</v>
      </c>
      <c r="E8" s="4">
        <v>396.9</v>
      </c>
    </row>
  </sheetData>
  <mergeCells count="1">
    <mergeCell ref="A1:E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B90C-47F6-4320-9B10-5DE67CE95177}">
  <dimension ref="A1:AI14"/>
  <sheetViews>
    <sheetView workbookViewId="0">
      <selection activeCell="AE21" sqref="AE21"/>
    </sheetView>
  </sheetViews>
  <sheetFormatPr baseColWidth="10" defaultColWidth="8.83203125" defaultRowHeight="15" x14ac:dyDescent="0.2"/>
  <cols>
    <col min="1" max="1" width="9.83203125" bestFit="1" customWidth="1"/>
    <col min="2" max="2" width="4.83203125" customWidth="1"/>
    <col min="18" max="18" width="8.83203125" customWidth="1"/>
    <col min="19" max="19" width="4.83203125" customWidth="1"/>
    <col min="35" max="35" width="9.1640625" customWidth="1"/>
  </cols>
  <sheetData>
    <row r="1" spans="1:35" x14ac:dyDescent="0.2">
      <c r="A1" s="8" t="s">
        <v>0</v>
      </c>
      <c r="B1" s="8"/>
      <c r="C1" s="10" t="s">
        <v>133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8" t="s">
        <v>4</v>
      </c>
      <c r="S1" s="8"/>
      <c r="T1" s="10" t="s">
        <v>134</v>
      </c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8" t="s">
        <v>125</v>
      </c>
    </row>
    <row r="2" spans="1:35" x14ac:dyDescent="0.2">
      <c r="A2" s="4">
        <v>0</v>
      </c>
      <c r="B2" s="4"/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f t="shared" ref="R2:R8" si="0">AVERAGE(C2:Q2)</f>
        <v>0</v>
      </c>
      <c r="S2" s="4"/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8">
        <f t="shared" ref="AI2:AI8" si="1">AVERAGE(T2:AH2)</f>
        <v>0</v>
      </c>
    </row>
    <row r="3" spans="1:35" x14ac:dyDescent="0.2">
      <c r="A3" s="4">
        <v>1</v>
      </c>
      <c r="B3" s="4"/>
      <c r="C3" s="4">
        <v>0.458715596</v>
      </c>
      <c r="D3" s="4">
        <v>6.1674008809999998</v>
      </c>
      <c r="E3" s="4">
        <v>4.9327354259999998</v>
      </c>
      <c r="F3" s="4">
        <v>3.6697247709999998</v>
      </c>
      <c r="G3" s="4">
        <v>6.9124423960000003</v>
      </c>
      <c r="H3" s="4">
        <v>3.381642512</v>
      </c>
      <c r="I3" s="4">
        <v>4.7619047620000003</v>
      </c>
      <c r="J3" s="4">
        <v>3.365384615</v>
      </c>
      <c r="K3" s="4">
        <v>3.7209302329999998</v>
      </c>
      <c r="L3" s="4">
        <v>3.9215686270000001</v>
      </c>
      <c r="M3" s="4">
        <v>6.9565217390000003</v>
      </c>
      <c r="N3" s="4">
        <v>3</v>
      </c>
      <c r="O3" s="4">
        <v>5.4545454549999999</v>
      </c>
      <c r="P3" s="4">
        <v>3.0612244899999999</v>
      </c>
      <c r="Q3" s="4">
        <v>8.4158415840000007</v>
      </c>
      <c r="R3" s="4">
        <f t="shared" si="0"/>
        <v>4.5453722058000006</v>
      </c>
      <c r="S3" s="4"/>
      <c r="T3" s="4">
        <v>14.42307692</v>
      </c>
      <c r="U3" s="4">
        <v>14.28571429</v>
      </c>
      <c r="V3" s="4">
        <v>7.1770334929999997</v>
      </c>
      <c r="W3" s="4">
        <v>13.551401869999999</v>
      </c>
      <c r="X3" s="4">
        <v>10.46025105</v>
      </c>
      <c r="Y3" s="4">
        <v>10.76233184</v>
      </c>
      <c r="Z3" s="4">
        <v>11.274509800000001</v>
      </c>
      <c r="AA3" s="4">
        <v>5.5555555559999998</v>
      </c>
      <c r="AB3" s="4">
        <v>8.7557603690000008</v>
      </c>
      <c r="AC3" s="4">
        <v>13.953488370000001</v>
      </c>
      <c r="AD3" s="4">
        <v>7.079646018</v>
      </c>
      <c r="AE3" s="4">
        <v>10.74766355</v>
      </c>
      <c r="AF3" s="4">
        <v>11.170212769999999</v>
      </c>
      <c r="AG3" s="4">
        <v>11.21076233</v>
      </c>
      <c r="AH3" s="4">
        <v>10.047846890000001</v>
      </c>
      <c r="AI3" s="8">
        <f t="shared" si="1"/>
        <v>10.697017007733335</v>
      </c>
    </row>
    <row r="4" spans="1:35" x14ac:dyDescent="0.2">
      <c r="A4" s="4">
        <v>2</v>
      </c>
      <c r="B4" s="4"/>
      <c r="C4" s="4">
        <v>6.422018349</v>
      </c>
      <c r="D4" s="4">
        <v>14.0969163</v>
      </c>
      <c r="E4" s="4">
        <v>13.90134529</v>
      </c>
      <c r="F4" s="4">
        <v>7.7981651379999999</v>
      </c>
      <c r="G4" s="4">
        <v>13.3640553</v>
      </c>
      <c r="H4" s="4">
        <v>9.1787439610000003</v>
      </c>
      <c r="I4" s="4">
        <v>8.0952380949999991</v>
      </c>
      <c r="J4" s="4">
        <v>8.173076923</v>
      </c>
      <c r="K4" s="4">
        <v>5.11627907</v>
      </c>
      <c r="L4" s="4">
        <v>6.3725490200000001</v>
      </c>
      <c r="M4" s="4">
        <v>10</v>
      </c>
      <c r="N4" s="4">
        <v>12.5</v>
      </c>
      <c r="O4" s="4">
        <v>5.9090909089999997</v>
      </c>
      <c r="P4" s="4">
        <v>6.6326530610000001</v>
      </c>
      <c r="Q4" s="4">
        <v>11.881188119999999</v>
      </c>
      <c r="R4" s="4">
        <f t="shared" si="0"/>
        <v>9.2960879690666651</v>
      </c>
      <c r="S4" s="4"/>
      <c r="T4" s="4">
        <v>18.26923077</v>
      </c>
      <c r="U4" s="4">
        <v>19.047619050000002</v>
      </c>
      <c r="V4" s="4">
        <v>12.440191390000001</v>
      </c>
      <c r="W4" s="4">
        <v>18.224299070000001</v>
      </c>
      <c r="X4" s="4">
        <v>17.9916318</v>
      </c>
      <c r="Y4" s="4">
        <v>14.79820628</v>
      </c>
      <c r="Z4" s="4">
        <v>17.156862749999998</v>
      </c>
      <c r="AA4" s="4">
        <v>12.5</v>
      </c>
      <c r="AB4" s="4">
        <v>12.90322581</v>
      </c>
      <c r="AC4" s="4">
        <v>18.60465116</v>
      </c>
      <c r="AD4" s="4">
        <v>13.27433628</v>
      </c>
      <c r="AE4" s="4">
        <v>15.42056075</v>
      </c>
      <c r="AF4" s="4">
        <v>15.42553191</v>
      </c>
      <c r="AG4" s="4">
        <v>19.730941699999999</v>
      </c>
      <c r="AH4" s="4">
        <v>15.78947368</v>
      </c>
      <c r="AI4" s="8">
        <f t="shared" si="1"/>
        <v>16.105117493333335</v>
      </c>
    </row>
    <row r="5" spans="1:35" x14ac:dyDescent="0.2">
      <c r="A5" s="4">
        <v>3</v>
      </c>
      <c r="B5" s="4"/>
      <c r="C5" s="4">
        <v>6.8807339450000002</v>
      </c>
      <c r="D5" s="4">
        <v>11.89427313</v>
      </c>
      <c r="E5" s="4">
        <v>14.34977578</v>
      </c>
      <c r="F5" s="4">
        <v>11.009174310000001</v>
      </c>
      <c r="G5" s="4">
        <v>17.97235023</v>
      </c>
      <c r="H5" s="4">
        <v>12.07729469</v>
      </c>
      <c r="I5" s="4">
        <v>8.0952380949999991</v>
      </c>
      <c r="J5" s="4">
        <v>10.57692308</v>
      </c>
      <c r="K5" s="4">
        <v>5.11627907</v>
      </c>
      <c r="L5" s="4">
        <v>8.3333333330000006</v>
      </c>
      <c r="M5" s="4">
        <v>11.304347829999999</v>
      </c>
      <c r="N5" s="4">
        <v>19</v>
      </c>
      <c r="O5" s="4">
        <v>5.4545454549999999</v>
      </c>
      <c r="P5" s="4">
        <v>12.244897959999999</v>
      </c>
      <c r="Q5" s="4">
        <v>16.33663366</v>
      </c>
      <c r="R5" s="4">
        <f t="shared" si="0"/>
        <v>11.376386704533331</v>
      </c>
      <c r="S5" s="4"/>
      <c r="T5" s="4">
        <v>28.36538462</v>
      </c>
      <c r="U5" s="4">
        <v>29.047619050000002</v>
      </c>
      <c r="V5" s="4">
        <v>21.531100479999999</v>
      </c>
      <c r="W5" s="4">
        <v>24.299065420000002</v>
      </c>
      <c r="X5" s="4">
        <v>25.941422589999998</v>
      </c>
      <c r="Y5" s="4">
        <v>18.834080719999999</v>
      </c>
      <c r="Z5" s="4">
        <v>25</v>
      </c>
      <c r="AA5" s="4">
        <v>16.203703699999998</v>
      </c>
      <c r="AB5" s="4">
        <v>19.354838709999999</v>
      </c>
      <c r="AC5" s="4">
        <v>26.976744190000002</v>
      </c>
      <c r="AD5" s="4">
        <v>17.256637170000001</v>
      </c>
      <c r="AE5" s="4">
        <v>22.897196260000001</v>
      </c>
      <c r="AF5" s="4">
        <v>23.404255320000001</v>
      </c>
      <c r="AG5" s="4">
        <v>27.80269058</v>
      </c>
      <c r="AH5" s="4">
        <v>20.574162680000001</v>
      </c>
      <c r="AI5" s="8">
        <f t="shared" si="1"/>
        <v>23.165926765999998</v>
      </c>
    </row>
    <row r="6" spans="1:35" x14ac:dyDescent="0.2">
      <c r="A6" s="4">
        <v>4</v>
      </c>
      <c r="B6" s="4"/>
      <c r="C6" s="4">
        <v>8.2568807339999992</v>
      </c>
      <c r="D6" s="4">
        <v>12.7753304</v>
      </c>
      <c r="E6" s="4">
        <v>12.55605381</v>
      </c>
      <c r="F6" s="4">
        <v>7.7981651379999999</v>
      </c>
      <c r="G6" s="4">
        <v>18.433179719999998</v>
      </c>
      <c r="H6" s="4">
        <v>14.97584541</v>
      </c>
      <c r="I6" s="4">
        <v>8.5714285710000002</v>
      </c>
      <c r="J6" s="4">
        <v>10.57692308</v>
      </c>
      <c r="K6" s="4">
        <v>7.9069767439999996</v>
      </c>
      <c r="L6" s="4">
        <v>9.8039215689999999</v>
      </c>
      <c r="M6" s="4">
        <v>16.956521739999999</v>
      </c>
      <c r="N6" s="4">
        <v>23</v>
      </c>
      <c r="O6" s="4">
        <v>8.6363636360000005</v>
      </c>
      <c r="P6" s="4">
        <v>13.26530612</v>
      </c>
      <c r="Q6" s="4">
        <v>17.82178218</v>
      </c>
      <c r="R6" s="4">
        <f t="shared" si="0"/>
        <v>12.755645256800001</v>
      </c>
      <c r="S6" s="4"/>
      <c r="T6" s="4">
        <v>35.57692308</v>
      </c>
      <c r="U6" s="4">
        <v>37.142857139999997</v>
      </c>
      <c r="V6" s="4">
        <v>25.837320569999999</v>
      </c>
      <c r="W6" s="4">
        <v>29.90654206</v>
      </c>
      <c r="X6" s="4">
        <v>34.72803347</v>
      </c>
      <c r="Y6" s="4">
        <v>23.76681614</v>
      </c>
      <c r="Z6" s="4">
        <v>30.39215686</v>
      </c>
      <c r="AA6" s="4">
        <v>19.444444440000002</v>
      </c>
      <c r="AB6" s="4">
        <v>26.728110600000001</v>
      </c>
      <c r="AC6" s="4">
        <v>33.488372089999999</v>
      </c>
      <c r="AD6" s="4">
        <v>23.893805310000001</v>
      </c>
      <c r="AE6" s="4">
        <v>31.308411209999999</v>
      </c>
      <c r="AF6" s="4">
        <v>28.723404259999999</v>
      </c>
      <c r="AG6" s="4">
        <v>32.735426009999998</v>
      </c>
      <c r="AH6" s="4">
        <v>23.44497608</v>
      </c>
      <c r="AI6" s="8">
        <f t="shared" si="1"/>
        <v>29.141173288000001</v>
      </c>
    </row>
    <row r="7" spans="1:35" x14ac:dyDescent="0.2">
      <c r="A7" s="4">
        <v>5</v>
      </c>
      <c r="B7" s="4"/>
      <c r="C7" s="4">
        <v>10.55045872</v>
      </c>
      <c r="D7" s="4">
        <v>13.215859030000001</v>
      </c>
      <c r="E7" s="4">
        <v>15.69506726</v>
      </c>
      <c r="F7" s="4">
        <v>12.385321100000001</v>
      </c>
      <c r="G7" s="4">
        <v>21.19815668</v>
      </c>
      <c r="H7" s="4">
        <v>19.3236715</v>
      </c>
      <c r="I7" s="4">
        <v>14.28571429</v>
      </c>
      <c r="J7" s="4">
        <v>13.46153846</v>
      </c>
      <c r="K7" s="4">
        <v>11.627906980000001</v>
      </c>
      <c r="L7" s="4">
        <v>12.74509804</v>
      </c>
      <c r="M7" s="4">
        <v>18.260869570000001</v>
      </c>
      <c r="N7" s="4">
        <v>24</v>
      </c>
      <c r="O7" s="4">
        <v>9.5454545450000001</v>
      </c>
      <c r="P7" s="4">
        <v>18.877551019999999</v>
      </c>
      <c r="Q7" s="4">
        <v>18.811881190000001</v>
      </c>
      <c r="R7" s="4">
        <f t="shared" si="0"/>
        <v>15.598969892333335</v>
      </c>
      <c r="S7" s="4"/>
      <c r="T7" s="4">
        <v>50</v>
      </c>
      <c r="U7" s="4">
        <v>51.904761899999997</v>
      </c>
      <c r="V7" s="4">
        <v>34.92822967</v>
      </c>
      <c r="W7" s="4">
        <v>41.121495330000002</v>
      </c>
      <c r="X7" s="4">
        <v>40.585774059999999</v>
      </c>
      <c r="Y7" s="4">
        <v>32.286995519999998</v>
      </c>
      <c r="Z7" s="4">
        <v>37.254901959999998</v>
      </c>
      <c r="AA7" s="4">
        <v>25.462962959999999</v>
      </c>
      <c r="AB7" s="4">
        <v>32.71889401</v>
      </c>
      <c r="AC7" s="4">
        <v>42.79069767</v>
      </c>
      <c r="AD7" s="4">
        <v>34.95575221</v>
      </c>
      <c r="AE7" s="4">
        <v>39.719626169999998</v>
      </c>
      <c r="AF7" s="4">
        <v>38.829787230000001</v>
      </c>
      <c r="AG7" s="4">
        <v>42.152466369999999</v>
      </c>
      <c r="AH7" s="4">
        <v>33.492822969999999</v>
      </c>
      <c r="AI7" s="8">
        <f t="shared" si="1"/>
        <v>38.547011202</v>
      </c>
    </row>
    <row r="8" spans="1:35" x14ac:dyDescent="0.2">
      <c r="A8" s="4">
        <v>6</v>
      </c>
      <c r="B8" s="4"/>
      <c r="C8" s="4">
        <v>13.302752290000001</v>
      </c>
      <c r="D8" s="4">
        <v>12.7753304</v>
      </c>
      <c r="E8" s="4">
        <v>15.69506726</v>
      </c>
      <c r="F8" s="4">
        <v>13.76146789</v>
      </c>
      <c r="G8" s="4">
        <v>18.433179719999998</v>
      </c>
      <c r="H8" s="4">
        <v>20.772946860000001</v>
      </c>
      <c r="I8" s="4">
        <v>17.61904762</v>
      </c>
      <c r="J8" s="4">
        <v>16.82692308</v>
      </c>
      <c r="K8" s="4">
        <v>14.883720930000001</v>
      </c>
      <c r="L8" s="4">
        <v>16.666666670000001</v>
      </c>
      <c r="M8" s="4">
        <v>16.956521739999999</v>
      </c>
      <c r="N8" s="4">
        <v>23</v>
      </c>
      <c r="O8" s="4">
        <v>12.272727270000001</v>
      </c>
      <c r="P8" s="4">
        <v>15.30612245</v>
      </c>
      <c r="Q8" s="4">
        <v>20.2970297</v>
      </c>
      <c r="R8" s="4">
        <f t="shared" si="0"/>
        <v>16.571300258666671</v>
      </c>
      <c r="S8" s="4"/>
      <c r="T8" s="4">
        <v>53.36538462</v>
      </c>
      <c r="U8" s="4">
        <v>50.952380949999998</v>
      </c>
      <c r="V8" s="4">
        <v>37.32057416</v>
      </c>
      <c r="W8" s="4">
        <v>41.588785049999998</v>
      </c>
      <c r="X8" s="4">
        <v>42.259414229999997</v>
      </c>
      <c r="Y8" s="4">
        <v>36.771300449999998</v>
      </c>
      <c r="Z8" s="4">
        <v>43.137254900000002</v>
      </c>
      <c r="AA8" s="4">
        <v>31.018518520000001</v>
      </c>
      <c r="AB8" s="4">
        <v>38.248847929999997</v>
      </c>
      <c r="AC8" s="4">
        <v>47.441860470000002</v>
      </c>
      <c r="AD8" s="4">
        <v>39.380530970000002</v>
      </c>
      <c r="AE8" s="4">
        <v>45.327102799999999</v>
      </c>
      <c r="AF8" s="4">
        <v>33.510638299999997</v>
      </c>
      <c r="AG8" s="4">
        <v>43.946188339999999</v>
      </c>
      <c r="AH8" s="4">
        <v>33.492822969999999</v>
      </c>
      <c r="AI8" s="8">
        <f t="shared" si="1"/>
        <v>41.184106977333343</v>
      </c>
    </row>
    <row r="9" spans="1:35" x14ac:dyDescent="0.2">
      <c r="A9" s="4">
        <v>7</v>
      </c>
      <c r="C9" s="4">
        <v>11.926605500000001</v>
      </c>
      <c r="D9" s="4">
        <v>14.0969163</v>
      </c>
      <c r="E9" s="4">
        <v>15.24663677</v>
      </c>
      <c r="F9" s="4">
        <v>11.009174310000001</v>
      </c>
      <c r="G9" s="4">
        <v>18.433179719999998</v>
      </c>
      <c r="H9" s="4">
        <v>20.772946860000001</v>
      </c>
      <c r="I9" s="4">
        <v>15.71428571</v>
      </c>
      <c r="J9" s="4">
        <v>16.34615385</v>
      </c>
      <c r="K9" s="4">
        <v>15.813953489999999</v>
      </c>
      <c r="L9" s="4">
        <v>15.19607843</v>
      </c>
      <c r="M9" s="4">
        <v>18.260869570000001</v>
      </c>
      <c r="N9" s="4">
        <v>24.5</v>
      </c>
      <c r="O9" s="4">
        <v>13.636363640000001</v>
      </c>
      <c r="P9" s="4">
        <v>16.326530609999999</v>
      </c>
      <c r="Q9" s="4">
        <v>24.75247525</v>
      </c>
      <c r="R9" s="4">
        <f t="shared" ref="R9:R14" si="2">AVERAGE(C9:Q9)</f>
        <v>16.802144667333334</v>
      </c>
      <c r="T9" s="4">
        <v>28.84615385</v>
      </c>
      <c r="U9" s="4">
        <v>36.190476189999998</v>
      </c>
      <c r="V9" s="4">
        <v>29.186602870000002</v>
      </c>
      <c r="W9" s="4">
        <v>27.102803739999999</v>
      </c>
      <c r="X9" s="4">
        <v>27.615062760000001</v>
      </c>
      <c r="Y9" s="4">
        <v>25.11210762</v>
      </c>
      <c r="Z9" s="4">
        <v>31.862745100000001</v>
      </c>
      <c r="AA9" s="4">
        <v>19.907407410000001</v>
      </c>
      <c r="AB9" s="4">
        <v>23.502304150000001</v>
      </c>
      <c r="AC9" s="4">
        <v>27.441860470000002</v>
      </c>
      <c r="AD9" s="4">
        <v>26.991150439999998</v>
      </c>
      <c r="AE9" s="4">
        <v>30.37383178</v>
      </c>
      <c r="AF9" s="4">
        <v>32.446808509999997</v>
      </c>
      <c r="AG9" s="4">
        <v>30.044843050000001</v>
      </c>
      <c r="AH9" s="4">
        <v>23.923444979999999</v>
      </c>
      <c r="AI9" s="8">
        <f t="shared" ref="AI9:AI14" si="3">AVERAGE(T9:AH9)</f>
        <v>28.036506861333333</v>
      </c>
    </row>
    <row r="10" spans="1:35" x14ac:dyDescent="0.2">
      <c r="A10" s="4">
        <v>8</v>
      </c>
      <c r="C10" s="4">
        <v>12.385321100000001</v>
      </c>
      <c r="D10" s="4">
        <v>13.215859030000001</v>
      </c>
      <c r="E10" s="4">
        <v>18.385650219999999</v>
      </c>
      <c r="F10" s="4">
        <v>11.46788991</v>
      </c>
      <c r="G10" s="4">
        <v>17.97235023</v>
      </c>
      <c r="H10" s="4">
        <v>22.705314009999999</v>
      </c>
      <c r="I10" s="4">
        <v>15.23809524</v>
      </c>
      <c r="J10" s="4">
        <v>17.30769231</v>
      </c>
      <c r="K10" s="4">
        <v>12.55813953</v>
      </c>
      <c r="L10" s="4">
        <v>13.725490199999999</v>
      </c>
      <c r="M10" s="4">
        <v>23.47826087</v>
      </c>
      <c r="N10" s="4">
        <v>31</v>
      </c>
      <c r="O10" s="4">
        <v>14.09090909</v>
      </c>
      <c r="P10" s="4">
        <v>18.877551019999999</v>
      </c>
      <c r="Q10" s="4">
        <v>25.742574260000001</v>
      </c>
      <c r="R10" s="4">
        <f t="shared" si="2"/>
        <v>17.876739801333333</v>
      </c>
      <c r="T10" s="4">
        <v>23.55769231</v>
      </c>
      <c r="U10" s="4">
        <v>29.52380952</v>
      </c>
      <c r="V10" s="4">
        <v>26.315789469999999</v>
      </c>
      <c r="W10" s="4">
        <v>28.037383179999999</v>
      </c>
      <c r="X10" s="4">
        <v>20.920502089999999</v>
      </c>
      <c r="Y10" s="4">
        <v>21.97309417</v>
      </c>
      <c r="Z10" s="4">
        <v>28.921568629999999</v>
      </c>
      <c r="AA10" s="4">
        <v>18.981481479999999</v>
      </c>
      <c r="AB10" s="4">
        <v>17.97235023</v>
      </c>
      <c r="AC10" s="4">
        <v>22.325581400000001</v>
      </c>
      <c r="AD10" s="4">
        <v>25.221238939999999</v>
      </c>
      <c r="AE10" s="4">
        <v>26.168224299999999</v>
      </c>
      <c r="AF10" s="4">
        <v>32.9787234</v>
      </c>
      <c r="AG10" s="4">
        <v>26.4573991</v>
      </c>
      <c r="AH10" s="4">
        <v>31.100478469999999</v>
      </c>
      <c r="AI10" s="8">
        <f t="shared" si="3"/>
        <v>25.363687779333329</v>
      </c>
    </row>
    <row r="11" spans="1:35" x14ac:dyDescent="0.2">
      <c r="A11" s="4">
        <v>9</v>
      </c>
      <c r="C11" s="4">
        <v>11.926605500000001</v>
      </c>
      <c r="D11" s="4">
        <v>15.859030840000001</v>
      </c>
      <c r="E11" s="4">
        <v>12.10762332</v>
      </c>
      <c r="F11" s="4">
        <v>10.09174312</v>
      </c>
      <c r="G11" s="4">
        <v>21.658986179999999</v>
      </c>
      <c r="H11" s="4">
        <v>24.63768116</v>
      </c>
      <c r="I11" s="4">
        <v>17.61904762</v>
      </c>
      <c r="J11" s="4">
        <v>18.26923077</v>
      </c>
      <c r="K11" s="4">
        <v>13.48837209</v>
      </c>
      <c r="L11" s="4">
        <v>15.686274510000001</v>
      </c>
      <c r="M11" s="4">
        <v>21.739130429999999</v>
      </c>
      <c r="N11" s="4">
        <v>29</v>
      </c>
      <c r="O11" s="4">
        <v>16.363636360000001</v>
      </c>
      <c r="P11" s="4">
        <v>21.428571430000002</v>
      </c>
      <c r="Q11" s="4">
        <v>23.762376239999998</v>
      </c>
      <c r="R11" s="4">
        <f t="shared" si="2"/>
        <v>18.242553971333336</v>
      </c>
      <c r="T11" s="4">
        <v>21.15384615</v>
      </c>
      <c r="U11" s="4">
        <v>31.9047619</v>
      </c>
      <c r="V11" s="4">
        <v>26.794258370000001</v>
      </c>
      <c r="W11" s="4">
        <v>26.168224299999999</v>
      </c>
      <c r="X11" s="4">
        <v>19.665271969999999</v>
      </c>
      <c r="Y11" s="4">
        <v>21.076233179999999</v>
      </c>
      <c r="Z11" s="4">
        <v>29.90196078</v>
      </c>
      <c r="AA11" s="4">
        <v>19.907407410000001</v>
      </c>
      <c r="AB11" s="4">
        <v>21.658986179999999</v>
      </c>
      <c r="AC11" s="4">
        <v>24.186046510000001</v>
      </c>
      <c r="AD11" s="4">
        <v>27.43362832</v>
      </c>
      <c r="AE11" s="4">
        <v>27.570093459999999</v>
      </c>
      <c r="AF11" s="4">
        <v>35.638297870000002</v>
      </c>
      <c r="AG11" s="4">
        <v>29.14798206</v>
      </c>
      <c r="AH11" s="4">
        <v>33.014354070000003</v>
      </c>
      <c r="AI11" s="8">
        <f t="shared" si="3"/>
        <v>26.348090168666669</v>
      </c>
    </row>
    <row r="12" spans="1:35" x14ac:dyDescent="0.2">
      <c r="A12" s="4">
        <v>10</v>
      </c>
      <c r="C12" s="4">
        <v>12.8440367</v>
      </c>
      <c r="D12" s="4">
        <v>16.299559469999998</v>
      </c>
      <c r="E12" s="4">
        <v>15.69506726</v>
      </c>
      <c r="F12" s="4">
        <v>15.59633028</v>
      </c>
      <c r="G12" s="4">
        <v>21.658986179999999</v>
      </c>
      <c r="H12" s="4">
        <v>27.536231879999999</v>
      </c>
      <c r="I12" s="4">
        <v>14.76190476</v>
      </c>
      <c r="J12" s="4">
        <v>19.71153846</v>
      </c>
      <c r="K12" s="4">
        <v>15.348837209999999</v>
      </c>
      <c r="L12" s="4">
        <v>18.627450979999999</v>
      </c>
      <c r="M12" s="4">
        <v>24.347826090000002</v>
      </c>
      <c r="N12" s="4">
        <v>34</v>
      </c>
      <c r="O12" s="4">
        <v>20.90909091</v>
      </c>
      <c r="P12" s="4">
        <v>24.489795919999999</v>
      </c>
      <c r="Q12" s="4">
        <v>29.207920789999999</v>
      </c>
      <c r="R12" s="4">
        <f t="shared" si="2"/>
        <v>20.735638459333334</v>
      </c>
      <c r="T12" s="4">
        <v>24.51923077</v>
      </c>
      <c r="U12" s="4">
        <v>30.47619048</v>
      </c>
      <c r="V12" s="4">
        <v>23.44497608</v>
      </c>
      <c r="W12" s="4">
        <v>26.635514019999999</v>
      </c>
      <c r="X12" s="4">
        <v>22.17573222</v>
      </c>
      <c r="Y12" s="4">
        <v>21.076233179999999</v>
      </c>
      <c r="Z12" s="4">
        <v>30.882352940000001</v>
      </c>
      <c r="AA12" s="4">
        <v>18.055555559999998</v>
      </c>
      <c r="AB12" s="4">
        <v>21.19815668</v>
      </c>
      <c r="AC12" s="4">
        <v>24.186046510000001</v>
      </c>
      <c r="AD12" s="4">
        <v>26.548672570000001</v>
      </c>
      <c r="AE12" s="4">
        <v>29.439252339999999</v>
      </c>
      <c r="AF12" s="4">
        <v>38.829787230000001</v>
      </c>
      <c r="AG12" s="4">
        <v>30.941704040000001</v>
      </c>
      <c r="AH12" s="4">
        <v>35.885167459999998</v>
      </c>
      <c r="AI12" s="8">
        <f t="shared" si="3"/>
        <v>26.952971472000002</v>
      </c>
    </row>
    <row r="13" spans="1:35" x14ac:dyDescent="0.2">
      <c r="A13" s="4">
        <v>11</v>
      </c>
      <c r="C13" s="4">
        <v>16.972477059999999</v>
      </c>
      <c r="D13" s="4">
        <v>17.180616740000001</v>
      </c>
      <c r="E13" s="4">
        <v>15.69506726</v>
      </c>
      <c r="F13" s="4">
        <v>12.8440367</v>
      </c>
      <c r="G13" s="4">
        <v>21.658986179999999</v>
      </c>
      <c r="H13" s="4">
        <v>28.019323669999999</v>
      </c>
      <c r="I13" s="4">
        <v>14.28571429</v>
      </c>
      <c r="J13" s="4">
        <v>18.26923077</v>
      </c>
      <c r="K13" s="4">
        <v>17.20930233</v>
      </c>
      <c r="L13" s="4">
        <v>19.60784314</v>
      </c>
      <c r="M13" s="4">
        <v>26.086956520000001</v>
      </c>
      <c r="N13" s="4">
        <v>37.5</v>
      </c>
      <c r="O13" s="4">
        <v>18.18181818</v>
      </c>
      <c r="P13" s="4">
        <v>25</v>
      </c>
      <c r="Q13" s="4">
        <v>30.693069309999998</v>
      </c>
      <c r="R13" s="4">
        <f t="shared" si="2"/>
        <v>21.280296143333331</v>
      </c>
      <c r="T13" s="4">
        <v>24.51923077</v>
      </c>
      <c r="U13" s="4">
        <v>31.428571430000002</v>
      </c>
      <c r="V13" s="4">
        <v>24.401913879999999</v>
      </c>
      <c r="W13" s="4">
        <v>28.037383179999999</v>
      </c>
      <c r="X13" s="4">
        <v>23.012552299999999</v>
      </c>
      <c r="Y13" s="4">
        <v>17.040358739999999</v>
      </c>
      <c r="Z13" s="4">
        <v>27.941176469999998</v>
      </c>
      <c r="AA13" s="4">
        <v>15.277777779999999</v>
      </c>
      <c r="AB13" s="4">
        <v>16.129032259999999</v>
      </c>
      <c r="AC13" s="4">
        <v>21.860465120000001</v>
      </c>
      <c r="AD13" s="4">
        <v>23.451327429999999</v>
      </c>
      <c r="AE13" s="4">
        <v>27.570093459999999</v>
      </c>
      <c r="AF13" s="4">
        <v>34.574468090000003</v>
      </c>
      <c r="AG13" s="4">
        <v>30.941704040000001</v>
      </c>
      <c r="AH13" s="4">
        <v>35.406698560000002</v>
      </c>
      <c r="AI13" s="8">
        <f t="shared" si="3"/>
        <v>25.439516900666664</v>
      </c>
    </row>
    <row r="14" spans="1:35" x14ac:dyDescent="0.2">
      <c r="A14" s="4">
        <v>12</v>
      </c>
      <c r="C14" s="4">
        <v>18.807339450000001</v>
      </c>
      <c r="D14" s="4">
        <v>22.907488990000001</v>
      </c>
      <c r="E14" s="4">
        <v>19.730941699999999</v>
      </c>
      <c r="F14" s="4">
        <v>13.76146789</v>
      </c>
      <c r="G14" s="4">
        <v>21.658986179999999</v>
      </c>
      <c r="H14" s="4">
        <v>29.46859903</v>
      </c>
      <c r="I14" s="4">
        <v>19.047619050000002</v>
      </c>
      <c r="J14" s="4">
        <v>22.59615385</v>
      </c>
      <c r="K14" s="4">
        <v>20.93023256</v>
      </c>
      <c r="L14" s="4">
        <v>18.627450979999999</v>
      </c>
      <c r="M14" s="4">
        <v>28.695652169999999</v>
      </c>
      <c r="N14" s="4">
        <v>39.5</v>
      </c>
      <c r="O14" s="4">
        <v>14.545454550000001</v>
      </c>
      <c r="P14" s="4">
        <v>21.938775509999999</v>
      </c>
      <c r="Q14" s="4">
        <v>32.673267330000002</v>
      </c>
      <c r="R14" s="4">
        <f t="shared" si="2"/>
        <v>22.992628615999998</v>
      </c>
      <c r="T14" s="4">
        <v>27.88461538</v>
      </c>
      <c r="U14" s="4">
        <v>33.333333330000002</v>
      </c>
      <c r="V14" s="4">
        <v>27.272727270000001</v>
      </c>
      <c r="W14" s="4">
        <v>29.90654206</v>
      </c>
      <c r="X14" s="4">
        <v>23.849372379999998</v>
      </c>
      <c r="Y14" s="4">
        <v>19.282511209999999</v>
      </c>
      <c r="Z14" s="4">
        <v>22.058823530000002</v>
      </c>
      <c r="AA14" s="4">
        <v>17.592592589999999</v>
      </c>
      <c r="AB14" s="4">
        <v>15.66820276</v>
      </c>
      <c r="AC14" s="4">
        <v>18.60465116</v>
      </c>
      <c r="AD14" s="4">
        <v>28.761061949999998</v>
      </c>
      <c r="AE14" s="4">
        <v>25.233644859999998</v>
      </c>
      <c r="AF14" s="4">
        <v>42.553191490000003</v>
      </c>
      <c r="AG14" s="4">
        <v>34.529147979999998</v>
      </c>
      <c r="AH14" s="4">
        <v>39.71291866</v>
      </c>
      <c r="AI14" s="8">
        <f t="shared" si="3"/>
        <v>27.08288910733334</v>
      </c>
    </row>
  </sheetData>
  <mergeCells count="2">
    <mergeCell ref="C1:Q1"/>
    <mergeCell ref="T1:AH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881E-73F0-4DDA-B43D-2EF9BD03D226}">
  <dimension ref="A1:B17"/>
  <sheetViews>
    <sheetView workbookViewId="0">
      <selection activeCell="I12" sqref="I12"/>
    </sheetView>
  </sheetViews>
  <sheetFormatPr baseColWidth="10" defaultColWidth="8.83203125" defaultRowHeight="15" x14ac:dyDescent="0.2"/>
  <sheetData>
    <row r="1" spans="1:2" x14ac:dyDescent="0.2">
      <c r="A1" s="10" t="s">
        <v>72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0.17408100000000001</v>
      </c>
      <c r="B3" s="4">
        <v>0.18348500000000001</v>
      </c>
    </row>
    <row r="4" spans="1:2" x14ac:dyDescent="0.2">
      <c r="A4" s="4">
        <v>0.201627</v>
      </c>
      <c r="B4" s="4">
        <v>0.172546</v>
      </c>
    </row>
    <row r="5" spans="1:2" x14ac:dyDescent="0.2">
      <c r="A5" s="4">
        <v>0.162686</v>
      </c>
      <c r="B5" s="4">
        <v>0.18639700000000001</v>
      </c>
    </row>
    <row r="6" spans="1:2" x14ac:dyDescent="0.2">
      <c r="A6" s="4">
        <v>0.14928</v>
      </c>
      <c r="B6" s="4">
        <v>0.153836</v>
      </c>
    </row>
    <row r="7" spans="1:2" x14ac:dyDescent="0.2">
      <c r="A7" s="4">
        <v>0.156226</v>
      </c>
      <c r="B7" s="4">
        <v>0.143764</v>
      </c>
    </row>
    <row r="8" spans="1:2" x14ac:dyDescent="0.2">
      <c r="A8" s="4">
        <v>0.26988800000000002</v>
      </c>
      <c r="B8" s="4">
        <v>0.16253799999999999</v>
      </c>
    </row>
    <row r="9" spans="1:2" x14ac:dyDescent="0.2">
      <c r="A9" s="4">
        <v>0.22547200000000001</v>
      </c>
      <c r="B9" s="4">
        <v>0.242204</v>
      </c>
    </row>
    <row r="10" spans="1:2" x14ac:dyDescent="0.2">
      <c r="A10" s="4">
        <v>0.175288</v>
      </c>
      <c r="B10" s="4">
        <v>0.132074</v>
      </c>
    </row>
    <row r="11" spans="1:2" x14ac:dyDescent="0.2">
      <c r="A11" s="4">
        <v>0.15215999999999999</v>
      </c>
      <c r="B11" s="4">
        <v>0.164079</v>
      </c>
    </row>
    <row r="12" spans="1:2" x14ac:dyDescent="0.2">
      <c r="A12" s="4">
        <v>0.17410400000000001</v>
      </c>
      <c r="B12" s="4">
        <v>0.189306</v>
      </c>
    </row>
    <row r="13" spans="1:2" x14ac:dyDescent="0.2">
      <c r="A13" s="4"/>
      <c r="B13" s="4">
        <v>0.14283899999999999</v>
      </c>
    </row>
    <row r="14" spans="1:2" x14ac:dyDescent="0.2">
      <c r="A14" s="4"/>
      <c r="B14" s="4">
        <v>0.15986800000000001</v>
      </c>
    </row>
    <row r="15" spans="1:2" x14ac:dyDescent="0.2">
      <c r="A15" s="4"/>
      <c r="B15" s="4">
        <v>0.153089</v>
      </c>
    </row>
    <row r="16" spans="1:2" x14ac:dyDescent="0.2">
      <c r="A16" s="4"/>
      <c r="B16" s="4">
        <v>0.178872</v>
      </c>
    </row>
    <row r="17" spans="1:2" x14ac:dyDescent="0.2">
      <c r="A17" s="4"/>
      <c r="B17" s="4">
        <v>0.21425</v>
      </c>
    </row>
  </sheetData>
  <mergeCells count="1">
    <mergeCell ref="A1:B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A062F-77C0-4EF4-9032-6A38E8992916}">
  <dimension ref="A1:B7"/>
  <sheetViews>
    <sheetView workbookViewId="0">
      <selection activeCell="H6" sqref="H6"/>
    </sheetView>
  </sheetViews>
  <sheetFormatPr baseColWidth="10" defaultColWidth="8.83203125" defaultRowHeight="15" x14ac:dyDescent="0.2"/>
  <sheetData>
    <row r="1" spans="1:2" x14ac:dyDescent="0.2">
      <c r="A1" s="10" t="s">
        <v>73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1.625</v>
      </c>
      <c r="B3" s="4">
        <v>1.1666666670000001</v>
      </c>
    </row>
    <row r="4" spans="1:2" x14ac:dyDescent="0.2">
      <c r="A4" s="4">
        <v>1.75</v>
      </c>
      <c r="B4" s="4">
        <v>1.5</v>
      </c>
    </row>
    <row r="5" spans="1:2" x14ac:dyDescent="0.2">
      <c r="A5" s="4">
        <v>1.5</v>
      </c>
      <c r="B5" s="4">
        <v>2.375</v>
      </c>
    </row>
    <row r="6" spans="1:2" x14ac:dyDescent="0.2">
      <c r="A6" s="4">
        <v>1.5</v>
      </c>
      <c r="B6" s="4">
        <v>1.75</v>
      </c>
    </row>
    <row r="7" spans="1:2" x14ac:dyDescent="0.2">
      <c r="A7" s="4">
        <v>1.1666666670000001</v>
      </c>
      <c r="B7" s="4">
        <v>1</v>
      </c>
    </row>
  </sheetData>
  <mergeCells count="1">
    <mergeCell ref="A1:B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EA94-D01B-403F-ACDA-20E87272FA11}">
  <dimension ref="A1:B6"/>
  <sheetViews>
    <sheetView workbookViewId="0">
      <selection activeCell="B10" sqref="B10"/>
    </sheetView>
  </sheetViews>
  <sheetFormatPr baseColWidth="10" defaultColWidth="8.83203125" defaultRowHeight="15" x14ac:dyDescent="0.2"/>
  <sheetData>
    <row r="1" spans="1:2" x14ac:dyDescent="0.2">
      <c r="A1" s="10" t="s">
        <v>140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1.17826497282596</v>
      </c>
      <c r="B3" s="4">
        <v>0.75750475574741605</v>
      </c>
    </row>
    <row r="4" spans="1:2" x14ac:dyDescent="0.2">
      <c r="A4" s="4">
        <v>1.03640186096867</v>
      </c>
      <c r="B4" s="4">
        <v>0.95504644130661498</v>
      </c>
    </row>
    <row r="5" spans="1:2" x14ac:dyDescent="0.2">
      <c r="A5" s="4">
        <v>0.666519627342681</v>
      </c>
      <c r="B5" s="4">
        <v>1.04481341369502</v>
      </c>
    </row>
    <row r="6" spans="1:2" x14ac:dyDescent="0.2">
      <c r="A6" s="4">
        <v>1.1188135388626901</v>
      </c>
      <c r="B6" s="4">
        <v>1.1038362107930499</v>
      </c>
    </row>
  </sheetData>
  <mergeCells count="1">
    <mergeCell ref="A1:B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A839-A82C-4042-A5A2-8533ADFEEE26}">
  <dimension ref="A1:B6"/>
  <sheetViews>
    <sheetView workbookViewId="0">
      <selection activeCell="C11" sqref="C11"/>
    </sheetView>
  </sheetViews>
  <sheetFormatPr baseColWidth="10" defaultColWidth="8.83203125" defaultRowHeight="15" x14ac:dyDescent="0.2"/>
  <sheetData>
    <row r="1" spans="1:2" x14ac:dyDescent="0.2">
      <c r="A1" s="10" t="s">
        <v>141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1.89808152084857</v>
      </c>
      <c r="B3" s="4">
        <v>0.50483651832612697</v>
      </c>
    </row>
    <row r="4" spans="1:2" x14ac:dyDescent="0.2">
      <c r="A4" s="4">
        <v>1.1749107466572699</v>
      </c>
      <c r="B4" s="4">
        <v>0.84006007424123397</v>
      </c>
    </row>
    <row r="5" spans="1:2" x14ac:dyDescent="0.2">
      <c r="A5" s="4">
        <v>0.51740230516837205</v>
      </c>
      <c r="B5" s="4">
        <v>2.01817452238011</v>
      </c>
    </row>
    <row r="6" spans="1:2" x14ac:dyDescent="0.2">
      <c r="A6" s="4">
        <v>0.40960542732577998</v>
      </c>
      <c r="B6" s="4">
        <v>0.88117918922998895</v>
      </c>
    </row>
  </sheetData>
  <mergeCells count="1">
    <mergeCell ref="A1:B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DFC0-86A3-4095-8F20-BE8BB62D2CE2}">
  <dimension ref="A1:B6"/>
  <sheetViews>
    <sheetView workbookViewId="0">
      <selection activeCell="K25" sqref="K25"/>
    </sheetView>
  </sheetViews>
  <sheetFormatPr baseColWidth="10" defaultColWidth="8.83203125" defaultRowHeight="15" x14ac:dyDescent="0.2"/>
  <sheetData>
    <row r="1" spans="1:2" x14ac:dyDescent="0.2">
      <c r="A1" s="10" t="s">
        <v>142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1.06906605703234</v>
      </c>
      <c r="B3" s="4">
        <v>0.82306559203010499</v>
      </c>
    </row>
    <row r="4" spans="1:2" x14ac:dyDescent="0.2">
      <c r="A4" s="4">
        <v>0.94690854189000895</v>
      </c>
      <c r="B4" s="4">
        <v>0.58620329379227298</v>
      </c>
    </row>
    <row r="5" spans="1:2" x14ac:dyDescent="0.2">
      <c r="A5" s="4">
        <v>1.1341864722438899</v>
      </c>
      <c r="B5" s="4">
        <v>0.92422341585139201</v>
      </c>
    </row>
    <row r="6" spans="1:2" x14ac:dyDescent="0.2">
      <c r="A6" s="4">
        <v>0.849838928833762</v>
      </c>
      <c r="B6" s="4">
        <v>0.70016428491887694</v>
      </c>
    </row>
  </sheetData>
  <mergeCells count="1">
    <mergeCell ref="A1:B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7A288-2722-4EEC-BE72-F9E7015183D7}">
  <dimension ref="A1:B6"/>
  <sheetViews>
    <sheetView workbookViewId="0">
      <selection activeCell="H7" sqref="H7"/>
    </sheetView>
  </sheetViews>
  <sheetFormatPr baseColWidth="10" defaultColWidth="8.83203125" defaultRowHeight="15" x14ac:dyDescent="0.2"/>
  <sheetData>
    <row r="1" spans="1:2" x14ac:dyDescent="0.2">
      <c r="A1" s="10" t="s">
        <v>143</v>
      </c>
      <c r="B1" s="10"/>
    </row>
    <row r="2" spans="1:2" x14ac:dyDescent="0.2">
      <c r="A2" s="6" t="s">
        <v>23</v>
      </c>
      <c r="B2" s="6" t="s">
        <v>129</v>
      </c>
    </row>
    <row r="3" spans="1:2" x14ac:dyDescent="0.2">
      <c r="A3" s="4">
        <v>0.99797378898722999</v>
      </c>
      <c r="B3" s="4">
        <v>0.96376319169656099</v>
      </c>
    </row>
    <row r="4" spans="1:2" x14ac:dyDescent="0.2">
      <c r="A4" s="4">
        <v>0.63027181926293996</v>
      </c>
      <c r="B4" s="4">
        <v>0.57210386001186098</v>
      </c>
    </row>
    <row r="5" spans="1:2" x14ac:dyDescent="0.2">
      <c r="A5" s="4">
        <v>1.38113574123448</v>
      </c>
      <c r="B5" s="4">
        <v>0.482774323018202</v>
      </c>
    </row>
    <row r="6" spans="1:2" x14ac:dyDescent="0.2">
      <c r="A6" s="4">
        <v>0.99061865051534803</v>
      </c>
      <c r="B6" s="4">
        <v>0.48888779622216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8B32-E0F4-4B50-8C3F-B86CBF48FF3A}">
  <dimension ref="A1:B8"/>
  <sheetViews>
    <sheetView workbookViewId="0">
      <selection activeCell="E3" sqref="E3"/>
    </sheetView>
  </sheetViews>
  <sheetFormatPr baseColWidth="10" defaultColWidth="8.83203125" defaultRowHeight="15" x14ac:dyDescent="0.2"/>
  <sheetData>
    <row r="1" spans="1:2" x14ac:dyDescent="0.2">
      <c r="A1" s="10" t="s">
        <v>32</v>
      </c>
      <c r="B1" s="10"/>
    </row>
    <row r="2" spans="1:2" x14ac:dyDescent="0.2">
      <c r="A2" s="6" t="s">
        <v>23</v>
      </c>
      <c r="B2" s="6" t="s">
        <v>24</v>
      </c>
    </row>
    <row r="3" spans="1:2" x14ac:dyDescent="0.2">
      <c r="A3" s="4">
        <v>37.9</v>
      </c>
      <c r="B3" s="4">
        <v>59.5</v>
      </c>
    </row>
    <row r="4" spans="1:2" x14ac:dyDescent="0.2">
      <c r="A4" s="4">
        <v>26.5</v>
      </c>
      <c r="B4" s="4">
        <v>35.9</v>
      </c>
    </row>
    <row r="5" spans="1:2" x14ac:dyDescent="0.2">
      <c r="A5" s="4">
        <v>24.6</v>
      </c>
      <c r="B5" s="4">
        <v>46.2</v>
      </c>
    </row>
    <row r="6" spans="1:2" x14ac:dyDescent="0.2">
      <c r="A6" s="4">
        <v>40.1</v>
      </c>
      <c r="B6" s="4">
        <v>47.9</v>
      </c>
    </row>
    <row r="7" spans="1:2" x14ac:dyDescent="0.2">
      <c r="A7" s="4">
        <v>39</v>
      </c>
      <c r="B7" s="4">
        <v>65.3</v>
      </c>
    </row>
    <row r="8" spans="1:2" x14ac:dyDescent="0.2">
      <c r="A8" s="4">
        <v>25.6</v>
      </c>
      <c r="B8" s="4">
        <v>53.1</v>
      </c>
    </row>
  </sheetData>
  <mergeCells count="1">
    <mergeCell ref="A1:B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d8cbebb-2139-4df8-b411-4e3e87abeb5c}" enabled="0" method="" siteId="{dd8cbebb-2139-4df8-b411-4e3e87abeb5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86</vt:i4>
      </vt:variant>
    </vt:vector>
  </HeadingPairs>
  <TitlesOfParts>
    <vt:vector size="86" baseType="lpstr">
      <vt:lpstr>Fig. 1B</vt:lpstr>
      <vt:lpstr>Fig. 1C</vt:lpstr>
      <vt:lpstr>Fig. 1D</vt:lpstr>
      <vt:lpstr>Fig. 1E</vt:lpstr>
      <vt:lpstr>Fig. 1F</vt:lpstr>
      <vt:lpstr>Fig. 1G</vt:lpstr>
      <vt:lpstr>Fig. 1H</vt:lpstr>
      <vt:lpstr>Fig. 2A</vt:lpstr>
      <vt:lpstr>Fig. 2B</vt:lpstr>
      <vt:lpstr>Fig. 2C</vt:lpstr>
      <vt:lpstr>Fig. 2E</vt:lpstr>
      <vt:lpstr>Fig. 3A</vt:lpstr>
      <vt:lpstr>Fig. 3B</vt:lpstr>
      <vt:lpstr>Fig. 3C</vt:lpstr>
      <vt:lpstr>Fig. 3D</vt:lpstr>
      <vt:lpstr>Fig. 4C</vt:lpstr>
      <vt:lpstr>Fig. 4D</vt:lpstr>
      <vt:lpstr>Fig. 4G</vt:lpstr>
      <vt:lpstr>Fig. 4H</vt:lpstr>
      <vt:lpstr>Fig. 5C</vt:lpstr>
      <vt:lpstr>Fig. 5D</vt:lpstr>
      <vt:lpstr>Fig. 5F</vt:lpstr>
      <vt:lpstr>Fig. 5G</vt:lpstr>
      <vt:lpstr>Fig. 5I</vt:lpstr>
      <vt:lpstr>Fig. 6B</vt:lpstr>
      <vt:lpstr>Fig. 7A</vt:lpstr>
      <vt:lpstr>Fig. 7B</vt:lpstr>
      <vt:lpstr>Fig. 7C</vt:lpstr>
      <vt:lpstr>Fig. 7D</vt:lpstr>
      <vt:lpstr>Fig. 7E</vt:lpstr>
      <vt:lpstr>Fig. 7F</vt:lpstr>
      <vt:lpstr>Fig. 7G</vt:lpstr>
      <vt:lpstr>Fig. 7H</vt:lpstr>
      <vt:lpstr>Fig. 7I</vt:lpstr>
      <vt:lpstr>Fig. 7J</vt:lpstr>
      <vt:lpstr>Sup. Fig. 1A</vt:lpstr>
      <vt:lpstr>Sup. Fig. 1B</vt:lpstr>
      <vt:lpstr>Sup. Fig. 1C</vt:lpstr>
      <vt:lpstr>Sup. Fig. 2A</vt:lpstr>
      <vt:lpstr>Sup. Fig. 2B</vt:lpstr>
      <vt:lpstr>Sup. Fig. 2C</vt:lpstr>
      <vt:lpstr>Sup. Fig. 2D</vt:lpstr>
      <vt:lpstr>Sup. Fig. 2E</vt:lpstr>
      <vt:lpstr>Sup. Fig. 2F</vt:lpstr>
      <vt:lpstr>Sup. Fig. 2G</vt:lpstr>
      <vt:lpstr>Sup. Fig. 3B</vt:lpstr>
      <vt:lpstr>Sup. Fig. 3C</vt:lpstr>
      <vt:lpstr>Sup. Fig. 3D</vt:lpstr>
      <vt:lpstr>Sup. Fig. 3E</vt:lpstr>
      <vt:lpstr>Sup. Fig. 4A</vt:lpstr>
      <vt:lpstr>Sup. Fig. 4B</vt:lpstr>
      <vt:lpstr>Sup. Fig. 4C</vt:lpstr>
      <vt:lpstr>Sup. Fig. 4D</vt:lpstr>
      <vt:lpstr>Sup. Fig. 5C</vt:lpstr>
      <vt:lpstr>Sup. Fig. 5D</vt:lpstr>
      <vt:lpstr>Sup. Fig. 5G</vt:lpstr>
      <vt:lpstr>Sup. Fig. 5H</vt:lpstr>
      <vt:lpstr>Sup. Fig. 5K</vt:lpstr>
      <vt:lpstr>Sup. Fig. 5L</vt:lpstr>
      <vt:lpstr>Sup. Fig. 6B</vt:lpstr>
      <vt:lpstr>Sup. Fig. 6C</vt:lpstr>
      <vt:lpstr>Sup. Fig. 6D</vt:lpstr>
      <vt:lpstr>Sup. Fig. 6E</vt:lpstr>
      <vt:lpstr>Sup. Fig. 6F</vt:lpstr>
      <vt:lpstr>Sup. Fig. 6G</vt:lpstr>
      <vt:lpstr>Sup. Fig. 7B</vt:lpstr>
      <vt:lpstr>Sup. Fig. 7C</vt:lpstr>
      <vt:lpstr>Sup. Fig. 7D</vt:lpstr>
      <vt:lpstr>Sup. Fig. 7E</vt:lpstr>
      <vt:lpstr>Sup. Fig. 7F</vt:lpstr>
      <vt:lpstr>Sup. Fig. 9A</vt:lpstr>
      <vt:lpstr>Sup. Fig. 9B</vt:lpstr>
      <vt:lpstr>Sup. Fig. 9C</vt:lpstr>
      <vt:lpstr>Sup. Fig. 9D</vt:lpstr>
      <vt:lpstr>Sup. Fig. 9E</vt:lpstr>
      <vt:lpstr>Sup. Fig. 9F</vt:lpstr>
      <vt:lpstr>Sup. Fig. 10C</vt:lpstr>
      <vt:lpstr>Sup. Fig. 11A</vt:lpstr>
      <vt:lpstr>Sup. Fig. 11B</vt:lpstr>
      <vt:lpstr>Sup. Fig. 11C</vt:lpstr>
      <vt:lpstr>Sup. Fig. 11D</vt:lpstr>
      <vt:lpstr>Sup. Fig. 11G</vt:lpstr>
      <vt:lpstr>Sup. Fig. 12A</vt:lpstr>
      <vt:lpstr>Sup. Fig. 12B</vt:lpstr>
      <vt:lpstr>Sup. Fig. 12C</vt:lpstr>
      <vt:lpstr>Sup. Fig. 12D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Rampy, Jessica</dc:creator>
  <cp:lastModifiedBy>Diane Jennings</cp:lastModifiedBy>
  <dcterms:created xsi:type="dcterms:W3CDTF">2025-04-04T18:47:14Z</dcterms:created>
  <dcterms:modified xsi:type="dcterms:W3CDTF">2026-03-24T15:21:27Z</dcterms:modified>
</cp:coreProperties>
</file>