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ock2\Dropbox\Cut n Run\MHe\V1_edited\JCI Initial Submission\Pathology histology evaluation - Rani Sellers\"/>
    </mc:Choice>
  </mc:AlternateContent>
  <xr:revisionPtr revIDLastSave="0" documentId="13_ncr:1_{B3FCD55B-537F-4E6A-BEC1-7DC684BC9044}" xr6:coauthVersionLast="47" xr6:coauthVersionMax="47" xr10:uidLastSave="{00000000-0000-0000-0000-000000000000}"/>
  <bookViews>
    <workbookView xWindow="1155" yWindow="1305" windowWidth="27645" windowHeight="14895" xr2:uid="{38D32020-AF5D-4E05-8CF2-6B4D0924D643}"/>
  </bookViews>
  <sheets>
    <sheet name="individual animal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B13" i="1"/>
  <c r="C27" i="1" l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B27" i="1"/>
</calcChain>
</file>

<file path=xl/sharedStrings.xml><?xml version="1.0" encoding="utf-8"?>
<sst xmlns="http://schemas.openxmlformats.org/spreadsheetml/2006/main" count="92" uniqueCount="74">
  <si>
    <t>Microscopic Lung Findings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</si>
  <si>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</si>
  <si>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</si>
  <si>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</si>
  <si>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</si>
  <si>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</si>
  <si>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</si>
  <si>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</si>
  <si>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</si>
  <si>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</si>
  <si>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</si>
  <si>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Male</t>
  </si>
  <si>
    <t>Female</t>
  </si>
  <si>
    <t>Perivascular and peribronchiolar infiltrates, lymphoplasmacytic to mixed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</si>
  <si>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</si>
  <si>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</si>
  <si>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</si>
  <si>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</si>
  <si>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</si>
  <si>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</si>
  <si>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</si>
  <si>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</si>
  <si>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</si>
  <si>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</si>
  <si>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</si>
  <si>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</si>
  <si>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</si>
  <si>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</si>
  <si>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</si>
  <si>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</si>
  <si>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</si>
  <si>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</si>
  <si>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</si>
  <si>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</si>
  <si>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Hyaline membranes and reorganizing fibrin</t>
  </si>
  <si>
    <t>10*</t>
  </si>
  <si>
    <t>Degeneration and regeneration, bronchoalveolar epithelium (individual cell necrosis at early timepoints)</t>
  </si>
  <si>
    <t>Epithelial hypertrophy/hyperplasia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</si>
  <si>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</si>
  <si>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</si>
  <si>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</si>
  <si>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</si>
  <si>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</si>
  <si>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</si>
  <si>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</si>
  <si>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</si>
  <si>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</si>
  <si>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H11</t>
  </si>
  <si>
    <t>H12</t>
  </si>
  <si>
    <t>H13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</si>
  <si>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</si>
  <si>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</si>
  <si>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</si>
  <si>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</si>
  <si>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</si>
  <si>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</si>
  <si>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</si>
  <si>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</si>
  <si>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</si>
  <si>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</si>
  <si>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H10*</t>
  </si>
  <si>
    <t>H14*</t>
  </si>
  <si>
    <t>40*</t>
  </si>
  <si>
    <t>Lung findings grading: 0=no finding; 1=minimal finding; 2=mild finding; 3=moderate finding; 4=marked finding; 5=severe finding</t>
  </si>
  <si>
    <t xml:space="preserve"> </t>
  </si>
  <si>
    <t>% involvement score from scale above</t>
  </si>
  <si>
    <t>Bronchointerstitial pneumonia with fibrosis (% lobe involvement)  Scoring for % lobe involvement &lt; 10% = 1; 11-25 = 2; 26-50 = 3; 51-75 = 4; 76-100 = 5</t>
  </si>
  <si>
    <t>Kdm6bΔTreg mice  Naïve 9-10 wk</t>
  </si>
  <si>
    <t>Kdm6bΔTreg mice  Flu Day 9</t>
  </si>
  <si>
    <t>Kdm6bΔTreg mice  Flu Day 15</t>
  </si>
  <si>
    <t>Foxp3YFP-Cre Naïve 9 wk</t>
  </si>
  <si>
    <t>Foxp3YFP-Cre  Flu Day 9</t>
  </si>
  <si>
    <t>Foxp3YFP-Cre  Flu Day 15</t>
  </si>
  <si>
    <t xml:space="preserve">Combined Qualitative score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</si>
</sst>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/>
    <xf numFmtId="0" fontId="1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1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0" fillId="2" borderId="23" xfId="0" applyFill="1" applyBorder="1" applyAlignment="1">
      <alignment horizontal="right"/>
    </xf>
    <xf numFmtId="0" fontId="2" fillId="2" borderId="23" xfId="0" applyFont="1" applyFill="1" applyBorder="1" applyAlignment="1">
      <alignment horizontal="right" wrapText="1"/>
    </xf>
    <xf numFmtId="0" fontId="0" fillId="2" borderId="23" xfId="0" applyFill="1" applyBorder="1" applyAlignment="1">
      <alignment horizontal="left" wrapText="1"/>
    </xf>
    <xf numFmtId="0" fontId="0" fillId="3" borderId="12" xfId="0" applyFill="1" applyBorder="1" applyAlignment="1">
      <alignment horizontal="left" vertical="top" wrapText="1"/>
    </xf>
    <xf numFmtId="0" fontId="0" fillId="2" borderId="24" xfId="0" applyFill="1" applyBorder="1" applyAlignment="1">
      <alignment wrapText="1"/>
    </xf>
    <xf numFmtId="0" fontId="4" fillId="0" borderId="12" xfId="0" applyFont="1" applyBorder="1" applyAlignment="1">
      <alignment horizontal="right"/>
    </xf>
    <xf numFmtId="0" fontId="1" fillId="0" borderId="1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2" fillId="2" borderId="14" xfId="0" applyFont="1" applyFill="1" applyBorder="1" applyAlignment="1">
      <alignment horizontal="right" wrapText="1"/>
    </xf>
    <xf numFmtId="0" fontId="0" fillId="2" borderId="14" xfId="0" applyFill="1" applyBorder="1" applyAlignment="1">
      <alignment horizontal="left" wrapText="1"/>
    </xf>
    <xf numFmtId="0" fontId="0" fillId="2" borderId="14" xfId="0" applyFill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FD714-A5A6-44EB-9263-A60D37A8C605}">
  <dimension ref="A1:AN27"/>
  <sheetViews>
    <sheetView tabSelected="1" zoomScale="75" zoomScaleNormal="75" workbookViewId="0">
      <pane xSplit="1" topLeftCell="B1" activePane="topRight" state="frozen"/>
      <selection pane="topRight" activeCell="AA32" sqref="AA32"/>
    </sheetView>
  </sheetViews>
  <sheetFormatPr defaultRowHeight="15" x14ac:dyDescent="0.25"/>
  <cols>
    <col min="1" max="1" width="54" customWidth="1"/>
  </cols>
  <sheetData>
    <row r="1" spans="1:40" x14ac:dyDescent="0.25">
      <c r="A1" s="3" t="s">
        <v>63</v>
      </c>
    </row>
    <row r="2" spans="1:40" ht="15.75" thickBot="1" x14ac:dyDescent="0.3">
      <c r="A2" s="3"/>
    </row>
    <row r="3" spans="1:40" x14ac:dyDescent="0.25">
      <c r="A3" s="4"/>
      <c r="B3" s="38" t="s">
        <v>67</v>
      </c>
      <c r="C3" s="41"/>
      <c r="D3" s="41"/>
      <c r="E3" s="41"/>
      <c r="F3" s="41"/>
      <c r="G3" s="41"/>
      <c r="H3" s="41"/>
      <c r="I3" s="41"/>
      <c r="J3" s="41"/>
      <c r="K3" s="42"/>
      <c r="L3" s="38" t="s">
        <v>68</v>
      </c>
      <c r="M3" s="41"/>
      <c r="N3" s="41"/>
      <c r="O3" s="41"/>
      <c r="P3" s="41"/>
      <c r="Q3" s="41"/>
      <c r="R3" s="41"/>
      <c r="S3" s="41"/>
      <c r="T3" s="41"/>
      <c r="U3" s="42"/>
      <c r="V3" s="54" t="s">
        <v>69</v>
      </c>
      <c r="W3" s="55"/>
      <c r="X3" s="55"/>
      <c r="Y3" s="55"/>
      <c r="Z3" s="55"/>
      <c r="AA3" s="55"/>
      <c r="AB3" s="55"/>
      <c r="AC3" s="55"/>
      <c r="AD3" s="55"/>
      <c r="AE3" s="56"/>
    </row>
    <row r="4" spans="1:40" ht="15.75" thickBot="1" x14ac:dyDescent="0.3">
      <c r="A4" s="5"/>
      <c r="B4" s="44" t="s">
        <v>11</v>
      </c>
      <c r="C4" s="45"/>
      <c r="D4" s="45"/>
      <c r="E4" s="45"/>
      <c r="F4" s="45"/>
      <c r="G4" s="47" t="s">
        <v>12</v>
      </c>
      <c r="H4" s="45"/>
      <c r="I4" s="45"/>
      <c r="J4" s="45"/>
      <c r="K4" s="46"/>
      <c r="L4" s="44" t="s">
        <v>11</v>
      </c>
      <c r="M4" s="45"/>
      <c r="N4" s="45"/>
      <c r="O4" s="45"/>
      <c r="P4" s="45"/>
      <c r="Q4" s="47" t="s">
        <v>12</v>
      </c>
      <c r="R4" s="45"/>
      <c r="S4" s="45"/>
      <c r="T4" s="45"/>
      <c r="U4" s="46"/>
      <c r="V4" s="57" t="s">
        <v>11</v>
      </c>
      <c r="W4" s="51"/>
      <c r="X4" s="51"/>
      <c r="Y4" s="51"/>
      <c r="Z4" s="52"/>
      <c r="AA4" s="51" t="s">
        <v>12</v>
      </c>
      <c r="AB4" s="51"/>
      <c r="AC4" s="51"/>
      <c r="AD4" s="51"/>
      <c r="AE4" s="53"/>
    </row>
    <row r="5" spans="1:40" ht="15.75" thickBot="1" x14ac:dyDescent="0.3">
      <c r="A5" s="8" t="s">
        <v>0</v>
      </c>
      <c r="B5" s="6" t="s">
        <v>1</v>
      </c>
      <c r="C5" s="7" t="s">
        <v>2</v>
      </c>
      <c r="D5" s="7" t="s">
        <v>3</v>
      </c>
      <c r="E5" s="7" t="s">
        <v>4</v>
      </c>
      <c r="F5" s="9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1" t="s">
        <v>10</v>
      </c>
      <c r="L5" s="6" t="s">
        <v>14</v>
      </c>
      <c r="M5" s="7" t="s">
        <v>15</v>
      </c>
      <c r="N5" s="7" t="s">
        <v>16</v>
      </c>
      <c r="O5" s="7" t="s">
        <v>17</v>
      </c>
      <c r="P5" s="9" t="s">
        <v>18</v>
      </c>
      <c r="Q5" s="7" t="s">
        <v>19</v>
      </c>
      <c r="R5" s="7" t="s">
        <v>20</v>
      </c>
      <c r="S5" s="7" t="s">
        <v>21</v>
      </c>
      <c r="T5" s="7" t="s">
        <v>22</v>
      </c>
      <c r="U5" s="33" t="s">
        <v>23</v>
      </c>
      <c r="V5" s="26" t="s">
        <v>24</v>
      </c>
      <c r="W5" s="13" t="s">
        <v>25</v>
      </c>
      <c r="X5" s="13" t="s">
        <v>26</v>
      </c>
      <c r="Y5" s="13" t="s">
        <v>27</v>
      </c>
      <c r="Z5" s="14" t="s">
        <v>28</v>
      </c>
      <c r="AA5" s="13" t="s">
        <v>29</v>
      </c>
      <c r="AB5" s="13" t="s">
        <v>30</v>
      </c>
      <c r="AC5" s="13" t="s">
        <v>31</v>
      </c>
      <c r="AD5" s="13" t="s">
        <v>32</v>
      </c>
      <c r="AE5" s="15" t="s">
        <v>33</v>
      </c>
      <c r="AF5" s="2"/>
      <c r="AG5" s="2"/>
      <c r="AH5" s="2"/>
      <c r="AI5" s="2"/>
      <c r="AJ5" s="2"/>
      <c r="AK5" s="2"/>
      <c r="AL5" s="2"/>
      <c r="AM5" s="2"/>
      <c r="AN5" s="2"/>
    </row>
    <row r="6" spans="1:40" ht="66.75" customHeight="1" x14ac:dyDescent="0.25">
      <c r="A6" s="30" t="s">
        <v>66</v>
      </c>
      <c r="B6" s="16">
        <v>0</v>
      </c>
      <c r="C6" s="17">
        <v>0</v>
      </c>
      <c r="D6" s="17">
        <v>0</v>
      </c>
      <c r="E6" s="17">
        <v>0</v>
      </c>
      <c r="F6" s="18">
        <v>0</v>
      </c>
      <c r="G6" s="19">
        <v>0</v>
      </c>
      <c r="H6" s="17">
        <v>0</v>
      </c>
      <c r="I6" s="17">
        <v>0</v>
      </c>
      <c r="J6" s="17">
        <v>0</v>
      </c>
      <c r="K6" s="66">
        <v>0</v>
      </c>
      <c r="L6" s="16">
        <v>80</v>
      </c>
      <c r="M6" s="17">
        <v>0</v>
      </c>
      <c r="N6" s="17">
        <v>15</v>
      </c>
      <c r="O6" s="17">
        <v>10</v>
      </c>
      <c r="P6" s="18">
        <v>30</v>
      </c>
      <c r="Q6" s="49">
        <v>60</v>
      </c>
      <c r="R6" s="49">
        <v>100</v>
      </c>
      <c r="S6" s="49">
        <v>60</v>
      </c>
      <c r="T6" s="49">
        <v>90</v>
      </c>
      <c r="U6" s="22">
        <v>10</v>
      </c>
      <c r="V6" s="23" t="s">
        <v>35</v>
      </c>
      <c r="W6" s="49">
        <v>60</v>
      </c>
      <c r="X6" s="49">
        <v>80</v>
      </c>
      <c r="Y6" s="49">
        <v>100</v>
      </c>
      <c r="Z6" s="21">
        <v>30</v>
      </c>
      <c r="AA6" s="49">
        <v>75</v>
      </c>
      <c r="AB6" s="49">
        <v>30</v>
      </c>
      <c r="AC6" s="49">
        <v>80</v>
      </c>
      <c r="AD6" s="49">
        <v>40</v>
      </c>
      <c r="AE6" s="22">
        <v>100</v>
      </c>
      <c r="AF6" s="1"/>
      <c r="AG6" s="2"/>
      <c r="AH6" s="2"/>
      <c r="AI6" s="2"/>
      <c r="AJ6" s="2"/>
      <c r="AK6" s="2"/>
      <c r="AL6" s="2"/>
      <c r="AM6" s="2"/>
      <c r="AN6" s="2"/>
    </row>
    <row r="7" spans="1:40" ht="28.5" customHeight="1" x14ac:dyDescent="0.25">
      <c r="A7" s="62" t="s">
        <v>65</v>
      </c>
      <c r="B7" s="23">
        <v>1</v>
      </c>
      <c r="C7" s="49">
        <v>1</v>
      </c>
      <c r="D7" s="49">
        <v>1</v>
      </c>
      <c r="E7" s="49">
        <v>1</v>
      </c>
      <c r="F7" s="21">
        <v>1</v>
      </c>
      <c r="G7" s="49">
        <v>1</v>
      </c>
      <c r="H7" s="49">
        <v>1</v>
      </c>
      <c r="I7" s="49">
        <v>1</v>
      </c>
      <c r="J7" s="49">
        <v>1</v>
      </c>
      <c r="K7" s="22">
        <v>1</v>
      </c>
      <c r="L7" s="23">
        <v>5</v>
      </c>
      <c r="M7" s="49">
        <v>1</v>
      </c>
      <c r="N7" s="49">
        <v>2</v>
      </c>
      <c r="O7" s="49">
        <v>1</v>
      </c>
      <c r="P7" s="21">
        <v>3</v>
      </c>
      <c r="Q7" s="49">
        <v>4</v>
      </c>
      <c r="R7" s="49">
        <v>5</v>
      </c>
      <c r="S7" s="49">
        <v>4</v>
      </c>
      <c r="T7" s="49">
        <v>5</v>
      </c>
      <c r="U7" s="22">
        <v>1</v>
      </c>
      <c r="V7" s="23">
        <v>1</v>
      </c>
      <c r="W7" s="49">
        <v>3</v>
      </c>
      <c r="X7" s="49">
        <v>4</v>
      </c>
      <c r="Y7" s="49">
        <v>5</v>
      </c>
      <c r="Z7" s="21">
        <v>2</v>
      </c>
      <c r="AA7" s="49">
        <v>4</v>
      </c>
      <c r="AB7" s="49">
        <v>3</v>
      </c>
      <c r="AC7" s="49">
        <v>5</v>
      </c>
      <c r="AD7" s="49">
        <v>3</v>
      </c>
      <c r="AE7" s="22">
        <v>5</v>
      </c>
      <c r="AF7" s="1"/>
      <c r="AG7" s="2"/>
      <c r="AH7" s="2"/>
      <c r="AI7" s="2"/>
      <c r="AJ7" s="2"/>
      <c r="AK7" s="2"/>
      <c r="AL7" s="2"/>
      <c r="AM7" s="2"/>
      <c r="AN7" s="2"/>
    </row>
    <row r="8" spans="1:40" x14ac:dyDescent="0.25">
      <c r="A8" s="63" t="s">
        <v>34</v>
      </c>
      <c r="B8" s="23">
        <v>0</v>
      </c>
      <c r="C8" s="49">
        <v>0</v>
      </c>
      <c r="D8" s="49">
        <v>0</v>
      </c>
      <c r="E8" s="49">
        <v>0</v>
      </c>
      <c r="F8" s="21">
        <v>0</v>
      </c>
      <c r="G8" s="20">
        <v>0</v>
      </c>
      <c r="H8" s="49">
        <v>0</v>
      </c>
      <c r="I8" s="49">
        <v>0</v>
      </c>
      <c r="J8" s="49">
        <v>0</v>
      </c>
      <c r="K8" s="22">
        <v>0</v>
      </c>
      <c r="L8" s="23">
        <v>3</v>
      </c>
      <c r="M8" s="49">
        <v>0</v>
      </c>
      <c r="N8" s="49">
        <v>1</v>
      </c>
      <c r="O8" s="49">
        <v>2</v>
      </c>
      <c r="P8" s="21">
        <v>1</v>
      </c>
      <c r="Q8" s="49"/>
      <c r="R8" s="49">
        <v>2</v>
      </c>
      <c r="S8" s="49">
        <v>1</v>
      </c>
      <c r="T8" s="49">
        <v>3</v>
      </c>
      <c r="U8" s="22">
        <v>0</v>
      </c>
      <c r="V8" s="23">
        <v>0</v>
      </c>
      <c r="W8" s="49">
        <v>2</v>
      </c>
      <c r="X8" s="49">
        <v>0</v>
      </c>
      <c r="Y8" s="49">
        <v>2</v>
      </c>
      <c r="Z8" s="21">
        <v>1</v>
      </c>
      <c r="AA8" s="49">
        <v>1</v>
      </c>
      <c r="AB8" s="49"/>
      <c r="AC8" s="49">
        <v>2</v>
      </c>
      <c r="AD8" s="49">
        <v>1</v>
      </c>
      <c r="AE8" s="22">
        <v>1</v>
      </c>
      <c r="AF8" s="1"/>
      <c r="AG8" s="1"/>
      <c r="AH8" s="1"/>
      <c r="AI8" s="1"/>
      <c r="AJ8" s="1"/>
      <c r="AK8" s="1"/>
      <c r="AL8" s="1"/>
      <c r="AM8" s="1"/>
      <c r="AN8" s="1"/>
    </row>
    <row r="9" spans="1:40" x14ac:dyDescent="0.25">
      <c r="A9" s="63" t="s">
        <v>37</v>
      </c>
      <c r="B9" s="23">
        <v>0</v>
      </c>
      <c r="C9" s="49">
        <v>0</v>
      </c>
      <c r="D9" s="49">
        <v>0</v>
      </c>
      <c r="E9" s="49">
        <v>0</v>
      </c>
      <c r="F9" s="21">
        <v>0</v>
      </c>
      <c r="G9" s="20">
        <v>0</v>
      </c>
      <c r="H9" s="49">
        <v>0</v>
      </c>
      <c r="I9" s="49">
        <v>0</v>
      </c>
      <c r="J9" s="49">
        <v>0</v>
      </c>
      <c r="K9" s="22">
        <v>0</v>
      </c>
      <c r="L9" s="23">
        <v>0</v>
      </c>
      <c r="M9" s="49">
        <v>0</v>
      </c>
      <c r="N9" s="49">
        <v>0</v>
      </c>
      <c r="O9" s="49">
        <v>0</v>
      </c>
      <c r="P9" s="21">
        <v>0</v>
      </c>
      <c r="Q9" s="49">
        <v>0</v>
      </c>
      <c r="R9" s="49">
        <v>0</v>
      </c>
      <c r="S9" s="49">
        <v>0</v>
      </c>
      <c r="T9" s="49">
        <v>0</v>
      </c>
      <c r="U9" s="22">
        <v>0</v>
      </c>
      <c r="V9" s="23">
        <v>0</v>
      </c>
      <c r="W9" s="49">
        <v>3</v>
      </c>
      <c r="X9" s="49">
        <v>3</v>
      </c>
      <c r="Y9" s="49">
        <v>0</v>
      </c>
      <c r="Z9" s="21">
        <v>2</v>
      </c>
      <c r="AA9" s="49">
        <v>2</v>
      </c>
      <c r="AB9" s="49">
        <v>3</v>
      </c>
      <c r="AC9" s="49">
        <v>4</v>
      </c>
      <c r="AD9" s="49">
        <v>3</v>
      </c>
      <c r="AE9" s="22">
        <v>4</v>
      </c>
      <c r="AF9" s="1"/>
      <c r="AG9" s="1"/>
      <c r="AH9" s="1"/>
      <c r="AI9" s="1"/>
      <c r="AJ9" s="1"/>
      <c r="AK9" s="1"/>
      <c r="AL9" s="1"/>
      <c r="AM9" s="1"/>
      <c r="AN9" s="1"/>
    </row>
    <row r="10" spans="1:40" ht="27" customHeight="1" x14ac:dyDescent="0.25">
      <c r="A10" s="64" t="s">
        <v>36</v>
      </c>
      <c r="B10" s="23">
        <v>0</v>
      </c>
      <c r="C10" s="49">
        <v>0</v>
      </c>
      <c r="D10" s="49">
        <v>0</v>
      </c>
      <c r="E10" s="49">
        <v>0</v>
      </c>
      <c r="F10" s="21">
        <v>0</v>
      </c>
      <c r="G10" s="20">
        <v>0</v>
      </c>
      <c r="H10" s="49">
        <v>0</v>
      </c>
      <c r="I10" s="49">
        <v>0</v>
      </c>
      <c r="J10" s="49">
        <v>0</v>
      </c>
      <c r="K10" s="22">
        <v>0</v>
      </c>
      <c r="L10" s="23">
        <v>2</v>
      </c>
      <c r="M10" s="49">
        <v>0</v>
      </c>
      <c r="N10" s="49">
        <v>0</v>
      </c>
      <c r="O10" s="49">
        <v>0</v>
      </c>
      <c r="P10" s="21">
        <v>0</v>
      </c>
      <c r="Q10" s="49">
        <v>0</v>
      </c>
      <c r="R10" s="49">
        <v>1</v>
      </c>
      <c r="S10" s="49">
        <v>3</v>
      </c>
      <c r="T10" s="49">
        <v>3</v>
      </c>
      <c r="U10" s="22">
        <v>0</v>
      </c>
      <c r="V10" s="23">
        <v>0</v>
      </c>
      <c r="W10" s="49">
        <v>3</v>
      </c>
      <c r="X10" s="49">
        <v>3</v>
      </c>
      <c r="Y10" s="49">
        <v>3</v>
      </c>
      <c r="Z10" s="21">
        <v>2</v>
      </c>
      <c r="AA10" s="49">
        <v>2</v>
      </c>
      <c r="AB10" s="49">
        <v>2</v>
      </c>
      <c r="AC10" s="49">
        <v>2</v>
      </c>
      <c r="AD10" s="49">
        <v>2</v>
      </c>
      <c r="AE10" s="22">
        <v>2</v>
      </c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27.75" customHeight="1" thickBot="1" x14ac:dyDescent="0.3">
      <c r="A11" s="65" t="s">
        <v>13</v>
      </c>
      <c r="B11" s="58">
        <v>0</v>
      </c>
      <c r="C11" s="59">
        <v>0</v>
      </c>
      <c r="D11" s="59">
        <v>1</v>
      </c>
      <c r="E11" s="59">
        <v>0</v>
      </c>
      <c r="F11" s="60">
        <v>0</v>
      </c>
      <c r="G11" s="67">
        <v>0</v>
      </c>
      <c r="H11" s="59">
        <v>1</v>
      </c>
      <c r="I11" s="59">
        <v>1</v>
      </c>
      <c r="J11" s="59">
        <v>0</v>
      </c>
      <c r="K11" s="61">
        <v>1</v>
      </c>
      <c r="L11" s="58">
        <v>2</v>
      </c>
      <c r="M11" s="59">
        <v>1</v>
      </c>
      <c r="N11" s="59">
        <v>2</v>
      </c>
      <c r="O11" s="59">
        <v>1</v>
      </c>
      <c r="P11" s="60">
        <v>1</v>
      </c>
      <c r="Q11" s="59">
        <v>2</v>
      </c>
      <c r="R11" s="59">
        <v>3</v>
      </c>
      <c r="S11" s="59">
        <v>2</v>
      </c>
      <c r="T11" s="59">
        <v>2</v>
      </c>
      <c r="U11" s="61">
        <v>2</v>
      </c>
      <c r="V11" s="58">
        <v>1</v>
      </c>
      <c r="W11" s="59">
        <v>2</v>
      </c>
      <c r="X11" s="59">
        <v>2</v>
      </c>
      <c r="Y11" s="59">
        <v>2</v>
      </c>
      <c r="Z11" s="60">
        <v>1</v>
      </c>
      <c r="AA11" s="59">
        <v>3</v>
      </c>
      <c r="AB11" s="59">
        <v>3</v>
      </c>
      <c r="AC11" s="59">
        <v>2</v>
      </c>
      <c r="AD11" s="59">
        <v>3</v>
      </c>
      <c r="AE11" s="61">
        <v>3</v>
      </c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32" t="s">
        <v>73</v>
      </c>
      <c r="B13" s="1">
        <f>SUM(B7:B11)</f>
        <v>1</v>
      </c>
      <c r="C13" s="1">
        <f t="shared" ref="C13:AE13" si="0">SUM(C7:C11)</f>
        <v>1</v>
      </c>
      <c r="D13" s="1">
        <f t="shared" si="0"/>
        <v>2</v>
      </c>
      <c r="E13" s="1">
        <f t="shared" si="0"/>
        <v>1</v>
      </c>
      <c r="F13" s="1">
        <f t="shared" si="0"/>
        <v>1</v>
      </c>
      <c r="G13" s="1">
        <f t="shared" si="0"/>
        <v>1</v>
      </c>
      <c r="H13" s="1">
        <f t="shared" si="0"/>
        <v>2</v>
      </c>
      <c r="I13" s="1">
        <f t="shared" si="0"/>
        <v>2</v>
      </c>
      <c r="J13" s="1">
        <f t="shared" si="0"/>
        <v>1</v>
      </c>
      <c r="K13" s="1">
        <f t="shared" si="0"/>
        <v>2</v>
      </c>
      <c r="L13" s="1">
        <f t="shared" si="0"/>
        <v>12</v>
      </c>
      <c r="M13" s="1">
        <f t="shared" si="0"/>
        <v>2</v>
      </c>
      <c r="N13" s="1">
        <f t="shared" si="0"/>
        <v>5</v>
      </c>
      <c r="O13" s="1">
        <f t="shared" si="0"/>
        <v>4</v>
      </c>
      <c r="P13" s="1">
        <f t="shared" si="0"/>
        <v>5</v>
      </c>
      <c r="Q13" s="1">
        <f t="shared" si="0"/>
        <v>6</v>
      </c>
      <c r="R13" s="1">
        <f t="shared" si="0"/>
        <v>11</v>
      </c>
      <c r="S13" s="1">
        <f t="shared" si="0"/>
        <v>10</v>
      </c>
      <c r="T13" s="1">
        <f t="shared" si="0"/>
        <v>13</v>
      </c>
      <c r="U13" s="1">
        <f t="shared" si="0"/>
        <v>3</v>
      </c>
      <c r="V13" s="1">
        <f t="shared" si="0"/>
        <v>2</v>
      </c>
      <c r="W13" s="1">
        <f t="shared" si="0"/>
        <v>13</v>
      </c>
      <c r="X13" s="1">
        <f t="shared" si="0"/>
        <v>12</v>
      </c>
      <c r="Y13" s="1">
        <f t="shared" si="0"/>
        <v>12</v>
      </c>
      <c r="Z13" s="1">
        <f t="shared" si="0"/>
        <v>8</v>
      </c>
      <c r="AA13" s="1">
        <f t="shared" si="0"/>
        <v>12</v>
      </c>
      <c r="AB13" s="1">
        <f t="shared" si="0"/>
        <v>11</v>
      </c>
      <c r="AC13" s="1">
        <f t="shared" si="0"/>
        <v>15</v>
      </c>
      <c r="AD13" s="1">
        <f t="shared" si="0"/>
        <v>12</v>
      </c>
      <c r="AE13" s="1">
        <f t="shared" si="0"/>
        <v>15</v>
      </c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4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40" ht="15.75" thickBot="1" x14ac:dyDescent="0.3">
      <c r="A16" s="4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5.75" thickBot="1" x14ac:dyDescent="0.3">
      <c r="A17" s="4"/>
      <c r="B17" s="38" t="s">
        <v>70</v>
      </c>
      <c r="C17" s="39"/>
      <c r="D17" s="39"/>
      <c r="E17" s="39"/>
      <c r="F17" s="39"/>
      <c r="G17" s="39"/>
      <c r="H17" s="39"/>
      <c r="I17" s="40"/>
      <c r="J17" s="38" t="s">
        <v>71</v>
      </c>
      <c r="K17" s="39"/>
      <c r="L17" s="39"/>
      <c r="M17" s="39"/>
      <c r="N17" s="39"/>
      <c r="O17" s="40"/>
      <c r="P17" s="38" t="s">
        <v>72</v>
      </c>
      <c r="Q17" s="39"/>
      <c r="R17" s="39"/>
      <c r="S17" s="39"/>
      <c r="T17" s="39"/>
      <c r="U17" s="39"/>
      <c r="V17" s="39"/>
      <c r="W17" s="39"/>
      <c r="X17" s="39"/>
      <c r="Y17" s="40"/>
      <c r="Z17" s="25"/>
      <c r="AA17" s="25"/>
      <c r="AB17" s="25"/>
      <c r="AC17" s="25"/>
      <c r="AD17" s="25"/>
      <c r="AE17" s="25"/>
      <c r="AF17" s="1"/>
      <c r="AG17" s="1"/>
      <c r="AH17" s="1"/>
      <c r="AI17" s="1"/>
      <c r="AJ17" s="1"/>
      <c r="AK17" s="1"/>
    </row>
    <row r="18" spans="1:37" x14ac:dyDescent="0.25">
      <c r="A18" s="5"/>
      <c r="B18" s="35" t="s">
        <v>11</v>
      </c>
      <c r="C18" s="36"/>
      <c r="D18" s="36"/>
      <c r="E18" s="36"/>
      <c r="F18" s="48" t="s">
        <v>12</v>
      </c>
      <c r="G18" s="36"/>
      <c r="H18" s="36"/>
      <c r="I18" s="37"/>
      <c r="J18" s="34" t="s">
        <v>11</v>
      </c>
      <c r="K18" s="48" t="s">
        <v>12</v>
      </c>
      <c r="L18" s="36"/>
      <c r="M18" s="36"/>
      <c r="N18" s="36"/>
      <c r="O18" s="37"/>
      <c r="P18" s="35" t="s">
        <v>11</v>
      </c>
      <c r="Q18" s="36"/>
      <c r="R18" s="36"/>
      <c r="S18" s="36"/>
      <c r="T18" s="36"/>
      <c r="U18" s="48" t="s">
        <v>12</v>
      </c>
      <c r="V18" s="36"/>
      <c r="W18" s="36"/>
      <c r="X18" s="36"/>
      <c r="Y18" s="37"/>
      <c r="Z18" s="2"/>
      <c r="AA18" s="2"/>
      <c r="AB18" s="2"/>
      <c r="AC18" s="2"/>
      <c r="AD18" s="2"/>
      <c r="AE18" s="2"/>
      <c r="AF18" s="1"/>
      <c r="AG18" s="1"/>
      <c r="AH18" s="1"/>
      <c r="AI18" s="1"/>
      <c r="AJ18" s="1"/>
      <c r="AK18" s="1"/>
    </row>
    <row r="19" spans="1:37" ht="15.75" thickBot="1" x14ac:dyDescent="0.3">
      <c r="A19" s="8" t="s">
        <v>0</v>
      </c>
      <c r="B19" s="26" t="s">
        <v>38</v>
      </c>
      <c r="C19" s="13" t="s">
        <v>39</v>
      </c>
      <c r="D19" s="13" t="s">
        <v>40</v>
      </c>
      <c r="E19" s="13" t="s">
        <v>41</v>
      </c>
      <c r="F19" s="12" t="s">
        <v>42</v>
      </c>
      <c r="G19" s="13" t="s">
        <v>43</v>
      </c>
      <c r="H19" s="13" t="s">
        <v>44</v>
      </c>
      <c r="I19" s="15" t="s">
        <v>45</v>
      </c>
      <c r="J19" s="26" t="s">
        <v>46</v>
      </c>
      <c r="K19" s="12" t="s">
        <v>60</v>
      </c>
      <c r="L19" s="13" t="s">
        <v>47</v>
      </c>
      <c r="M19" s="13" t="s">
        <v>48</v>
      </c>
      <c r="N19" s="13" t="s">
        <v>49</v>
      </c>
      <c r="O19" s="15" t="s">
        <v>61</v>
      </c>
      <c r="P19" s="26" t="s">
        <v>50</v>
      </c>
      <c r="Q19" s="13" t="s">
        <v>51</v>
      </c>
      <c r="R19" s="13" t="s">
        <v>52</v>
      </c>
      <c r="S19" s="13" t="s">
        <v>53</v>
      </c>
      <c r="T19" s="13" t="s">
        <v>54</v>
      </c>
      <c r="U19" s="12" t="s">
        <v>55</v>
      </c>
      <c r="V19" s="13" t="s">
        <v>56</v>
      </c>
      <c r="W19" s="13" t="s">
        <v>57</v>
      </c>
      <c r="X19" s="13" t="s">
        <v>58</v>
      </c>
      <c r="Y19" s="15" t="s">
        <v>59</v>
      </c>
      <c r="Z19" s="2"/>
      <c r="AA19" s="2"/>
      <c r="AB19" s="2"/>
      <c r="AC19" s="2"/>
      <c r="AD19" s="2"/>
      <c r="AE19" s="2"/>
      <c r="AF19" s="1"/>
      <c r="AG19" s="1"/>
      <c r="AH19" s="1"/>
      <c r="AI19" s="1"/>
      <c r="AJ19" s="1"/>
      <c r="AK19" s="1"/>
    </row>
    <row r="20" spans="1:37" ht="68.25" customHeight="1" x14ac:dyDescent="0.25">
      <c r="A20" s="30" t="s">
        <v>66</v>
      </c>
      <c r="B20" s="23">
        <v>0</v>
      </c>
      <c r="C20" s="49">
        <v>0</v>
      </c>
      <c r="D20" s="49">
        <v>0</v>
      </c>
      <c r="E20" s="49">
        <v>0</v>
      </c>
      <c r="F20" s="20">
        <v>0</v>
      </c>
      <c r="G20" s="49">
        <v>0</v>
      </c>
      <c r="H20" s="49">
        <v>0</v>
      </c>
      <c r="I20" s="22">
        <v>0</v>
      </c>
      <c r="J20" s="23">
        <v>40</v>
      </c>
      <c r="K20" s="20">
        <v>50</v>
      </c>
      <c r="L20" s="49">
        <v>90</v>
      </c>
      <c r="M20" s="49">
        <v>40</v>
      </c>
      <c r="N20" s="49">
        <v>25</v>
      </c>
      <c r="O20" s="22">
        <v>10</v>
      </c>
      <c r="P20" s="23">
        <v>10</v>
      </c>
      <c r="Q20" s="49">
        <v>50</v>
      </c>
      <c r="R20" s="49">
        <v>80</v>
      </c>
      <c r="S20" s="49">
        <v>5</v>
      </c>
      <c r="T20" s="49">
        <v>100</v>
      </c>
      <c r="U20" s="20">
        <v>5</v>
      </c>
      <c r="V20" s="49">
        <v>70</v>
      </c>
      <c r="W20" s="49">
        <v>20</v>
      </c>
      <c r="X20" s="49" t="s">
        <v>62</v>
      </c>
      <c r="Y20" s="22">
        <v>25</v>
      </c>
      <c r="Z20" s="1"/>
      <c r="AA20" s="1"/>
      <c r="AB20" s="1"/>
      <c r="AC20" s="1"/>
      <c r="AD20" s="1"/>
      <c r="AE20" s="1"/>
      <c r="AK20" t="s">
        <v>64</v>
      </c>
    </row>
    <row r="21" spans="1:37" x14ac:dyDescent="0.25">
      <c r="A21" s="27" t="s">
        <v>65</v>
      </c>
      <c r="B21" s="23">
        <v>1</v>
      </c>
      <c r="C21" s="49">
        <v>1</v>
      </c>
      <c r="D21" s="49">
        <v>1</v>
      </c>
      <c r="E21" s="49">
        <v>1</v>
      </c>
      <c r="F21" s="20">
        <v>1</v>
      </c>
      <c r="G21" s="49">
        <v>1</v>
      </c>
      <c r="H21" s="49">
        <v>1</v>
      </c>
      <c r="I21" s="22">
        <v>1</v>
      </c>
      <c r="J21" s="23">
        <v>3</v>
      </c>
      <c r="K21" s="20">
        <v>3</v>
      </c>
      <c r="L21" s="49">
        <v>5</v>
      </c>
      <c r="M21" s="49">
        <v>3</v>
      </c>
      <c r="N21" s="49">
        <v>2</v>
      </c>
      <c r="O21" s="22">
        <v>1</v>
      </c>
      <c r="P21" s="23">
        <v>1</v>
      </c>
      <c r="Q21" s="49">
        <v>3</v>
      </c>
      <c r="R21" s="49">
        <v>4</v>
      </c>
      <c r="S21" s="49">
        <v>1</v>
      </c>
      <c r="T21" s="49">
        <v>5</v>
      </c>
      <c r="U21" s="20">
        <v>1</v>
      </c>
      <c r="V21" s="49">
        <v>4</v>
      </c>
      <c r="W21" s="49">
        <v>2</v>
      </c>
      <c r="X21" s="49">
        <v>3</v>
      </c>
      <c r="Y21" s="22">
        <v>2</v>
      </c>
      <c r="Z21" s="1"/>
      <c r="AA21" s="1"/>
      <c r="AB21" s="1"/>
      <c r="AC21" s="1"/>
      <c r="AD21" s="1"/>
      <c r="AE21" s="1"/>
    </row>
    <row r="22" spans="1:37" x14ac:dyDescent="0.25">
      <c r="A22" s="28" t="s">
        <v>34</v>
      </c>
      <c r="B22" s="23">
        <v>0</v>
      </c>
      <c r="C22" s="49">
        <v>0</v>
      </c>
      <c r="D22" s="49">
        <v>0</v>
      </c>
      <c r="E22" s="49">
        <v>0</v>
      </c>
      <c r="F22" s="20">
        <v>0</v>
      </c>
      <c r="G22" s="49">
        <v>0</v>
      </c>
      <c r="H22" s="49">
        <v>0</v>
      </c>
      <c r="I22" s="22">
        <v>0</v>
      </c>
      <c r="J22" s="23">
        <v>3</v>
      </c>
      <c r="K22" s="20">
        <v>3</v>
      </c>
      <c r="L22" s="49">
        <v>3</v>
      </c>
      <c r="M22" s="49">
        <v>3</v>
      </c>
      <c r="N22" s="49">
        <v>3</v>
      </c>
      <c r="O22" s="22">
        <v>1</v>
      </c>
      <c r="P22" s="23">
        <v>2</v>
      </c>
      <c r="Q22" s="49"/>
      <c r="R22" s="49">
        <v>3</v>
      </c>
      <c r="S22" s="49">
        <v>1</v>
      </c>
      <c r="T22" s="49">
        <v>3</v>
      </c>
      <c r="U22" s="20">
        <v>0</v>
      </c>
      <c r="V22" s="49"/>
      <c r="W22" s="49"/>
      <c r="X22" s="49"/>
      <c r="Y22" s="22"/>
      <c r="Z22" s="1"/>
      <c r="AA22" s="1"/>
      <c r="AB22" s="1"/>
      <c r="AC22" s="1"/>
      <c r="AD22" s="1"/>
      <c r="AE22" s="1"/>
    </row>
    <row r="23" spans="1:37" x14ac:dyDescent="0.25">
      <c r="A23" s="28" t="s">
        <v>37</v>
      </c>
      <c r="B23" s="23">
        <v>0</v>
      </c>
      <c r="C23" s="49">
        <v>0</v>
      </c>
      <c r="D23" s="49">
        <v>0</v>
      </c>
      <c r="E23" s="49">
        <v>0</v>
      </c>
      <c r="F23" s="20">
        <v>0</v>
      </c>
      <c r="G23" s="49">
        <v>0</v>
      </c>
      <c r="H23" s="49">
        <v>0</v>
      </c>
      <c r="I23" s="22">
        <v>0</v>
      </c>
      <c r="J23" s="23">
        <v>0</v>
      </c>
      <c r="K23" s="20">
        <v>0</v>
      </c>
      <c r="L23" s="49">
        <v>0</v>
      </c>
      <c r="M23" s="49">
        <v>0</v>
      </c>
      <c r="N23" s="49">
        <v>0</v>
      </c>
      <c r="O23" s="22">
        <v>0</v>
      </c>
      <c r="P23" s="23">
        <v>0</v>
      </c>
      <c r="Q23" s="49">
        <v>0</v>
      </c>
      <c r="R23" s="49">
        <v>2</v>
      </c>
      <c r="S23" s="49">
        <v>0</v>
      </c>
      <c r="T23" s="49">
        <v>4</v>
      </c>
      <c r="U23" s="20">
        <v>0</v>
      </c>
      <c r="V23" s="49">
        <v>3</v>
      </c>
      <c r="W23" s="49">
        <v>0</v>
      </c>
      <c r="X23" s="49">
        <v>0</v>
      </c>
      <c r="Y23" s="22">
        <v>0</v>
      </c>
      <c r="Z23" s="1"/>
      <c r="AA23" s="1"/>
      <c r="AB23" s="1"/>
      <c r="AC23" s="1"/>
      <c r="AD23" s="1"/>
      <c r="AE23" s="1"/>
    </row>
    <row r="24" spans="1:37" ht="27.75" customHeight="1" x14ac:dyDescent="0.25">
      <c r="A24" s="29" t="s">
        <v>36</v>
      </c>
      <c r="B24" s="23">
        <v>0</v>
      </c>
      <c r="C24" s="49">
        <v>0</v>
      </c>
      <c r="D24" s="49">
        <v>0</v>
      </c>
      <c r="E24" s="49">
        <v>0</v>
      </c>
      <c r="F24" s="20">
        <v>0</v>
      </c>
      <c r="G24" s="49">
        <v>0</v>
      </c>
      <c r="H24" s="49">
        <v>0</v>
      </c>
      <c r="I24" s="22">
        <v>0</v>
      </c>
      <c r="J24" s="23">
        <v>2</v>
      </c>
      <c r="K24" s="20">
        <v>3</v>
      </c>
      <c r="L24" s="49">
        <v>2</v>
      </c>
      <c r="M24" s="49">
        <v>2</v>
      </c>
      <c r="N24" s="49">
        <v>1</v>
      </c>
      <c r="O24" s="22">
        <v>0</v>
      </c>
      <c r="P24" s="23">
        <v>3</v>
      </c>
      <c r="Q24" s="49">
        <v>4</v>
      </c>
      <c r="R24" s="49">
        <v>3</v>
      </c>
      <c r="S24" s="49">
        <v>0</v>
      </c>
      <c r="T24" s="49">
        <v>1</v>
      </c>
      <c r="U24" s="20">
        <v>0</v>
      </c>
      <c r="V24" s="50">
        <v>0</v>
      </c>
      <c r="W24" s="50">
        <v>0</v>
      </c>
      <c r="X24" s="50">
        <v>0</v>
      </c>
      <c r="Y24" s="22">
        <v>4</v>
      </c>
      <c r="Z24" s="1"/>
      <c r="AA24" s="1"/>
      <c r="AB24" s="1"/>
      <c r="AC24" s="1"/>
      <c r="AD24" s="1"/>
      <c r="AE24" s="1"/>
    </row>
    <row r="25" spans="1:37" ht="30.75" thickBot="1" x14ac:dyDescent="0.3">
      <c r="A25" s="31" t="s">
        <v>13</v>
      </c>
      <c r="B25" s="58">
        <v>0</v>
      </c>
      <c r="C25" s="59">
        <v>0</v>
      </c>
      <c r="D25" s="59">
        <v>0</v>
      </c>
      <c r="E25" s="59">
        <v>0</v>
      </c>
      <c r="F25" s="67">
        <v>1</v>
      </c>
      <c r="G25" s="59">
        <v>0</v>
      </c>
      <c r="H25" s="59">
        <v>0</v>
      </c>
      <c r="I25" s="61">
        <v>0</v>
      </c>
      <c r="J25" s="58">
        <v>2</v>
      </c>
      <c r="K25" s="67">
        <v>2</v>
      </c>
      <c r="L25" s="59">
        <v>2</v>
      </c>
      <c r="M25" s="59">
        <v>2</v>
      </c>
      <c r="N25" s="59">
        <v>2</v>
      </c>
      <c r="O25" s="61">
        <v>1</v>
      </c>
      <c r="P25" s="58">
        <v>1</v>
      </c>
      <c r="Q25" s="59">
        <v>2</v>
      </c>
      <c r="R25" s="59">
        <v>3</v>
      </c>
      <c r="S25" s="59">
        <v>0</v>
      </c>
      <c r="T25" s="59">
        <v>0</v>
      </c>
      <c r="U25" s="67">
        <v>0</v>
      </c>
      <c r="V25" s="59">
        <v>3</v>
      </c>
      <c r="W25" s="59">
        <v>2</v>
      </c>
      <c r="X25" s="59">
        <v>2</v>
      </c>
      <c r="Y25" s="61">
        <v>2</v>
      </c>
      <c r="Z25" s="1"/>
      <c r="AA25" s="1"/>
      <c r="AB25" s="1"/>
      <c r="AC25" s="1"/>
      <c r="AD25" s="1"/>
      <c r="AE25" s="1"/>
    </row>
    <row r="27" spans="1:37" x14ac:dyDescent="0.25">
      <c r="A27" s="32" t="s">
        <v>73</v>
      </c>
      <c r="B27">
        <f>SUM(B21:B25)</f>
        <v>1</v>
      </c>
      <c r="C27">
        <f t="shared" ref="C27:Y27" si="1">SUM(C21:C25)</f>
        <v>1</v>
      </c>
      <c r="D27">
        <f t="shared" si="1"/>
        <v>1</v>
      </c>
      <c r="E27">
        <f t="shared" si="1"/>
        <v>1</v>
      </c>
      <c r="F27">
        <f t="shared" si="1"/>
        <v>2</v>
      </c>
      <c r="G27">
        <f t="shared" si="1"/>
        <v>1</v>
      </c>
      <c r="H27">
        <f t="shared" si="1"/>
        <v>1</v>
      </c>
      <c r="I27">
        <f t="shared" si="1"/>
        <v>1</v>
      </c>
      <c r="J27">
        <f t="shared" si="1"/>
        <v>10</v>
      </c>
      <c r="K27">
        <f t="shared" si="1"/>
        <v>11</v>
      </c>
      <c r="L27">
        <f t="shared" si="1"/>
        <v>12</v>
      </c>
      <c r="M27">
        <f t="shared" si="1"/>
        <v>10</v>
      </c>
      <c r="N27">
        <f t="shared" si="1"/>
        <v>8</v>
      </c>
      <c r="O27">
        <f t="shared" si="1"/>
        <v>3</v>
      </c>
      <c r="P27">
        <f t="shared" si="1"/>
        <v>7</v>
      </c>
      <c r="Q27">
        <f t="shared" si="1"/>
        <v>9</v>
      </c>
      <c r="R27">
        <f t="shared" si="1"/>
        <v>15</v>
      </c>
      <c r="S27">
        <f t="shared" si="1"/>
        <v>2</v>
      </c>
      <c r="T27">
        <f t="shared" si="1"/>
        <v>13</v>
      </c>
      <c r="U27">
        <f t="shared" si="1"/>
        <v>1</v>
      </c>
      <c r="V27">
        <f t="shared" si="1"/>
        <v>10</v>
      </c>
      <c r="W27">
        <f t="shared" si="1"/>
        <v>4</v>
      </c>
      <c r="X27">
        <f t="shared" si="1"/>
        <v>5</v>
      </c>
      <c r="Y27">
        <f t="shared" si="1"/>
        <v>8</v>
      </c>
    </row>
  </sheetData>
  <mergeCells count="18">
    <mergeCell ref="A15:A16"/>
    <mergeCell ref="B4:F4"/>
    <mergeCell ref="G4:K4"/>
    <mergeCell ref="B3:K3"/>
    <mergeCell ref="L3:U3"/>
    <mergeCell ref="L4:P4"/>
    <mergeCell ref="Q4:U4"/>
    <mergeCell ref="V3:AE3"/>
    <mergeCell ref="V4:Z4"/>
    <mergeCell ref="AA4:AE4"/>
    <mergeCell ref="P18:T18"/>
    <mergeCell ref="U18:Y18"/>
    <mergeCell ref="P17:Y17"/>
    <mergeCell ref="B18:E18"/>
    <mergeCell ref="F18:I18"/>
    <mergeCell ref="B17:I17"/>
    <mergeCell ref="K18:O18"/>
    <mergeCell ref="J17:O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animal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Sellers, Rani Suzanne</dc:creator>
  <cp:lastModifiedBy>Mock, Jason Robert</cp:lastModifiedBy>
  <cp:lastPrinted>2025-09-19T15:27:54Z</cp:lastPrinted>
  <dcterms:created xsi:type="dcterms:W3CDTF">2024-10-29T19:06:32Z</dcterms:created>
  <dcterms:modified xsi:type="dcterms:W3CDTF">2026-01-09T21:14:04Z</dcterms:modified>
</cp:coreProperties>
</file>