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ory-my.sharepoint.com/personal/abala24_emory_edu/Documents/Desktop/JCI/1-4-2026/"/>
    </mc:Choice>
  </mc:AlternateContent>
  <xr:revisionPtr revIDLastSave="15" documentId="8_{804E1722-346E-49D8-BECA-1DA5CEA99A6B}" xr6:coauthVersionLast="47" xr6:coauthVersionMax="47" xr10:uidLastSave="{E9C9E373-E2A6-4AB1-9AFD-E3A31F847C9F}"/>
  <bookViews>
    <workbookView xWindow="-110" yWindow="-110" windowWidth="25820" windowHeight="15500" tabRatio="695" xr2:uid="{690BD602-A3D6-4996-AB9A-C62CD4E97D15}"/>
  </bookViews>
  <sheets>
    <sheet name="Figure 1A" sheetId="1" r:id="rId1"/>
    <sheet name="Figure 1B" sheetId="2" r:id="rId2"/>
    <sheet name="Figure 1C" sheetId="3" r:id="rId3"/>
    <sheet name="Figure 1D" sheetId="4" r:id="rId4"/>
    <sheet name="Figure 1E" sheetId="5" r:id="rId5"/>
    <sheet name="Figure 1F" sheetId="6" r:id="rId6"/>
    <sheet name="Figure 1G" sheetId="7" r:id="rId7"/>
    <sheet name="Figure 2A" sheetId="8" r:id="rId8"/>
    <sheet name="Figure 2B" sheetId="9" r:id="rId9"/>
    <sheet name="Figure 2C" sheetId="10" r:id="rId10"/>
    <sheet name="Figure 2D" sheetId="11" r:id="rId11"/>
    <sheet name="Figure 2E" sheetId="12" r:id="rId12"/>
    <sheet name="Figure 2F" sheetId="13" r:id="rId13"/>
    <sheet name="Figure 2G" sheetId="14" r:id="rId14"/>
    <sheet name="Figure 3A" sheetId="15" r:id="rId15"/>
    <sheet name="Figure 3B" sheetId="16" r:id="rId16"/>
    <sheet name="Figure 3C" sheetId="19" r:id="rId17"/>
    <sheet name="Figure 3D" sheetId="20" r:id="rId18"/>
    <sheet name="Figure 3E" sheetId="21" r:id="rId19"/>
    <sheet name="Figure 4B" sheetId="46" r:id="rId20"/>
    <sheet name="Figure 4C" sheetId="47" r:id="rId21"/>
    <sheet name="Figure 4E" sheetId="48" r:id="rId22"/>
    <sheet name="Figure 4G" sheetId="49" r:id="rId23"/>
    <sheet name="Figure 4H" sheetId="50" r:id="rId24"/>
    <sheet name="Figure 5A" sheetId="22" r:id="rId25"/>
    <sheet name="Figure 5C" sheetId="23" r:id="rId26"/>
    <sheet name="Figure 5D" sheetId="24" r:id="rId27"/>
    <sheet name="Figure 6A" sheetId="26" r:id="rId28"/>
    <sheet name="Figure 6B" sheetId="25" r:id="rId29"/>
    <sheet name="Figure 7C" sheetId="51" r:id="rId30"/>
    <sheet name="Figure 7D" sheetId="52" r:id="rId31"/>
    <sheet name="Figure 7E" sheetId="53" r:id="rId32"/>
    <sheet name="Figure 7F" sheetId="54" r:id="rId33"/>
    <sheet name="Figure 7G" sheetId="55" r:id="rId34"/>
    <sheet name="Figure 7H" sheetId="56" r:id="rId35"/>
    <sheet name="Figure 8F" sheetId="57" r:id="rId36"/>
    <sheet name="Figure 8G" sheetId="58" r:id="rId37"/>
    <sheet name="Figure 8H" sheetId="59" r:id="rId38"/>
    <sheet name="Figure 9E" sheetId="61" r:id="rId39"/>
    <sheet name="Figure 9F" sheetId="63" r:id="rId40"/>
    <sheet name="Figure 9G" sheetId="62" r:id="rId41"/>
    <sheet name="Figure 9H" sheetId="64" r:id="rId42"/>
    <sheet name="Figure 9I" sheetId="65" r:id="rId43"/>
    <sheet name="Figure 9J" sheetId="66" r:id="rId44"/>
    <sheet name="Supplementary Figure 1A" sheetId="27" r:id="rId45"/>
    <sheet name="Supplementary Figure 1B" sheetId="28" r:id="rId46"/>
    <sheet name="Supplementary Figure 1C" sheetId="29" r:id="rId47"/>
    <sheet name="Supplementary Figure 1D" sheetId="30" r:id="rId48"/>
    <sheet name="Supplementary Figure 2A" sheetId="31" r:id="rId49"/>
    <sheet name="Supplementary Figure 2b" sheetId="32" r:id="rId50"/>
    <sheet name="Supplementary Figure 2C" sheetId="33" r:id="rId51"/>
    <sheet name="Supplementary Figure 2D" sheetId="34" r:id="rId52"/>
    <sheet name="Supplementary Figure 3A" sheetId="35" r:id="rId53"/>
    <sheet name="Supplementary Figure 4" sheetId="36" r:id="rId54"/>
    <sheet name="Suppl 6H" sheetId="67" r:id="rId55"/>
    <sheet name="Suppl 6I" sheetId="68" r:id="rId56"/>
    <sheet name="Suppl 6J" sheetId="69" r:id="rId57"/>
    <sheet name="Suppl 6K" sheetId="70" r:id="rId58"/>
    <sheet name="Supplementary Figure 7C" sheetId="87" r:id="rId59"/>
    <sheet name="Supplementary Figure 8A" sheetId="38" r:id="rId60"/>
    <sheet name="Supplementary Figure 8B" sheetId="37" r:id="rId61"/>
    <sheet name="Supplementary Figure 8C" sheetId="39" r:id="rId62"/>
    <sheet name="Supplementary fig 9A-D" sheetId="40" r:id="rId63"/>
    <sheet name="Supplementary fig 9E" sheetId="41" r:id="rId64"/>
    <sheet name="Supplementary fig 9F" sheetId="18" r:id="rId65"/>
    <sheet name="Supplementary Figure 10" sheetId="42" r:id="rId66"/>
    <sheet name="Supplementary Figure 11" sheetId="43" r:id="rId67"/>
    <sheet name="Supplementary Figure 12" sheetId="44" r:id="rId68"/>
    <sheet name="Supplementary Figure 13" sheetId="45" r:id="rId69"/>
    <sheet name="Suppl 14A" sheetId="71" r:id="rId70"/>
    <sheet name="Suppl 14B" sheetId="72" r:id="rId71"/>
    <sheet name="Suppl 14C" sheetId="73" r:id="rId72"/>
    <sheet name="Suppl 14D" sheetId="74" r:id="rId73"/>
    <sheet name="Suppl 14E" sheetId="75" r:id="rId74"/>
    <sheet name="Suppl 14F" sheetId="76" r:id="rId75"/>
    <sheet name="Suppl 15A" sheetId="77" r:id="rId76"/>
    <sheet name="Suppl 15B" sheetId="78" r:id="rId77"/>
    <sheet name="Suppl 15C" sheetId="79" r:id="rId78"/>
    <sheet name="Suppl 15D" sheetId="80" r:id="rId79"/>
    <sheet name="Suppl 15E" sheetId="81" r:id="rId80"/>
    <sheet name="Suppl 15F" sheetId="82" r:id="rId81"/>
    <sheet name="Suppl 16A" sheetId="83" r:id="rId82"/>
    <sheet name="Suppl 16B" sheetId="85" r:id="rId83"/>
    <sheet name="Suppl 16C" sheetId="84" r:id="rId84"/>
    <sheet name="Suppl 16D" sheetId="86" r:id="rId8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23" l="1"/>
  <c r="O44" i="23"/>
  <c r="H44" i="23"/>
  <c r="D44" i="23"/>
  <c r="M21" i="22"/>
  <c r="J21" i="22"/>
  <c r="F21" i="22"/>
  <c r="C21" i="22"/>
  <c r="L33" i="21"/>
  <c r="I33" i="21"/>
  <c r="F33" i="21"/>
  <c r="C33" i="21"/>
  <c r="L11" i="20"/>
  <c r="I11" i="20"/>
  <c r="F11" i="20"/>
  <c r="C11" i="20"/>
  <c r="L13" i="19"/>
  <c r="I13" i="19"/>
  <c r="F13" i="19"/>
  <c r="C13" i="19"/>
  <c r="F41" i="5"/>
  <c r="L41" i="5"/>
  <c r="I41" i="5"/>
  <c r="C41" i="5"/>
  <c r="H23" i="18" l="1"/>
  <c r="K23" i="18"/>
  <c r="E23" i="18"/>
  <c r="B23" i="18"/>
  <c r="K22" i="14"/>
  <c r="H22" i="14"/>
  <c r="E22" i="14"/>
  <c r="B22" i="14"/>
  <c r="K34" i="13"/>
  <c r="H34" i="13"/>
  <c r="E34" i="13"/>
  <c r="B34" i="13"/>
  <c r="L36" i="12"/>
  <c r="I36" i="12"/>
  <c r="F36" i="12"/>
  <c r="C36" i="12"/>
  <c r="F17" i="11"/>
  <c r="L17" i="11"/>
  <c r="I17" i="11"/>
  <c r="C17" i="11"/>
  <c r="L8" i="11"/>
  <c r="I8" i="11"/>
  <c r="F8" i="11"/>
  <c r="C8" i="11"/>
  <c r="K31" i="10"/>
  <c r="H31" i="10"/>
  <c r="E31" i="10"/>
  <c r="B31" i="10"/>
  <c r="K18" i="10"/>
  <c r="H18" i="10"/>
  <c r="E18" i="10"/>
  <c r="B18" i="10"/>
  <c r="K18" i="7"/>
  <c r="H18" i="7"/>
  <c r="E18" i="7"/>
  <c r="B18" i="7"/>
  <c r="L30" i="6"/>
  <c r="I30" i="6"/>
  <c r="F30" i="6"/>
  <c r="C30" i="6"/>
  <c r="L17" i="5"/>
  <c r="I17" i="5"/>
  <c r="F17" i="5"/>
  <c r="C17" i="5"/>
  <c r="L7" i="4"/>
  <c r="I7" i="4"/>
  <c r="F7" i="4"/>
  <c r="C7" i="4"/>
  <c r="E7" i="3"/>
  <c r="B7" i="3"/>
  <c r="O20" i="2"/>
  <c r="N20" i="2"/>
</calcChain>
</file>

<file path=xl/sharedStrings.xml><?xml version="1.0" encoding="utf-8"?>
<sst xmlns="http://schemas.openxmlformats.org/spreadsheetml/2006/main" count="1229" uniqueCount="595">
  <si>
    <t>gene_id</t>
  </si>
  <si>
    <t>P10_PA01</t>
  </si>
  <si>
    <t>P10_PA02</t>
  </si>
  <si>
    <t>P10_PA03</t>
  </si>
  <si>
    <t>P10_PA04</t>
  </si>
  <si>
    <t>P10_PA05</t>
  </si>
  <si>
    <t>P10_PA06</t>
  </si>
  <si>
    <t>P10_Veh01</t>
  </si>
  <si>
    <t>P10_Veh02</t>
  </si>
  <si>
    <t>P10_Veh03</t>
  </si>
  <si>
    <t>P10_Veh04</t>
  </si>
  <si>
    <t>P10_Veh05</t>
  </si>
  <si>
    <t>P10_Veh06</t>
  </si>
  <si>
    <t>PA_treatment</t>
  </si>
  <si>
    <t>PA_control</t>
  </si>
  <si>
    <t>log2FoldChange</t>
  </si>
  <si>
    <t>pvalue</t>
  </si>
  <si>
    <t>padj</t>
  </si>
  <si>
    <t>gene_name</t>
  </si>
  <si>
    <t>ENSMUSG00000022797</t>
  </si>
  <si>
    <t>Tfrc</t>
  </si>
  <si>
    <t>ENSMUSG00000075706</t>
  </si>
  <si>
    <t>Gpx4</t>
  </si>
  <si>
    <t>ENSMUSG00000024661</t>
  </si>
  <si>
    <t>Fth1</t>
  </si>
  <si>
    <t>ENSMUSG00000091313</t>
  </si>
  <si>
    <t>Fth-ps2</t>
  </si>
  <si>
    <t>ENSMUSG00000020142</t>
  </si>
  <si>
    <t>Slc1a4</t>
  </si>
  <si>
    <t>ENSMUSG00000050708</t>
  </si>
  <si>
    <t>Ftl1</t>
  </si>
  <si>
    <t>ENSMUSG00000023030</t>
  </si>
  <si>
    <t>Slc11a2/DMT1</t>
  </si>
  <si>
    <t>ENSMUSG00000010095</t>
  </si>
  <si>
    <t>Slc3a2</t>
  </si>
  <si>
    <t>ENSMUSG00000015839</t>
  </si>
  <si>
    <t>Nfe2l2</t>
  </si>
  <si>
    <t>ENSMUSG00000020892</t>
  </si>
  <si>
    <t>Aloxe3</t>
  </si>
  <si>
    <t>ENSMUSG00000032818</t>
  </si>
  <si>
    <t>Loxhd1</t>
  </si>
  <si>
    <t>ENSMUSG00000032807</t>
  </si>
  <si>
    <t>Alox12b</t>
  </si>
  <si>
    <t>ENSMUSG00000022094</t>
  </si>
  <si>
    <t>Slc39a14/zip14</t>
  </si>
  <si>
    <t>ENSMUSG00000025911</t>
  </si>
  <si>
    <t>Adhfe1</t>
  </si>
  <si>
    <t>ENSMUSG00000006611</t>
  </si>
  <si>
    <t>Hfe</t>
  </si>
  <si>
    <t>ENSMUSG00000032293</t>
  </si>
  <si>
    <t>Ireb2</t>
  </si>
  <si>
    <t>ENSMUSG00000025993</t>
  </si>
  <si>
    <t>Slc40a1/ferroportin</t>
  </si>
  <si>
    <t>ENSMUSG00000003617</t>
  </si>
  <si>
    <t>Cp</t>
  </si>
  <si>
    <t>DMT-1</t>
  </si>
  <si>
    <t>GPX-4</t>
  </si>
  <si>
    <t>TfR1</t>
  </si>
  <si>
    <t>IL-6</t>
  </si>
  <si>
    <t>Veh</t>
  </si>
  <si>
    <t>PA</t>
  </si>
  <si>
    <t>SLC40A1</t>
  </si>
  <si>
    <t>Fer-1</t>
  </si>
  <si>
    <t>PA+Fer-1</t>
  </si>
  <si>
    <t>Neuronal Tubb3 expression</t>
  </si>
  <si>
    <t>1B-RT-PCR</t>
  </si>
  <si>
    <t>1C-Western blotting</t>
  </si>
  <si>
    <t>1D-Western blotting</t>
  </si>
  <si>
    <t>NEURONAL STRESS</t>
  </si>
  <si>
    <t>ENSMUSG00000023484</t>
  </si>
  <si>
    <t>Prph</t>
  </si>
  <si>
    <t>ENSMUSG00000021250</t>
  </si>
  <si>
    <t>Fos</t>
  </si>
  <si>
    <t>ENSMUSG00000020932</t>
  </si>
  <si>
    <t>Gfap</t>
  </si>
  <si>
    <t>ENSMUSG00000027859</t>
  </si>
  <si>
    <t>Ngf</t>
  </si>
  <si>
    <t>ENSMUSG00000062380</t>
  </si>
  <si>
    <t>Tubb3</t>
  </si>
  <si>
    <t>ENSMUSG00000020826</t>
  </si>
  <si>
    <t>Nos2</t>
  </si>
  <si>
    <t>ENSMUSG00000028978</t>
  </si>
  <si>
    <t>Nos3</t>
  </si>
  <si>
    <t>ENSMUSG00000015222</t>
  </si>
  <si>
    <t>Map2</t>
  </si>
  <si>
    <t>ENSMUSG00000020484</t>
  </si>
  <si>
    <t>Xbp1</t>
  </si>
  <si>
    <t>ENSMUSG00000097028</t>
  </si>
  <si>
    <t>Ptgs2os</t>
  </si>
  <si>
    <t>ENSMUSG00000025283</t>
  </si>
  <si>
    <t>Sat1</t>
  </si>
  <si>
    <t>ENSMUSG00000026822</t>
  </si>
  <si>
    <t>Lcn2</t>
  </si>
  <si>
    <t>ENSMUSG00000031257</t>
  </si>
  <si>
    <t>Nox1</t>
  </si>
  <si>
    <t>ENSMUSG00000035385</t>
  </si>
  <si>
    <t>Ccl2</t>
  </si>
  <si>
    <t>ENSMUSG00000033538</t>
  </si>
  <si>
    <t>Casp4</t>
  </si>
  <si>
    <t>ENSMUSG00000032688</t>
  </si>
  <si>
    <t>Malt1</t>
  </si>
  <si>
    <t>ENSMUSG00000028282</t>
  </si>
  <si>
    <t>Casp8ap2</t>
  </si>
  <si>
    <t>ENSMUSG00000028578</t>
  </si>
  <si>
    <t>Caap1</t>
  </si>
  <si>
    <t>ENSMUSG00000026029</t>
  </si>
  <si>
    <t>Casp8</t>
  </si>
  <si>
    <t>ENSMUSG00000034248</t>
  </si>
  <si>
    <t>Mfrn1</t>
  </si>
  <si>
    <t>ENSMUSG00000003873</t>
  </si>
  <si>
    <t>Bax</t>
  </si>
  <si>
    <t>ENSMUSG00000031278</t>
  </si>
  <si>
    <t>Acsl4</t>
  </si>
  <si>
    <t>ENSMUSG00000005413</t>
  </si>
  <si>
    <t>Hmox1</t>
  </si>
  <si>
    <t>ENSMUSG00000004610</t>
  </si>
  <si>
    <t>Etfb</t>
  </si>
  <si>
    <t>ENSMUSG00000032314</t>
  </si>
  <si>
    <t>Etfa</t>
  </si>
  <si>
    <t>ENSMUSG00000039958</t>
  </si>
  <si>
    <t>Etfbkmt</t>
  </si>
  <si>
    <t>ENSMUSG00000018861</t>
  </si>
  <si>
    <t>Fdxr</t>
  </si>
  <si>
    <t>ENSMUSG00000031879</t>
  </si>
  <si>
    <t>Ciao2b</t>
  </si>
  <si>
    <t>ENSMUSG00000031730</t>
  </si>
  <si>
    <t>Dhodh</t>
  </si>
  <si>
    <t>ENSMUSG00000020085</t>
  </si>
  <si>
    <t>Aifm2</t>
  </si>
  <si>
    <t>ENSMUSG00000070283</t>
  </si>
  <si>
    <t>Ndufaf3</t>
  </si>
  <si>
    <t>ENSMUSG00000028261</t>
  </si>
  <si>
    <t>Ndufaf4</t>
  </si>
  <si>
    <t>ENSMUSG00000036199</t>
  </si>
  <si>
    <t>Ndufa13</t>
  </si>
  <si>
    <t>ENSMUSG00000024082</t>
  </si>
  <si>
    <t>Ndufaf7</t>
  </si>
  <si>
    <t>ENSMUSG00000026260</t>
  </si>
  <si>
    <t>Ndufa10</t>
  </si>
  <si>
    <t>ENSMUSG00000023089</t>
  </si>
  <si>
    <t>Ndufa5</t>
  </si>
  <si>
    <t>ENSMUSG00000000399</t>
  </si>
  <si>
    <t>Ndufa9</t>
  </si>
  <si>
    <t>ENSMUSG00000002379</t>
  </si>
  <si>
    <t>Ndufa11</t>
  </si>
  <si>
    <t>ENSMUSG00000035674</t>
  </si>
  <si>
    <t>Ndufa3</t>
  </si>
  <si>
    <t>ENSMUSG00000022450</t>
  </si>
  <si>
    <t>Ndufa6</t>
  </si>
  <si>
    <t>ENSMUSG00000091989</t>
  </si>
  <si>
    <t>Ndufab1-ps</t>
  </si>
  <si>
    <t>ENSMUSG00000030869</t>
  </si>
  <si>
    <t>Ndufab1</t>
  </si>
  <si>
    <t>ENSMUSG00000040280</t>
  </si>
  <si>
    <t>Ndufa4l2</t>
  </si>
  <si>
    <t>ENSMUSG00000016427</t>
  </si>
  <si>
    <t>Ndufa1</t>
  </si>
  <si>
    <t>ENSMUSG00000068184</t>
  </si>
  <si>
    <t>Ndufaf2</t>
  </si>
  <si>
    <t>ENSMUSG00000029632</t>
  </si>
  <si>
    <t>Ndufa4</t>
  </si>
  <si>
    <t>ENSMUSG00000041881</t>
  </si>
  <si>
    <t>Ndufa7</t>
  </si>
  <si>
    <t>ENSMUSG00000014294</t>
  </si>
  <si>
    <t>Ndufa2</t>
  </si>
  <si>
    <t>ENSMUSG00000026895</t>
  </si>
  <si>
    <t>Ndufa8</t>
  </si>
  <si>
    <t>ENSMUSG00000050323</t>
  </si>
  <si>
    <t>Ndufaf6</t>
  </si>
  <si>
    <t>ENSMUSG00000027305</t>
  </si>
  <si>
    <t>Ndufaf1</t>
  </si>
  <si>
    <t>ENSMUSG00000078572</t>
  </si>
  <si>
    <t>Ndufaf8</t>
  </si>
  <si>
    <t>3D-Mitobrilliant</t>
  </si>
  <si>
    <t>Figure 3E- Mitoferrin</t>
  </si>
  <si>
    <t>3c-Mitoferrogreen</t>
  </si>
  <si>
    <t>1E- Neuronal FTH-1 expression</t>
  </si>
  <si>
    <t>1F-Neuronal Tfr1 expression</t>
  </si>
  <si>
    <t>1G-FeRhoNox-1</t>
  </si>
  <si>
    <t>2A-Bulk RNA seq</t>
  </si>
  <si>
    <t>2B-Bulk RNA seq</t>
  </si>
  <si>
    <t>2C-PI staining intensity</t>
  </si>
  <si>
    <t>2C-No. of viable cells /PI+ DAPI+ cells/field</t>
  </si>
  <si>
    <t>2D- nNOS-RT-PCR</t>
  </si>
  <si>
    <t>2D-Tubb3-RT-PCR</t>
  </si>
  <si>
    <t>2E-Neuronal Alox15 expression</t>
  </si>
  <si>
    <t>2F-Neuronal GPX4 expression</t>
  </si>
  <si>
    <t>2G- Neuronal 4HNE expression</t>
  </si>
  <si>
    <t>3A-Bulk RNA seq</t>
  </si>
  <si>
    <t>3B-Bulk RNA seq</t>
  </si>
  <si>
    <t>5A- Neuronal p-Nfe2l2 expression</t>
  </si>
  <si>
    <t>AAV-eGFP</t>
  </si>
  <si>
    <t>AAV-Nfe2l2</t>
  </si>
  <si>
    <t>5c-Neuronal t-Nfe2l2 expression-Male</t>
  </si>
  <si>
    <t>5c-Neuronal t-Nfe2l2 expression-Female</t>
  </si>
  <si>
    <t>5D-Bead expulsion time (min)-Male</t>
  </si>
  <si>
    <t>CD-GFP</t>
  </si>
  <si>
    <t>WD-GFP</t>
  </si>
  <si>
    <t>CD-Nfe2l2</t>
  </si>
  <si>
    <t>WD-Nfe2l2</t>
  </si>
  <si>
    <t>5D-Bead expulsion time (min)-Female</t>
  </si>
  <si>
    <t>Figure 6B- FTH-1 expression-Male</t>
  </si>
  <si>
    <t>Figure 6B- FTH-1 expression-Female</t>
  </si>
  <si>
    <t>Figure 6A- TfR1 expression-Male</t>
  </si>
  <si>
    <t>Figure 6A- TfR1 expression-Female</t>
  </si>
  <si>
    <t>ENSMUSG00000027296</t>
  </si>
  <si>
    <t>Itpka</t>
  </si>
  <si>
    <t>ENSMUSG00000018166</t>
  </si>
  <si>
    <t>Erbb3</t>
  </si>
  <si>
    <t>ENSMUSG00000036879</t>
  </si>
  <si>
    <t>Phkb</t>
  </si>
  <si>
    <t>ENSMUSG00000020654</t>
  </si>
  <si>
    <t>Adcy3</t>
  </si>
  <si>
    <t>ENSMUSG00000039943</t>
  </si>
  <si>
    <t>Plcb4</t>
  </si>
  <si>
    <t>ENSMUSG00000022092</t>
  </si>
  <si>
    <t>Ppp3cc</t>
  </si>
  <si>
    <t>ENSMUSG00000032591</t>
  </si>
  <si>
    <t>Mst1</t>
  </si>
  <si>
    <t>ENSMUSG00000038128</t>
  </si>
  <si>
    <t>Camk4</t>
  </si>
  <si>
    <t>ENSMUSG00000032773</t>
  </si>
  <si>
    <t>Chrm1</t>
  </si>
  <si>
    <t>ENSMUSG00000034656</t>
  </si>
  <si>
    <t>Cacna1a</t>
  </si>
  <si>
    <t>ENSMUSG00000023990</t>
  </si>
  <si>
    <t>Tfeb</t>
  </si>
  <si>
    <t>ENSMUSG00000020327</t>
  </si>
  <si>
    <t>Fgf22</t>
  </si>
  <si>
    <t>ENSMUSG00000037225</t>
  </si>
  <si>
    <t>Fgf2</t>
  </si>
  <si>
    <t>ENSMUSG00000052821</t>
  </si>
  <si>
    <t>Cysltr1</t>
  </si>
  <si>
    <t>ENSMUSG00000059456</t>
  </si>
  <si>
    <t>Ptk2b</t>
  </si>
  <si>
    <t>ENSMUSG00000030827</t>
  </si>
  <si>
    <t>Fgf21</t>
  </si>
  <si>
    <t>ENSMUSG00000022836</t>
  </si>
  <si>
    <t>Mylk</t>
  </si>
  <si>
    <t>ENSMUSG00000027071</t>
  </si>
  <si>
    <t>P2rx3</t>
  </si>
  <si>
    <t>ENSMUSG00000020788</t>
  </si>
  <si>
    <t>Atp2a3</t>
  </si>
  <si>
    <t>ENSMUSG00000034987</t>
  </si>
  <si>
    <t>Hrh2</t>
  </si>
  <si>
    <t>ENSMUSG00000034792</t>
  </si>
  <si>
    <t>Gna15</t>
  </si>
  <si>
    <t>ENSMUSG00000027335</t>
  </si>
  <si>
    <t>Adra1d</t>
  </si>
  <si>
    <t>ENSMUSG00000022758</t>
  </si>
  <si>
    <t>P2rx6</t>
  </si>
  <si>
    <t>ENSMUSG00000049583</t>
  </si>
  <si>
    <t>Grm5</t>
  </si>
  <si>
    <t>ENSMUSG00000107458</t>
  </si>
  <si>
    <t>Gm44040</t>
  </si>
  <si>
    <t>ENSMUSG00000025723</t>
  </si>
  <si>
    <t>Nmb</t>
  </si>
  <si>
    <t>ENSMUSG00000049929</t>
  </si>
  <si>
    <t>Lpar4</t>
  </si>
  <si>
    <t>ENSMUSG00000019732</t>
  </si>
  <si>
    <t>Calr3</t>
  </si>
  <si>
    <t>ENSMUSG00000044080</t>
  </si>
  <si>
    <t>S100a1</t>
  </si>
  <si>
    <t>ENSMUSG00000039156</t>
  </si>
  <si>
    <t>Stim2</t>
  </si>
  <si>
    <t>ENSMUSG00000030102</t>
  </si>
  <si>
    <t>Itpr1</t>
  </si>
  <si>
    <t>ENSMUSG00000016933</t>
  </si>
  <si>
    <t>Plcg1</t>
  </si>
  <si>
    <t>ENSMUSG00000049686</t>
  </si>
  <si>
    <t>Orai1</t>
  </si>
  <si>
    <t>ENSMUSG00000041959</t>
  </si>
  <si>
    <t>S100a10</t>
  </si>
  <si>
    <t>Supp Fig 1A-Bulk RNA seq</t>
  </si>
  <si>
    <t>ENSMUSG00000031840</t>
  </si>
  <si>
    <t>Rab3a</t>
  </si>
  <si>
    <t>ENSMUSG00000059714</t>
  </si>
  <si>
    <t>Flot1</t>
  </si>
  <si>
    <t>ENSMUSG00000026249</t>
  </si>
  <si>
    <t>Serpine2</t>
  </si>
  <si>
    <t>ENSMUSG00000030806</t>
  </si>
  <si>
    <t>Stx1b</t>
  </si>
  <si>
    <t>ENSMUSG00000028664</t>
  </si>
  <si>
    <t>Ephb2</t>
  </si>
  <si>
    <t>ENSMUSG00000032890</t>
  </si>
  <si>
    <t>Rims3</t>
  </si>
  <si>
    <t>ENSMUSG00000006958</t>
  </si>
  <si>
    <t>Chrd</t>
  </si>
  <si>
    <t>ENSMUSG00000025892</t>
  </si>
  <si>
    <t>Gria4</t>
  </si>
  <si>
    <t>ENSMUSG00000021259</t>
  </si>
  <si>
    <t>Cyp46a1</t>
  </si>
  <si>
    <t>ENSMUSG00000023032</t>
  </si>
  <si>
    <t>Slc4a8</t>
  </si>
  <si>
    <t>ENSMUSG00000021057</t>
  </si>
  <si>
    <t>Akap5</t>
  </si>
  <si>
    <t>ENSMUSG00000005360</t>
  </si>
  <si>
    <t>Slc1a3</t>
  </si>
  <si>
    <t>ENSMUSG00000035773</t>
  </si>
  <si>
    <t>Kiss1r</t>
  </si>
  <si>
    <t>ENSMUSG00000022594</t>
  </si>
  <si>
    <t>Lynx1</t>
  </si>
  <si>
    <t>ENSMUSG00000050447</t>
  </si>
  <si>
    <t>Lypd6</t>
  </si>
  <si>
    <t>ENSMUSG00000003974</t>
  </si>
  <si>
    <t>Grm3</t>
  </si>
  <si>
    <t>ENSMUSG00000068747</t>
  </si>
  <si>
    <t>Sort1</t>
  </si>
  <si>
    <t>ENSMUSG00000053436</t>
  </si>
  <si>
    <t>Mapk14</t>
  </si>
  <si>
    <t>ENSMUSG00000020366</t>
  </si>
  <si>
    <t>Mapk9</t>
  </si>
  <si>
    <t>ENSMUSG00000004864</t>
  </si>
  <si>
    <t>Mapk13</t>
  </si>
  <si>
    <t>ENSMUSG00000046709</t>
  </si>
  <si>
    <t>Mapk10</t>
  </si>
  <si>
    <t>ENSMUSG00000052684</t>
  </si>
  <si>
    <t>Jun</t>
  </si>
  <si>
    <t>ENSMUSG00000021025</t>
  </si>
  <si>
    <t>Nfkbia</t>
  </si>
  <si>
    <t>ENSMUSG00000024927</t>
  </si>
  <si>
    <t>Rela</t>
  </si>
  <si>
    <t>ENSMUSG00000059883</t>
  </si>
  <si>
    <t>Irak4</t>
  </si>
  <si>
    <t>ENSMUSG00000020312</t>
  </si>
  <si>
    <t>Shc2</t>
  </si>
  <si>
    <t>ENSMUSG00000055980</t>
  </si>
  <si>
    <t>Irs1</t>
  </si>
  <si>
    <t>ENSMUSG00000071369</t>
  </si>
  <si>
    <t>Map3k5</t>
  </si>
  <si>
    <t>ENSMUSG00000010609</t>
  </si>
  <si>
    <t>Psen2</t>
  </si>
  <si>
    <t>ENSMUSG00000031834</t>
  </si>
  <si>
    <t>Pik3r2</t>
  </si>
  <si>
    <t>Supp Fig 1B-Bulk RNA seq</t>
  </si>
  <si>
    <t>Supplementary Figure 1C</t>
  </si>
  <si>
    <t>ENSMUSG00000074121</t>
  </si>
  <si>
    <t>Ntf5</t>
  </si>
  <si>
    <t>ENSMUSG00000001986</t>
  </si>
  <si>
    <t>Gria3</t>
  </si>
  <si>
    <t>ENSMUSG00000035594</t>
  </si>
  <si>
    <t>Chrna5</t>
  </si>
  <si>
    <t>ENSMUSG00000071037</t>
  </si>
  <si>
    <t>Camkmt</t>
  </si>
  <si>
    <t>ENSMUSG00000029468</t>
  </si>
  <si>
    <t>P2rx7</t>
  </si>
  <si>
    <t>ENSMUSG00000030272</t>
  </si>
  <si>
    <t>Camk1</t>
  </si>
  <si>
    <t>ENSMUSG00000003378</t>
  </si>
  <si>
    <t>Grik5</t>
  </si>
  <si>
    <t>ENSMUSG00000032936</t>
  </si>
  <si>
    <t>Camkv</t>
  </si>
  <si>
    <t>ENSMUSG00000021820</t>
  </si>
  <si>
    <t>Camk2g</t>
  </si>
  <si>
    <t>ENSMUSG00000029471</t>
  </si>
  <si>
    <t>Camkk2</t>
  </si>
  <si>
    <t>ENSMUSG00000022564</t>
  </si>
  <si>
    <t>Grina</t>
  </si>
  <si>
    <t>ENSMUSG00000053819</t>
  </si>
  <si>
    <t>Camk2d</t>
  </si>
  <si>
    <t>ENSMUSG00000050541</t>
  </si>
  <si>
    <t>Adra1b</t>
  </si>
  <si>
    <t>ENSMUSG00000046447</t>
  </si>
  <si>
    <t>Camk2n1</t>
  </si>
  <si>
    <t>ENSMUSG00000035745</t>
  </si>
  <si>
    <t>Grin3b</t>
  </si>
  <si>
    <t>ENSMUSG00000005950</t>
  </si>
  <si>
    <t>P2rx5</t>
  </si>
  <si>
    <t>ENSMUSG00000039145</t>
  </si>
  <si>
    <t>Camk1d</t>
  </si>
  <si>
    <t>ENSMUSG00000039579</t>
  </si>
  <si>
    <t>Grin3a</t>
  </si>
  <si>
    <t>ENSMUSG00000029503</t>
  </si>
  <si>
    <t>P2rx2</t>
  </si>
  <si>
    <t>ENSMUSG00000019935</t>
  </si>
  <si>
    <t>Slc17a8</t>
  </si>
  <si>
    <t>ENSMUSG00000003657</t>
  </si>
  <si>
    <t>Calb2</t>
  </si>
  <si>
    <t>ENSMUSG00000030109</t>
  </si>
  <si>
    <t>Slc6a12</t>
  </si>
  <si>
    <t>ENSMUSG00000050511</t>
  </si>
  <si>
    <t>Oprd1</t>
  </si>
  <si>
    <t>ENSMUSG00000018595</t>
  </si>
  <si>
    <t>Glra4</t>
  </si>
  <si>
    <t>ENSMUSG00000015312</t>
  </si>
  <si>
    <t>Gadd45b</t>
  </si>
  <si>
    <t>ENSMUSG00000021453</t>
  </si>
  <si>
    <t>Gadd45g</t>
  </si>
  <si>
    <t>ENSMUSG00000049511</t>
  </si>
  <si>
    <t>Htr1b</t>
  </si>
  <si>
    <t>ENSMUSG00000024462</t>
  </si>
  <si>
    <t>Gabbr1</t>
  </si>
  <si>
    <t>ENSMUSG00000036390</t>
  </si>
  <si>
    <t>Gadd45a</t>
  </si>
  <si>
    <t>ENSMUSG00000027894</t>
  </si>
  <si>
    <t>Slc6a17</t>
  </si>
  <si>
    <t>ENSMUSG00000028542</t>
  </si>
  <si>
    <t>Slc6a9</t>
  </si>
  <si>
    <t>ENSMUSG00000047454</t>
  </si>
  <si>
    <t>Gphn</t>
  </si>
  <si>
    <t>ENSMUSG00000036437</t>
  </si>
  <si>
    <t>Npy1r</t>
  </si>
  <si>
    <t>Supplementary Figure 1D</t>
  </si>
  <si>
    <t>ENSMUSG00000026864</t>
  </si>
  <si>
    <t>Hspa5</t>
  </si>
  <si>
    <t>ENSMUSG00000020048</t>
  </si>
  <si>
    <t>Hsp90b1</t>
  </si>
  <si>
    <t>ENSMUSG00000090877</t>
  </si>
  <si>
    <t>Hspa1b</t>
  </si>
  <si>
    <t>ENSMUSG00000029657</t>
  </si>
  <si>
    <t>Hsph1</t>
  </si>
  <si>
    <t>ENSMUSG00000021270</t>
  </si>
  <si>
    <t>Hsp90aa1</t>
  </si>
  <si>
    <t>ENSMUSG00000015656</t>
  </si>
  <si>
    <t>Hspa8</t>
  </si>
  <si>
    <t>ENSMUSG00000004951</t>
  </si>
  <si>
    <t>Hspb1</t>
  </si>
  <si>
    <t>ENSMUSG00000025757</t>
  </si>
  <si>
    <t>Hspa4l</t>
  </si>
  <si>
    <t>ENSMUSG00000032932</t>
  </si>
  <si>
    <t>Hspa13</t>
  </si>
  <si>
    <t>ENSMUSG00000023944</t>
  </si>
  <si>
    <t>Hsp90ab1</t>
  </si>
  <si>
    <t>ENSMUSG00000041548</t>
  </si>
  <si>
    <t>Hspb8</t>
  </si>
  <si>
    <t>ENSMUSG00000091971</t>
  </si>
  <si>
    <t>Hspa1a</t>
  </si>
  <si>
    <t>ENSMUSG00000109865</t>
  </si>
  <si>
    <t>Hspa14</t>
  </si>
  <si>
    <t>ENSMUSG00000025980</t>
  </si>
  <si>
    <t>Hspd1</t>
  </si>
  <si>
    <t>ENSMUSG00000024359</t>
  </si>
  <si>
    <t>Hspa9</t>
  </si>
  <si>
    <t>ENSMUSG00000073676</t>
  </si>
  <si>
    <t>Hspe1</t>
  </si>
  <si>
    <t>ENSMUSG00000063172</t>
  </si>
  <si>
    <t>Hspb11</t>
  </si>
  <si>
    <t>ENSMUSG00000074793</t>
  </si>
  <si>
    <t>Hspa12b</t>
  </si>
  <si>
    <t>ENSMUSG00000036854</t>
  </si>
  <si>
    <t>Hspb6</t>
  </si>
  <si>
    <t>ENSMUSG00000008393</t>
  </si>
  <si>
    <t>Carhsp1</t>
  </si>
  <si>
    <t>ENSMUSG00000020361</t>
  </si>
  <si>
    <t>Hspa4</t>
  </si>
  <si>
    <t>ENSMUSG00000117621</t>
  </si>
  <si>
    <t>Hspe1-rs1</t>
  </si>
  <si>
    <t>ENSMUSG00000058809</t>
  </si>
  <si>
    <t>Hspd1-ps3</t>
  </si>
  <si>
    <t>ENSMUSG00000022849</t>
  </si>
  <si>
    <t>Hspbap1</t>
  </si>
  <si>
    <t>ENSMUSG00000078915</t>
  </si>
  <si>
    <t>Hsp25-ps1</t>
  </si>
  <si>
    <t>ENSMUSG00000063802</t>
  </si>
  <si>
    <t>Hspbp1</t>
  </si>
  <si>
    <t>ENSMUSG00000017832</t>
  </si>
  <si>
    <t>Hspb9</t>
  </si>
  <si>
    <t>ENSMUSG00000081729</t>
  </si>
  <si>
    <t>Hspa9-ps1</t>
  </si>
  <si>
    <t>ENSMUSG00000007033</t>
  </si>
  <si>
    <t>Hspa1l</t>
  </si>
  <si>
    <t>ENSMUSG00000038086</t>
  </si>
  <si>
    <t>Hspb2</t>
  </si>
  <si>
    <t>Supplementary Figure 2A</t>
  </si>
  <si>
    <t>Supplementary Figure 2b</t>
  </si>
  <si>
    <t>ENSMUSG00000022463</t>
  </si>
  <si>
    <t>Srebf2</t>
  </si>
  <si>
    <t>ENSMUSG00000045294</t>
  </si>
  <si>
    <t>Insig1</t>
  </si>
  <si>
    <t>ENSMUSG00000003721</t>
  </si>
  <si>
    <t>Insig2</t>
  </si>
  <si>
    <t>ENSMUSG00000024431</t>
  </si>
  <si>
    <t>Nr3c1</t>
  </si>
  <si>
    <t>ENSMUSG00000033685</t>
  </si>
  <si>
    <t>Ucp2</t>
  </si>
  <si>
    <t>Supplementary Figure 2C</t>
  </si>
  <si>
    <t>ENSMUSG00000039005</t>
  </si>
  <si>
    <t>Tlr4</t>
  </si>
  <si>
    <t>ENSMUSG00000032508</t>
  </si>
  <si>
    <t>Myd88</t>
  </si>
  <si>
    <t>ENSMUSG00000028163</t>
  </si>
  <si>
    <t>Nfkb1</t>
  </si>
  <si>
    <t>ENSMUSG00000010803</t>
  </si>
  <si>
    <t>Gabra1</t>
  </si>
  <si>
    <t>ENSMUSG00000019890</t>
  </si>
  <si>
    <t>Nts</t>
  </si>
  <si>
    <t>ENSMUSG00000033717</t>
  </si>
  <si>
    <t>Adra2a</t>
  </si>
  <si>
    <t>ENSMUSG00000044288</t>
  </si>
  <si>
    <t>Cnr1</t>
  </si>
  <si>
    <t>ENSMUSG00000042594</t>
  </si>
  <si>
    <t>Sh2b3</t>
  </si>
  <si>
    <t>Male</t>
  </si>
  <si>
    <t>CD</t>
  </si>
  <si>
    <t>WD</t>
  </si>
  <si>
    <t>Female</t>
  </si>
  <si>
    <t>Supplementary Figure 2D</t>
  </si>
  <si>
    <t>Supplementary Figure 3A</t>
  </si>
  <si>
    <t>Supplementary Figure 4</t>
  </si>
  <si>
    <t>DFO</t>
  </si>
  <si>
    <t>PA+DFO</t>
  </si>
  <si>
    <t>C11-BODIPY(581/591) 
oxidation ratio (ox/non-ox)</t>
  </si>
  <si>
    <t>0</t>
  </si>
  <si>
    <t>0.01</t>
  </si>
  <si>
    <t>0.05</t>
  </si>
  <si>
    <t>0.1</t>
  </si>
  <si>
    <t>0.2</t>
  </si>
  <si>
    <t>0.3</t>
  </si>
  <si>
    <t>0.4</t>
  </si>
  <si>
    <t>0.5</t>
  </si>
  <si>
    <t>0.75</t>
  </si>
  <si>
    <t>1</t>
  </si>
  <si>
    <t>2</t>
  </si>
  <si>
    <t>4</t>
  </si>
  <si>
    <t>Supplementary Figure 8A-Cell-titer-glo</t>
  </si>
  <si>
    <t>TH</t>
  </si>
  <si>
    <t>nNOS</t>
  </si>
  <si>
    <t>ChAT</t>
  </si>
  <si>
    <t>Supplementary Figure 8C-Confocal imaging</t>
  </si>
  <si>
    <t>Supplementary fig 9F-MitoSOX</t>
  </si>
  <si>
    <t>Veh-4h</t>
  </si>
  <si>
    <t>PA-4h</t>
  </si>
  <si>
    <t>Veh-8h</t>
  </si>
  <si>
    <t>PA-8h</t>
  </si>
  <si>
    <t>Veh-12h</t>
  </si>
  <si>
    <t>PA-12h</t>
  </si>
  <si>
    <t>Veh-24h</t>
  </si>
  <si>
    <t>PA-24h</t>
  </si>
  <si>
    <t>GPX4</t>
  </si>
  <si>
    <t>AIFM2</t>
  </si>
  <si>
    <t>Supplementary fig 9A-D -RT-PCR</t>
  </si>
  <si>
    <t>Supplementary fig 9E-Cell viability</t>
  </si>
  <si>
    <t xml:space="preserve">4HNE expression </t>
  </si>
  <si>
    <t>(normalized to TH)</t>
  </si>
  <si>
    <t xml:space="preserve">Drp1 expression </t>
  </si>
  <si>
    <t>(normalized to nNOS)</t>
  </si>
  <si>
    <t>(normalized to ChAT)</t>
  </si>
  <si>
    <t>CD-eGFP</t>
  </si>
  <si>
    <t>WD-eGFP</t>
  </si>
  <si>
    <t xml:space="preserve">p-Nfe2l2 expression </t>
  </si>
  <si>
    <t>Supplementary Figure 13</t>
  </si>
  <si>
    <t>0.1Hz</t>
  </si>
  <si>
    <t>1Hz</t>
  </si>
  <si>
    <t>3Hz</t>
  </si>
  <si>
    <t>10Hz</t>
  </si>
  <si>
    <t>25Hz</t>
  </si>
  <si>
    <t>No TTX  study (first graph)</t>
  </si>
  <si>
    <t>TTX study (second graph)</t>
  </si>
  <si>
    <t>Figure 4C</t>
  </si>
  <si>
    <t>Figure 4B</t>
  </si>
  <si>
    <t>PA 0.5mM</t>
  </si>
  <si>
    <t>PA 0.5mM+Fer-1</t>
  </si>
  <si>
    <t>Krebs</t>
  </si>
  <si>
    <t>PA 0.01mM</t>
  </si>
  <si>
    <t>PA 0.1mM</t>
  </si>
  <si>
    <t>Fer-1+Krebs</t>
  </si>
  <si>
    <t>Fer-1+Veh</t>
  </si>
  <si>
    <t>Fer-1+PA 0.1mM</t>
  </si>
  <si>
    <t>Figure 4E</t>
  </si>
  <si>
    <t>No TTX study</t>
  </si>
  <si>
    <t>TTX study</t>
  </si>
  <si>
    <t>Figure 4G</t>
  </si>
  <si>
    <t>Control study</t>
  </si>
  <si>
    <t>Fer-1 study</t>
  </si>
  <si>
    <t>Figure 4H</t>
  </si>
  <si>
    <t>DMEM</t>
  </si>
  <si>
    <t>BSA</t>
  </si>
  <si>
    <t>Figure 7C</t>
  </si>
  <si>
    <t>Figure 7D</t>
  </si>
  <si>
    <t>Figure 7E</t>
  </si>
  <si>
    <t>Figure 7F</t>
  </si>
  <si>
    <t>Figure 7G</t>
  </si>
  <si>
    <t>Figure 7H</t>
  </si>
  <si>
    <t>Figure 8F</t>
  </si>
  <si>
    <t>Figure 8G</t>
  </si>
  <si>
    <t>Figure 8H</t>
  </si>
  <si>
    <t>LPS</t>
  </si>
  <si>
    <t>FAC</t>
  </si>
  <si>
    <t>CD-NFE</t>
  </si>
  <si>
    <t>WD-NFE</t>
  </si>
  <si>
    <t>Krebs+TTX</t>
  </si>
  <si>
    <t>Veh+TTX</t>
  </si>
  <si>
    <t>PA 0.5mM+TTX</t>
  </si>
  <si>
    <t>PA 0.5mM+Fer-1+TTX</t>
  </si>
  <si>
    <t>PA 0.01mM+TTX</t>
  </si>
  <si>
    <t>PA 0.1mM+TTX</t>
  </si>
  <si>
    <t>PA0.5mM+TTX</t>
  </si>
  <si>
    <t>Fer-1+PA 0.1mM+TTX</t>
  </si>
  <si>
    <t>Intensity</t>
  </si>
  <si>
    <t>Area</t>
  </si>
  <si>
    <t>Responses from LMMP ganglia</t>
  </si>
  <si>
    <t>Responses from IM-FEN cells</t>
  </si>
  <si>
    <t>Responses from LMMP ganglia+TTX</t>
  </si>
  <si>
    <t>Responses from IM-FEN cells+TTX</t>
  </si>
  <si>
    <t>1A-Bulk RNA seq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</si>
</sst>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color theme="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rgb="FF00B05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rgb="FF000000"/>
      <name val="Helvetica Neue"/>
    </font>
    <font>
      <b/>
      <sz val="18"/>
      <color rgb="FFEE0000"/>
      <name val="Aptos Narrow"/>
      <family val="2"/>
      <scheme val="minor"/>
    </font>
    <font>
      <sz val="12"/>
      <color rgb="FF000000"/>
      <name val="Helvetica Neue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11" fontId="0" fillId="0" borderId="1" xfId="0" applyNumberFormat="1" applyBorder="1"/>
    <xf numFmtId="11" fontId="0" fillId="0" borderId="2" xfId="0" applyNumberFormat="1" applyBorder="1"/>
    <xf numFmtId="0" fontId="3" fillId="0" borderId="1" xfId="0" applyFont="1" applyBorder="1"/>
    <xf numFmtId="0" fontId="0" fillId="0" borderId="2" xfId="0" applyBorder="1"/>
    <xf numFmtId="0" fontId="4" fillId="0" borderId="1" xfId="0" applyFont="1" applyBorder="1"/>
    <xf numFmtId="0" fontId="2" fillId="0" borderId="0" xfId="0" applyFont="1"/>
    <xf numFmtId="0" fontId="5" fillId="2" borderId="1" xfId="0" applyFont="1" applyFill="1" applyBorder="1"/>
    <xf numFmtId="0" fontId="5" fillId="3" borderId="1" xfId="0" applyFont="1" applyFill="1" applyBorder="1"/>
    <xf numFmtId="0" fontId="5" fillId="0" borderId="1" xfId="0" applyFont="1" applyBorder="1"/>
    <xf numFmtId="11" fontId="5" fillId="0" borderId="1" xfId="0" applyNumberFormat="1" applyFont="1" applyBorder="1"/>
    <xf numFmtId="11" fontId="5" fillId="0" borderId="0" xfId="0" applyNumberFormat="1" applyFont="1"/>
    <xf numFmtId="0" fontId="6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0" xfId="0" applyFill="1"/>
    <xf numFmtId="0" fontId="8" fillId="0" borderId="0" xfId="0" applyFont="1"/>
    <xf numFmtId="0" fontId="1" fillId="0" borderId="0" xfId="0" applyFont="1"/>
    <xf numFmtId="0" fontId="1" fillId="4" borderId="0" xfId="0" applyFont="1" applyFill="1"/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5" xfId="0" applyFont="1" applyBorder="1"/>
    <xf numFmtId="0" fontId="8" fillId="0" borderId="15" xfId="0" applyFont="1" applyBorder="1"/>
    <xf numFmtId="0" fontId="2" fillId="0" borderId="5" xfId="0" applyFont="1" applyBorder="1" applyAlignment="1">
      <alignment wrapText="1"/>
    </xf>
    <xf numFmtId="0" fontId="8" fillId="0" borderId="2" xfId="0" applyFont="1" applyBorder="1"/>
    <xf numFmtId="0" fontId="8" fillId="0" borderId="24" xfId="0" applyFont="1" applyBorder="1"/>
    <xf numFmtId="0" fontId="2" fillId="4" borderId="4" xfId="0" applyFont="1" applyFill="1" applyBorder="1"/>
    <xf numFmtId="0" fontId="0" fillId="2" borderId="0" xfId="0" applyFill="1"/>
    <xf numFmtId="0" fontId="6" fillId="0" borderId="1" xfId="0" applyFont="1" applyBorder="1"/>
    <xf numFmtId="0" fontId="2" fillId="4" borderId="1" xfId="0" applyFont="1" applyFill="1" applyBorder="1"/>
    <xf numFmtId="0" fontId="9" fillId="0" borderId="4" xfId="0" applyFont="1" applyBorder="1"/>
    <xf numFmtId="0" fontId="10" fillId="0" borderId="4" xfId="0" applyFont="1" applyBorder="1"/>
    <xf numFmtId="0" fontId="9" fillId="2" borderId="4" xfId="0" applyFont="1" applyFill="1" applyBorder="1"/>
    <xf numFmtId="0" fontId="9" fillId="3" borderId="4" xfId="0" applyFont="1" applyFill="1" applyBorder="1"/>
    <xf numFmtId="11" fontId="9" fillId="0" borderId="4" xfId="0" applyNumberFormat="1" applyFont="1" applyBorder="1"/>
    <xf numFmtId="0" fontId="3" fillId="0" borderId="4" xfId="0" applyFont="1" applyBorder="1"/>
    <xf numFmtId="0" fontId="10" fillId="0" borderId="1" xfId="0" applyFont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1" xfId="0" applyFont="1" applyBorder="1"/>
    <xf numFmtId="11" fontId="9" fillId="0" borderId="1" xfId="0" applyNumberFormat="1" applyFont="1" applyBorder="1"/>
    <xf numFmtId="0" fontId="8" fillId="0" borderId="26" xfId="0" applyFont="1" applyBorder="1"/>
    <xf numFmtId="0" fontId="11" fillId="0" borderId="1" xfId="0" applyFont="1" applyBorder="1"/>
    <xf numFmtId="0" fontId="12" fillId="0" borderId="1" xfId="0" applyFont="1" applyBorder="1"/>
    <xf numFmtId="0" fontId="12" fillId="0" borderId="3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29" xfId="0" applyFont="1" applyBorder="1"/>
    <xf numFmtId="0" fontId="0" fillId="4" borderId="1" xfId="0" applyFill="1" applyBorder="1"/>
    <xf numFmtId="11" fontId="0" fillId="4" borderId="1" xfId="0" applyNumberFormat="1" applyFill="1" applyBorder="1"/>
    <xf numFmtId="0" fontId="15" fillId="4" borderId="33" xfId="0" applyFont="1" applyFill="1" applyBorder="1"/>
    <xf numFmtId="0" fontId="14" fillId="0" borderId="0" xfId="0" applyFont="1"/>
    <xf numFmtId="0" fontId="15" fillId="0" borderId="0" xfId="0" applyFont="1"/>
    <xf numFmtId="0" fontId="16" fillId="2" borderId="1" xfId="0" applyFont="1" applyFill="1" applyBorder="1"/>
    <xf numFmtId="0" fontId="16" fillId="3" borderId="1" xfId="0" applyFont="1" applyFill="1" applyBorder="1"/>
    <xf numFmtId="0" fontId="16" fillId="0" borderId="1" xfId="0" applyFont="1" applyBorder="1"/>
    <xf numFmtId="11" fontId="16" fillId="0" borderId="1" xfId="0" applyNumberFormat="1" applyFont="1" applyBorder="1"/>
    <xf numFmtId="0" fontId="17" fillId="0" borderId="1" xfId="0" applyFont="1" applyBorder="1"/>
    <xf numFmtId="0" fontId="18" fillId="2" borderId="1" xfId="0" applyFont="1" applyFill="1" applyBorder="1"/>
    <xf numFmtId="0" fontId="18" fillId="3" borderId="1" xfId="0" applyFont="1" applyFill="1" applyBorder="1"/>
    <xf numFmtId="0" fontId="1" fillId="4" borderId="1" xfId="0" applyFont="1" applyFill="1" applyBorder="1"/>
    <xf numFmtId="0" fontId="5" fillId="4" borderId="1" xfId="0" applyFont="1" applyFill="1" applyBorder="1"/>
    <xf numFmtId="0" fontId="19" fillId="0" borderId="1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4" borderId="4" xfId="0" applyFont="1" applyFill="1" applyBorder="1"/>
    <xf numFmtId="0" fontId="7" fillId="0" borderId="1" xfId="0" applyFont="1" applyBorder="1"/>
    <xf numFmtId="0" fontId="1" fillId="4" borderId="0" xfId="0" applyFont="1" applyFill="1" applyAlignment="1">
      <alignment wrapText="1"/>
    </xf>
    <xf numFmtId="0" fontId="1" fillId="4" borderId="5" xfId="0" applyFont="1" applyFill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Border="1"/>
    <xf numFmtId="0" fontId="19" fillId="0" borderId="0" xfId="0" applyFont="1" applyAlignment="1">
      <alignment horizontal="left"/>
    </xf>
    <xf numFmtId="0" fontId="19" fillId="0" borderId="0" xfId="0" applyFont="1"/>
    <xf numFmtId="0" fontId="1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microsoft.com/office/2017/10/relationships/person" Target="persons/perso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265026</xdr:colOff>
      <xdr:row>0</xdr:row>
      <xdr:rowOff>133350</xdr:rowOff>
    </xdr:from>
    <xdr:ext cx="3165014" cy="4419600"/>
    <xdr:pic>
      <xdr:nvPicPr>
        <xdr:cNvPr id="2" name="Picture 1">
          <a:extLst>
            <a:ext uri="{FF2B5EF4-FFF2-40B4-BE49-F238E27FC236}">
              <a16:creationId xmlns:a16="http://schemas.microsoft.com/office/drawing/2014/main" id="{BF495B8C-F0DB-467B-8047-EB22C2C0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32226" y="133350"/>
          <a:ext cx="3165014" cy="441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95250</xdr:rowOff>
    </xdr:from>
    <xdr:ext cx="8572500" cy="10953750"/>
    <xdr:pic>
      <xdr:nvPicPr>
        <xdr:cNvPr id="2" name="Graphic 1">
          <a:extLst>
            <a:ext uri="{FF2B5EF4-FFF2-40B4-BE49-F238E27FC236}">
              <a16:creationId xmlns:a16="http://schemas.microsoft.com/office/drawing/2014/main" id="{5202A9F8-4253-4573-947D-68A83DA72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8488"/>
        <a:stretch>
          <a:fillRect/>
        </a:stretch>
      </xdr:blipFill>
      <xdr:spPr>
        <a:xfrm>
          <a:off x="3048000" y="1016000"/>
          <a:ext cx="8572500" cy="10953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76200</xdr:rowOff>
    </xdr:from>
    <xdr:ext cx="8572500" cy="11156950"/>
    <xdr:pic>
      <xdr:nvPicPr>
        <xdr:cNvPr id="2" name="Graphic 1">
          <a:extLst>
            <a:ext uri="{FF2B5EF4-FFF2-40B4-BE49-F238E27FC236}">
              <a16:creationId xmlns:a16="http://schemas.microsoft.com/office/drawing/2014/main" id="{055B6679-1AB4-468A-BEF0-25744304BA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6791"/>
        <a:stretch>
          <a:fillRect/>
        </a:stretch>
      </xdr:blipFill>
      <xdr:spPr>
        <a:xfrm>
          <a:off x="3048000" y="812800"/>
          <a:ext cx="8572500" cy="111569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373063</xdr:colOff>
      <xdr:row>1</xdr:row>
      <xdr:rowOff>82550</xdr:rowOff>
    </xdr:from>
    <xdr:ext cx="8572500" cy="11182350"/>
    <xdr:pic>
      <xdr:nvPicPr>
        <xdr:cNvPr id="2" name="Graphic 1">
          <a:extLst>
            <a:ext uri="{FF2B5EF4-FFF2-40B4-BE49-F238E27FC236}">
              <a16:creationId xmlns:a16="http://schemas.microsoft.com/office/drawing/2014/main" id="{3DADB949-D8D5-4204-92B2-C11675006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6578"/>
        <a:stretch>
          <a:fillRect/>
        </a:stretch>
      </xdr:blipFill>
      <xdr:spPr>
        <a:xfrm>
          <a:off x="9540876" y="265113"/>
          <a:ext cx="8572500" cy="111823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E3CF-0C7D-4575-9A51-0869C5D47094}">
  <dimension ref="A1:S20"/>
  <sheetViews>
    <sheetView tabSelected="1" zoomScale="70" zoomScaleNormal="70" workbookViewId="0">
      <selection activeCell="B1" sqref="B1"/>
    </sheetView>
  </sheetViews>
  <sheetFormatPr defaultRowHeight="14.5"/>
  <cols>
    <col min="1" max="1" width="35.453125" customWidth="1"/>
    <col min="19" max="19" width="20.453125" customWidth="1"/>
  </cols>
  <sheetData>
    <row r="1" spans="1:19" ht="23.5">
      <c r="A1" s="48" t="s">
        <v>594</v>
      </c>
    </row>
    <row r="2" spans="1:19" s="1" customFormat="1" ht="94">
      <c r="A2" s="4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2" t="s">
        <v>13</v>
      </c>
      <c r="O2" s="3" t="s">
        <v>14</v>
      </c>
      <c r="P2" s="5" t="s">
        <v>15</v>
      </c>
      <c r="Q2" s="1" t="s">
        <v>16</v>
      </c>
      <c r="R2" s="1" t="s">
        <v>17</v>
      </c>
      <c r="S2" s="1" t="s">
        <v>18</v>
      </c>
    </row>
    <row r="3" spans="1:19" s="9" customFormat="1" ht="23.5">
      <c r="A3" s="6" t="s">
        <v>19</v>
      </c>
      <c r="B3" s="7">
        <v>14875.195721182699</v>
      </c>
      <c r="C3" s="7">
        <v>14473.414003894</v>
      </c>
      <c r="D3" s="7">
        <v>13240.551217144401</v>
      </c>
      <c r="E3" s="7">
        <v>13625.4768873059</v>
      </c>
      <c r="F3" s="7">
        <v>13823.3287521491</v>
      </c>
      <c r="G3" s="7">
        <v>13847.116447828401</v>
      </c>
      <c r="H3" s="8">
        <v>4927.9077133370101</v>
      </c>
      <c r="I3" s="8">
        <v>5140.9777287152101</v>
      </c>
      <c r="J3" s="8">
        <v>3766.4219589992399</v>
      </c>
      <c r="K3" s="8">
        <v>4704.9624659110104</v>
      </c>
      <c r="L3" s="8">
        <v>4611.3359467423497</v>
      </c>
      <c r="M3" s="8">
        <v>4800.5881487812103</v>
      </c>
      <c r="N3" s="7">
        <v>13980.847171584101</v>
      </c>
      <c r="O3" s="8">
        <v>4658.6989937476701</v>
      </c>
      <c r="P3" s="9">
        <v>1.5854796775081601</v>
      </c>
      <c r="Q3" s="10">
        <v>1.6455418511182E-111</v>
      </c>
      <c r="R3" s="11">
        <v>2.0694949137496999E-109</v>
      </c>
      <c r="S3" s="12" t="s">
        <v>20</v>
      </c>
    </row>
    <row r="4" spans="1:19" s="9" customFormat="1" ht="23.5">
      <c r="A4" s="6" t="s">
        <v>31</v>
      </c>
      <c r="B4" s="7">
        <v>5123.7688924795402</v>
      </c>
      <c r="C4" s="7">
        <v>5129.0516388078104</v>
      </c>
      <c r="D4" s="7">
        <v>5605.7561740490601</v>
      </c>
      <c r="E4" s="7">
        <v>4885.0046178680604</v>
      </c>
      <c r="F4" s="7">
        <v>4751.5440851828398</v>
      </c>
      <c r="G4" s="7">
        <v>5020.4050865299896</v>
      </c>
      <c r="H4" s="8">
        <v>2253.6163323187602</v>
      </c>
      <c r="I4" s="8">
        <v>2409.94998103534</v>
      </c>
      <c r="J4" s="8">
        <v>2387.6873103029402</v>
      </c>
      <c r="K4" s="8">
        <v>2294.17067294769</v>
      </c>
      <c r="L4" s="8">
        <v>2352.4079567921499</v>
      </c>
      <c r="M4" s="8">
        <v>2354.50085635817</v>
      </c>
      <c r="N4" s="7">
        <v>5085.9217491528898</v>
      </c>
      <c r="O4" s="8">
        <v>2342.05551829251</v>
      </c>
      <c r="P4" s="9">
        <v>1.1187423775557299</v>
      </c>
      <c r="Q4" s="10">
        <v>3.2174447619616101E-96</v>
      </c>
      <c r="R4" s="11">
        <v>3.0942896284260201E-94</v>
      </c>
      <c r="S4" s="12" t="s">
        <v>32</v>
      </c>
    </row>
    <row r="5" spans="1:19" s="9" customFormat="1" ht="23.5">
      <c r="A5" s="6" t="s">
        <v>43</v>
      </c>
      <c r="B5" s="7">
        <v>3348.4584916385502</v>
      </c>
      <c r="C5" s="7">
        <v>3218.0623661137301</v>
      </c>
      <c r="D5" s="7">
        <v>3480.4452183847602</v>
      </c>
      <c r="E5" s="7">
        <v>3432.8490820707698</v>
      </c>
      <c r="F5" s="7">
        <v>3497.77876981181</v>
      </c>
      <c r="G5" s="7">
        <v>3464.44160935131</v>
      </c>
      <c r="H5" s="8">
        <v>1581.7047962014999</v>
      </c>
      <c r="I5" s="8">
        <v>1332.84607781505</v>
      </c>
      <c r="J5" s="8">
        <v>1164.56227608328</v>
      </c>
      <c r="K5" s="8">
        <v>1547.7955048475801</v>
      </c>
      <c r="L5" s="8">
        <v>1351.8641358683301</v>
      </c>
      <c r="M5" s="8">
        <v>1542.3804232872899</v>
      </c>
      <c r="N5" s="7">
        <v>3407.00592289515</v>
      </c>
      <c r="O5" s="8">
        <v>1420.1922023505099</v>
      </c>
      <c r="P5" s="9">
        <v>1.26233674635599</v>
      </c>
      <c r="Q5" s="10">
        <v>1.27676495747337E-61</v>
      </c>
      <c r="R5" s="10">
        <v>5.6199755983861299E-60</v>
      </c>
      <c r="S5" s="12" t="s">
        <v>44</v>
      </c>
    </row>
    <row r="6" spans="1:19" s="9" customFormat="1" ht="23.5">
      <c r="A6" s="6" t="s">
        <v>23</v>
      </c>
      <c r="B6" s="7">
        <v>17081.553346311601</v>
      </c>
      <c r="C6" s="7">
        <v>16867.294169434801</v>
      </c>
      <c r="D6" s="7">
        <v>16404.972846848399</v>
      </c>
      <c r="E6" s="7">
        <v>15311.7143876628</v>
      </c>
      <c r="F6" s="7">
        <v>15036.948872692999</v>
      </c>
      <c r="G6" s="7">
        <v>14345.5359600252</v>
      </c>
      <c r="H6" s="8">
        <v>21938.537658765301</v>
      </c>
      <c r="I6" s="8">
        <v>20213.8988145943</v>
      </c>
      <c r="J6" s="8">
        <v>27562.143811468199</v>
      </c>
      <c r="K6" s="8">
        <v>20432.0202267403</v>
      </c>
      <c r="L6" s="8">
        <v>18815.154644805702</v>
      </c>
      <c r="M6" s="8">
        <v>17877.996519638</v>
      </c>
      <c r="N6" s="7">
        <v>15841.336597162601</v>
      </c>
      <c r="O6" s="8">
        <v>21139.958612668601</v>
      </c>
      <c r="P6" s="9">
        <v>-0.416324824306265</v>
      </c>
      <c r="Q6" s="10">
        <v>5.1572357241142503E-6</v>
      </c>
      <c r="R6" s="11">
        <v>1.7142603614471499E-5</v>
      </c>
      <c r="S6" s="14" t="s">
        <v>24</v>
      </c>
    </row>
    <row r="7" spans="1:19" s="9" customFormat="1" ht="23.5">
      <c r="A7" s="6" t="s">
        <v>25</v>
      </c>
      <c r="B7" s="7">
        <v>31.370013627425699</v>
      </c>
      <c r="C7" s="7">
        <v>19.364045828439099</v>
      </c>
      <c r="D7" s="7">
        <v>20.928714482169401</v>
      </c>
      <c r="E7" s="7">
        <v>26.4798602442978</v>
      </c>
      <c r="F7" s="7">
        <v>29.851555127881799</v>
      </c>
      <c r="G7" s="7">
        <v>29.819970815197198</v>
      </c>
      <c r="H7" s="8">
        <v>15.8587815977987</v>
      </c>
      <c r="I7" s="8">
        <v>4.6668280035541096</v>
      </c>
      <c r="J7" s="8">
        <v>6.6928866441567996</v>
      </c>
      <c r="K7" s="8">
        <v>21.458286082877901</v>
      </c>
      <c r="L7" s="8">
        <v>0</v>
      </c>
      <c r="M7" s="8">
        <v>16.2099886840493</v>
      </c>
      <c r="N7" s="7">
        <v>26.302360020901801</v>
      </c>
      <c r="O7" s="8">
        <v>10.8144618354061</v>
      </c>
      <c r="P7" s="9">
        <v>1.27316864788799</v>
      </c>
      <c r="Q7" s="9">
        <v>9.6974987363175492E-3</v>
      </c>
      <c r="R7" s="13">
        <v>2.1388133414489498E-2</v>
      </c>
      <c r="S7" s="12" t="s">
        <v>26</v>
      </c>
    </row>
    <row r="8" spans="1:19" s="9" customFormat="1" ht="23.5">
      <c r="A8" s="6" t="s">
        <v>29</v>
      </c>
      <c r="B8" s="7">
        <v>16005.6780641266</v>
      </c>
      <c r="C8" s="7">
        <v>16811.622537677998</v>
      </c>
      <c r="D8" s="7">
        <v>14449.1844784897</v>
      </c>
      <c r="E8" s="7">
        <v>18759.392191470299</v>
      </c>
      <c r="F8" s="7">
        <v>19097.789734054899</v>
      </c>
      <c r="G8" s="7">
        <v>15960.0743798766</v>
      </c>
      <c r="H8" s="8">
        <v>9572.026703345</v>
      </c>
      <c r="I8" s="8">
        <v>9995.4122180121904</v>
      </c>
      <c r="J8" s="8">
        <v>14283.456709461099</v>
      </c>
      <c r="K8" s="8">
        <v>9072.1901682567295</v>
      </c>
      <c r="L8" s="8">
        <v>9260.6802316512094</v>
      </c>
      <c r="M8" s="8">
        <v>8596.1569991513607</v>
      </c>
      <c r="N8" s="7">
        <v>16847.290230949398</v>
      </c>
      <c r="O8" s="8">
        <v>10129.9871716463</v>
      </c>
      <c r="P8" s="9">
        <v>0.73385773919025998</v>
      </c>
      <c r="Q8" s="10">
        <v>1.33268544419946E-11</v>
      </c>
      <c r="R8" s="11">
        <v>6.8810821412771199E-11</v>
      </c>
      <c r="S8" s="12" t="s">
        <v>30</v>
      </c>
    </row>
    <row r="9" spans="1:19" s="9" customFormat="1" ht="23.5">
      <c r="A9" s="6" t="s">
        <v>47</v>
      </c>
      <c r="B9" s="7">
        <v>24.398899487997799</v>
      </c>
      <c r="C9" s="7">
        <v>35.097333064045898</v>
      </c>
      <c r="D9" s="7">
        <v>41.857428964338702</v>
      </c>
      <c r="E9" s="7">
        <v>32.835026702929298</v>
      </c>
      <c r="F9" s="7">
        <v>20.587279398539199</v>
      </c>
      <c r="G9" s="7">
        <v>22.3649781113979</v>
      </c>
      <c r="H9" s="8">
        <v>50.080362940416798</v>
      </c>
      <c r="I9" s="8">
        <v>94.269925671793004</v>
      </c>
      <c r="J9" s="8">
        <v>91.190580526636495</v>
      </c>
      <c r="K9" s="8">
        <v>72.771578889759894</v>
      </c>
      <c r="L9" s="8">
        <v>78.071181098778894</v>
      </c>
      <c r="M9" s="8">
        <v>93.207434933283693</v>
      </c>
      <c r="N9" s="7">
        <v>29.523490954874799</v>
      </c>
      <c r="O9" s="8">
        <v>79.931844010111405</v>
      </c>
      <c r="P9" s="9">
        <v>-1.4378832655445599</v>
      </c>
      <c r="Q9" s="10">
        <v>7.5924803174389694E-9</v>
      </c>
      <c r="R9" s="10">
        <v>3.2224046353766102E-8</v>
      </c>
      <c r="S9" s="14" t="s">
        <v>48</v>
      </c>
    </row>
    <row r="10" spans="1:19" s="9" customFormat="1" ht="23.5">
      <c r="A10" s="6" t="s">
        <v>49</v>
      </c>
      <c r="B10" s="7">
        <v>5415.3938339789402</v>
      </c>
      <c r="C10" s="7">
        <v>5419.5123262343996</v>
      </c>
      <c r="D10" s="7">
        <v>5690.5174677018504</v>
      </c>
      <c r="E10" s="7">
        <v>5532.1724022386998</v>
      </c>
      <c r="F10" s="7">
        <v>5334.1640921614999</v>
      </c>
      <c r="G10" s="7">
        <v>5503.9146133192598</v>
      </c>
      <c r="H10" s="8">
        <v>4689.19131665436</v>
      </c>
      <c r="I10" s="8">
        <v>4471.7545930055503</v>
      </c>
      <c r="J10" s="8">
        <v>2921.4450201744398</v>
      </c>
      <c r="K10" s="8">
        <v>5279.6713453480897</v>
      </c>
      <c r="L10" s="8">
        <v>4691.4616326068899</v>
      </c>
      <c r="M10" s="8">
        <v>5112.6304309491597</v>
      </c>
      <c r="N10" s="7">
        <v>5482.6124559391101</v>
      </c>
      <c r="O10" s="8">
        <v>4527.6923897897505</v>
      </c>
      <c r="P10" s="9">
        <v>0.27615544356292998</v>
      </c>
      <c r="Q10" s="9">
        <v>8.7086544851927208E-3</v>
      </c>
      <c r="R10" s="9">
        <v>1.9390310555600799E-2</v>
      </c>
      <c r="S10" s="12" t="s">
        <v>50</v>
      </c>
    </row>
    <row r="11" spans="1:19" s="9" customFormat="1" ht="23.5">
      <c r="A11" s="6" t="s">
        <v>27</v>
      </c>
      <c r="B11" s="7">
        <v>1409.32690852102</v>
      </c>
      <c r="C11" s="7">
        <v>1429.30863271166</v>
      </c>
      <c r="D11" s="7">
        <v>1424.1990205116199</v>
      </c>
      <c r="E11" s="7">
        <v>1494.5233121881699</v>
      </c>
      <c r="F11" s="7">
        <v>1387.5826314615399</v>
      </c>
      <c r="G11" s="7">
        <v>1370.6536585413901</v>
      </c>
      <c r="H11" s="8">
        <v>3255.22359112709</v>
      </c>
      <c r="I11" s="8">
        <v>3411.4512705980501</v>
      </c>
      <c r="J11" s="8">
        <v>3172.4282693303198</v>
      </c>
      <c r="K11" s="8">
        <v>3423.9960836592099</v>
      </c>
      <c r="L11" s="8">
        <v>3539.9117113999</v>
      </c>
      <c r="M11" s="8">
        <v>3167.4317888632399</v>
      </c>
      <c r="N11" s="7">
        <v>1419.2656939892299</v>
      </c>
      <c r="O11" s="8">
        <v>3328.40711916297</v>
      </c>
      <c r="P11" s="9">
        <v>-1.2293782387180201</v>
      </c>
      <c r="Q11" s="10">
        <v>2.2233579022459699E-114</v>
      </c>
      <c r="R11" s="11">
        <v>2.9416438742490102E-112</v>
      </c>
      <c r="S11" s="14" t="s">
        <v>28</v>
      </c>
    </row>
    <row r="12" spans="1:19" s="9" customFormat="1" ht="23.5">
      <c r="A12" s="6" t="s">
        <v>21</v>
      </c>
      <c r="B12" s="7">
        <v>6060.22189187602</v>
      </c>
      <c r="C12" s="7">
        <v>6912.9643607527696</v>
      </c>
      <c r="D12" s="7">
        <v>5887.2473838342403</v>
      </c>
      <c r="E12" s="7">
        <v>5736.5969233246797</v>
      </c>
      <c r="F12" s="7">
        <v>5567.8297133349197</v>
      </c>
      <c r="G12" s="7">
        <v>5313.2797998935403</v>
      </c>
      <c r="H12" s="8">
        <v>11362.399678464901</v>
      </c>
      <c r="I12" s="8">
        <v>10687.0361281389</v>
      </c>
      <c r="J12" s="8">
        <v>13071.2076160382</v>
      </c>
      <c r="K12" s="8">
        <v>9400.5952422207702</v>
      </c>
      <c r="L12" s="8">
        <v>9228.8354077819695</v>
      </c>
      <c r="M12" s="8">
        <v>8855.51681809615</v>
      </c>
      <c r="N12" s="7">
        <v>5913.0233455026901</v>
      </c>
      <c r="O12" s="8">
        <v>10434.2651484568</v>
      </c>
      <c r="P12" s="9">
        <v>-0.81950041975520205</v>
      </c>
      <c r="Q12" s="10">
        <v>2.9001633348530899E-18</v>
      </c>
      <c r="R12" s="11">
        <v>2.2134657743065201E-17</v>
      </c>
      <c r="S12" s="14" t="s">
        <v>22</v>
      </c>
    </row>
    <row r="13" spans="1:19" s="9" customFormat="1" ht="23.5">
      <c r="A13" s="6" t="s">
        <v>33</v>
      </c>
      <c r="B13" s="7">
        <v>37874.063119512</v>
      </c>
      <c r="C13" s="7">
        <v>39011.290827119199</v>
      </c>
      <c r="D13" s="7">
        <v>39588.756314471502</v>
      </c>
      <c r="E13" s="7">
        <v>36463.826750807901</v>
      </c>
      <c r="F13" s="7">
        <v>35565.554524946398</v>
      </c>
      <c r="G13" s="7">
        <v>33565.5721493776</v>
      </c>
      <c r="H13" s="8">
        <v>14602.5991607099</v>
      </c>
      <c r="I13" s="8">
        <v>15737.477393585201</v>
      </c>
      <c r="J13" s="8">
        <v>17451.701924638899</v>
      </c>
      <c r="K13" s="8">
        <v>14376.118706568101</v>
      </c>
      <c r="L13" s="8">
        <v>14820.1701277906</v>
      </c>
      <c r="M13" s="8">
        <v>14879.148613088901</v>
      </c>
      <c r="N13" s="7">
        <v>37011.510614372397</v>
      </c>
      <c r="O13" s="8">
        <v>15311.2026543969</v>
      </c>
      <c r="P13" s="9">
        <v>1.27335142438022</v>
      </c>
      <c r="Q13" s="10">
        <v>6.0385539573477603E-91</v>
      </c>
      <c r="R13" s="10">
        <v>5.1961075763057398E-89</v>
      </c>
      <c r="S13" s="12" t="s">
        <v>34</v>
      </c>
    </row>
    <row r="14" spans="1:19" s="22" customFormat="1" ht="23.5">
      <c r="A14" s="15" t="s">
        <v>35</v>
      </c>
      <c r="B14" s="16">
        <v>2760.56119921346</v>
      </c>
      <c r="C14" s="16">
        <v>2985.6938161724602</v>
      </c>
      <c r="D14" s="16">
        <v>2738.5222899918599</v>
      </c>
      <c r="E14" s="16">
        <v>2895.8375163164101</v>
      </c>
      <c r="F14" s="16">
        <v>3009.8602480664299</v>
      </c>
      <c r="G14" s="16">
        <v>2553.8675005301102</v>
      </c>
      <c r="H14" s="17">
        <v>3421.3234615461402</v>
      </c>
      <c r="I14" s="17">
        <v>3358.2494313575398</v>
      </c>
      <c r="J14" s="17">
        <v>3421.73829682517</v>
      </c>
      <c r="K14" s="17">
        <v>3263.52542251769</v>
      </c>
      <c r="L14" s="17">
        <v>3158.80107735191</v>
      </c>
      <c r="M14" s="17">
        <v>3310.89018871708</v>
      </c>
      <c r="N14" s="16">
        <v>2824.0570950484498</v>
      </c>
      <c r="O14" s="17">
        <v>3322.42131305259</v>
      </c>
      <c r="P14" s="18">
        <v>-0.23470305829500299</v>
      </c>
      <c r="Q14" s="19">
        <v>2.95189087324415E-5</v>
      </c>
      <c r="R14" s="20">
        <v>9.1268175331197295E-5</v>
      </c>
      <c r="S14" s="21" t="s">
        <v>36</v>
      </c>
    </row>
    <row r="15" spans="1:19" s="9" customFormat="1" ht="23.5">
      <c r="A15" s="6" t="s">
        <v>37</v>
      </c>
      <c r="B15" s="7">
        <v>166.14488698969899</v>
      </c>
      <c r="C15" s="7">
        <v>107.71250492069299</v>
      </c>
      <c r="D15" s="7">
        <v>146.50100137518501</v>
      </c>
      <c r="E15" s="7">
        <v>174.76707761236599</v>
      </c>
      <c r="F15" s="7">
        <v>185.285514586853</v>
      </c>
      <c r="G15" s="7">
        <v>248.14475714074899</v>
      </c>
      <c r="H15" s="8">
        <v>23.370836038861199</v>
      </c>
      <c r="I15" s="8">
        <v>11.2003872085299</v>
      </c>
      <c r="J15" s="8">
        <v>1.6732216610391999</v>
      </c>
      <c r="K15" s="8">
        <v>14.927503362002</v>
      </c>
      <c r="L15" s="8">
        <v>6.1635142972720196</v>
      </c>
      <c r="M15" s="8">
        <v>11.3469920788345</v>
      </c>
      <c r="N15" s="7">
        <v>171.42595710425701</v>
      </c>
      <c r="O15" s="8">
        <v>11.4470757744231</v>
      </c>
      <c r="P15" s="9">
        <v>3.8984099575653501</v>
      </c>
      <c r="Q15" s="10">
        <v>1.11246415303265E-34</v>
      </c>
      <c r="R15" s="10">
        <v>1.8411563267363901E-33</v>
      </c>
      <c r="S15" s="12" t="s">
        <v>38</v>
      </c>
    </row>
    <row r="16" spans="1:19" s="9" customFormat="1" ht="23.5">
      <c r="A16" s="6" t="s">
        <v>39</v>
      </c>
      <c r="B16" s="7">
        <v>9.2948188525705895</v>
      </c>
      <c r="C16" s="7">
        <v>8.4717700499421191</v>
      </c>
      <c r="D16" s="7">
        <v>0</v>
      </c>
      <c r="E16" s="7">
        <v>0</v>
      </c>
      <c r="F16" s="7">
        <v>0</v>
      </c>
      <c r="G16" s="7">
        <v>5.3249947884280804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7">
        <v>3.8485972818234702</v>
      </c>
      <c r="O16" s="8">
        <v>0</v>
      </c>
      <c r="P16" s="9">
        <v>4.5446711854812101</v>
      </c>
      <c r="Q16" s="9">
        <v>1.2173523499210401E-2</v>
      </c>
      <c r="R16" s="9">
        <v>2.6363873533297999E-2</v>
      </c>
      <c r="S16" s="12" t="s">
        <v>40</v>
      </c>
    </row>
    <row r="17" spans="1:19" s="9" customFormat="1" ht="23.5">
      <c r="A17" s="6" t="s">
        <v>41</v>
      </c>
      <c r="B17" s="7">
        <v>0</v>
      </c>
      <c r="C17" s="7">
        <v>0</v>
      </c>
      <c r="D17" s="7">
        <v>10.4643572410847</v>
      </c>
      <c r="E17" s="7">
        <v>4.2367776390876504</v>
      </c>
      <c r="F17" s="7">
        <v>0</v>
      </c>
      <c r="G17" s="7">
        <v>2.1299979153712298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7">
        <v>2.8051887992572602</v>
      </c>
      <c r="O17" s="8">
        <v>0</v>
      </c>
      <c r="P17" s="9">
        <v>4.0990683183128303</v>
      </c>
      <c r="Q17" s="9">
        <v>3.7228440092980701E-2</v>
      </c>
      <c r="R17" s="9">
        <v>7.2465495814970304E-2</v>
      </c>
      <c r="S17" s="12" t="s">
        <v>42</v>
      </c>
    </row>
    <row r="18" spans="1:19" s="9" customFormat="1" ht="23.5">
      <c r="A18" s="6" t="s">
        <v>45</v>
      </c>
      <c r="B18" s="7">
        <v>18.5896377051412</v>
      </c>
      <c r="C18" s="7">
        <v>20.574298692716599</v>
      </c>
      <c r="D18" s="7">
        <v>31.393071723254</v>
      </c>
      <c r="E18" s="7">
        <v>31.7758322931574</v>
      </c>
      <c r="F18" s="7">
        <v>26.763463218100899</v>
      </c>
      <c r="G18" s="7">
        <v>12.7799874922274</v>
      </c>
      <c r="H18" s="8">
        <v>147.73707067423001</v>
      </c>
      <c r="I18" s="8">
        <v>96.136656873214605</v>
      </c>
      <c r="J18" s="8">
        <v>116.28890544222401</v>
      </c>
      <c r="K18" s="8">
        <v>93.296896012512605</v>
      </c>
      <c r="L18" s="8">
        <v>120.18852879680399</v>
      </c>
      <c r="M18" s="8">
        <v>89.154937762271402</v>
      </c>
      <c r="N18" s="7">
        <v>23.6460485207662</v>
      </c>
      <c r="O18" s="8">
        <v>110.46716592687601</v>
      </c>
      <c r="P18" s="9">
        <v>-2.2191144697712302</v>
      </c>
      <c r="Q18" s="10">
        <v>5.8962301665440395E-20</v>
      </c>
      <c r="R18" s="10">
        <v>4.8792050716567796E-19</v>
      </c>
      <c r="S18" s="14" t="s">
        <v>46</v>
      </c>
    </row>
    <row r="19" spans="1:19" s="9" customFormat="1" ht="23.5">
      <c r="A19" s="6" t="s">
        <v>53</v>
      </c>
      <c r="B19" s="7">
        <v>755.20403177135995</v>
      </c>
      <c r="C19" s="7">
        <v>789.08486750889494</v>
      </c>
      <c r="D19" s="7">
        <v>796.33758604654395</v>
      </c>
      <c r="E19" s="7">
        <v>693.77233840060296</v>
      </c>
      <c r="F19" s="7">
        <v>671.14530839237705</v>
      </c>
      <c r="G19" s="7">
        <v>503.74450698529603</v>
      </c>
      <c r="H19" s="8">
        <v>1182.7312381095101</v>
      </c>
      <c r="I19" s="8">
        <v>1104.1715056409</v>
      </c>
      <c r="J19" s="8">
        <v>800.63656480725797</v>
      </c>
      <c r="K19" s="8">
        <v>1216.59152400316</v>
      </c>
      <c r="L19" s="8">
        <v>1315.9103024675801</v>
      </c>
      <c r="M19" s="8">
        <v>1167.1191852515501</v>
      </c>
      <c r="N19" s="7">
        <v>701.54810651751302</v>
      </c>
      <c r="O19" s="8">
        <v>1131.19338671333</v>
      </c>
      <c r="P19" s="9">
        <v>-0.68926230846561598</v>
      </c>
      <c r="Q19" s="10">
        <v>1.9475379030820901E-8</v>
      </c>
      <c r="R19" s="10">
        <v>8.0002144766055205E-8</v>
      </c>
      <c r="S19" s="14" t="s">
        <v>54</v>
      </c>
    </row>
    <row r="20" spans="1:19" s="9" customFormat="1" ht="23.5">
      <c r="A20" s="6" t="s">
        <v>51</v>
      </c>
      <c r="B20" s="7">
        <v>116.185235657132</v>
      </c>
      <c r="C20" s="7">
        <v>106.502252056415</v>
      </c>
      <c r="D20" s="7">
        <v>80.575550756352001</v>
      </c>
      <c r="E20" s="7">
        <v>116.51138507491</v>
      </c>
      <c r="F20" s="7">
        <v>139.99349991006599</v>
      </c>
      <c r="G20" s="7">
        <v>92.654909318648606</v>
      </c>
      <c r="H20" s="8">
        <v>173.611924860112</v>
      </c>
      <c r="I20" s="8">
        <v>201.60696975353801</v>
      </c>
      <c r="J20" s="8">
        <v>168.99538776495899</v>
      </c>
      <c r="K20" s="8">
        <v>228.57739523065601</v>
      </c>
      <c r="L20" s="8">
        <v>218.804757553157</v>
      </c>
      <c r="M20" s="8">
        <v>149.13189589325401</v>
      </c>
      <c r="N20" s="7">
        <v>108.737138795587</v>
      </c>
      <c r="O20" s="8">
        <v>190.121388509279</v>
      </c>
      <c r="P20" s="9">
        <v>-0.80381439666264598</v>
      </c>
      <c r="Q20" s="10">
        <v>7.8425498044614402E-7</v>
      </c>
      <c r="R20" s="10">
        <v>2.8295731789772701E-6</v>
      </c>
      <c r="S20" s="14" t="s">
        <v>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873E-69F0-4B60-AD63-545A9397CB70}">
  <dimension ref="A1:L31"/>
  <sheetViews>
    <sheetView workbookViewId="0">
      <selection activeCell="A22" sqref="A22:E22"/>
    </sheetView>
  </sheetViews>
  <sheetFormatPr defaultRowHeight="14.5"/>
  <sheetData>
    <row r="1" spans="1:12">
      <c r="A1" s="97" t="s">
        <v>181</v>
      </c>
      <c r="B1" s="97"/>
      <c r="C1" s="97"/>
      <c r="D1" s="97"/>
    </row>
    <row r="3" spans="1:12" s="27" customFormat="1">
      <c r="A3" s="124" t="s">
        <v>59</v>
      </c>
      <c r="B3" s="124"/>
      <c r="C3" s="124"/>
      <c r="D3" s="124" t="s">
        <v>62</v>
      </c>
      <c r="E3" s="124"/>
      <c r="F3" s="124"/>
      <c r="G3" s="124" t="s">
        <v>60</v>
      </c>
      <c r="H3" s="124"/>
      <c r="I3" s="124"/>
      <c r="J3" s="124" t="s">
        <v>63</v>
      </c>
      <c r="K3" s="124"/>
      <c r="L3" s="124"/>
    </row>
    <row r="4" spans="1:12">
      <c r="A4" s="32">
        <v>1.4048599399999999</v>
      </c>
      <c r="B4" s="32">
        <v>0.83302891999999995</v>
      </c>
      <c r="C4" s="32">
        <v>0.94506435</v>
      </c>
      <c r="D4" s="32">
        <v>0.75462478</v>
      </c>
      <c r="E4" s="32">
        <v>1.1895990000000001</v>
      </c>
      <c r="F4" s="32">
        <v>1.0527734</v>
      </c>
      <c r="G4" s="32">
        <v>1.77187227</v>
      </c>
      <c r="H4" s="32">
        <v>2.6495067699999999</v>
      </c>
      <c r="I4" s="32">
        <v>1.40710063</v>
      </c>
      <c r="J4" s="32">
        <v>0.97571092999999998</v>
      </c>
      <c r="K4" s="32">
        <v>0.88026267000000002</v>
      </c>
      <c r="L4" s="32">
        <v>1.09336096</v>
      </c>
    </row>
    <row r="5" spans="1:1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>
      <c r="A6" s="32">
        <v>1.09725951</v>
      </c>
      <c r="B6" s="32">
        <v>1.27359541</v>
      </c>
      <c r="C6" s="32">
        <v>0.96106190999999996</v>
      </c>
      <c r="D6" s="32">
        <v>0.75031862000000005</v>
      </c>
      <c r="E6" s="32">
        <v>0.78805356000000004</v>
      </c>
      <c r="F6" s="32">
        <v>1.07209048</v>
      </c>
      <c r="G6" s="32">
        <v>2.0044034499999999</v>
      </c>
      <c r="H6" s="32">
        <v>2.8927473300000002</v>
      </c>
      <c r="I6" s="32">
        <v>1.5496949600000001</v>
      </c>
      <c r="J6" s="32">
        <v>1.0641788599999999</v>
      </c>
      <c r="K6" s="32">
        <v>0.93659245000000002</v>
      </c>
      <c r="L6" s="32">
        <v>1.16025523</v>
      </c>
    </row>
    <row r="7" spans="1:1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2">
        <v>0.94289931999999999</v>
      </c>
      <c r="B8" s="32">
        <v>1.15400847</v>
      </c>
      <c r="C8" s="32">
        <v>0.98566041999999998</v>
      </c>
      <c r="D8" s="32">
        <v>1.0800145299999999</v>
      </c>
      <c r="E8" s="32">
        <v>2.2952041900000002</v>
      </c>
      <c r="F8" s="32">
        <v>1.0909319399999999</v>
      </c>
      <c r="G8" s="32">
        <v>1.66258679</v>
      </c>
      <c r="H8" s="32">
        <v>2.0771910500000001</v>
      </c>
      <c r="I8" s="32">
        <v>1.48967977</v>
      </c>
      <c r="J8" s="32">
        <v>1.02565021</v>
      </c>
      <c r="K8" s="32">
        <v>0.85189744000000001</v>
      </c>
      <c r="L8" s="32">
        <v>1.1749862600000001</v>
      </c>
    </row>
    <row r="9" spans="1:1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>
      <c r="A10" s="32">
        <v>0.79913951999999999</v>
      </c>
      <c r="B10" s="32">
        <v>0.89676352000000004</v>
      </c>
      <c r="C10" s="32">
        <v>0.99624133999999998</v>
      </c>
      <c r="D10" s="32">
        <v>0.86793644000000003</v>
      </c>
      <c r="E10" s="32">
        <v>2.12949448</v>
      </c>
      <c r="F10" s="32">
        <v>1.1012991000000001</v>
      </c>
      <c r="G10" s="32">
        <v>0.96556571999999996</v>
      </c>
      <c r="H10" s="32">
        <v>1.9646798000000001</v>
      </c>
      <c r="I10" s="32">
        <v>1.3787330600000001</v>
      </c>
      <c r="J10" s="32">
        <v>1.6272427899999999</v>
      </c>
      <c r="K10" s="32">
        <v>0.98834169000000005</v>
      </c>
      <c r="L10" s="32">
        <v>1.2834266599999999</v>
      </c>
    </row>
    <row r="11" spans="1:1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>
      <c r="A12" s="32">
        <v>0.75584171</v>
      </c>
      <c r="B12" s="32">
        <v>0.84260367999999997</v>
      </c>
      <c r="C12" s="32">
        <v>0.99322971999999998</v>
      </c>
      <c r="D12" s="32">
        <v>0.81765929999999998</v>
      </c>
      <c r="E12" s="32">
        <v>2.06671475</v>
      </c>
      <c r="F12" s="32">
        <v>1.0721668200000001</v>
      </c>
      <c r="G12" s="32">
        <v>1.25970333</v>
      </c>
      <c r="H12" s="32">
        <v>1.8173741800000001</v>
      </c>
      <c r="I12" s="32">
        <v>1.4674368</v>
      </c>
      <c r="J12" s="32">
        <v>1.40700129</v>
      </c>
      <c r="K12" s="32">
        <v>1.23852915</v>
      </c>
      <c r="L12" s="32">
        <v>1.1374681200000001</v>
      </c>
    </row>
    <row r="13" spans="1:1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32"/>
      <c r="B14" s="32"/>
      <c r="C14" s="32">
        <v>1.1187422499999999</v>
      </c>
      <c r="D14" s="32"/>
      <c r="E14" s="32"/>
      <c r="F14" s="32">
        <v>1.08105012</v>
      </c>
      <c r="G14" s="32">
        <v>0.79069456000000005</v>
      </c>
      <c r="H14" s="32"/>
      <c r="I14" s="32">
        <v>1.3438127600000001</v>
      </c>
      <c r="J14" s="32"/>
      <c r="K14" s="32"/>
      <c r="L14" s="32">
        <v>1.1522437800000001</v>
      </c>
    </row>
    <row r="15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8" spans="1:12" s="27" customFormat="1">
      <c r="B18" s="27">
        <f>AVERAGE(A4:C16)</f>
        <v>0.99999999937500017</v>
      </c>
      <c r="E18" s="27">
        <f>AVERAGE(D4:F16)</f>
        <v>1.200620719375</v>
      </c>
      <c r="H18" s="27">
        <f>AVERAGE(G4:I16)</f>
        <v>1.6760460723529411</v>
      </c>
      <c r="K18" s="27">
        <f>AVERAGE(J4:L16)</f>
        <v>1.124821780625</v>
      </c>
    </row>
    <row r="22" spans="1:12">
      <c r="A22" s="97" t="s">
        <v>182</v>
      </c>
      <c r="B22" s="97"/>
      <c r="C22" s="97"/>
      <c r="D22" s="97"/>
      <c r="E22" s="97"/>
    </row>
    <row r="23" spans="1:12" s="27" customFormat="1">
      <c r="A23" s="124" t="s">
        <v>59</v>
      </c>
      <c r="B23" s="124"/>
      <c r="C23" s="124"/>
      <c r="D23" s="124" t="s">
        <v>62</v>
      </c>
      <c r="E23" s="124"/>
      <c r="F23" s="124"/>
      <c r="G23" s="124" t="s">
        <v>60</v>
      </c>
      <c r="H23" s="124"/>
      <c r="I23" s="124"/>
      <c r="J23" s="124" t="s">
        <v>63</v>
      </c>
      <c r="K23" s="124"/>
      <c r="L23" s="124"/>
    </row>
    <row r="24" spans="1:12">
      <c r="A24" s="32">
        <v>156</v>
      </c>
      <c r="B24" s="32">
        <v>246</v>
      </c>
      <c r="C24" s="32">
        <v>79</v>
      </c>
      <c r="D24" s="32">
        <v>117</v>
      </c>
      <c r="E24" s="32">
        <v>186</v>
      </c>
      <c r="F24" s="32">
        <v>40</v>
      </c>
      <c r="G24" s="32">
        <v>57</v>
      </c>
      <c r="H24" s="32">
        <v>24</v>
      </c>
      <c r="I24" s="32">
        <v>38</v>
      </c>
      <c r="J24" s="32">
        <v>195</v>
      </c>
      <c r="K24" s="32">
        <v>159</v>
      </c>
      <c r="L24" s="32">
        <v>22</v>
      </c>
    </row>
    <row r="25" spans="1:12">
      <c r="A25" s="32">
        <v>143</v>
      </c>
      <c r="B25" s="32">
        <v>195</v>
      </c>
      <c r="C25" s="32">
        <v>63</v>
      </c>
      <c r="D25" s="32">
        <v>113</v>
      </c>
      <c r="E25" s="32">
        <v>177</v>
      </c>
      <c r="F25" s="32">
        <v>41</v>
      </c>
      <c r="G25" s="32">
        <v>37</v>
      </c>
      <c r="H25" s="32">
        <v>36</v>
      </c>
      <c r="I25" s="32">
        <v>42</v>
      </c>
      <c r="J25" s="32">
        <v>166</v>
      </c>
      <c r="K25" s="32">
        <v>147</v>
      </c>
      <c r="L25" s="32">
        <v>92</v>
      </c>
    </row>
    <row r="26" spans="1:12">
      <c r="A26" s="32">
        <v>161</v>
      </c>
      <c r="B26" s="32">
        <v>214</v>
      </c>
      <c r="C26" s="32">
        <v>57</v>
      </c>
      <c r="D26" s="32">
        <v>112</v>
      </c>
      <c r="E26" s="32">
        <v>168</v>
      </c>
      <c r="F26" s="32">
        <v>34</v>
      </c>
      <c r="G26" s="32">
        <v>28</v>
      </c>
      <c r="H26" s="32">
        <v>141</v>
      </c>
      <c r="I26" s="32">
        <v>23</v>
      </c>
      <c r="J26" s="32">
        <v>74</v>
      </c>
      <c r="K26" s="32">
        <v>166</v>
      </c>
      <c r="L26" s="32">
        <v>27</v>
      </c>
    </row>
    <row r="27" spans="1:12">
      <c r="A27" s="32">
        <v>167</v>
      </c>
      <c r="B27" s="32">
        <v>222</v>
      </c>
      <c r="C27" s="32">
        <v>27</v>
      </c>
      <c r="D27" s="32">
        <v>111</v>
      </c>
      <c r="E27" s="32">
        <v>210</v>
      </c>
      <c r="F27" s="32">
        <v>47</v>
      </c>
      <c r="G27" s="32">
        <v>35</v>
      </c>
      <c r="H27" s="32">
        <v>27</v>
      </c>
      <c r="I27" s="32">
        <v>16</v>
      </c>
      <c r="J27" s="32">
        <v>133</v>
      </c>
      <c r="K27" s="32">
        <v>199</v>
      </c>
      <c r="L27" s="32">
        <v>60</v>
      </c>
    </row>
    <row r="28" spans="1:12">
      <c r="A28" s="32">
        <v>104</v>
      </c>
      <c r="B28" s="32">
        <v>231</v>
      </c>
      <c r="C28" s="32">
        <v>53</v>
      </c>
      <c r="D28" s="32">
        <v>53</v>
      </c>
      <c r="E28" s="32">
        <v>172</v>
      </c>
      <c r="F28" s="32">
        <v>21</v>
      </c>
      <c r="G28" s="32">
        <v>24</v>
      </c>
      <c r="H28" s="32">
        <v>52</v>
      </c>
      <c r="I28" s="32">
        <v>14</v>
      </c>
      <c r="J28" s="32">
        <v>174</v>
      </c>
      <c r="K28" s="32">
        <v>139</v>
      </c>
      <c r="L28" s="32">
        <v>61</v>
      </c>
    </row>
    <row r="29" spans="1:12">
      <c r="A29" s="32"/>
      <c r="B29" s="32"/>
      <c r="C29" s="32"/>
      <c r="D29" s="32"/>
      <c r="E29" s="32">
        <v>185</v>
      </c>
      <c r="F29" s="32"/>
      <c r="G29" s="32"/>
      <c r="H29" s="32">
        <v>62</v>
      </c>
      <c r="I29" s="32">
        <v>13</v>
      </c>
      <c r="J29" s="32"/>
      <c r="K29" s="32">
        <v>129</v>
      </c>
      <c r="L29" s="32"/>
    </row>
    <row r="31" spans="1:12" s="27" customFormat="1">
      <c r="B31" s="27">
        <f>AVERAGE(A24:C29)</f>
        <v>141.19999999999999</v>
      </c>
      <c r="E31" s="27">
        <f>AVERAGE(D24:F29)</f>
        <v>111.6875</v>
      </c>
      <c r="H31" s="27">
        <f>AVERAGE(G24:I29)</f>
        <v>39.352941176470587</v>
      </c>
      <c r="K31" s="27">
        <f>AVERAGE(J24:L29)</f>
        <v>121.4375</v>
      </c>
    </row>
  </sheetData>
  <mergeCells count="10">
    <mergeCell ref="J23:L23"/>
    <mergeCell ref="A1:D1"/>
    <mergeCell ref="A3:C3"/>
    <mergeCell ref="D3:F3"/>
    <mergeCell ref="G3:I3"/>
    <mergeCell ref="J3:L3"/>
    <mergeCell ref="A23:C23"/>
    <mergeCell ref="D23:F23"/>
    <mergeCell ref="G23:I23"/>
    <mergeCell ref="A22:E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DCC3-7126-4859-A353-7C596C2FFB3F}">
  <dimension ref="A2:M17"/>
  <sheetViews>
    <sheetView workbookViewId="0">
      <selection activeCell="I28" sqref="I28"/>
    </sheetView>
  </sheetViews>
  <sheetFormatPr defaultRowHeight="14.5"/>
  <sheetData>
    <row r="2" spans="1:13" s="27" customFormat="1">
      <c r="A2" s="97" t="s">
        <v>183</v>
      </c>
      <c r="B2" s="97"/>
    </row>
    <row r="3" spans="1:13" s="27" customFormat="1">
      <c r="B3" s="107" t="s">
        <v>59</v>
      </c>
      <c r="C3" s="124"/>
      <c r="D3" s="124"/>
      <c r="E3" s="124" t="s">
        <v>60</v>
      </c>
      <c r="F3" s="124"/>
      <c r="G3" s="124"/>
      <c r="H3" s="124" t="s">
        <v>62</v>
      </c>
      <c r="I3" s="124"/>
      <c r="J3" s="124"/>
      <c r="K3" s="124" t="s">
        <v>63</v>
      </c>
      <c r="L3" s="124"/>
      <c r="M3" s="124"/>
    </row>
    <row r="4" spans="1:13">
      <c r="B4" s="32">
        <v>0.90798983</v>
      </c>
      <c r="C4" s="32">
        <v>1.00620898</v>
      </c>
      <c r="D4" s="32">
        <v>0.99557770000000001</v>
      </c>
      <c r="E4" s="32">
        <v>0.56220055999999996</v>
      </c>
      <c r="F4" s="32">
        <v>0.69286199999999998</v>
      </c>
      <c r="G4" s="32">
        <v>0.98921049999999999</v>
      </c>
      <c r="H4" s="32">
        <v>1.59924482</v>
      </c>
      <c r="I4" s="32">
        <v>1.0590866699999999</v>
      </c>
      <c r="J4" s="32">
        <v>1.0238216099999999</v>
      </c>
      <c r="K4" s="32">
        <v>1.0288499200000001</v>
      </c>
      <c r="L4" s="32">
        <v>1.15843802</v>
      </c>
      <c r="M4" s="32">
        <v>0.99393936000000005</v>
      </c>
    </row>
    <row r="5" spans="1:13">
      <c r="B5" s="32">
        <v>0.99105657999999996</v>
      </c>
      <c r="C5" s="32">
        <v>0.96541706000000005</v>
      </c>
      <c r="D5" s="32">
        <v>1.0034003300000001</v>
      </c>
      <c r="E5" s="32">
        <v>0.52934734000000006</v>
      </c>
      <c r="F5" s="32">
        <v>0.71213241000000005</v>
      </c>
      <c r="G5" s="32">
        <v>1.0457570700000001</v>
      </c>
      <c r="H5" s="32">
        <v>1.6914231099999999</v>
      </c>
      <c r="I5" s="32">
        <v>1.16227781</v>
      </c>
      <c r="J5" s="32">
        <v>1.2498811400000001</v>
      </c>
      <c r="K5" s="32">
        <v>1.09830188</v>
      </c>
      <c r="L5" s="32">
        <v>1.20840291</v>
      </c>
      <c r="M5" s="32">
        <v>1.07479309</v>
      </c>
    </row>
    <row r="6" spans="1:13">
      <c r="B6" s="32">
        <v>1.10095359</v>
      </c>
      <c r="C6" s="32">
        <v>1.0283739599999999</v>
      </c>
      <c r="D6" s="32">
        <v>1.00102197</v>
      </c>
      <c r="E6" s="32">
        <v>0.51637988999999995</v>
      </c>
      <c r="F6" s="32">
        <v>0.72315987999999998</v>
      </c>
      <c r="G6" s="32">
        <v>1.02909579</v>
      </c>
      <c r="H6" s="32">
        <v>1.45666878</v>
      </c>
      <c r="I6" s="32">
        <v>1.0577671099999999</v>
      </c>
      <c r="J6" s="32">
        <v>1.1374195600000001</v>
      </c>
      <c r="K6" s="32">
        <v>0.91340062</v>
      </c>
      <c r="L6" s="32">
        <v>1.06699492</v>
      </c>
      <c r="M6" s="32">
        <v>1.0390431899999999</v>
      </c>
    </row>
    <row r="8" spans="1:13">
      <c r="C8">
        <f>AVERAGE(B4:D6)</f>
        <v>1</v>
      </c>
      <c r="F8">
        <f>AVERAGE(E4:G6)</f>
        <v>0.75557171555555547</v>
      </c>
      <c r="I8">
        <f>AVERAGE(H4:J6)</f>
        <v>1.2708434011111109</v>
      </c>
      <c r="L8">
        <f>AVERAGE(K4:M6)</f>
        <v>1.064684878888889</v>
      </c>
    </row>
    <row r="11" spans="1:13">
      <c r="A11" s="97" t="s">
        <v>184</v>
      </c>
      <c r="B11" s="97"/>
    </row>
    <row r="12" spans="1:13" s="27" customFormat="1">
      <c r="B12" s="107" t="s">
        <v>59</v>
      </c>
      <c r="C12" s="124"/>
      <c r="D12" s="124"/>
      <c r="E12" s="124" t="s">
        <v>60</v>
      </c>
      <c r="F12" s="124"/>
      <c r="G12" s="124"/>
      <c r="H12" s="124" t="s">
        <v>62</v>
      </c>
      <c r="I12" s="124"/>
      <c r="J12" s="124"/>
      <c r="K12" s="124" t="s">
        <v>63</v>
      </c>
      <c r="L12" s="124"/>
      <c r="M12" s="124"/>
    </row>
    <row r="13" spans="1:13">
      <c r="B13" s="32">
        <v>0.89931417000000002</v>
      </c>
      <c r="C13" s="32">
        <v>0.99304574000000001</v>
      </c>
      <c r="D13" s="32">
        <v>1.0256392969999999</v>
      </c>
      <c r="E13" s="32">
        <v>0.61440351000000004</v>
      </c>
      <c r="F13" s="32">
        <v>0.66565942</v>
      </c>
      <c r="G13" s="32">
        <v>0.82968151400000001</v>
      </c>
      <c r="H13" s="32">
        <v>1.37649055</v>
      </c>
      <c r="I13" s="32">
        <v>0.79277573999999995</v>
      </c>
      <c r="J13" s="32">
        <v>0.65686953800000003</v>
      </c>
      <c r="K13" s="32">
        <v>1.53931215</v>
      </c>
      <c r="L13" s="32">
        <v>1.0238221599999999</v>
      </c>
      <c r="M13" s="32">
        <v>0.75831481000000001</v>
      </c>
    </row>
    <row r="14" spans="1:13">
      <c r="B14" s="32">
        <v>0.98770815999999995</v>
      </c>
      <c r="C14" s="32">
        <v>1.0398782499999999</v>
      </c>
      <c r="D14" s="32">
        <v>0.97436070299999999</v>
      </c>
      <c r="E14" s="32">
        <v>0.63583213000000005</v>
      </c>
      <c r="F14" s="32">
        <v>0.83845252000000003</v>
      </c>
      <c r="G14" s="32">
        <v>0.75762336699999999</v>
      </c>
      <c r="H14" s="32">
        <v>1.39328908</v>
      </c>
      <c r="I14" s="32">
        <v>0.86630492999999997</v>
      </c>
      <c r="J14" s="32">
        <v>0.63662284999999996</v>
      </c>
      <c r="K14" s="32">
        <v>1.6397806800000001</v>
      </c>
      <c r="L14" s="32">
        <v>1.01477854</v>
      </c>
      <c r="M14" s="32">
        <v>0.70704443299999997</v>
      </c>
    </row>
    <row r="15" spans="1:13">
      <c r="B15" s="32">
        <v>1.11297767</v>
      </c>
      <c r="C15" s="32">
        <v>0.96707600999999999</v>
      </c>
      <c r="D15" s="32"/>
      <c r="E15" s="32">
        <v>0.60537532000000005</v>
      </c>
      <c r="F15" s="32">
        <v>0.85553542999999999</v>
      </c>
      <c r="G15" s="32"/>
      <c r="H15" s="32">
        <v>1.3607326099999999</v>
      </c>
      <c r="I15" s="32">
        <v>0.81545871000000003</v>
      </c>
      <c r="J15" s="32"/>
      <c r="K15" s="32">
        <v>1.5336426999999999</v>
      </c>
      <c r="L15" s="32">
        <v>0.96611119000000001</v>
      </c>
      <c r="M15" s="32"/>
    </row>
    <row r="17" spans="3:12">
      <c r="C17">
        <f>AVERAGE(B13:D15)</f>
        <v>1</v>
      </c>
      <c r="F17">
        <f>AVERAGE(E13:G15)</f>
        <v>0.72532040137500009</v>
      </c>
      <c r="I17">
        <f>AVERAGE(H13:J15)</f>
        <v>0.987318001</v>
      </c>
      <c r="L17">
        <f>AVERAGE(K13:M15)</f>
        <v>1.1478508328749999</v>
      </c>
    </row>
  </sheetData>
  <mergeCells count="10">
    <mergeCell ref="B12:D12"/>
    <mergeCell ref="E12:G12"/>
    <mergeCell ref="H12:J12"/>
    <mergeCell ref="K12:M12"/>
    <mergeCell ref="A11:B11"/>
    <mergeCell ref="A2:B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83EB-84EA-43DF-B1C3-E0DA4A0ADAE6}">
  <dimension ref="A1:M36"/>
  <sheetViews>
    <sheetView zoomScale="80" zoomScaleNormal="80" workbookViewId="0">
      <selection activeCell="H41" sqref="H41"/>
    </sheetView>
  </sheetViews>
  <sheetFormatPr defaultRowHeight="14.5"/>
  <sheetData>
    <row r="1" spans="1:13">
      <c r="A1" s="97" t="s">
        <v>185</v>
      </c>
      <c r="B1" s="97"/>
      <c r="C1" s="97"/>
    </row>
    <row r="2" spans="1:13" ht="15" thickBot="1"/>
    <row r="3" spans="1:13" s="27" customFormat="1" ht="15" thickBot="1">
      <c r="B3" s="115" t="s">
        <v>59</v>
      </c>
      <c r="C3" s="116"/>
      <c r="D3" s="125"/>
      <c r="E3" s="115" t="s">
        <v>62</v>
      </c>
      <c r="F3" s="116"/>
      <c r="G3" s="117"/>
      <c r="H3" s="115" t="s">
        <v>60</v>
      </c>
      <c r="I3" s="116"/>
      <c r="J3" s="117"/>
      <c r="K3" s="115" t="s">
        <v>63</v>
      </c>
      <c r="L3" s="116"/>
      <c r="M3" s="117"/>
    </row>
    <row r="4" spans="1:13">
      <c r="B4" s="39">
        <v>1.2959775499999999</v>
      </c>
      <c r="C4" s="40">
        <v>0.72226113000000003</v>
      </c>
      <c r="D4" s="60">
        <v>1.0622905199999999</v>
      </c>
      <c r="E4" s="39">
        <v>0.90528012999999996</v>
      </c>
      <c r="F4" s="40">
        <v>1.1308059399999999</v>
      </c>
      <c r="G4" s="41">
        <v>0.37741824000000002</v>
      </c>
      <c r="H4" s="39">
        <v>0.63613854999999997</v>
      </c>
      <c r="I4" s="40">
        <v>2.9466149700000002</v>
      </c>
      <c r="J4" s="41">
        <v>0.96354163999999998</v>
      </c>
      <c r="K4" s="39">
        <v>0.76071677000000004</v>
      </c>
      <c r="L4" s="40">
        <v>0.40883538000000003</v>
      </c>
      <c r="M4" s="41">
        <v>0.74401854999999995</v>
      </c>
    </row>
    <row r="5" spans="1:13">
      <c r="B5" s="34"/>
      <c r="C5" s="32"/>
      <c r="D5" s="43"/>
      <c r="E5" s="34"/>
      <c r="F5" s="32"/>
      <c r="G5" s="35"/>
      <c r="H5" s="34"/>
      <c r="I5" s="32"/>
      <c r="J5" s="35"/>
      <c r="K5" s="34"/>
      <c r="L5" s="32"/>
      <c r="M5" s="35"/>
    </row>
    <row r="6" spans="1:13">
      <c r="B6" s="34"/>
      <c r="C6" s="32"/>
      <c r="D6" s="43"/>
      <c r="E6" s="34"/>
      <c r="F6" s="32"/>
      <c r="G6" s="35"/>
      <c r="H6" s="34"/>
      <c r="I6" s="32"/>
      <c r="J6" s="35"/>
      <c r="K6" s="34"/>
      <c r="L6" s="32"/>
      <c r="M6" s="35"/>
    </row>
    <row r="7" spans="1:13">
      <c r="B7" s="34">
        <v>1.4056663</v>
      </c>
      <c r="C7" s="32">
        <v>2.0038668099999999</v>
      </c>
      <c r="D7" s="43">
        <v>1.2697353199999999</v>
      </c>
      <c r="E7" s="34">
        <v>0.97854395999999999</v>
      </c>
      <c r="F7" s="32">
        <v>0.75703191000000003</v>
      </c>
      <c r="G7" s="35">
        <v>0.97766819999999999</v>
      </c>
      <c r="H7" s="34">
        <v>1.59188883</v>
      </c>
      <c r="I7" s="32">
        <v>1.3948657600000001</v>
      </c>
      <c r="J7" s="35">
        <v>1.43357563</v>
      </c>
      <c r="K7" s="34">
        <v>1.2768586099999999</v>
      </c>
      <c r="L7" s="32">
        <v>0.52786312000000002</v>
      </c>
      <c r="M7" s="35">
        <v>0.62052921999999999</v>
      </c>
    </row>
    <row r="8" spans="1:13">
      <c r="B8" s="34"/>
      <c r="C8" s="32"/>
      <c r="D8" s="43"/>
      <c r="E8" s="34"/>
      <c r="F8" s="32"/>
      <c r="G8" s="35"/>
      <c r="H8" s="34"/>
      <c r="I8" s="32"/>
      <c r="J8" s="35"/>
      <c r="K8" s="34"/>
      <c r="L8" s="32"/>
      <c r="M8" s="35"/>
    </row>
    <row r="9" spans="1:13">
      <c r="B9" s="34"/>
      <c r="C9" s="32"/>
      <c r="D9" s="43"/>
      <c r="E9" s="34"/>
      <c r="F9" s="32"/>
      <c r="G9" s="35"/>
      <c r="H9" s="34"/>
      <c r="I9" s="32"/>
      <c r="J9" s="35"/>
      <c r="K9" s="34"/>
      <c r="L9" s="32"/>
      <c r="M9" s="35"/>
    </row>
    <row r="10" spans="1:13">
      <c r="B10" s="34">
        <v>0.97795202999999997</v>
      </c>
      <c r="C10" s="32">
        <v>1.4647253600000001</v>
      </c>
      <c r="D10" s="43">
        <v>0.66676884999999997</v>
      </c>
      <c r="E10" s="34">
        <v>0.98348639000000004</v>
      </c>
      <c r="F10" s="32">
        <v>0.61769622000000002</v>
      </c>
      <c r="G10" s="35">
        <v>0.80220756999999998</v>
      </c>
      <c r="H10" s="34">
        <v>0.97948279999999999</v>
      </c>
      <c r="I10" s="32">
        <v>1.5069826399999999</v>
      </c>
      <c r="J10" s="35">
        <v>1.63198004</v>
      </c>
      <c r="K10" s="34">
        <v>0.80565558999999998</v>
      </c>
      <c r="L10" s="32">
        <v>0.48402999000000002</v>
      </c>
      <c r="M10" s="35">
        <v>1.1982186100000001</v>
      </c>
    </row>
    <row r="11" spans="1:13">
      <c r="B11" s="34"/>
      <c r="C11" s="32"/>
      <c r="D11" s="43"/>
      <c r="E11" s="34"/>
      <c r="F11" s="32"/>
      <c r="G11" s="35"/>
      <c r="H11" s="34"/>
      <c r="I11" s="32"/>
      <c r="J11" s="35"/>
      <c r="K11" s="34"/>
      <c r="L11" s="32"/>
      <c r="M11" s="35"/>
    </row>
    <row r="12" spans="1:13">
      <c r="B12" s="34"/>
      <c r="C12" s="32"/>
      <c r="D12" s="43"/>
      <c r="E12" s="34"/>
      <c r="F12" s="32"/>
      <c r="G12" s="35"/>
      <c r="H12" s="34"/>
      <c r="I12" s="32"/>
      <c r="J12" s="35"/>
      <c r="K12" s="34"/>
      <c r="L12" s="32"/>
      <c r="M12" s="35"/>
    </row>
    <row r="13" spans="1:13">
      <c r="B13" s="34">
        <v>0.57717063999999996</v>
      </c>
      <c r="C13" s="32">
        <v>1.6346163499999999</v>
      </c>
      <c r="D13" s="43">
        <v>1.30192931</v>
      </c>
      <c r="E13" s="34">
        <v>0.85933872</v>
      </c>
      <c r="F13" s="32">
        <v>0.57095006999999998</v>
      </c>
      <c r="G13" s="35">
        <v>0.54945522000000002</v>
      </c>
      <c r="H13" s="34">
        <v>1.2593589999999999</v>
      </c>
      <c r="I13" s="32">
        <v>2.3849916200000001</v>
      </c>
      <c r="J13" s="35">
        <v>1.2726514099999999</v>
      </c>
      <c r="K13" s="34">
        <v>0.96591645000000004</v>
      </c>
      <c r="L13" s="32">
        <v>0.88589783</v>
      </c>
      <c r="M13" s="35">
        <v>0.77602408</v>
      </c>
    </row>
    <row r="14" spans="1:13">
      <c r="B14" s="34"/>
      <c r="C14" s="32"/>
      <c r="D14" s="43"/>
      <c r="E14" s="34"/>
      <c r="F14" s="32"/>
      <c r="G14" s="35"/>
      <c r="H14" s="34"/>
      <c r="I14" s="32"/>
      <c r="J14" s="35"/>
      <c r="K14" s="34"/>
      <c r="L14" s="32"/>
      <c r="M14" s="35"/>
    </row>
    <row r="15" spans="1:13">
      <c r="B15" s="34"/>
      <c r="C15" s="32"/>
      <c r="D15" s="43"/>
      <c r="E15" s="34"/>
      <c r="F15" s="32"/>
      <c r="G15" s="35"/>
      <c r="H15" s="34"/>
      <c r="I15" s="32"/>
      <c r="J15" s="35"/>
      <c r="K15" s="34"/>
      <c r="L15" s="32"/>
      <c r="M15" s="35"/>
    </row>
    <row r="16" spans="1:13">
      <c r="B16" s="34">
        <v>0.91614373000000004</v>
      </c>
      <c r="C16" s="32">
        <v>1.6470902700000001</v>
      </c>
      <c r="D16" s="43">
        <v>0.79159217999999998</v>
      </c>
      <c r="E16" s="34">
        <v>0.72006791000000003</v>
      </c>
      <c r="F16" s="32">
        <v>0.70949470999999997</v>
      </c>
      <c r="G16" s="35">
        <v>0.50284843999999995</v>
      </c>
      <c r="H16" s="34">
        <v>1.8807983500000001</v>
      </c>
      <c r="I16" s="32">
        <v>2.3700259899999998</v>
      </c>
      <c r="J16" s="35">
        <v>1.7870869300000001</v>
      </c>
      <c r="K16" s="34">
        <v>0.96946465000000004</v>
      </c>
      <c r="L16" s="32">
        <v>0.70181183000000003</v>
      </c>
      <c r="M16" s="35">
        <v>1.75777925</v>
      </c>
    </row>
    <row r="17" spans="2:13">
      <c r="B17" s="34"/>
      <c r="C17" s="32"/>
      <c r="D17" s="43"/>
      <c r="E17" s="34"/>
      <c r="F17" s="32"/>
      <c r="G17" s="35"/>
      <c r="H17" s="34"/>
      <c r="I17" s="32"/>
      <c r="J17" s="35"/>
      <c r="K17" s="34"/>
      <c r="L17" s="32"/>
      <c r="M17" s="35"/>
    </row>
    <row r="18" spans="2:13">
      <c r="B18" s="34"/>
      <c r="C18" s="32"/>
      <c r="D18" s="43"/>
      <c r="E18" s="34"/>
      <c r="F18" s="32"/>
      <c r="G18" s="35"/>
      <c r="H18" s="34"/>
      <c r="I18" s="32"/>
      <c r="J18" s="35"/>
      <c r="K18" s="34"/>
      <c r="L18" s="32"/>
      <c r="M18" s="35"/>
    </row>
    <row r="19" spans="2:13">
      <c r="B19" s="34">
        <v>0.65905747999999997</v>
      </c>
      <c r="C19" s="32">
        <v>1.0245049100000001</v>
      </c>
      <c r="D19" s="43">
        <v>0.97241138000000005</v>
      </c>
      <c r="E19" s="34">
        <v>0.91431750000000001</v>
      </c>
      <c r="F19" s="32">
        <v>1.21420343</v>
      </c>
      <c r="G19" s="35">
        <v>0.61369028999999997</v>
      </c>
      <c r="H19" s="34">
        <v>2.69997584</v>
      </c>
      <c r="I19" s="32">
        <v>1.3385110499999999</v>
      </c>
      <c r="J19" s="35">
        <v>1.2368939400000001</v>
      </c>
      <c r="K19" s="34">
        <v>0.9213346</v>
      </c>
      <c r="L19" s="32">
        <v>1.0431682600000001</v>
      </c>
      <c r="M19" s="35">
        <v>1.0788320199999999</v>
      </c>
    </row>
    <row r="20" spans="2:13">
      <c r="B20" s="34"/>
      <c r="C20" s="32"/>
      <c r="D20" s="43"/>
      <c r="E20" s="34"/>
      <c r="F20" s="32"/>
      <c r="G20" s="35"/>
      <c r="H20" s="34"/>
      <c r="I20" s="32"/>
      <c r="J20" s="35"/>
      <c r="K20" s="34"/>
      <c r="L20" s="32"/>
      <c r="M20" s="35"/>
    </row>
    <row r="21" spans="2:13">
      <c r="B21" s="34"/>
      <c r="C21" s="32"/>
      <c r="D21" s="43"/>
      <c r="E21" s="34"/>
      <c r="F21" s="32"/>
      <c r="G21" s="35"/>
      <c r="H21" s="34"/>
      <c r="I21" s="32"/>
      <c r="J21" s="35"/>
      <c r="K21" s="34"/>
      <c r="L21" s="32"/>
      <c r="M21" s="35"/>
    </row>
    <row r="22" spans="2:13">
      <c r="B22" s="34">
        <v>1.3296352899999999</v>
      </c>
      <c r="C22" s="32">
        <v>1.4083618099999999</v>
      </c>
      <c r="D22" s="43">
        <v>1.14736426</v>
      </c>
      <c r="E22" s="34">
        <v>0.74694187999999995</v>
      </c>
      <c r="F22" s="32"/>
      <c r="G22" s="35">
        <v>0.63776166000000001</v>
      </c>
      <c r="H22" s="34">
        <v>2.0560711700000001</v>
      </c>
      <c r="I22" s="32">
        <v>1.8758423799999999</v>
      </c>
      <c r="J22" s="35">
        <v>1.07190567</v>
      </c>
      <c r="K22" s="34">
        <v>0.93631275999999997</v>
      </c>
      <c r="L22" s="32">
        <v>0.63067165999999997</v>
      </c>
      <c r="M22" s="35">
        <v>0.76587388999999995</v>
      </c>
    </row>
    <row r="23" spans="2:13">
      <c r="B23" s="34"/>
      <c r="C23" s="32"/>
      <c r="D23" s="43"/>
      <c r="E23" s="34"/>
      <c r="F23" s="32"/>
      <c r="G23" s="35"/>
      <c r="H23" s="34"/>
      <c r="I23" s="32"/>
      <c r="J23" s="35"/>
      <c r="K23" s="34"/>
      <c r="L23" s="32"/>
      <c r="M23" s="35"/>
    </row>
    <row r="24" spans="2:13">
      <c r="B24" s="34"/>
      <c r="C24" s="32"/>
      <c r="D24" s="43"/>
      <c r="E24" s="34"/>
      <c r="F24" s="32"/>
      <c r="G24" s="35"/>
      <c r="H24" s="34"/>
      <c r="I24" s="32"/>
      <c r="J24" s="35"/>
      <c r="K24" s="34"/>
      <c r="L24" s="32"/>
      <c r="M24" s="35"/>
    </row>
    <row r="25" spans="2:13">
      <c r="B25" s="34">
        <v>0.83839699000000001</v>
      </c>
      <c r="C25" s="32">
        <v>1.2029827799999999</v>
      </c>
      <c r="D25" s="43"/>
      <c r="E25" s="34"/>
      <c r="F25" s="32"/>
      <c r="G25" s="35">
        <v>0.63448676999999998</v>
      </c>
      <c r="H25" s="34">
        <v>2.2887732600000001</v>
      </c>
      <c r="I25" s="32"/>
      <c r="J25" s="35">
        <v>2.1728094499999999</v>
      </c>
      <c r="K25" s="34">
        <v>0.88469794999999996</v>
      </c>
      <c r="L25" s="32"/>
      <c r="M25" s="35"/>
    </row>
    <row r="26" spans="2:13">
      <c r="B26" s="34"/>
      <c r="C26" s="32"/>
      <c r="D26" s="43"/>
      <c r="E26" s="34"/>
      <c r="F26" s="32"/>
      <c r="G26" s="35"/>
      <c r="H26" s="34"/>
      <c r="I26" s="32"/>
      <c r="J26" s="35"/>
      <c r="K26" s="34"/>
      <c r="L26" s="32"/>
      <c r="M26" s="35"/>
    </row>
    <row r="27" spans="2:13">
      <c r="B27" s="34"/>
      <c r="C27" s="32"/>
      <c r="D27" s="43"/>
      <c r="E27" s="34"/>
      <c r="F27" s="32"/>
      <c r="G27" s="35"/>
      <c r="H27" s="34"/>
      <c r="I27" s="32"/>
      <c r="J27" s="35"/>
      <c r="K27" s="34"/>
      <c r="L27" s="32"/>
      <c r="M27" s="35"/>
    </row>
    <row r="28" spans="2:13">
      <c r="B28" s="34"/>
      <c r="C28" s="32"/>
      <c r="D28" s="43"/>
      <c r="E28" s="34"/>
      <c r="F28" s="32"/>
      <c r="G28" s="35">
        <v>0.56911529000000005</v>
      </c>
      <c r="H28" s="34"/>
      <c r="I28" s="32"/>
      <c r="J28" s="35"/>
      <c r="K28" s="34"/>
      <c r="L28" s="32"/>
      <c r="M28" s="35"/>
    </row>
    <row r="29" spans="2:13">
      <c r="B29" s="34"/>
      <c r="C29" s="32"/>
      <c r="D29" s="43"/>
      <c r="E29" s="34"/>
      <c r="F29" s="32"/>
      <c r="G29" s="35"/>
      <c r="H29" s="34"/>
      <c r="I29" s="32"/>
      <c r="J29" s="35"/>
      <c r="K29" s="34"/>
      <c r="L29" s="32"/>
      <c r="M29" s="35"/>
    </row>
    <row r="30" spans="2:13">
      <c r="B30" s="34"/>
      <c r="C30" s="32"/>
      <c r="D30" s="43"/>
      <c r="E30" s="34"/>
      <c r="F30" s="32"/>
      <c r="G30" s="35"/>
      <c r="H30" s="34"/>
      <c r="I30" s="32"/>
      <c r="J30" s="35"/>
      <c r="K30" s="34"/>
      <c r="L30" s="32"/>
      <c r="M30" s="35"/>
    </row>
    <row r="31" spans="2:13">
      <c r="B31" s="34"/>
      <c r="C31" s="32"/>
      <c r="D31" s="43"/>
      <c r="E31" s="34"/>
      <c r="F31" s="32"/>
      <c r="G31" s="35">
        <v>0.49532714999999999</v>
      </c>
      <c r="H31" s="34"/>
      <c r="I31" s="32"/>
      <c r="J31" s="35"/>
      <c r="K31" s="34"/>
      <c r="L31" s="32"/>
      <c r="M31" s="35"/>
    </row>
    <row r="32" spans="2:13">
      <c r="B32" s="34"/>
      <c r="C32" s="32"/>
      <c r="D32" s="43"/>
      <c r="E32" s="34"/>
      <c r="F32" s="32"/>
      <c r="G32" s="35"/>
      <c r="H32" s="34"/>
      <c r="I32" s="32"/>
      <c r="J32" s="35"/>
      <c r="K32" s="34"/>
      <c r="L32" s="32"/>
      <c r="M32" s="35"/>
    </row>
    <row r="33" spans="2:13">
      <c r="B33" s="34"/>
      <c r="C33" s="32"/>
      <c r="D33" s="43"/>
      <c r="E33" s="34"/>
      <c r="F33" s="32"/>
      <c r="G33" s="35"/>
      <c r="H33" s="34"/>
      <c r="I33" s="32"/>
      <c r="J33" s="35"/>
      <c r="K33" s="34"/>
      <c r="L33" s="32"/>
      <c r="M33" s="35"/>
    </row>
    <row r="34" spans="2:13" ht="15" thickBot="1">
      <c r="B34" s="36"/>
      <c r="C34" s="37"/>
      <c r="D34" s="44"/>
      <c r="E34" s="36"/>
      <c r="F34" s="37"/>
      <c r="G34" s="38">
        <v>0.80729925000000002</v>
      </c>
      <c r="H34" s="36"/>
      <c r="I34" s="37"/>
      <c r="J34" s="38"/>
      <c r="K34" s="36"/>
      <c r="L34" s="37"/>
      <c r="M34" s="38"/>
    </row>
    <row r="36" spans="2:13" s="27" customFormat="1">
      <c r="C36" s="27">
        <f>AVERAGE(B4:D34)</f>
        <v>1.1443696195652173</v>
      </c>
      <c r="F36" s="27">
        <f>AVERAGE(E4:G34)</f>
        <v>0.75314320208333319</v>
      </c>
      <c r="I36" s="27">
        <f>AVERAGE(H4:J34)</f>
        <v>1.6861203008695653</v>
      </c>
      <c r="L36" s="27">
        <f>AVERAGE(K4:M34)</f>
        <v>0.87020504863636383</v>
      </c>
    </row>
  </sheetData>
  <mergeCells count="5">
    <mergeCell ref="B3:D3"/>
    <mergeCell ref="E3:G3"/>
    <mergeCell ref="H3:J3"/>
    <mergeCell ref="K3:M3"/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E156-4EFF-40F5-8C7C-3FAC5CCA530E}">
  <dimension ref="A1:L34"/>
  <sheetViews>
    <sheetView topLeftCell="A2" zoomScale="70" zoomScaleNormal="70" workbookViewId="0">
      <selection activeCell="S23" sqref="S23"/>
    </sheetView>
  </sheetViews>
  <sheetFormatPr defaultRowHeight="14.5"/>
  <sheetData>
    <row r="1" spans="1:12" ht="26.5" thickBot="1">
      <c r="A1" s="72" t="s">
        <v>186</v>
      </c>
      <c r="B1" s="72"/>
      <c r="C1" s="72"/>
      <c r="D1" s="72"/>
    </row>
    <row r="2" spans="1:12" ht="23">
      <c r="A2" s="126" t="s">
        <v>59</v>
      </c>
      <c r="B2" s="127"/>
      <c r="C2" s="128"/>
      <c r="D2" s="126" t="s">
        <v>62</v>
      </c>
      <c r="E2" s="127"/>
      <c r="F2" s="128"/>
      <c r="G2" s="126" t="s">
        <v>60</v>
      </c>
      <c r="H2" s="127"/>
      <c r="I2" s="128"/>
      <c r="J2" s="129" t="s">
        <v>63</v>
      </c>
      <c r="K2" s="127"/>
      <c r="L2" s="128"/>
    </row>
    <row r="3" spans="1:12" ht="22.5">
      <c r="A3" s="64">
        <v>0.86033369999999998</v>
      </c>
      <c r="B3" s="62">
        <v>0.81554680999999996</v>
      </c>
      <c r="C3" s="65">
        <v>1.08287998</v>
      </c>
      <c r="D3" s="64">
        <v>0.74950033000000005</v>
      </c>
      <c r="E3" s="62">
        <v>0.58245851999999998</v>
      </c>
      <c r="F3" s="65">
        <v>1.2597399499999999</v>
      </c>
      <c r="G3" s="64">
        <v>0.497645</v>
      </c>
      <c r="H3" s="62">
        <v>0.56463794</v>
      </c>
      <c r="I3" s="65">
        <v>0.86898934999999999</v>
      </c>
      <c r="J3" s="63">
        <v>0.70417450999999998</v>
      </c>
      <c r="K3" s="62">
        <v>0.71409632000000001</v>
      </c>
      <c r="L3" s="65">
        <v>1.27464847</v>
      </c>
    </row>
    <row r="4" spans="1:12" ht="22.5">
      <c r="A4" s="64"/>
      <c r="B4" s="62"/>
      <c r="C4" s="65"/>
      <c r="D4" s="64"/>
      <c r="E4" s="62"/>
      <c r="F4" s="65"/>
      <c r="G4" s="64"/>
      <c r="H4" s="62"/>
      <c r="I4" s="65"/>
      <c r="J4" s="63"/>
      <c r="K4" s="62"/>
      <c r="L4" s="65"/>
    </row>
    <row r="5" spans="1:12" ht="22.5">
      <c r="A5" s="64"/>
      <c r="B5" s="62"/>
      <c r="C5" s="65"/>
      <c r="D5" s="64"/>
      <c r="E5" s="62"/>
      <c r="F5" s="65"/>
      <c r="G5" s="64"/>
      <c r="H5" s="62"/>
      <c r="I5" s="65"/>
      <c r="J5" s="63"/>
      <c r="K5" s="62"/>
      <c r="L5" s="65"/>
    </row>
    <row r="6" spans="1:12" ht="22.5">
      <c r="A6" s="64">
        <v>1.0704039000000001</v>
      </c>
      <c r="B6" s="62">
        <v>1.3748529599999999</v>
      </c>
      <c r="C6" s="65">
        <v>0.81006272000000001</v>
      </c>
      <c r="D6" s="64">
        <v>0.86077433000000003</v>
      </c>
      <c r="E6" s="62">
        <v>0.48207174000000003</v>
      </c>
      <c r="F6" s="65">
        <v>1.8716832299999999</v>
      </c>
      <c r="G6" s="64">
        <v>0.65765302000000003</v>
      </c>
      <c r="H6" s="62">
        <v>0.48646840000000002</v>
      </c>
      <c r="I6" s="65">
        <v>0.74305807999999995</v>
      </c>
      <c r="J6" s="63">
        <v>1.0136100100000001</v>
      </c>
      <c r="K6" s="62">
        <v>0.67290011999999999</v>
      </c>
      <c r="L6" s="65">
        <v>1.75782847</v>
      </c>
    </row>
    <row r="7" spans="1:12" ht="22.5">
      <c r="A7" s="64"/>
      <c r="B7" s="62"/>
      <c r="C7" s="65"/>
      <c r="D7" s="64"/>
      <c r="E7" s="62"/>
      <c r="F7" s="65"/>
      <c r="G7" s="64"/>
      <c r="H7" s="62"/>
      <c r="I7" s="65"/>
      <c r="J7" s="63"/>
      <c r="K7" s="62"/>
      <c r="L7" s="65"/>
    </row>
    <row r="8" spans="1:12" ht="22.5">
      <c r="A8" s="64"/>
      <c r="B8" s="62"/>
      <c r="C8" s="65"/>
      <c r="D8" s="64"/>
      <c r="E8" s="62"/>
      <c r="F8" s="65"/>
      <c r="G8" s="64"/>
      <c r="H8" s="62"/>
      <c r="I8" s="65"/>
      <c r="J8" s="63"/>
      <c r="K8" s="62"/>
      <c r="L8" s="65"/>
    </row>
    <row r="9" spans="1:12" ht="22.5">
      <c r="A9" s="64">
        <v>0.86459010000000003</v>
      </c>
      <c r="B9" s="62">
        <v>0.59368980999999998</v>
      </c>
      <c r="C9" s="65">
        <v>0.98230183999999998</v>
      </c>
      <c r="D9" s="64">
        <v>1.19517929</v>
      </c>
      <c r="E9" s="62">
        <v>0.95684835999999995</v>
      </c>
      <c r="F9" s="65">
        <v>1.3920300000000001</v>
      </c>
      <c r="G9" s="64">
        <v>0.82726305</v>
      </c>
      <c r="H9" s="62">
        <v>0.57427523999999996</v>
      </c>
      <c r="I9" s="65">
        <v>1.03004943</v>
      </c>
      <c r="J9" s="63">
        <v>0.67948182000000001</v>
      </c>
      <c r="K9" s="62">
        <v>0.69598380000000004</v>
      </c>
      <c r="L9" s="65">
        <v>1.9066305699999999</v>
      </c>
    </row>
    <row r="10" spans="1:12" ht="22.5">
      <c r="A10" s="64"/>
      <c r="B10" s="62"/>
      <c r="C10" s="65"/>
      <c r="D10" s="64"/>
      <c r="E10" s="62"/>
      <c r="F10" s="65"/>
      <c r="G10" s="64"/>
      <c r="H10" s="62"/>
      <c r="I10" s="65"/>
      <c r="J10" s="63"/>
      <c r="K10" s="62"/>
      <c r="L10" s="65"/>
    </row>
    <row r="11" spans="1:12" ht="22.5">
      <c r="A11" s="64"/>
      <c r="B11" s="62"/>
      <c r="C11" s="65"/>
      <c r="D11" s="64"/>
      <c r="E11" s="62"/>
      <c r="F11" s="65"/>
      <c r="G11" s="64"/>
      <c r="H11" s="62"/>
      <c r="I11" s="65"/>
      <c r="J11" s="63"/>
      <c r="K11" s="62"/>
      <c r="L11" s="65"/>
    </row>
    <row r="12" spans="1:12" ht="22.5">
      <c r="A12" s="64">
        <v>1.0075769800000001</v>
      </c>
      <c r="B12" s="62">
        <v>0.79065779999999997</v>
      </c>
      <c r="C12" s="65">
        <v>1.0829891199999999</v>
      </c>
      <c r="D12" s="64">
        <v>0.96781138</v>
      </c>
      <c r="E12" s="62">
        <v>0.74586118000000001</v>
      </c>
      <c r="F12" s="65">
        <v>1.1147917000000001</v>
      </c>
      <c r="G12" s="64">
        <v>0.65048638999999997</v>
      </c>
      <c r="H12" s="62">
        <v>0.62270044999999996</v>
      </c>
      <c r="I12" s="65">
        <v>0.49590652000000002</v>
      </c>
      <c r="J12" s="63">
        <v>1.15837967</v>
      </c>
      <c r="K12" s="62">
        <v>0.61917604999999998</v>
      </c>
      <c r="L12" s="65">
        <v>1.4795349</v>
      </c>
    </row>
    <row r="13" spans="1:12" ht="22.5">
      <c r="A13" s="64"/>
      <c r="B13" s="62"/>
      <c r="C13" s="65"/>
      <c r="D13" s="64"/>
      <c r="E13" s="62"/>
      <c r="F13" s="65"/>
      <c r="G13" s="64"/>
      <c r="H13" s="62"/>
      <c r="I13" s="65"/>
      <c r="J13" s="63"/>
      <c r="K13" s="62"/>
      <c r="L13" s="65"/>
    </row>
    <row r="14" spans="1:12" ht="22.5">
      <c r="A14" s="64"/>
      <c r="B14" s="62"/>
      <c r="C14" s="65"/>
      <c r="D14" s="64"/>
      <c r="E14" s="62"/>
      <c r="F14" s="65"/>
      <c r="G14" s="64"/>
      <c r="H14" s="62"/>
      <c r="I14" s="65"/>
      <c r="J14" s="63"/>
      <c r="K14" s="62"/>
      <c r="L14" s="65"/>
    </row>
    <row r="15" spans="1:12" ht="22.5">
      <c r="A15" s="64">
        <v>1.1818736599999999</v>
      </c>
      <c r="B15" s="62">
        <v>0.76626841000000001</v>
      </c>
      <c r="C15" s="65">
        <v>1.0417663500000001</v>
      </c>
      <c r="D15" s="64">
        <v>0.91268923999999996</v>
      </c>
      <c r="E15" s="62">
        <v>0.63868711</v>
      </c>
      <c r="F15" s="65">
        <v>1.0346493000000001</v>
      </c>
      <c r="G15" s="64">
        <v>1.0289806699999999</v>
      </c>
      <c r="H15" s="62">
        <v>0.38908606000000001</v>
      </c>
      <c r="I15" s="65">
        <v>0.64765991000000001</v>
      </c>
      <c r="J15" s="63">
        <v>0.95629881999999999</v>
      </c>
      <c r="K15" s="62">
        <v>0.96783485000000002</v>
      </c>
      <c r="L15" s="65">
        <v>1.32983122</v>
      </c>
    </row>
    <row r="16" spans="1:12" ht="22.5">
      <c r="A16" s="64"/>
      <c r="B16" s="62"/>
      <c r="C16" s="65"/>
      <c r="D16" s="64"/>
      <c r="E16" s="62"/>
      <c r="F16" s="65"/>
      <c r="G16" s="64"/>
      <c r="H16" s="62"/>
      <c r="I16" s="65"/>
      <c r="J16" s="63"/>
      <c r="K16" s="62"/>
      <c r="L16" s="65"/>
    </row>
    <row r="17" spans="1:12" ht="22.5">
      <c r="A17" s="64"/>
      <c r="B17" s="62"/>
      <c r="C17" s="65"/>
      <c r="D17" s="64"/>
      <c r="E17" s="62"/>
      <c r="F17" s="65"/>
      <c r="G17" s="64"/>
      <c r="H17" s="62"/>
      <c r="I17" s="65"/>
      <c r="J17" s="63"/>
      <c r="K17" s="62"/>
      <c r="L17" s="65"/>
    </row>
    <row r="18" spans="1:12" ht="22.5">
      <c r="A18" s="64">
        <v>0.65314085</v>
      </c>
      <c r="B18" s="62">
        <v>1.6589842100000001</v>
      </c>
      <c r="C18" s="65"/>
      <c r="D18" s="64">
        <v>0.94456326999999995</v>
      </c>
      <c r="E18" s="62">
        <v>0.67803996</v>
      </c>
      <c r="F18" s="65">
        <v>1.3323832099999999</v>
      </c>
      <c r="G18" s="64">
        <v>0.69238555999999996</v>
      </c>
      <c r="H18" s="62">
        <v>0.80886418999999998</v>
      </c>
      <c r="I18" s="65">
        <v>1.1348421799999999</v>
      </c>
      <c r="J18" s="63">
        <v>0.94115561000000003</v>
      </c>
      <c r="K18" s="62">
        <v>0.89983877000000001</v>
      </c>
      <c r="L18" s="65">
        <v>1.4350672200000001</v>
      </c>
    </row>
    <row r="19" spans="1:12" ht="22.5">
      <c r="A19" s="64"/>
      <c r="B19" s="62"/>
      <c r="C19" s="65"/>
      <c r="D19" s="64"/>
      <c r="E19" s="62"/>
      <c r="F19" s="65"/>
      <c r="G19" s="64"/>
      <c r="H19" s="62"/>
      <c r="I19" s="65"/>
      <c r="J19" s="63"/>
      <c r="K19" s="62"/>
      <c r="L19" s="65"/>
    </row>
    <row r="20" spans="1:12" ht="22.5">
      <c r="A20" s="64"/>
      <c r="B20" s="62"/>
      <c r="C20" s="65"/>
      <c r="D20" s="64"/>
      <c r="E20" s="62"/>
      <c r="F20" s="65"/>
      <c r="G20" s="64"/>
      <c r="H20" s="62"/>
      <c r="I20" s="65"/>
      <c r="J20" s="63"/>
      <c r="K20" s="62"/>
      <c r="L20" s="65"/>
    </row>
    <row r="21" spans="1:12" ht="22.5">
      <c r="A21" s="64">
        <v>1.3620808</v>
      </c>
      <c r="B21" s="62"/>
      <c r="C21" s="65"/>
      <c r="D21" s="64">
        <v>0.93207817999999998</v>
      </c>
      <c r="E21" s="62"/>
      <c r="F21" s="65"/>
      <c r="G21" s="64">
        <v>0.63950976999999998</v>
      </c>
      <c r="H21" s="62"/>
      <c r="I21" s="65"/>
      <c r="J21" s="63">
        <v>0.81926938999999999</v>
      </c>
      <c r="K21" s="62">
        <v>0.99223711999999997</v>
      </c>
      <c r="L21" s="65"/>
    </row>
    <row r="22" spans="1:12" ht="22.5">
      <c r="A22" s="64"/>
      <c r="B22" s="62"/>
      <c r="C22" s="65"/>
      <c r="D22" s="64"/>
      <c r="E22" s="62"/>
      <c r="F22" s="65"/>
      <c r="G22" s="64"/>
      <c r="H22" s="62"/>
      <c r="I22" s="65"/>
      <c r="J22" s="63"/>
      <c r="K22" s="62"/>
      <c r="L22" s="65"/>
    </row>
    <row r="23" spans="1:12" ht="22.5">
      <c r="A23" s="64"/>
      <c r="B23" s="62"/>
      <c r="C23" s="65"/>
      <c r="D23" s="64"/>
      <c r="E23" s="62"/>
      <c r="F23" s="65"/>
      <c r="G23" s="64"/>
      <c r="H23" s="62"/>
      <c r="I23" s="65"/>
      <c r="J23" s="63"/>
      <c r="K23" s="62"/>
      <c r="L23" s="65"/>
    </row>
    <row r="24" spans="1:12" ht="22.5">
      <c r="A24" s="64"/>
      <c r="B24" s="62"/>
      <c r="C24" s="65"/>
      <c r="D24" s="64"/>
      <c r="E24" s="62"/>
      <c r="F24" s="65"/>
      <c r="G24" s="64"/>
      <c r="H24" s="62"/>
      <c r="I24" s="65"/>
      <c r="J24" s="63">
        <v>0.74151029999999996</v>
      </c>
      <c r="K24" s="62"/>
      <c r="L24" s="65"/>
    </row>
    <row r="25" spans="1:12" ht="22.5">
      <c r="A25" s="64"/>
      <c r="B25" s="62"/>
      <c r="C25" s="65"/>
      <c r="D25" s="64"/>
      <c r="E25" s="62"/>
      <c r="F25" s="65"/>
      <c r="G25" s="64"/>
      <c r="H25" s="62"/>
      <c r="I25" s="65"/>
      <c r="J25" s="63"/>
      <c r="K25" s="62"/>
      <c r="L25" s="65"/>
    </row>
    <row r="26" spans="1:12" ht="22.5">
      <c r="A26" s="64"/>
      <c r="B26" s="62"/>
      <c r="C26" s="65"/>
      <c r="D26" s="64"/>
      <c r="E26" s="62"/>
      <c r="F26" s="65"/>
      <c r="G26" s="64"/>
      <c r="H26" s="62"/>
      <c r="I26" s="65"/>
      <c r="J26" s="63"/>
      <c r="K26" s="62"/>
      <c r="L26" s="65"/>
    </row>
    <row r="27" spans="1:12" ht="22.5">
      <c r="A27" s="64"/>
      <c r="B27" s="62"/>
      <c r="C27" s="65"/>
      <c r="D27" s="64"/>
      <c r="E27" s="62"/>
      <c r="F27" s="65"/>
      <c r="G27" s="64"/>
      <c r="H27" s="62"/>
      <c r="I27" s="65"/>
      <c r="J27" s="63">
        <v>1.63704403</v>
      </c>
      <c r="K27" s="62"/>
      <c r="L27" s="65"/>
    </row>
    <row r="28" spans="1:12" ht="22.5">
      <c r="A28" s="64"/>
      <c r="B28" s="62"/>
      <c r="C28" s="65"/>
      <c r="D28" s="64"/>
      <c r="E28" s="62"/>
      <c r="F28" s="65"/>
      <c r="G28" s="64"/>
      <c r="H28" s="62"/>
      <c r="I28" s="65"/>
      <c r="J28" s="63"/>
      <c r="K28" s="62"/>
      <c r="L28" s="65"/>
    </row>
    <row r="29" spans="1:12" ht="22.5">
      <c r="A29" s="64"/>
      <c r="B29" s="62"/>
      <c r="C29" s="65"/>
      <c r="D29" s="64"/>
      <c r="E29" s="62"/>
      <c r="F29" s="65"/>
      <c r="G29" s="64"/>
      <c r="H29" s="62"/>
      <c r="I29" s="65"/>
      <c r="J29" s="63"/>
      <c r="K29" s="62"/>
      <c r="L29" s="65"/>
    </row>
    <row r="30" spans="1:12" ht="22.5">
      <c r="A30" s="64"/>
      <c r="B30" s="62"/>
      <c r="C30" s="65"/>
      <c r="D30" s="64"/>
      <c r="E30" s="62"/>
      <c r="F30" s="65"/>
      <c r="G30" s="64"/>
      <c r="H30" s="62"/>
      <c r="I30" s="65"/>
      <c r="J30" s="63">
        <v>1.15678094</v>
      </c>
      <c r="K30" s="62"/>
      <c r="L30" s="65"/>
    </row>
    <row r="31" spans="1:12" ht="22.5">
      <c r="A31" s="64"/>
      <c r="B31" s="62"/>
      <c r="C31" s="65"/>
      <c r="D31" s="64"/>
      <c r="E31" s="62"/>
      <c r="F31" s="65"/>
      <c r="G31" s="64"/>
      <c r="H31" s="62"/>
      <c r="I31" s="65"/>
      <c r="J31" s="63"/>
      <c r="K31" s="62"/>
      <c r="L31" s="65"/>
    </row>
    <row r="32" spans="1:12" ht="23" thickBot="1">
      <c r="A32" s="66"/>
      <c r="B32" s="67"/>
      <c r="C32" s="68"/>
      <c r="D32" s="66"/>
      <c r="E32" s="67"/>
      <c r="F32" s="68"/>
      <c r="G32" s="66"/>
      <c r="H32" s="67"/>
      <c r="I32" s="68"/>
      <c r="J32" s="69"/>
      <c r="K32" s="67"/>
      <c r="L32" s="68"/>
    </row>
    <row r="34" spans="2:11" s="74" customFormat="1" ht="26">
      <c r="B34" s="74">
        <f>AVERAGE(A3:C32)</f>
        <v>1.0000000000000002</v>
      </c>
      <c r="E34" s="74">
        <f>AVERAGE(D3:F32)</f>
        <v>0.98167580421052636</v>
      </c>
      <c r="H34" s="74">
        <f>AVERAGE(G3:I32)</f>
        <v>0.7031821689473684</v>
      </c>
      <c r="K34" s="74">
        <f>AVERAGE(J3:L32)</f>
        <v>1.0675353469565214</v>
      </c>
    </row>
  </sheetData>
  <mergeCells count="4">
    <mergeCell ref="A2:C2"/>
    <mergeCell ref="D2:F2"/>
    <mergeCell ref="G2:I2"/>
    <mergeCell ref="J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EA0A-F545-48EC-A408-8F2D9B52645C}">
  <dimension ref="A2:L22"/>
  <sheetViews>
    <sheetView workbookViewId="0">
      <selection activeCell="H22" sqref="H22"/>
    </sheetView>
  </sheetViews>
  <sheetFormatPr defaultRowHeight="14.5"/>
  <sheetData>
    <row r="2" spans="1:12" ht="18.5">
      <c r="A2" s="131" t="s">
        <v>187</v>
      </c>
      <c r="B2" s="131"/>
      <c r="C2" s="131"/>
      <c r="D2" s="131"/>
      <c r="E2" s="131"/>
    </row>
    <row r="3" spans="1:12" ht="23">
      <c r="A3" s="130" t="s">
        <v>59</v>
      </c>
      <c r="B3" s="130"/>
      <c r="C3" s="130"/>
      <c r="D3" s="130" t="s">
        <v>62</v>
      </c>
      <c r="E3" s="130"/>
      <c r="F3" s="130"/>
      <c r="G3" s="130" t="s">
        <v>60</v>
      </c>
      <c r="H3" s="130"/>
      <c r="I3" s="130"/>
      <c r="J3" s="130" t="s">
        <v>63</v>
      </c>
      <c r="K3" s="130"/>
      <c r="L3" s="130"/>
    </row>
    <row r="4" spans="1:12" ht="23">
      <c r="A4" s="61">
        <v>1.19578199</v>
      </c>
      <c r="B4" s="61">
        <v>0.64326148999999999</v>
      </c>
      <c r="C4" s="61">
        <v>1.21623222</v>
      </c>
      <c r="D4" s="61">
        <v>0.65765958000000002</v>
      </c>
      <c r="E4" s="61">
        <v>1.3756512700000001</v>
      </c>
      <c r="F4" s="61">
        <v>1.43372028</v>
      </c>
      <c r="G4" s="61">
        <v>2.1177287599999999</v>
      </c>
      <c r="H4" s="61">
        <v>2.2192808099999999</v>
      </c>
      <c r="I4" s="61">
        <v>3.05235243</v>
      </c>
      <c r="J4" s="61">
        <v>1.4963777300000001</v>
      </c>
      <c r="K4" s="61">
        <v>1.92399557</v>
      </c>
      <c r="L4" s="61">
        <v>2.6896917400000002</v>
      </c>
    </row>
    <row r="5" spans="1:12" ht="2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2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23">
      <c r="A7" s="61">
        <v>0.83114233999999998</v>
      </c>
      <c r="B7" s="61">
        <v>1.20720505</v>
      </c>
      <c r="C7" s="61">
        <v>0.96975462999999995</v>
      </c>
      <c r="D7" s="61">
        <v>0.58825949</v>
      </c>
      <c r="E7" s="61">
        <v>1.2962399</v>
      </c>
      <c r="F7" s="61">
        <v>1.1565831900000001</v>
      </c>
      <c r="G7" s="61">
        <v>2.3510459799999999</v>
      </c>
      <c r="H7" s="61">
        <v>2.75011508</v>
      </c>
      <c r="I7" s="61">
        <v>2.75419364</v>
      </c>
      <c r="J7" s="61">
        <v>0.88182722999999996</v>
      </c>
      <c r="K7" s="61">
        <v>2.8847241800000001</v>
      </c>
      <c r="L7" s="61">
        <v>2.67311853</v>
      </c>
    </row>
    <row r="8" spans="1:12" ht="2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ht="2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2" ht="23">
      <c r="A10" s="61">
        <v>1.1240963799999999</v>
      </c>
      <c r="B10" s="61">
        <v>1.0004829399999999</v>
      </c>
      <c r="C10" s="61">
        <v>1.36038204</v>
      </c>
      <c r="D10" s="61">
        <v>0.88367675999999995</v>
      </c>
      <c r="E10" s="61">
        <v>1.38830835</v>
      </c>
      <c r="F10" s="61">
        <v>1.8192098999999999</v>
      </c>
      <c r="G10" s="61">
        <v>2.5340050500000002</v>
      </c>
      <c r="H10" s="61">
        <v>1.51322918</v>
      </c>
      <c r="I10" s="61">
        <v>2.77879327</v>
      </c>
      <c r="J10" s="61">
        <v>1.43615794</v>
      </c>
      <c r="K10" s="61">
        <v>0.51355333999999997</v>
      </c>
      <c r="L10" s="61">
        <v>2.91349152</v>
      </c>
    </row>
    <row r="11" spans="1:12" ht="2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12" ht="2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23">
      <c r="A13" s="61">
        <v>0.80985496999999995</v>
      </c>
      <c r="B13" s="61">
        <v>0.87869642000000003</v>
      </c>
      <c r="C13" s="61">
        <v>0.72524690999999997</v>
      </c>
      <c r="D13" s="61">
        <v>1.8566453300000001</v>
      </c>
      <c r="E13" s="61">
        <v>1.6533163799999999</v>
      </c>
      <c r="F13" s="61">
        <v>0.91110764</v>
      </c>
      <c r="G13" s="61">
        <v>2.3165558100000001</v>
      </c>
      <c r="H13" s="61">
        <v>2.3722286700000002</v>
      </c>
      <c r="I13" s="61">
        <v>2.78629623</v>
      </c>
      <c r="J13" s="61">
        <v>1.9236157</v>
      </c>
      <c r="K13" s="61">
        <v>1.1426558899999999</v>
      </c>
      <c r="L13" s="61">
        <v>2.6126306000000001</v>
      </c>
    </row>
    <row r="14" spans="1:12" ht="2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12" ht="2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2" ht="23">
      <c r="A16" s="61">
        <v>1.0391243100000001</v>
      </c>
      <c r="B16" s="61">
        <v>1.25041183</v>
      </c>
      <c r="C16" s="61">
        <v>0.72838418999999999</v>
      </c>
      <c r="D16" s="61">
        <v>1.01609503</v>
      </c>
      <c r="E16" s="61">
        <v>1.5317888200000001</v>
      </c>
      <c r="F16" s="61">
        <v>0.91907214999999998</v>
      </c>
      <c r="G16" s="61">
        <v>0.96196793000000003</v>
      </c>
      <c r="H16" s="61">
        <v>3.6914575599999999</v>
      </c>
      <c r="I16" s="61">
        <v>2.7413829299999999</v>
      </c>
      <c r="J16" s="61">
        <v>1.3577464100000001</v>
      </c>
      <c r="K16" s="61">
        <v>0.36316636000000002</v>
      </c>
      <c r="L16" s="61">
        <v>1.0616167400000001</v>
      </c>
    </row>
    <row r="17" spans="1:12" ht="2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ht="2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23">
      <c r="A19" s="61"/>
      <c r="B19" s="61">
        <v>1.01994228</v>
      </c>
      <c r="C19" s="61"/>
      <c r="D19" s="61"/>
      <c r="E19" s="61"/>
      <c r="F19" s="61">
        <v>1.1949172699999999</v>
      </c>
      <c r="G19" s="61"/>
      <c r="H19" s="61"/>
      <c r="I19" s="61"/>
      <c r="J19" s="61">
        <v>1.6421790700000001</v>
      </c>
      <c r="K19" s="61"/>
      <c r="L19" s="61">
        <v>0.89244137000000001</v>
      </c>
    </row>
    <row r="20" spans="1:12" ht="2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2" spans="1:12" s="73" customFormat="1" ht="21">
      <c r="B22" s="73">
        <f>AVERAGE(A4:C20)</f>
        <v>0.99999999937500006</v>
      </c>
      <c r="E22" s="73">
        <f>AVERAGE(D4:F20)</f>
        <v>1.2301407087500003</v>
      </c>
      <c r="H22" s="73">
        <f>AVERAGE(G4:I20)</f>
        <v>2.462708888666667</v>
      </c>
      <c r="K22" s="73">
        <f>AVERAGE(J4:L20)</f>
        <v>1.6711170541176472</v>
      </c>
    </row>
  </sheetData>
  <mergeCells count="5">
    <mergeCell ref="A3:C3"/>
    <mergeCell ref="D3:F3"/>
    <mergeCell ref="G3:I3"/>
    <mergeCell ref="J3:L3"/>
    <mergeCell ref="A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0694-4788-44DA-BEFF-595395AB3D32}">
  <dimension ref="A1:S13"/>
  <sheetViews>
    <sheetView topLeftCell="I1" workbookViewId="0">
      <selection activeCell="I1" sqref="I1"/>
    </sheetView>
  </sheetViews>
  <sheetFormatPr defaultRowHeight="14.5"/>
  <cols>
    <col min="19" max="19" width="18.453125" customWidth="1"/>
  </cols>
  <sheetData>
    <row r="1" spans="1:19" ht="23.5">
      <c r="E1" s="132" t="s">
        <v>188</v>
      </c>
      <c r="F1" s="132"/>
      <c r="G1" s="132"/>
    </row>
    <row r="2" spans="1:19" ht="94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2" t="s">
        <v>13</v>
      </c>
      <c r="O2" s="3" t="s">
        <v>14</v>
      </c>
      <c r="P2" s="5" t="s">
        <v>15</v>
      </c>
      <c r="Q2" s="1" t="s">
        <v>16</v>
      </c>
      <c r="R2" s="1" t="s">
        <v>17</v>
      </c>
      <c r="S2" s="1" t="s">
        <v>18</v>
      </c>
    </row>
    <row r="3" spans="1:19" s="70" customFormat="1" ht="23.5">
      <c r="A3" s="48" t="s">
        <v>107</v>
      </c>
      <c r="B3" s="70">
        <v>3293.8514308796998</v>
      </c>
      <c r="C3" s="70">
        <v>3198.6983202852898</v>
      </c>
      <c r="D3" s="70">
        <v>3917.8553510621</v>
      </c>
      <c r="E3" s="70">
        <v>3885.12509504338</v>
      </c>
      <c r="F3" s="70">
        <v>3538.9533286088799</v>
      </c>
      <c r="G3" s="70">
        <v>3544.3165311777302</v>
      </c>
      <c r="H3" s="70">
        <v>2309.5394042688899</v>
      </c>
      <c r="I3" s="70">
        <v>1801.39560937189</v>
      </c>
      <c r="J3" s="70">
        <v>2372.6283153535901</v>
      </c>
      <c r="K3" s="70">
        <v>2588.98886434723</v>
      </c>
      <c r="L3" s="70">
        <v>2219.8923994008101</v>
      </c>
      <c r="M3" s="70">
        <v>2753.2665779857798</v>
      </c>
      <c r="N3" s="70">
        <v>3563.1333428428502</v>
      </c>
      <c r="O3" s="70">
        <v>2340.9518617880299</v>
      </c>
      <c r="P3" s="70">
        <v>0.60596340764722201</v>
      </c>
      <c r="Q3" s="71">
        <v>4.7405886698539601E-11</v>
      </c>
      <c r="R3" s="71">
        <v>2.3593679944398199E-10</v>
      </c>
      <c r="S3" s="48" t="s">
        <v>108</v>
      </c>
    </row>
    <row r="4" spans="1:19" s="9" customFormat="1" ht="23.5">
      <c r="A4" s="6" t="s">
        <v>109</v>
      </c>
      <c r="B4" s="7">
        <v>2055.3168187746701</v>
      </c>
      <c r="C4" s="7">
        <v>2635.93073839628</v>
      </c>
      <c r="D4" s="7">
        <v>2123.2180842160801</v>
      </c>
      <c r="E4" s="7">
        <v>2391.6609772649799</v>
      </c>
      <c r="F4" s="7">
        <v>2409.7410535990098</v>
      </c>
      <c r="G4" s="7">
        <v>2308.91774026242</v>
      </c>
      <c r="H4" s="8">
        <v>2034.0974080966</v>
      </c>
      <c r="I4" s="8">
        <v>1793.9286845662</v>
      </c>
      <c r="J4" s="8">
        <v>2684.6841551374</v>
      </c>
      <c r="K4" s="8">
        <v>1981.62607130577</v>
      </c>
      <c r="L4" s="8">
        <v>1595.3229506105699</v>
      </c>
      <c r="M4" s="8">
        <v>1584.52639386582</v>
      </c>
      <c r="N4" s="7">
        <v>2320.7975687522398</v>
      </c>
      <c r="O4" s="8">
        <v>1945.69761059706</v>
      </c>
      <c r="P4" s="9">
        <v>0.25404594432153699</v>
      </c>
      <c r="Q4" s="9">
        <v>2.4131012035889E-2</v>
      </c>
      <c r="R4" s="9">
        <v>4.9166346313820899E-2</v>
      </c>
      <c r="S4" s="12" t="s">
        <v>110</v>
      </c>
    </row>
    <row r="5" spans="1:19" s="9" customFormat="1" ht="23.5">
      <c r="A5" s="6" t="s">
        <v>111</v>
      </c>
      <c r="B5" s="7">
        <v>4626.4960838670104</v>
      </c>
      <c r="C5" s="7">
        <v>4421.0537132055097</v>
      </c>
      <c r="D5" s="7">
        <v>4152.2569532624002</v>
      </c>
      <c r="E5" s="7">
        <v>4424.2550496172798</v>
      </c>
      <c r="F5" s="7">
        <v>4851.3923902657598</v>
      </c>
      <c r="G5" s="7">
        <v>5006.5601000800798</v>
      </c>
      <c r="H5" s="8">
        <v>2924.6931957203401</v>
      </c>
      <c r="I5" s="8">
        <v>3042.77185831728</v>
      </c>
      <c r="J5" s="8">
        <v>2330.7977738276099</v>
      </c>
      <c r="K5" s="8">
        <v>3132.9097681001699</v>
      </c>
      <c r="L5" s="8">
        <v>2975.9501531995102</v>
      </c>
      <c r="M5" s="8">
        <v>3190.1257730209099</v>
      </c>
      <c r="N5" s="7">
        <v>4580.3357150496704</v>
      </c>
      <c r="O5" s="8">
        <v>2932.8747536976398</v>
      </c>
      <c r="P5" s="9">
        <v>0.64326157221884395</v>
      </c>
      <c r="Q5" s="10">
        <v>2.4162677550644701E-16</v>
      </c>
      <c r="R5" s="10">
        <v>1.66183751940116E-15</v>
      </c>
      <c r="S5" s="12" t="s">
        <v>112</v>
      </c>
    </row>
    <row r="6" spans="1:19" s="9" customFormat="1" ht="23.5">
      <c r="A6" s="6" t="s">
        <v>113</v>
      </c>
      <c r="B6" s="7">
        <v>5877.8110718943299</v>
      </c>
      <c r="C6" s="7">
        <v>5758.3831282320898</v>
      </c>
      <c r="D6" s="7">
        <v>5787.83599004393</v>
      </c>
      <c r="E6" s="7">
        <v>6007.7506922262901</v>
      </c>
      <c r="F6" s="7">
        <v>5615.1804559515604</v>
      </c>
      <c r="G6" s="7">
        <v>5678.5744423797096</v>
      </c>
      <c r="H6" s="8">
        <v>3863.70000085316</v>
      </c>
      <c r="I6" s="8">
        <v>3951.8699534096199</v>
      </c>
      <c r="J6" s="8">
        <v>4288.4671172434701</v>
      </c>
      <c r="K6" s="8">
        <v>4139.58327607519</v>
      </c>
      <c r="L6" s="8">
        <v>3685.7815497686702</v>
      </c>
      <c r="M6" s="8">
        <v>3579.1655014380899</v>
      </c>
      <c r="N6" s="7">
        <v>5787.5892967879799</v>
      </c>
      <c r="O6" s="8">
        <v>3918.0945664647002</v>
      </c>
      <c r="P6" s="9">
        <v>0.56275945913409897</v>
      </c>
      <c r="Q6" s="10">
        <v>1.0587760752088401E-23</v>
      </c>
      <c r="R6" s="10">
        <v>1.07564694120973E-22</v>
      </c>
      <c r="S6" s="47" t="s">
        <v>114</v>
      </c>
    </row>
    <row r="7" spans="1:19" s="9" customFormat="1" ht="23.5">
      <c r="A7" s="6" t="s">
        <v>115</v>
      </c>
      <c r="B7" s="7">
        <v>167.306739346271</v>
      </c>
      <c r="C7" s="7">
        <v>106.502252056415</v>
      </c>
      <c r="D7" s="7">
        <v>110.922186755498</v>
      </c>
      <c r="E7" s="7">
        <v>64.610858996086705</v>
      </c>
      <c r="F7" s="7">
        <v>129.699860210797</v>
      </c>
      <c r="G7" s="7">
        <v>116.084886387732</v>
      </c>
      <c r="H7" s="8">
        <v>212.006869781098</v>
      </c>
      <c r="I7" s="8">
        <v>206.27379775709201</v>
      </c>
      <c r="J7" s="8">
        <v>323.76839141108502</v>
      </c>
      <c r="K7" s="8">
        <v>129.68268545739301</v>
      </c>
      <c r="L7" s="8">
        <v>182.850924152403</v>
      </c>
      <c r="M7" s="8">
        <v>198.57236137960399</v>
      </c>
      <c r="N7" s="7">
        <v>115.8544639588</v>
      </c>
      <c r="O7" s="8">
        <v>208.85917165644599</v>
      </c>
      <c r="P7" s="9">
        <v>-0.85218263443126696</v>
      </c>
      <c r="Q7" s="10">
        <v>8.1318769837143397E-5</v>
      </c>
      <c r="R7" s="9">
        <v>2.40416600723634E-4</v>
      </c>
      <c r="S7" s="47" t="s">
        <v>116</v>
      </c>
    </row>
    <row r="8" spans="1:19" s="9" customFormat="1" ht="23.5">
      <c r="A8" s="6" t="s">
        <v>117</v>
      </c>
      <c r="B8" s="7">
        <v>4925.0921395058404</v>
      </c>
      <c r="C8" s="7">
        <v>4506.9816665692097</v>
      </c>
      <c r="D8" s="7">
        <v>4243.2968612598397</v>
      </c>
      <c r="E8" s="7">
        <v>4244.1919999560496</v>
      </c>
      <c r="F8" s="7">
        <v>4684.6354271375903</v>
      </c>
      <c r="G8" s="7">
        <v>4156.6909318469598</v>
      </c>
      <c r="H8" s="8">
        <v>4877.8273503966002</v>
      </c>
      <c r="I8" s="8">
        <v>5363.1187416843804</v>
      </c>
      <c r="J8" s="8">
        <v>5557.6057471417098</v>
      </c>
      <c r="K8" s="8">
        <v>4891.5562579360403</v>
      </c>
      <c r="L8" s="8">
        <v>5077.7085285692601</v>
      </c>
      <c r="M8" s="8">
        <v>5004.8340062002299</v>
      </c>
      <c r="N8" s="7">
        <v>4460.1481710459102</v>
      </c>
      <c r="O8" s="8">
        <v>5128.7751053213697</v>
      </c>
      <c r="P8" s="9">
        <v>-0.201643318278554</v>
      </c>
      <c r="Q8" s="9">
        <v>9.3198970212285404E-4</v>
      </c>
      <c r="R8" s="9">
        <v>2.4299250816596399E-3</v>
      </c>
      <c r="S8" s="47" t="s">
        <v>118</v>
      </c>
    </row>
    <row r="9" spans="1:19" s="9" customFormat="1" ht="23.5">
      <c r="A9" s="6" t="s">
        <v>119</v>
      </c>
      <c r="B9" s="7">
        <v>206.80971946969601</v>
      </c>
      <c r="C9" s="7">
        <v>162.17388381317801</v>
      </c>
      <c r="D9" s="7">
        <v>137.083079858209</v>
      </c>
      <c r="E9" s="7">
        <v>175.826272022137</v>
      </c>
      <c r="F9" s="7">
        <v>132.78795212057801</v>
      </c>
      <c r="G9" s="7">
        <v>119.27988326078901</v>
      </c>
      <c r="H9" s="8">
        <v>195.31341546762599</v>
      </c>
      <c r="I9" s="8">
        <v>197.87350735069401</v>
      </c>
      <c r="J9" s="8">
        <v>275.24496324094901</v>
      </c>
      <c r="K9" s="8">
        <v>196.85645058640199</v>
      </c>
      <c r="L9" s="8">
        <v>211.613990873006</v>
      </c>
      <c r="M9" s="8">
        <v>230.181839313501</v>
      </c>
      <c r="N9" s="7">
        <v>155.660131757431</v>
      </c>
      <c r="O9" s="8">
        <v>217.84736113869599</v>
      </c>
      <c r="P9" s="9">
        <v>-0.48775054973228799</v>
      </c>
      <c r="Q9" s="9">
        <v>1.35312529245219E-3</v>
      </c>
      <c r="R9" s="9">
        <v>3.4405337501597702E-3</v>
      </c>
      <c r="S9" s="47" t="s">
        <v>120</v>
      </c>
    </row>
    <row r="10" spans="1:19" s="9" customFormat="1" ht="23.5">
      <c r="A10" s="6" t="s">
        <v>121</v>
      </c>
      <c r="B10" s="7">
        <v>180.08711526855501</v>
      </c>
      <c r="C10" s="7">
        <v>203.322481198611</v>
      </c>
      <c r="D10" s="7">
        <v>294.04843847447898</v>
      </c>
      <c r="E10" s="7">
        <v>184.29982730031301</v>
      </c>
      <c r="F10" s="7">
        <v>212.04897780495401</v>
      </c>
      <c r="G10" s="7">
        <v>187.43981655266799</v>
      </c>
      <c r="H10" s="8">
        <v>317.17563195597302</v>
      </c>
      <c r="I10" s="8">
        <v>266.00919620258401</v>
      </c>
      <c r="J10" s="8">
        <v>432.52779937863301</v>
      </c>
      <c r="K10" s="8">
        <v>309.74569476154198</v>
      </c>
      <c r="L10" s="8">
        <v>212.641243255885</v>
      </c>
      <c r="M10" s="8">
        <v>285.295800839268</v>
      </c>
      <c r="N10" s="7">
        <v>210.20777609992999</v>
      </c>
      <c r="O10" s="8">
        <v>303.89922773231399</v>
      </c>
      <c r="P10" s="9">
        <v>-0.53241316467048705</v>
      </c>
      <c r="Q10" s="9">
        <v>1.2418775553443501E-3</v>
      </c>
      <c r="R10" s="9">
        <v>3.1753055590121701E-3</v>
      </c>
      <c r="S10" s="47" t="s">
        <v>122</v>
      </c>
    </row>
    <row r="11" spans="1:19" s="9" customFormat="1" ht="23.5">
      <c r="A11" s="6" t="s">
        <v>123</v>
      </c>
      <c r="B11" s="7">
        <v>2856.9949448088801</v>
      </c>
      <c r="C11" s="7">
        <v>3323.35436530587</v>
      </c>
      <c r="D11" s="7">
        <v>2776.1939760597602</v>
      </c>
      <c r="E11" s="7">
        <v>3004.9345405229201</v>
      </c>
      <c r="F11" s="7">
        <v>3185.88148692394</v>
      </c>
      <c r="G11" s="7">
        <v>3079.9769856267999</v>
      </c>
      <c r="H11" s="8">
        <v>1918.91257333364</v>
      </c>
      <c r="I11" s="8">
        <v>2124.3401072178299</v>
      </c>
      <c r="J11" s="8">
        <v>2314.06555721721</v>
      </c>
      <c r="K11" s="8">
        <v>1799.69712408137</v>
      </c>
      <c r="L11" s="8">
        <v>1938.4252464920501</v>
      </c>
      <c r="M11" s="8">
        <v>1808.2242377057</v>
      </c>
      <c r="N11" s="7">
        <v>3037.8893832080298</v>
      </c>
      <c r="O11" s="8">
        <v>1983.9441410079701</v>
      </c>
      <c r="P11" s="9">
        <v>0.61456311009356002</v>
      </c>
      <c r="Q11" s="10">
        <v>4.0215225444438098E-16</v>
      </c>
      <c r="R11" s="10">
        <v>2.72979328350458E-15</v>
      </c>
      <c r="S11" s="12" t="s">
        <v>124</v>
      </c>
    </row>
    <row r="12" spans="1:19" s="9" customFormat="1" ht="23.5">
      <c r="A12" s="6" t="s">
        <v>125</v>
      </c>
      <c r="B12" s="7">
        <v>824.91517316564</v>
      </c>
      <c r="C12" s="7">
        <v>807.23866047305603</v>
      </c>
      <c r="D12" s="7">
        <v>909.35264425025798</v>
      </c>
      <c r="E12" s="7">
        <v>720.252198644901</v>
      </c>
      <c r="F12" s="7">
        <v>706.14368336989401</v>
      </c>
      <c r="G12" s="7">
        <v>641.12937252674101</v>
      </c>
      <c r="H12" s="8">
        <v>1485.7174338990301</v>
      </c>
      <c r="I12" s="8">
        <v>1562.4540155899199</v>
      </c>
      <c r="J12" s="8">
        <v>1610.4758487502299</v>
      </c>
      <c r="K12" s="8">
        <v>1337.87748881943</v>
      </c>
      <c r="L12" s="8">
        <v>1379.5999502060499</v>
      </c>
      <c r="M12" s="8">
        <v>1422.42650702533</v>
      </c>
      <c r="N12" s="7">
        <v>768.17195540508203</v>
      </c>
      <c r="O12" s="8">
        <v>1466.4252073816699</v>
      </c>
      <c r="P12" s="9">
        <v>-0.93337118131612395</v>
      </c>
      <c r="Q12" s="10">
        <v>7.0313823668642595E-26</v>
      </c>
      <c r="R12" s="10">
        <v>7.9555764209172499E-25</v>
      </c>
      <c r="S12" s="47" t="s">
        <v>126</v>
      </c>
    </row>
    <row r="13" spans="1:19" s="9" customFormat="1" ht="23.5">
      <c r="A13" s="6" t="s">
        <v>127</v>
      </c>
      <c r="B13" s="7">
        <v>751.71847470164596</v>
      </c>
      <c r="C13" s="7">
        <v>785.45410891606195</v>
      </c>
      <c r="D13" s="7">
        <v>783.780357357242</v>
      </c>
      <c r="E13" s="7">
        <v>617.510340897025</v>
      </c>
      <c r="F13" s="7">
        <v>664.96912457281599</v>
      </c>
      <c r="G13" s="7">
        <v>677.33933708805205</v>
      </c>
      <c r="H13" s="8">
        <v>1065.8770579152001</v>
      </c>
      <c r="I13" s="8">
        <v>827.895287830499</v>
      </c>
      <c r="J13" s="8">
        <v>847.48677131635498</v>
      </c>
      <c r="K13" s="8">
        <v>878.85676043786896</v>
      </c>
      <c r="L13" s="8">
        <v>811.52938247414897</v>
      </c>
      <c r="M13" s="8">
        <v>782.94245343958301</v>
      </c>
      <c r="N13" s="7">
        <v>713.46195725547398</v>
      </c>
      <c r="O13" s="8">
        <v>869.09795223561002</v>
      </c>
      <c r="P13" s="9">
        <v>-0.28553447567130302</v>
      </c>
      <c r="Q13" s="9">
        <v>2.4232447600251198E-3</v>
      </c>
      <c r="R13" s="9">
        <v>5.9119216917730803E-3</v>
      </c>
      <c r="S13" s="14" t="s">
        <v>128</v>
      </c>
    </row>
  </sheetData>
  <mergeCells count="1">
    <mergeCell ref="E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B40D-2D78-4641-9646-25828B783921}">
  <dimension ref="A1:S24"/>
  <sheetViews>
    <sheetView topLeftCell="H3" zoomScale="90" zoomScaleNormal="90" workbookViewId="0">
      <selection sqref="A1:C1"/>
    </sheetView>
  </sheetViews>
  <sheetFormatPr defaultRowHeight="14.5"/>
  <cols>
    <col min="1" max="1" width="39.81640625" customWidth="1"/>
    <col min="19" max="19" width="20.81640625" customWidth="1"/>
  </cols>
  <sheetData>
    <row r="1" spans="1:19" ht="23.5">
      <c r="A1" s="132" t="s">
        <v>189</v>
      </c>
      <c r="B1" s="132"/>
      <c r="C1" s="132"/>
    </row>
    <row r="2" spans="1:19" ht="94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2" t="s">
        <v>13</v>
      </c>
      <c r="O2" s="3" t="s">
        <v>14</v>
      </c>
      <c r="P2" s="5" t="s">
        <v>15</v>
      </c>
      <c r="Q2" s="1" t="s">
        <v>16</v>
      </c>
      <c r="R2" s="1" t="s">
        <v>17</v>
      </c>
      <c r="S2" s="1" t="s">
        <v>18</v>
      </c>
    </row>
    <row r="3" spans="1:19" s="9" customFormat="1" ht="23.5">
      <c r="A3" s="6" t="s">
        <v>129</v>
      </c>
      <c r="B3" s="7">
        <v>90.624483812563199</v>
      </c>
      <c r="C3" s="7">
        <v>100.45098773502799</v>
      </c>
      <c r="D3" s="7">
        <v>150.68674427161901</v>
      </c>
      <c r="E3" s="7">
        <v>103.80105215764701</v>
      </c>
      <c r="F3" s="7">
        <v>78.231661714448904</v>
      </c>
      <c r="G3" s="7">
        <v>84.134917657163697</v>
      </c>
      <c r="H3" s="8">
        <v>343.050486141855</v>
      </c>
      <c r="I3" s="8">
        <v>321.07776664452302</v>
      </c>
      <c r="J3" s="8">
        <v>367.27215459810498</v>
      </c>
      <c r="K3" s="8">
        <v>304.14788100079102</v>
      </c>
      <c r="L3" s="8">
        <v>287.63066720602802</v>
      </c>
      <c r="M3" s="8">
        <v>269.89631158942097</v>
      </c>
      <c r="N3" s="7">
        <v>101.32164122474499</v>
      </c>
      <c r="O3" s="8">
        <v>315.51254453012001</v>
      </c>
      <c r="P3" s="9">
        <v>-1.6383604239991201</v>
      </c>
      <c r="Q3" s="10">
        <v>2.8376719637096297E-26</v>
      </c>
      <c r="R3" s="10">
        <v>3.2754147038502198E-25</v>
      </c>
      <c r="S3" s="47" t="s">
        <v>130</v>
      </c>
    </row>
    <row r="4" spans="1:19" s="9" customFormat="1" ht="23.5">
      <c r="A4" s="6" t="s">
        <v>131</v>
      </c>
      <c r="B4" s="7">
        <v>1053.8000874101899</v>
      </c>
      <c r="C4" s="7">
        <v>1008.1406359431101</v>
      </c>
      <c r="D4" s="7">
        <v>1112.3611747273001</v>
      </c>
      <c r="E4" s="7">
        <v>964.92610730221202</v>
      </c>
      <c r="F4" s="7">
        <v>1020.09969419762</v>
      </c>
      <c r="G4" s="7">
        <v>875.42914321757598</v>
      </c>
      <c r="H4" s="8">
        <v>1491.5601429087501</v>
      </c>
      <c r="I4" s="8">
        <v>1507.3854451479799</v>
      </c>
      <c r="J4" s="8">
        <v>1687.4440451580299</v>
      </c>
      <c r="K4" s="8">
        <v>1433.0403227521899</v>
      </c>
      <c r="L4" s="8">
        <v>1465.8891503678601</v>
      </c>
      <c r="M4" s="8">
        <v>1539.13842555048</v>
      </c>
      <c r="N4" s="7">
        <v>1005.792807133</v>
      </c>
      <c r="O4" s="8">
        <v>1520.7429219808801</v>
      </c>
      <c r="P4" s="9">
        <v>-0.59682057389777898</v>
      </c>
      <c r="Q4" s="10">
        <v>1.31710535894727E-16</v>
      </c>
      <c r="R4" s="10">
        <v>9.2024494996776402E-16</v>
      </c>
      <c r="S4" s="47" t="s">
        <v>132</v>
      </c>
    </row>
    <row r="5" spans="1:19" s="9" customFormat="1" ht="23.5">
      <c r="A5" s="6" t="s">
        <v>133</v>
      </c>
      <c r="B5" s="7">
        <v>1131.6441953004701</v>
      </c>
      <c r="C5" s="7">
        <v>1193.30932417756</v>
      </c>
      <c r="D5" s="7">
        <v>947.02433031816304</v>
      </c>
      <c r="E5" s="7">
        <v>1122.7460743582301</v>
      </c>
      <c r="F5" s="7">
        <v>1076.7147125435999</v>
      </c>
      <c r="G5" s="7">
        <v>923.35409631342895</v>
      </c>
      <c r="H5" s="8">
        <v>1717.7564488563</v>
      </c>
      <c r="I5" s="8">
        <v>1616.5892204311399</v>
      </c>
      <c r="J5" s="8">
        <v>1674.0582718697201</v>
      </c>
      <c r="K5" s="8">
        <v>1433.0403227521899</v>
      </c>
      <c r="L5" s="8">
        <v>1471.02541228226</v>
      </c>
      <c r="M5" s="8">
        <v>1368.12304493376</v>
      </c>
      <c r="N5" s="7">
        <v>1065.79878883524</v>
      </c>
      <c r="O5" s="8">
        <v>1546.7654535209001</v>
      </c>
      <c r="P5" s="9">
        <v>-0.53797379864526296</v>
      </c>
      <c r="Q5" s="10">
        <v>3.1741245138602001E-10</v>
      </c>
      <c r="R5" s="10">
        <v>1.4970644137182399E-9</v>
      </c>
      <c r="S5" s="47" t="s">
        <v>134</v>
      </c>
    </row>
    <row r="6" spans="1:19" s="9" customFormat="1" ht="23.5">
      <c r="A6" s="6" t="s">
        <v>135</v>
      </c>
      <c r="B6" s="7">
        <v>535.61393637937999</v>
      </c>
      <c r="C6" s="7">
        <v>481.68063998242297</v>
      </c>
      <c r="D6" s="7">
        <v>443.68874702199003</v>
      </c>
      <c r="E6" s="7">
        <v>438.50648564557201</v>
      </c>
      <c r="F6" s="7">
        <v>444.685235008446</v>
      </c>
      <c r="G6" s="7">
        <v>456.88455284712899</v>
      </c>
      <c r="H6" s="8">
        <v>642.69799106868197</v>
      </c>
      <c r="I6" s="8">
        <v>665.48967330681603</v>
      </c>
      <c r="J6" s="8">
        <v>829.91794387544405</v>
      </c>
      <c r="K6" s="8">
        <v>735.17954057860004</v>
      </c>
      <c r="L6" s="8">
        <v>665.65954410537802</v>
      </c>
      <c r="M6" s="8">
        <v>602.20107961243298</v>
      </c>
      <c r="N6" s="7">
        <v>466.84326614749</v>
      </c>
      <c r="O6" s="8">
        <v>690.19096209122495</v>
      </c>
      <c r="P6" s="9">
        <v>-0.56489692707108496</v>
      </c>
      <c r="Q6" s="10">
        <v>2.68978964519948E-9</v>
      </c>
      <c r="R6" s="10">
        <v>1.1848844339678799E-8</v>
      </c>
      <c r="S6" s="47" t="s">
        <v>136</v>
      </c>
    </row>
    <row r="7" spans="1:19" s="9" customFormat="1" ht="23.5">
      <c r="A7" s="6" t="s">
        <v>137</v>
      </c>
      <c r="B7" s="7">
        <v>3579.66711059625</v>
      </c>
      <c r="C7" s="7">
        <v>3786.88121232413</v>
      </c>
      <c r="D7" s="7">
        <v>3454.2843252820498</v>
      </c>
      <c r="E7" s="7">
        <v>3569.48516093135</v>
      </c>
      <c r="F7" s="7">
        <v>3611.0088065037698</v>
      </c>
      <c r="G7" s="7">
        <v>3428.2316447899998</v>
      </c>
      <c r="H7" s="8">
        <v>4265.1775770921604</v>
      </c>
      <c r="I7" s="8">
        <v>4879.6353605161803</v>
      </c>
      <c r="J7" s="8">
        <v>5586.0505153793702</v>
      </c>
      <c r="K7" s="8">
        <v>4518.3686738859897</v>
      </c>
      <c r="L7" s="8">
        <v>4559.9733275984199</v>
      </c>
      <c r="M7" s="8">
        <v>4383.1809401669398</v>
      </c>
      <c r="N7" s="7">
        <v>3571.5930434045899</v>
      </c>
      <c r="O7" s="8">
        <v>4698.7310657731796</v>
      </c>
      <c r="P7" s="9">
        <v>-0.39581945782412797</v>
      </c>
      <c r="Q7" s="10">
        <v>1.0663302360316801E-8</v>
      </c>
      <c r="R7" s="10">
        <v>4.4800353840912401E-8</v>
      </c>
      <c r="S7" s="47" t="s">
        <v>138</v>
      </c>
    </row>
    <row r="8" spans="1:19" s="9" customFormat="1" ht="23.5">
      <c r="A8" s="6" t="s">
        <v>139</v>
      </c>
      <c r="B8" s="7">
        <v>1709.08481651642</v>
      </c>
      <c r="C8" s="7">
        <v>1731.8718487810199</v>
      </c>
      <c r="D8" s="7">
        <v>1342.5770340311601</v>
      </c>
      <c r="E8" s="7">
        <v>1351.5320668689601</v>
      </c>
      <c r="F8" s="7">
        <v>1271.2645028597899</v>
      </c>
      <c r="G8" s="7">
        <v>1357.8736710491601</v>
      </c>
      <c r="H8" s="8">
        <v>2038.2707716749601</v>
      </c>
      <c r="I8" s="8">
        <v>2295.1460121479099</v>
      </c>
      <c r="J8" s="8">
        <v>2569.2318605256901</v>
      </c>
      <c r="K8" s="8">
        <v>1839.8147893667499</v>
      </c>
      <c r="L8" s="8">
        <v>2042.1777371628</v>
      </c>
      <c r="M8" s="8">
        <v>1935.47264887549</v>
      </c>
      <c r="N8" s="7">
        <v>1460.70065668442</v>
      </c>
      <c r="O8" s="8">
        <v>2120.01896995893</v>
      </c>
      <c r="P8" s="9">
        <v>-0.53805022346625597</v>
      </c>
      <c r="Q8" s="10">
        <v>8.2910176256499995E-8</v>
      </c>
      <c r="R8" s="10">
        <v>3.2462042838437002E-7</v>
      </c>
      <c r="S8" s="47" t="s">
        <v>140</v>
      </c>
    </row>
    <row r="9" spans="1:19" s="9" customFormat="1" ht="23.5">
      <c r="A9" s="6" t="s">
        <v>141</v>
      </c>
      <c r="B9" s="7">
        <v>3394.9325859014102</v>
      </c>
      <c r="C9" s="7">
        <v>3149.0779528499102</v>
      </c>
      <c r="D9" s="7">
        <v>3021.05993550115</v>
      </c>
      <c r="E9" s="7">
        <v>3496.4007466570802</v>
      </c>
      <c r="F9" s="7">
        <v>3423.66456397707</v>
      </c>
      <c r="G9" s="7">
        <v>3056.5470085577199</v>
      </c>
      <c r="H9" s="8">
        <v>3757.6965659626098</v>
      </c>
      <c r="I9" s="8">
        <v>4437.22006577925</v>
      </c>
      <c r="J9" s="8">
        <v>4920.1082942857702</v>
      </c>
      <c r="K9" s="8">
        <v>3893.27947060215</v>
      </c>
      <c r="L9" s="8">
        <v>4086.4099790913501</v>
      </c>
      <c r="M9" s="8">
        <v>4204.8710646423997</v>
      </c>
      <c r="N9" s="7">
        <v>3256.9471322407198</v>
      </c>
      <c r="O9" s="8">
        <v>4216.5975733939204</v>
      </c>
      <c r="P9" s="9">
        <v>-0.372602571908276</v>
      </c>
      <c r="Q9" s="10">
        <v>3.7638470156854899E-7</v>
      </c>
      <c r="R9" s="10">
        <v>1.39673628959185E-6</v>
      </c>
      <c r="S9" s="47" t="s">
        <v>142</v>
      </c>
    </row>
    <row r="10" spans="1:19" s="9" customFormat="1" ht="23.5">
      <c r="A10" s="6" t="s">
        <v>143</v>
      </c>
      <c r="B10" s="7">
        <v>639.01879611422805</v>
      </c>
      <c r="C10" s="7">
        <v>591.81365063167095</v>
      </c>
      <c r="D10" s="7">
        <v>606.93271998291095</v>
      </c>
      <c r="E10" s="7">
        <v>544.42592662276297</v>
      </c>
      <c r="F10" s="7">
        <v>606.29537828697903</v>
      </c>
      <c r="G10" s="7">
        <v>632.60938086525596</v>
      </c>
      <c r="H10" s="8">
        <v>812.97122506610003</v>
      </c>
      <c r="I10" s="8">
        <v>807.36124461486099</v>
      </c>
      <c r="J10" s="8">
        <v>1200.53654179563</v>
      </c>
      <c r="K10" s="8">
        <v>835.94018827211301</v>
      </c>
      <c r="L10" s="8">
        <v>828.992672983087</v>
      </c>
      <c r="M10" s="8">
        <v>709.99750436136105</v>
      </c>
      <c r="N10" s="7">
        <v>603.51597541730098</v>
      </c>
      <c r="O10" s="8">
        <v>865.96656284885796</v>
      </c>
      <c r="P10" s="9">
        <v>-0.52119804873678699</v>
      </c>
      <c r="Q10" s="10">
        <v>2.7952996121244698E-6</v>
      </c>
      <c r="R10" s="10">
        <v>9.5666287114110199E-6</v>
      </c>
      <c r="S10" s="47" t="s">
        <v>144</v>
      </c>
    </row>
    <row r="11" spans="1:19" s="9" customFormat="1" ht="23.5">
      <c r="A11" s="6" t="s">
        <v>145</v>
      </c>
      <c r="B11" s="7">
        <v>650.63731967994102</v>
      </c>
      <c r="C11" s="7">
        <v>783.03360318750697</v>
      </c>
      <c r="D11" s="7">
        <v>727.27282825538498</v>
      </c>
      <c r="E11" s="7">
        <v>575.14256450614801</v>
      </c>
      <c r="F11" s="7">
        <v>450.86141882800803</v>
      </c>
      <c r="G11" s="7">
        <v>560.18945174263399</v>
      </c>
      <c r="H11" s="8">
        <v>828.83000666389796</v>
      </c>
      <c r="I11" s="8">
        <v>858.69635265395596</v>
      </c>
      <c r="J11" s="8">
        <v>1219.77859089758</v>
      </c>
      <c r="K11" s="8">
        <v>830.34237451136198</v>
      </c>
      <c r="L11" s="8">
        <v>915.28187314489503</v>
      </c>
      <c r="M11" s="8">
        <v>849.40340704418497</v>
      </c>
      <c r="N11" s="7">
        <v>624.52286436660404</v>
      </c>
      <c r="O11" s="8">
        <v>917.05543415264594</v>
      </c>
      <c r="P11" s="9">
        <v>-0.55515752034383503</v>
      </c>
      <c r="Q11" s="10">
        <v>1.8166415477587198E-5</v>
      </c>
      <c r="R11" s="10">
        <v>5.7463393734775302E-5</v>
      </c>
      <c r="S11" s="47" t="s">
        <v>146</v>
      </c>
    </row>
    <row r="12" spans="1:19" s="9" customFormat="1" ht="23.5">
      <c r="A12" s="6" t="s">
        <v>147</v>
      </c>
      <c r="B12" s="7">
        <v>1452.31544571415</v>
      </c>
      <c r="C12" s="7">
        <v>1339.74992075513</v>
      </c>
      <c r="D12" s="7">
        <v>1105.0361246585401</v>
      </c>
      <c r="E12" s="7">
        <v>1156.6402954709299</v>
      </c>
      <c r="F12" s="7">
        <v>1277.4406866793599</v>
      </c>
      <c r="G12" s="7">
        <v>1092.6889305854399</v>
      </c>
      <c r="H12" s="8">
        <v>1559.1686328783101</v>
      </c>
      <c r="I12" s="8">
        <v>1708.0590493008001</v>
      </c>
      <c r="J12" s="8">
        <v>1935.9174618223601</v>
      </c>
      <c r="K12" s="8">
        <v>1459.1634536357001</v>
      </c>
      <c r="L12" s="8">
        <v>1616.89525065103</v>
      </c>
      <c r="M12" s="8">
        <v>1466.19347647226</v>
      </c>
      <c r="N12" s="7">
        <v>1237.3119006439299</v>
      </c>
      <c r="O12" s="8">
        <v>1624.2328874600801</v>
      </c>
      <c r="P12" s="9">
        <v>-0.39305627274375798</v>
      </c>
      <c r="Q12" s="10">
        <v>1.98327183147496E-5</v>
      </c>
      <c r="R12" s="10">
        <v>6.2497836159215795E-5</v>
      </c>
      <c r="S12" s="47" t="s">
        <v>148</v>
      </c>
    </row>
    <row r="13" spans="1:19" s="9" customFormat="1" ht="23.5">
      <c r="A13" s="6" t="s">
        <v>149</v>
      </c>
      <c r="B13" s="7">
        <v>133.613021005702</v>
      </c>
      <c r="C13" s="7">
        <v>159.75337808462299</v>
      </c>
      <c r="D13" s="7">
        <v>144.408129926969</v>
      </c>
      <c r="E13" s="7">
        <v>93.209108059928298</v>
      </c>
      <c r="F13" s="7">
        <v>124.553040361162</v>
      </c>
      <c r="G13" s="7">
        <v>112.889889514675</v>
      </c>
      <c r="H13" s="8">
        <v>157.75314326231299</v>
      </c>
      <c r="I13" s="8">
        <v>235.208131379127</v>
      </c>
      <c r="J13" s="8">
        <v>215.00898344353701</v>
      </c>
      <c r="K13" s="8">
        <v>184.72785410477499</v>
      </c>
      <c r="L13" s="8">
        <v>195.177952746947</v>
      </c>
      <c r="M13" s="8">
        <v>210.72985289264099</v>
      </c>
      <c r="N13" s="7">
        <v>128.071094492177</v>
      </c>
      <c r="O13" s="8">
        <v>199.767652971557</v>
      </c>
      <c r="P13" s="9">
        <v>-0.643321347359602</v>
      </c>
      <c r="Q13" s="10">
        <v>2.1947327627154402E-5</v>
      </c>
      <c r="R13" s="10">
        <v>6.8796546433571104E-5</v>
      </c>
      <c r="S13" s="47" t="s">
        <v>150</v>
      </c>
    </row>
    <row r="14" spans="1:19" s="9" customFormat="1" ht="23.5">
      <c r="A14" s="6" t="s">
        <v>151</v>
      </c>
      <c r="B14" s="7">
        <v>1104.92159109933</v>
      </c>
      <c r="C14" s="7">
        <v>1031.13544036438</v>
      </c>
      <c r="D14" s="7">
        <v>851.79867942429303</v>
      </c>
      <c r="E14" s="7">
        <v>927.85430296019501</v>
      </c>
      <c r="F14" s="7">
        <v>1109.65435958126</v>
      </c>
      <c r="G14" s="7">
        <v>980.864040028452</v>
      </c>
      <c r="H14" s="8">
        <v>1140.99760232583</v>
      </c>
      <c r="I14" s="8">
        <v>1306.7118409951499</v>
      </c>
      <c r="J14" s="8">
        <v>1450.6831801209901</v>
      </c>
      <c r="K14" s="8">
        <v>1154.0826036747801</v>
      </c>
      <c r="L14" s="8">
        <v>1371.38193114302</v>
      </c>
      <c r="M14" s="8">
        <v>1163.06668808054</v>
      </c>
      <c r="N14" s="7">
        <v>1001.03806890965</v>
      </c>
      <c r="O14" s="8">
        <v>1264.4873077233899</v>
      </c>
      <c r="P14" s="9">
        <v>-0.33711553124864102</v>
      </c>
      <c r="Q14" s="9">
        <v>1.58192673898324E-4</v>
      </c>
      <c r="R14" s="9">
        <v>4.5557022054085698E-4</v>
      </c>
      <c r="S14" s="47" t="s">
        <v>152</v>
      </c>
    </row>
    <row r="15" spans="1:19" s="9" customFormat="1" ht="23.5">
      <c r="A15" s="6" t="s">
        <v>153</v>
      </c>
      <c r="B15" s="7">
        <v>1.1618523565713199</v>
      </c>
      <c r="C15" s="7">
        <v>1.2102528642774499</v>
      </c>
      <c r="D15" s="7">
        <v>10.4643572410847</v>
      </c>
      <c r="E15" s="7">
        <v>4.2367776390876504</v>
      </c>
      <c r="F15" s="7">
        <v>10.293639699269599</v>
      </c>
      <c r="G15" s="7">
        <v>7.4549927037993102</v>
      </c>
      <c r="H15" s="8">
        <v>10.850745303757</v>
      </c>
      <c r="I15" s="8">
        <v>17.733946413505599</v>
      </c>
      <c r="J15" s="8">
        <v>41.830541525980003</v>
      </c>
      <c r="K15" s="8">
        <v>20.525317122752799</v>
      </c>
      <c r="L15" s="8">
        <v>21.572300040452099</v>
      </c>
      <c r="M15" s="8">
        <v>16.2099886840493</v>
      </c>
      <c r="N15" s="7">
        <v>5.8036454173483296</v>
      </c>
      <c r="O15" s="8">
        <v>21.4538065150828</v>
      </c>
      <c r="P15" s="9">
        <v>-1.8672572542066299</v>
      </c>
      <c r="Q15" s="9">
        <v>4.6908539784239E-4</v>
      </c>
      <c r="R15" s="9">
        <v>1.27274723461528E-3</v>
      </c>
      <c r="S15" s="47" t="s">
        <v>154</v>
      </c>
    </row>
    <row r="16" spans="1:19" s="9" customFormat="1" ht="23.5">
      <c r="A16" s="6" t="s">
        <v>155</v>
      </c>
      <c r="B16" s="7">
        <v>1242.02016917474</v>
      </c>
      <c r="C16" s="7">
        <v>1340.9601736194099</v>
      </c>
      <c r="D16" s="7">
        <v>1147.9399893469899</v>
      </c>
      <c r="E16" s="7">
        <v>1139.6931849145799</v>
      </c>
      <c r="F16" s="7">
        <v>1071.5678926939599</v>
      </c>
      <c r="G16" s="7">
        <v>1091.6239316277599</v>
      </c>
      <c r="H16" s="8">
        <v>1008.28464053373</v>
      </c>
      <c r="I16" s="8">
        <v>952.03291272503805</v>
      </c>
      <c r="J16" s="8">
        <v>1162.88905442224</v>
      </c>
      <c r="K16" s="8">
        <v>907.77879820174803</v>
      </c>
      <c r="L16" s="8">
        <v>863.91925400096102</v>
      </c>
      <c r="M16" s="8">
        <v>934.50584763544396</v>
      </c>
      <c r="N16" s="7">
        <v>1172.3008902295701</v>
      </c>
      <c r="O16" s="8">
        <v>971.56841791986005</v>
      </c>
      <c r="P16" s="9">
        <v>0.26972090241123398</v>
      </c>
      <c r="Q16" s="9">
        <v>1.7333073041476299E-3</v>
      </c>
      <c r="R16" s="9">
        <v>4.3401893539694904E-3</v>
      </c>
      <c r="S16" s="12" t="s">
        <v>156</v>
      </c>
    </row>
    <row r="17" spans="1:19" s="9" customFormat="1" ht="23.5">
      <c r="A17" s="6" t="s">
        <v>157</v>
      </c>
      <c r="B17" s="7">
        <v>841.18110615763806</v>
      </c>
      <c r="C17" s="7">
        <v>807.23866047305603</v>
      </c>
      <c r="D17" s="7">
        <v>762.85164287507303</v>
      </c>
      <c r="E17" s="7">
        <v>817.69808434391598</v>
      </c>
      <c r="F17" s="7">
        <v>793.63962081368504</v>
      </c>
      <c r="G17" s="7">
        <v>739.10927663381801</v>
      </c>
      <c r="H17" s="8">
        <v>648.540700078398</v>
      </c>
      <c r="I17" s="8">
        <v>641.22216768833505</v>
      </c>
      <c r="J17" s="8">
        <v>754.62296912867998</v>
      </c>
      <c r="K17" s="8">
        <v>647.48045832683795</v>
      </c>
      <c r="L17" s="8">
        <v>734.48545375824904</v>
      </c>
      <c r="M17" s="8">
        <v>615.16907055967204</v>
      </c>
      <c r="N17" s="7">
        <v>793.61973188286402</v>
      </c>
      <c r="O17" s="8">
        <v>673.58680325669502</v>
      </c>
      <c r="P17" s="9">
        <v>0.23673533866982899</v>
      </c>
      <c r="Q17" s="9">
        <v>2.0518553577612798E-3</v>
      </c>
      <c r="R17" s="9">
        <v>5.0767395183005104E-3</v>
      </c>
      <c r="S17" s="12" t="s">
        <v>158</v>
      </c>
    </row>
    <row r="18" spans="1:19" s="9" customFormat="1" ht="23.5">
      <c r="A18" s="6" t="s">
        <v>159</v>
      </c>
      <c r="B18" s="7">
        <v>5708.1806278349104</v>
      </c>
      <c r="C18" s="7">
        <v>6265.4790783643402</v>
      </c>
      <c r="D18" s="7">
        <v>4731.9823444184904</v>
      </c>
      <c r="E18" s="7">
        <v>5543.8235407461898</v>
      </c>
      <c r="F18" s="7">
        <v>5282.6958936651499</v>
      </c>
      <c r="G18" s="7">
        <v>5111.9949968909596</v>
      </c>
      <c r="H18" s="8">
        <v>6915.2634493558899</v>
      </c>
      <c r="I18" s="8">
        <v>6235.8155783490001</v>
      </c>
      <c r="J18" s="8">
        <v>8069.9480711920696</v>
      </c>
      <c r="K18" s="8">
        <v>6096.9521544176996</v>
      </c>
      <c r="L18" s="8">
        <v>6267.2667879427599</v>
      </c>
      <c r="M18" s="8">
        <v>5724.55750377202</v>
      </c>
      <c r="N18" s="7">
        <v>5440.6927469866696</v>
      </c>
      <c r="O18" s="8">
        <v>6551.6339241715696</v>
      </c>
      <c r="P18" s="9">
        <v>-0.26824004568675303</v>
      </c>
      <c r="Q18" s="9">
        <v>2.1321193921267001E-3</v>
      </c>
      <c r="R18" s="9">
        <v>5.2565791432990002E-3</v>
      </c>
      <c r="S18" s="47" t="s">
        <v>160</v>
      </c>
    </row>
    <row r="19" spans="1:19" s="9" customFormat="1" ht="23.5">
      <c r="A19" s="6" t="s">
        <v>161</v>
      </c>
      <c r="B19" s="7">
        <v>2671.0985677574699</v>
      </c>
      <c r="C19" s="7">
        <v>2773.89956492391</v>
      </c>
      <c r="D19" s="7">
        <v>2477.9597946888498</v>
      </c>
      <c r="E19" s="7">
        <v>2464.7453915392398</v>
      </c>
      <c r="F19" s="7">
        <v>2419.0053293283499</v>
      </c>
      <c r="G19" s="7">
        <v>2362.1676881467001</v>
      </c>
      <c r="H19" s="8">
        <v>2809.5083609573799</v>
      </c>
      <c r="I19" s="8">
        <v>3431.98531381369</v>
      </c>
      <c r="J19" s="8">
        <v>3759.72907235508</v>
      </c>
      <c r="K19" s="8">
        <v>2577.7932368257202</v>
      </c>
      <c r="L19" s="8">
        <v>2933.8328055014799</v>
      </c>
      <c r="M19" s="8">
        <v>2722.46759948609</v>
      </c>
      <c r="N19" s="7">
        <v>2528.1460560640899</v>
      </c>
      <c r="O19" s="8">
        <v>3039.2193981565802</v>
      </c>
      <c r="P19" s="9">
        <v>-0.26583429184970903</v>
      </c>
      <c r="Q19" s="9">
        <v>3.2562132455216499E-3</v>
      </c>
      <c r="R19" s="9">
        <v>7.7969939299869203E-3</v>
      </c>
      <c r="S19" s="47" t="s">
        <v>162</v>
      </c>
    </row>
    <row r="20" spans="1:19" s="9" customFormat="1" ht="23.5">
      <c r="A20" s="6" t="s">
        <v>163</v>
      </c>
      <c r="B20" s="7">
        <v>3350.7821963516999</v>
      </c>
      <c r="C20" s="7">
        <v>3474.6359733405502</v>
      </c>
      <c r="D20" s="7">
        <v>3243.9507447362498</v>
      </c>
      <c r="E20" s="7">
        <v>3448.73699821735</v>
      </c>
      <c r="F20" s="7">
        <v>3142.6482001870099</v>
      </c>
      <c r="G20" s="7">
        <v>3420.7766520862001</v>
      </c>
      <c r="H20" s="8">
        <v>3961.3567085869699</v>
      </c>
      <c r="I20" s="8">
        <v>4043.3397822792799</v>
      </c>
      <c r="J20" s="8">
        <v>5340.0869312066097</v>
      </c>
      <c r="K20" s="8">
        <v>3513.56110383123</v>
      </c>
      <c r="L20" s="8">
        <v>3839.8694072004701</v>
      </c>
      <c r="M20" s="8">
        <v>3458.4010857419298</v>
      </c>
      <c r="N20" s="7">
        <v>3346.9217941531701</v>
      </c>
      <c r="O20" s="8">
        <v>4026.10250314108</v>
      </c>
      <c r="P20" s="9">
        <v>-0.26668117087978099</v>
      </c>
      <c r="Q20" s="9">
        <v>3.6696609555577002E-3</v>
      </c>
      <c r="R20" s="9">
        <v>8.7050336420106001E-3</v>
      </c>
      <c r="S20" s="47" t="s">
        <v>164</v>
      </c>
    </row>
    <row r="21" spans="1:19" s="9" customFormat="1" ht="23.5">
      <c r="A21" s="6" t="s">
        <v>165</v>
      </c>
      <c r="B21" s="7">
        <v>2266.7739476706502</v>
      </c>
      <c r="C21" s="7">
        <v>2155.46035127813</v>
      </c>
      <c r="D21" s="7">
        <v>1956.83480408283</v>
      </c>
      <c r="E21" s="7">
        <v>2108.8560698558799</v>
      </c>
      <c r="F21" s="7">
        <v>2254.3070941400401</v>
      </c>
      <c r="G21" s="7">
        <v>2089.5279549791799</v>
      </c>
      <c r="H21" s="8">
        <v>2455.6071295117699</v>
      </c>
      <c r="I21" s="8">
        <v>2508.8867347106898</v>
      </c>
      <c r="J21" s="8">
        <v>3346.4433220783999</v>
      </c>
      <c r="K21" s="8">
        <v>2245.6562870211801</v>
      </c>
      <c r="L21" s="8">
        <v>2551.69491907062</v>
      </c>
      <c r="M21" s="8">
        <v>2242.65193443823</v>
      </c>
      <c r="N21" s="7">
        <v>2138.62670366779</v>
      </c>
      <c r="O21" s="8">
        <v>2558.4900544718098</v>
      </c>
      <c r="P21" s="9">
        <v>-0.25875563799189899</v>
      </c>
      <c r="Q21" s="9">
        <v>4.5645579008081697E-3</v>
      </c>
      <c r="R21" s="9">
        <v>1.0651255560362701E-2</v>
      </c>
      <c r="S21" s="47" t="s">
        <v>166</v>
      </c>
    </row>
    <row r="22" spans="1:19" s="9" customFormat="1" ht="23.5">
      <c r="A22" s="6" t="s">
        <v>167</v>
      </c>
      <c r="B22" s="7">
        <v>369.469049389681</v>
      </c>
      <c r="C22" s="7">
        <v>507.09595013224998</v>
      </c>
      <c r="D22" s="7">
        <v>384.041910747808</v>
      </c>
      <c r="E22" s="7">
        <v>421.55937508922102</v>
      </c>
      <c r="F22" s="7">
        <v>484.83042983559801</v>
      </c>
      <c r="G22" s="7">
        <v>412.15459662433301</v>
      </c>
      <c r="H22" s="8">
        <v>355.57057687695902</v>
      </c>
      <c r="I22" s="8">
        <v>316.41093864096899</v>
      </c>
      <c r="J22" s="8">
        <v>455.95290263318202</v>
      </c>
      <c r="K22" s="8">
        <v>257.49943299453503</v>
      </c>
      <c r="L22" s="8">
        <v>362.62009115617002</v>
      </c>
      <c r="M22" s="8">
        <v>324.19977368098699</v>
      </c>
      <c r="N22" s="7">
        <v>429.85855196981498</v>
      </c>
      <c r="O22" s="8">
        <v>345.37561933046698</v>
      </c>
      <c r="P22" s="9">
        <v>0.31485043185591499</v>
      </c>
      <c r="Q22" s="9">
        <v>1.5456058556122801E-2</v>
      </c>
      <c r="R22" s="9">
        <v>3.2762893525754198E-2</v>
      </c>
      <c r="S22" s="47" t="s">
        <v>168</v>
      </c>
    </row>
    <row r="23" spans="1:19" s="9" customFormat="1" ht="23.5">
      <c r="A23" s="6" t="s">
        <v>169</v>
      </c>
      <c r="B23" s="7">
        <v>629.72397726165696</v>
      </c>
      <c r="C23" s="7">
        <v>574.87011053178696</v>
      </c>
      <c r="D23" s="7">
        <v>631.00074163740601</v>
      </c>
      <c r="E23" s="7">
        <v>454.39440179215001</v>
      </c>
      <c r="F23" s="7">
        <v>437.47968721895802</v>
      </c>
      <c r="G23" s="7">
        <v>617.69939545765703</v>
      </c>
      <c r="H23" s="8">
        <v>619.32715502982103</v>
      </c>
      <c r="I23" s="8">
        <v>713.09131894306802</v>
      </c>
      <c r="J23" s="8">
        <v>731.19786587413103</v>
      </c>
      <c r="K23" s="8">
        <v>613.89357576233294</v>
      </c>
      <c r="L23" s="8">
        <v>599.91539160114303</v>
      </c>
      <c r="M23" s="8">
        <v>687.30352020369196</v>
      </c>
      <c r="N23" s="7">
        <v>557.52805231660204</v>
      </c>
      <c r="O23" s="8">
        <v>660.78813790236495</v>
      </c>
      <c r="P23" s="9">
        <v>-0.24610461065182099</v>
      </c>
      <c r="Q23" s="9">
        <v>2.36955384311704E-2</v>
      </c>
      <c r="R23" s="9">
        <v>4.8382442386356798E-2</v>
      </c>
      <c r="S23" s="47" t="s">
        <v>170</v>
      </c>
    </row>
    <row r="24" spans="1:19" s="9" customFormat="1" ht="23.5">
      <c r="A24" s="6" t="s">
        <v>171</v>
      </c>
      <c r="B24" s="7">
        <v>332.289773979399</v>
      </c>
      <c r="C24" s="7">
        <v>375.17838792600799</v>
      </c>
      <c r="D24" s="7">
        <v>285.67695268161202</v>
      </c>
      <c r="E24" s="7">
        <v>303.98879560453901</v>
      </c>
      <c r="F24" s="7">
        <v>277.928271880279</v>
      </c>
      <c r="G24" s="7">
        <v>282.224723786688</v>
      </c>
      <c r="H24" s="8">
        <v>353.90123144561198</v>
      </c>
      <c r="I24" s="8">
        <v>407.88076751062903</v>
      </c>
      <c r="J24" s="8">
        <v>550.48992648189699</v>
      </c>
      <c r="K24" s="8">
        <v>327.47210500391901</v>
      </c>
      <c r="L24" s="8">
        <v>348.23855779586899</v>
      </c>
      <c r="M24" s="8">
        <v>308.80028443114003</v>
      </c>
      <c r="N24" s="7">
        <v>309.547817643087</v>
      </c>
      <c r="O24" s="8">
        <v>382.79714544484398</v>
      </c>
      <c r="P24" s="9">
        <v>-0.30800252933003902</v>
      </c>
      <c r="Q24" s="9">
        <v>2.8348293320589801E-2</v>
      </c>
      <c r="R24" s="9">
        <v>5.6873002525635798E-2</v>
      </c>
      <c r="S24" s="47" t="s">
        <v>172</v>
      </c>
    </row>
  </sheetData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D1DA-59F6-4D96-BD10-71D36B0E8F30}">
  <dimension ref="A2:M13"/>
  <sheetViews>
    <sheetView workbookViewId="0">
      <selection activeCell="H18" sqref="H18"/>
    </sheetView>
  </sheetViews>
  <sheetFormatPr defaultRowHeight="14.5"/>
  <sheetData>
    <row r="2" spans="1:13">
      <c r="A2" s="97" t="s">
        <v>175</v>
      </c>
      <c r="B2" s="97"/>
      <c r="C2" s="97"/>
    </row>
    <row r="3" spans="1:13">
      <c r="B3" s="103" t="s">
        <v>59</v>
      </c>
      <c r="C3" s="103"/>
      <c r="D3" s="104"/>
      <c r="E3" s="104" t="s">
        <v>60</v>
      </c>
      <c r="F3" s="104"/>
      <c r="G3" s="104"/>
      <c r="H3" s="104" t="s">
        <v>62</v>
      </c>
      <c r="I3" s="104"/>
      <c r="J3" s="104"/>
      <c r="K3" s="104" t="s">
        <v>63</v>
      </c>
      <c r="L3" s="104"/>
      <c r="M3" s="104"/>
    </row>
    <row r="4" spans="1:13">
      <c r="B4" s="32">
        <v>1.4870521320000001</v>
      </c>
      <c r="C4" s="32">
        <v>0.96172199999999997</v>
      </c>
      <c r="D4" s="32">
        <v>1.1939010000000001</v>
      </c>
      <c r="E4" s="32">
        <v>1.650430168</v>
      </c>
      <c r="F4" s="32">
        <v>2.0245160000000002</v>
      </c>
      <c r="G4" s="32">
        <v>1.970988</v>
      </c>
      <c r="H4" s="32">
        <v>1.392836489</v>
      </c>
      <c r="I4" s="32">
        <v>0.106597</v>
      </c>
      <c r="J4" s="32">
        <v>0.26702599999999999</v>
      </c>
      <c r="K4" s="32">
        <v>2.2374144720000002</v>
      </c>
      <c r="L4" s="32">
        <v>5.7551999999999999E-2</v>
      </c>
      <c r="M4" s="32">
        <v>1.029293</v>
      </c>
    </row>
    <row r="5" spans="1:13">
      <c r="B5" s="32">
        <v>0.88506015199999999</v>
      </c>
      <c r="C5" s="32">
        <v>1.235994</v>
      </c>
      <c r="D5" s="32">
        <v>1.091251</v>
      </c>
      <c r="E5" s="32">
        <v>1.829015791</v>
      </c>
      <c r="F5" s="32">
        <v>0.91941499999999998</v>
      </c>
      <c r="G5" s="32">
        <v>2.237142</v>
      </c>
      <c r="H5" s="32">
        <v>1.6463605320000001</v>
      </c>
      <c r="I5" s="32">
        <v>8.8895000000000002E-2</v>
      </c>
      <c r="J5" s="32">
        <v>0.432722</v>
      </c>
      <c r="K5" s="32">
        <v>2.6928495780000001</v>
      </c>
      <c r="L5" s="32">
        <v>0.191049</v>
      </c>
      <c r="M5" s="32">
        <v>0.91651400000000005</v>
      </c>
    </row>
    <row r="6" spans="1:13">
      <c r="B6" s="32">
        <v>0.902195462</v>
      </c>
      <c r="C6" s="32">
        <v>1.235304</v>
      </c>
      <c r="D6" s="32">
        <v>0.70965400000000001</v>
      </c>
      <c r="E6" s="32">
        <v>1.5367445289999999</v>
      </c>
      <c r="F6" s="32">
        <v>0.91026899999999999</v>
      </c>
      <c r="G6" s="32">
        <v>1.918655</v>
      </c>
      <c r="H6" s="32">
        <v>1.666822947</v>
      </c>
      <c r="I6" s="32">
        <v>7.6083999999999999E-2</v>
      </c>
      <c r="J6" s="32">
        <v>0.55160799999999999</v>
      </c>
      <c r="K6" s="32">
        <v>2.6643906849999999</v>
      </c>
      <c r="L6" s="32">
        <v>1.1108530000000001</v>
      </c>
      <c r="M6" s="32">
        <v>0.841248</v>
      </c>
    </row>
    <row r="7" spans="1:13">
      <c r="B7" s="32">
        <v>0.94327736600000001</v>
      </c>
      <c r="C7" s="32">
        <v>0.71635599999999999</v>
      </c>
      <c r="D7" s="32">
        <v>0.81727499999999997</v>
      </c>
      <c r="E7" s="32">
        <v>1.6302033629999999</v>
      </c>
      <c r="F7" s="32">
        <v>0.66102700000000003</v>
      </c>
      <c r="G7" s="32">
        <v>1.4767749999999999</v>
      </c>
      <c r="H7" s="32">
        <v>1.44591311</v>
      </c>
      <c r="I7" s="32">
        <v>5.7215000000000002E-2</v>
      </c>
      <c r="J7" s="32">
        <v>0.52019300000000002</v>
      </c>
      <c r="K7" s="32">
        <v>1.9042041009999999</v>
      </c>
      <c r="L7" s="32">
        <v>0.78623299999999996</v>
      </c>
      <c r="M7" s="32">
        <v>0.98477800000000004</v>
      </c>
    </row>
    <row r="8" spans="1:13">
      <c r="B8" s="32">
        <v>0.93950045800000004</v>
      </c>
      <c r="C8" s="32">
        <v>0.85062400000000005</v>
      </c>
      <c r="D8" s="32">
        <v>1.1879189999999999</v>
      </c>
      <c r="E8" s="32">
        <v>3.1936575559999998</v>
      </c>
      <c r="F8" s="32">
        <v>0.92154499999999995</v>
      </c>
      <c r="G8" s="32">
        <v>1.8351550000000001</v>
      </c>
      <c r="H8" s="32">
        <v>1.871982579</v>
      </c>
      <c r="I8" s="32">
        <v>8.4374000000000005E-2</v>
      </c>
      <c r="J8" s="32">
        <v>0.60068999999999995</v>
      </c>
      <c r="K8" s="32">
        <v>1.71438771</v>
      </c>
      <c r="L8" s="32">
        <v>1.1614599999999999</v>
      </c>
      <c r="M8" s="32">
        <v>1.0973250000000001</v>
      </c>
    </row>
    <row r="9" spans="1:13">
      <c r="B9" s="32">
        <v>0.84291443099999996</v>
      </c>
      <c r="C9" s="32"/>
      <c r="D9" s="32"/>
      <c r="E9" s="32">
        <v>2.9975296600000001</v>
      </c>
      <c r="F9" s="32">
        <v>1.2688280000000001</v>
      </c>
      <c r="G9" s="32">
        <v>2.4554550000000002</v>
      </c>
      <c r="H9" s="32">
        <v>0.90345205100000003</v>
      </c>
      <c r="I9" s="32"/>
      <c r="J9" s="32"/>
      <c r="K9" s="32">
        <v>1.8338993539999999</v>
      </c>
      <c r="L9" s="32"/>
      <c r="M9" s="32">
        <v>0.472827</v>
      </c>
    </row>
    <row r="10" spans="1:13">
      <c r="B10" s="32"/>
      <c r="C10" s="32"/>
      <c r="D10" s="32"/>
      <c r="E10" s="32">
        <v>3.2291419260000001</v>
      </c>
      <c r="F10" s="32"/>
      <c r="G10" s="32"/>
      <c r="H10" s="32"/>
      <c r="I10" s="32"/>
      <c r="J10" s="32"/>
      <c r="K10" s="32"/>
      <c r="L10" s="32"/>
      <c r="M10" s="32"/>
    </row>
    <row r="11" spans="1:13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3" spans="1:13">
      <c r="C13">
        <f>AVERAGE(B4:D11)</f>
        <v>1.0000000000625</v>
      </c>
      <c r="F13">
        <f>AVERAGE(E4:G11)</f>
        <v>1.8245522627894737</v>
      </c>
      <c r="I13">
        <f>AVERAGE(H4:J11)</f>
        <v>0.73204823175</v>
      </c>
      <c r="L13">
        <f>AVERAGE(K4:M11)</f>
        <v>1.2762516411764706</v>
      </c>
    </row>
  </sheetData>
  <mergeCells count="5">
    <mergeCell ref="B3:D3"/>
    <mergeCell ref="E3:G3"/>
    <mergeCell ref="H3:J3"/>
    <mergeCell ref="K3:M3"/>
    <mergeCell ref="A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8DA-533B-4548-8011-FA73D01363A6}">
  <dimension ref="A2:M11"/>
  <sheetViews>
    <sheetView workbookViewId="0">
      <selection activeCell="L11" sqref="L11"/>
    </sheetView>
  </sheetViews>
  <sheetFormatPr defaultRowHeight="14.5"/>
  <sheetData>
    <row r="2" spans="1:13">
      <c r="A2" s="97" t="s">
        <v>173</v>
      </c>
      <c r="B2" s="97"/>
      <c r="C2" s="97"/>
    </row>
    <row r="3" spans="1:13">
      <c r="B3" s="103" t="s">
        <v>59</v>
      </c>
      <c r="C3" s="103"/>
      <c r="D3" s="104"/>
      <c r="E3" s="104" t="s">
        <v>62</v>
      </c>
      <c r="F3" s="104"/>
      <c r="G3" s="104"/>
      <c r="H3" s="104" t="s">
        <v>60</v>
      </c>
      <c r="I3" s="104"/>
      <c r="J3" s="104"/>
      <c r="K3" s="104" t="s">
        <v>63</v>
      </c>
      <c r="L3" s="104"/>
      <c r="M3" s="104"/>
    </row>
    <row r="4" spans="1:13">
      <c r="B4" s="32">
        <v>0.85053599999999996</v>
      </c>
      <c r="C4" s="32">
        <v>1.04977462</v>
      </c>
      <c r="D4" s="32">
        <v>0.43274839999999998</v>
      </c>
      <c r="E4" s="32">
        <v>0.38761899999999999</v>
      </c>
      <c r="F4" s="32">
        <v>1.2218080899999999</v>
      </c>
      <c r="G4" s="32">
        <v>2.16266822</v>
      </c>
      <c r="H4" s="32">
        <v>0.246139</v>
      </c>
      <c r="I4" s="32">
        <v>0.83808143999999996</v>
      </c>
      <c r="J4" s="32">
        <v>0.45640423000000002</v>
      </c>
      <c r="K4" s="32">
        <v>0.65068499999999996</v>
      </c>
      <c r="L4" s="32">
        <v>0.94182352000000003</v>
      </c>
      <c r="M4" s="32">
        <v>0.53187516999999995</v>
      </c>
    </row>
    <row r="5" spans="1:13">
      <c r="B5" s="32">
        <v>0.30496200000000001</v>
      </c>
      <c r="C5" s="32">
        <v>1.33882558</v>
      </c>
      <c r="D5" s="32">
        <v>0.78734742000000002</v>
      </c>
      <c r="E5" s="32">
        <v>1.2851950000000001</v>
      </c>
      <c r="F5" s="32">
        <v>1.29049583</v>
      </c>
      <c r="G5" s="32">
        <v>1.4479392200000001</v>
      </c>
      <c r="H5" s="32">
        <v>0.15162900000000001</v>
      </c>
      <c r="I5" s="32">
        <v>1.0332221399999999</v>
      </c>
      <c r="J5" s="32">
        <v>0.59092701000000003</v>
      </c>
      <c r="K5" s="32">
        <v>0.76710400000000001</v>
      </c>
      <c r="L5" s="32">
        <v>0.99482274000000004</v>
      </c>
      <c r="M5" s="32">
        <v>0.52772439999999998</v>
      </c>
    </row>
    <row r="6" spans="1:13">
      <c r="B6" s="32">
        <v>1.8506370000000001</v>
      </c>
      <c r="C6" s="32">
        <v>1.1493554500000001</v>
      </c>
      <c r="D6" s="32">
        <v>0.71686773999999998</v>
      </c>
      <c r="E6" s="32">
        <v>0.53463000000000005</v>
      </c>
      <c r="F6" s="32">
        <v>0.61539971999999998</v>
      </c>
      <c r="G6" s="32">
        <v>1.09979289</v>
      </c>
      <c r="H6" s="32">
        <v>0.64003500000000002</v>
      </c>
      <c r="I6" s="32">
        <v>0.72366755000000005</v>
      </c>
      <c r="J6" s="32">
        <v>0.20432981</v>
      </c>
      <c r="K6" s="32">
        <v>0.57875500000000002</v>
      </c>
      <c r="L6" s="32">
        <v>1.1798544099999999</v>
      </c>
      <c r="M6" s="32">
        <v>0.60619469999999998</v>
      </c>
    </row>
    <row r="7" spans="1:13">
      <c r="B7" s="32">
        <v>1.1013649999999999</v>
      </c>
      <c r="C7" s="32">
        <v>0.71294126999999996</v>
      </c>
      <c r="D7" s="32">
        <v>2.2106834599999998</v>
      </c>
      <c r="E7" s="32">
        <v>0.26492700000000002</v>
      </c>
      <c r="F7" s="32">
        <v>0.85390655999999998</v>
      </c>
      <c r="G7" s="32">
        <v>1.03424618</v>
      </c>
      <c r="H7" s="32">
        <v>0.31646299999999999</v>
      </c>
      <c r="I7" s="32">
        <v>0.55009859999999999</v>
      </c>
      <c r="J7" s="32">
        <v>0.15812451</v>
      </c>
      <c r="K7" s="32">
        <v>1.638161</v>
      </c>
      <c r="L7" s="32">
        <v>0.91411335999999999</v>
      </c>
      <c r="M7" s="32">
        <v>1.2110600899999999</v>
      </c>
    </row>
    <row r="8" spans="1:13">
      <c r="B8" s="32">
        <v>1.522786</v>
      </c>
      <c r="C8" s="32">
        <v>0.74910308000000003</v>
      </c>
      <c r="D8" s="32">
        <v>0.88856478999999999</v>
      </c>
      <c r="E8" s="32">
        <v>0.81703300000000001</v>
      </c>
      <c r="F8" s="32">
        <v>0.48280484000000001</v>
      </c>
      <c r="G8" s="32">
        <v>1.08434695</v>
      </c>
      <c r="H8" s="32">
        <v>0.288248</v>
      </c>
      <c r="I8" s="32">
        <v>1.0992930299999999</v>
      </c>
      <c r="J8" s="32">
        <v>0.16877652000000001</v>
      </c>
      <c r="K8" s="32">
        <v>0.322938</v>
      </c>
      <c r="L8" s="32">
        <v>0.88351371999999995</v>
      </c>
      <c r="M8" s="32">
        <v>0.46430387000000001</v>
      </c>
    </row>
    <row r="9" spans="1:13">
      <c r="B9" s="32">
        <v>0.48949399999999998</v>
      </c>
      <c r="C9" s="32">
        <v>2.156352</v>
      </c>
      <c r="D9" s="32">
        <v>0.96378819000000004</v>
      </c>
      <c r="E9" s="32">
        <v>0.55410999999999999</v>
      </c>
      <c r="F9" s="32">
        <v>1.185824</v>
      </c>
      <c r="G9" s="32">
        <v>0.58201627</v>
      </c>
      <c r="H9" s="32">
        <v>0.57860999999999996</v>
      </c>
      <c r="I9" s="32">
        <v>0.23027400000000001</v>
      </c>
      <c r="J9" s="32">
        <v>0.22822777</v>
      </c>
      <c r="K9" s="32">
        <v>1.262683</v>
      </c>
      <c r="L9" s="32">
        <v>1.62041189</v>
      </c>
      <c r="M9" s="32">
        <v>0.70407213999999996</v>
      </c>
    </row>
    <row r="11" spans="1:13">
      <c r="C11">
        <f>AVERAGE(B4:D9)</f>
        <v>1.0708962222222222</v>
      </c>
      <c r="F11">
        <f>AVERAGE(E4:G9)</f>
        <v>0.93915348722222225</v>
      </c>
      <c r="I11">
        <f>AVERAGE(H4:J9)</f>
        <v>0.47236392277777778</v>
      </c>
      <c r="L11">
        <f>AVERAGE(K4:M9)</f>
        <v>0.87778311166666656</v>
      </c>
    </row>
  </sheetData>
  <mergeCells count="5">
    <mergeCell ref="B3:D3"/>
    <mergeCell ref="E3:G3"/>
    <mergeCell ref="H3:J3"/>
    <mergeCell ref="K3:M3"/>
    <mergeCell ref="A2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26AA-B7E1-4155-911F-FB3BE8610C9D}">
  <dimension ref="A2:M33"/>
  <sheetViews>
    <sheetView workbookViewId="0">
      <selection activeCell="J33" sqref="J33"/>
    </sheetView>
  </sheetViews>
  <sheetFormatPr defaultRowHeight="14.5"/>
  <sheetData>
    <row r="2" spans="1:13">
      <c r="A2" s="97" t="s">
        <v>174</v>
      </c>
      <c r="B2" s="97"/>
      <c r="C2" s="97"/>
      <c r="D2" s="97"/>
    </row>
    <row r="3" spans="1:13">
      <c r="A3" s="33"/>
      <c r="B3" s="103" t="s">
        <v>59</v>
      </c>
      <c r="C3" s="103"/>
      <c r="D3" s="103"/>
      <c r="E3" s="104" t="s">
        <v>62</v>
      </c>
      <c r="F3" s="104"/>
      <c r="G3" s="104"/>
      <c r="H3" s="104" t="s">
        <v>60</v>
      </c>
      <c r="I3" s="104"/>
      <c r="J3" s="104"/>
      <c r="K3" s="104" t="s">
        <v>63</v>
      </c>
      <c r="L3" s="104"/>
      <c r="M3" s="104"/>
    </row>
    <row r="4" spans="1:13">
      <c r="B4" s="32">
        <v>1.265119254</v>
      </c>
      <c r="C4" s="32">
        <v>1.686157248</v>
      </c>
      <c r="D4" s="32">
        <v>0.661916897</v>
      </c>
      <c r="E4" s="32">
        <v>1.016042458</v>
      </c>
      <c r="F4" s="32">
        <v>1.848041365</v>
      </c>
      <c r="G4" s="32">
        <v>1.084208236</v>
      </c>
      <c r="H4" s="32">
        <v>1.449095179</v>
      </c>
      <c r="I4" s="32">
        <v>2.3926402790000001</v>
      </c>
      <c r="J4" s="32">
        <v>2.7747922479999998</v>
      </c>
      <c r="K4" s="32">
        <v>1.0083043629999999</v>
      </c>
      <c r="L4" s="32">
        <v>1.2485297829999999</v>
      </c>
      <c r="M4" s="32">
        <v>1.1453242050000001</v>
      </c>
    </row>
    <row r="5" spans="1:13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>
      <c r="B7" s="32">
        <v>0.82402634799999996</v>
      </c>
      <c r="C7" s="32">
        <v>0.89812018800000004</v>
      </c>
      <c r="D7" s="32">
        <v>1.067206509</v>
      </c>
      <c r="E7" s="32">
        <v>1.136573174</v>
      </c>
      <c r="F7" s="32">
        <v>2.0159935230000001</v>
      </c>
      <c r="G7" s="32">
        <v>0.75947305399999998</v>
      </c>
      <c r="H7" s="32">
        <v>1.5842223580000001</v>
      </c>
      <c r="I7" s="32">
        <v>2.2631570999999999</v>
      </c>
      <c r="J7" s="32">
        <v>3.1967816199999999</v>
      </c>
      <c r="K7" s="32">
        <v>0.92829864799999995</v>
      </c>
      <c r="L7" s="32">
        <v>1.1135640689999999</v>
      </c>
      <c r="M7" s="32">
        <v>1.29771959</v>
      </c>
    </row>
    <row r="8" spans="1:1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>
      <c r="B10" s="32">
        <v>1.447893061</v>
      </c>
      <c r="C10" s="32">
        <v>1.0750329089999999</v>
      </c>
      <c r="D10" s="32">
        <v>0.95554798399999996</v>
      </c>
      <c r="E10" s="32">
        <v>1.198555611</v>
      </c>
      <c r="F10" s="32">
        <v>1.392862176</v>
      </c>
      <c r="G10" s="32">
        <v>1.345270746</v>
      </c>
      <c r="H10" s="32">
        <v>2.0517113889999998</v>
      </c>
      <c r="I10" s="32">
        <v>2.4225573869999999</v>
      </c>
      <c r="J10" s="32">
        <v>2.4094494399999999</v>
      </c>
      <c r="K10" s="32">
        <v>0.97988132400000005</v>
      </c>
      <c r="L10" s="32">
        <v>2.0124680279999998</v>
      </c>
      <c r="M10" s="32">
        <v>1.1139355440000001</v>
      </c>
    </row>
    <row r="11" spans="1:13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>
      <c r="B13" s="32">
        <v>1.260368435</v>
      </c>
      <c r="C13" s="32">
        <v>0.60082334400000004</v>
      </c>
      <c r="D13" s="32">
        <v>0.89972825899999997</v>
      </c>
      <c r="E13" s="32">
        <v>0.91273481000000001</v>
      </c>
      <c r="F13" s="32">
        <v>1.3997065179999999</v>
      </c>
      <c r="G13" s="32">
        <v>1.3448375130000001</v>
      </c>
      <c r="H13" s="32">
        <v>1.2392125329999999</v>
      </c>
      <c r="I13" s="32">
        <v>1.8332804490000001</v>
      </c>
      <c r="J13" s="32">
        <v>1.751164382</v>
      </c>
      <c r="K13" s="32">
        <v>0.68225260600000004</v>
      </c>
      <c r="L13" s="32">
        <v>2.0608234159999999</v>
      </c>
      <c r="M13" s="32">
        <v>0.86210869800000001</v>
      </c>
    </row>
    <row r="14" spans="1:13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>
      <c r="B16" s="32">
        <v>0.847732602</v>
      </c>
      <c r="C16" s="32">
        <v>0.739866311</v>
      </c>
      <c r="D16" s="32">
        <v>1.0562776899999999</v>
      </c>
      <c r="E16" s="32">
        <v>0.74007393799999999</v>
      </c>
      <c r="F16" s="32">
        <v>1.108167693</v>
      </c>
      <c r="G16" s="32">
        <v>0.73535685100000003</v>
      </c>
      <c r="H16" s="32">
        <v>2.4933351560000001</v>
      </c>
      <c r="I16" s="32">
        <v>2.3605833409999999</v>
      </c>
      <c r="J16" s="32">
        <v>3.0802916050000002</v>
      </c>
      <c r="K16" s="32">
        <v>0.97654242099999999</v>
      </c>
      <c r="L16" s="32">
        <v>2.3290164180000001</v>
      </c>
      <c r="M16" s="32">
        <v>0.83083791799999995</v>
      </c>
    </row>
    <row r="17" spans="2:13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2:13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2:13">
      <c r="B19" s="32">
        <v>0.67256079099999999</v>
      </c>
      <c r="C19" s="32"/>
      <c r="D19" s="32">
        <v>1.1648246760000001</v>
      </c>
      <c r="E19" s="32">
        <v>0.94458085199999997</v>
      </c>
      <c r="F19" s="32"/>
      <c r="G19" s="32">
        <v>1.261798038</v>
      </c>
      <c r="H19" s="32">
        <v>1.0007061100000001</v>
      </c>
      <c r="I19" s="32">
        <v>2.6122141459999999</v>
      </c>
      <c r="J19" s="32">
        <v>1.5121310640000001</v>
      </c>
      <c r="K19" s="32">
        <v>0.92876516099999995</v>
      </c>
      <c r="L19" s="32"/>
      <c r="M19" s="32">
        <v>0.907718158</v>
      </c>
    </row>
    <row r="20" spans="2:13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2:13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2:13">
      <c r="B22" s="32">
        <v>0.71269002599999998</v>
      </c>
      <c r="C22" s="32"/>
      <c r="D22" s="32">
        <v>1.1944979849999999</v>
      </c>
      <c r="E22" s="32">
        <v>0.95911600299999999</v>
      </c>
      <c r="F22" s="32"/>
      <c r="G22" s="32">
        <v>1.055942097</v>
      </c>
      <c r="H22" s="32"/>
      <c r="I22" s="32"/>
      <c r="J22" s="32">
        <v>1.3534313120000001</v>
      </c>
      <c r="K22" s="32"/>
      <c r="L22" s="32"/>
      <c r="M22" s="32">
        <v>2.526708121</v>
      </c>
    </row>
    <row r="23" spans="2:13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2:13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3">
      <c r="B25" s="32">
        <v>1.0213838529999999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2:13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3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2:13">
      <c r="B28" s="32">
        <v>0.787013034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2:13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2:13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2:13">
      <c r="B31" s="32">
        <v>1.161212597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3" spans="3:12">
      <c r="C33">
        <f>AVERAGE(B4:D31)</f>
        <v>1.0000000000454545</v>
      </c>
      <c r="F33">
        <f>AVERAGE(E4:G31)</f>
        <v>1.1715439292631578</v>
      </c>
      <c r="I33">
        <f>AVERAGE(H4:J31)</f>
        <v>2.0937240577894736</v>
      </c>
      <c r="L33">
        <f>AVERAGE(K4:M31)</f>
        <v>1.2751554706111112</v>
      </c>
    </row>
  </sheetData>
  <mergeCells count="5">
    <mergeCell ref="B3:D3"/>
    <mergeCell ref="E3:G3"/>
    <mergeCell ref="H3:J3"/>
    <mergeCell ref="K3:M3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D5D7-25E1-4848-AC1A-3681B89ABC70}">
  <dimension ref="A1:S20"/>
  <sheetViews>
    <sheetView zoomScale="80" zoomScaleNormal="80" workbookViewId="0">
      <selection sqref="A1:C1"/>
    </sheetView>
  </sheetViews>
  <sheetFormatPr defaultRowHeight="14.5"/>
  <sheetData>
    <row r="1" spans="1:19">
      <c r="A1" s="97" t="s">
        <v>65</v>
      </c>
      <c r="B1" s="97"/>
      <c r="C1" s="97"/>
    </row>
    <row r="3" spans="1:19">
      <c r="A3" s="30" t="s">
        <v>57</v>
      </c>
      <c r="B3" s="23" t="s">
        <v>59</v>
      </c>
      <c r="C3" s="23" t="s">
        <v>60</v>
      </c>
      <c r="E3" s="30" t="s">
        <v>55</v>
      </c>
      <c r="F3" s="23" t="s">
        <v>59</v>
      </c>
      <c r="G3" s="23" t="s">
        <v>60</v>
      </c>
      <c r="I3" s="30" t="s">
        <v>56</v>
      </c>
      <c r="J3" s="23" t="s">
        <v>59</v>
      </c>
      <c r="K3" s="23" t="s">
        <v>60</v>
      </c>
      <c r="M3" s="30" t="s">
        <v>58</v>
      </c>
      <c r="N3" s="23" t="s">
        <v>59</v>
      </c>
      <c r="O3" s="23" t="s">
        <v>60</v>
      </c>
      <c r="Q3" s="30" t="s">
        <v>61</v>
      </c>
      <c r="R3" s="23" t="s">
        <v>59</v>
      </c>
      <c r="S3" s="23" t="s">
        <v>60</v>
      </c>
    </row>
    <row r="4" spans="1:19">
      <c r="B4" s="9">
        <v>1.13985435805339</v>
      </c>
      <c r="C4" s="9">
        <v>2.1224938867998451</v>
      </c>
      <c r="F4" s="9">
        <v>0.99152515845404887</v>
      </c>
      <c r="G4" s="9">
        <v>2.0029536059411579</v>
      </c>
      <c r="J4" s="9">
        <v>0.95572393753051588</v>
      </c>
      <c r="K4" s="9">
        <v>0.52341192675987835</v>
      </c>
      <c r="N4" s="9">
        <v>0.85814039549936505</v>
      </c>
      <c r="O4" s="9">
        <v>4.7596609154372906</v>
      </c>
      <c r="R4" s="9">
        <v>1.2788986345882061</v>
      </c>
      <c r="S4" s="9">
        <v>0.48607563415454097</v>
      </c>
    </row>
    <row r="5" spans="1:19">
      <c r="B5" s="9"/>
      <c r="C5" s="9"/>
      <c r="F5" s="9"/>
      <c r="G5" s="9"/>
      <c r="J5" s="9"/>
      <c r="K5" s="9"/>
      <c r="N5" s="9"/>
      <c r="O5" s="9"/>
      <c r="R5" s="9"/>
      <c r="S5" s="9"/>
    </row>
    <row r="6" spans="1:19">
      <c r="B6" s="9"/>
      <c r="C6" s="9"/>
      <c r="F6" s="9"/>
      <c r="G6" s="9"/>
      <c r="J6" s="9"/>
      <c r="K6" s="9"/>
      <c r="N6" s="9"/>
      <c r="O6" s="9"/>
      <c r="R6" s="9"/>
      <c r="S6" s="9"/>
    </row>
    <row r="7" spans="1:19">
      <c r="B7" s="9">
        <v>0.98525540414144486</v>
      </c>
      <c r="C7" s="9">
        <v>3.997652075726331</v>
      </c>
      <c r="F7" s="9">
        <v>0.81023395080467286</v>
      </c>
      <c r="G7" s="9">
        <v>1.8111043729833536</v>
      </c>
      <c r="J7" s="9">
        <v>0.70797727886940631</v>
      </c>
      <c r="K7" s="9">
        <v>0.48056489470560554</v>
      </c>
      <c r="N7" s="9">
        <v>1.0807156920980099</v>
      </c>
      <c r="O7" s="9">
        <v>7.7720304445571671</v>
      </c>
      <c r="R7" s="9">
        <v>0.81256860623968841</v>
      </c>
      <c r="S7" s="9">
        <v>0.3777684031202822</v>
      </c>
    </row>
    <row r="8" spans="1:19">
      <c r="B8" s="9"/>
      <c r="C8" s="9"/>
      <c r="F8" s="9"/>
      <c r="G8" s="9"/>
      <c r="J8" s="9"/>
      <c r="K8" s="9"/>
      <c r="N8" s="9"/>
      <c r="O8" s="9"/>
      <c r="R8" s="9"/>
      <c r="S8" s="9"/>
    </row>
    <row r="9" spans="1:19">
      <c r="B9" s="9"/>
      <c r="C9" s="9"/>
      <c r="F9" s="9"/>
      <c r="G9" s="9"/>
      <c r="J9" s="9"/>
      <c r="K9" s="9"/>
      <c r="N9" s="9"/>
      <c r="O9" s="9"/>
      <c r="R9" s="9"/>
      <c r="S9" s="9"/>
    </row>
    <row r="10" spans="1:19">
      <c r="B10" s="9">
        <v>0.65325992691827983</v>
      </c>
      <c r="C10" s="9">
        <v>2.6306535456620446</v>
      </c>
      <c r="F10" s="9">
        <v>1.1827571125268486</v>
      </c>
      <c r="G10" s="9">
        <v>2.2198472040712831</v>
      </c>
      <c r="J10" s="9">
        <v>1.8816521554389896</v>
      </c>
      <c r="K10" s="9">
        <v>0.42828407763963855</v>
      </c>
      <c r="N10" s="9">
        <v>0.34206410778699975</v>
      </c>
      <c r="O10" s="9">
        <v>6.2667104423093809</v>
      </c>
      <c r="R10" s="9">
        <v>0.66570470568878004</v>
      </c>
      <c r="S10" s="9">
        <v>0.4752619719464925</v>
      </c>
    </row>
    <row r="11" spans="1:19">
      <c r="B11" s="9"/>
      <c r="C11" s="9"/>
      <c r="F11" s="9"/>
      <c r="G11" s="9"/>
      <c r="J11" s="9"/>
      <c r="K11" s="9"/>
      <c r="N11" s="9"/>
      <c r="O11" s="9"/>
      <c r="R11" s="9"/>
      <c r="S11" s="9"/>
    </row>
    <row r="12" spans="1:19">
      <c r="B12" s="9"/>
      <c r="C12" s="9"/>
      <c r="F12" s="9"/>
      <c r="G12" s="9"/>
      <c r="J12" s="9"/>
      <c r="K12" s="9"/>
      <c r="N12" s="9"/>
      <c r="O12" s="9"/>
      <c r="R12" s="9"/>
      <c r="S12" s="9"/>
    </row>
    <row r="13" spans="1:19">
      <c r="B13" s="9">
        <v>1.4731507035548701</v>
      </c>
      <c r="C13" s="9">
        <v>4.4069841388272017</v>
      </c>
      <c r="F13" s="9">
        <v>0.97333685786330293</v>
      </c>
      <c r="G13" s="9">
        <v>2.1580700463728602</v>
      </c>
      <c r="J13" s="9">
        <v>0.9250512531806635</v>
      </c>
      <c r="K13" s="9">
        <v>0.3672663025692815</v>
      </c>
      <c r="N13" s="9">
        <v>1.2930978386303813</v>
      </c>
      <c r="O13" s="9">
        <v>12.336357104546908</v>
      </c>
      <c r="R13" s="9">
        <v>1.0711424805410394</v>
      </c>
      <c r="S13" s="9">
        <v>0.45808769039191199</v>
      </c>
    </row>
    <row r="14" spans="1:19">
      <c r="B14" s="9"/>
      <c r="C14" s="9"/>
      <c r="F14" s="9"/>
      <c r="G14" s="9"/>
      <c r="J14" s="9"/>
      <c r="K14" s="9"/>
      <c r="N14" s="9"/>
      <c r="O14" s="9"/>
      <c r="R14" s="9"/>
      <c r="S14" s="9"/>
    </row>
    <row r="15" spans="1:19">
      <c r="B15" s="9"/>
      <c r="C15" s="9"/>
      <c r="F15" s="9"/>
      <c r="G15" s="9"/>
      <c r="J15" s="9"/>
      <c r="K15" s="9"/>
      <c r="N15" s="9"/>
      <c r="O15" s="9"/>
      <c r="R15" s="9"/>
      <c r="S15" s="9"/>
    </row>
    <row r="16" spans="1:19">
      <c r="B16" s="9">
        <v>0.58281835050360742</v>
      </c>
      <c r="C16" s="9">
        <v>4.1449749565508425</v>
      </c>
      <c r="F16" s="9">
        <v>0.92336694219234638</v>
      </c>
      <c r="G16" s="9">
        <v>1.9885844440290619</v>
      </c>
      <c r="J16" s="9">
        <v>0.74270410316358293</v>
      </c>
      <c r="K16" s="9">
        <v>0.39188313253941126</v>
      </c>
      <c r="N16" s="9">
        <v>0.90850486723159907</v>
      </c>
      <c r="O16" s="9">
        <v>8.6081361041041173</v>
      </c>
      <c r="R16" s="9">
        <v>1.0329409494808437</v>
      </c>
      <c r="S16" s="9">
        <v>0.37128349410057754</v>
      </c>
    </row>
    <row r="17" spans="2:19">
      <c r="B17" s="9"/>
      <c r="C17" s="9"/>
      <c r="F17" s="9"/>
      <c r="G17" s="9"/>
      <c r="J17" s="9"/>
      <c r="K17" s="9"/>
      <c r="N17" s="9"/>
      <c r="O17" s="9"/>
      <c r="R17" s="9"/>
      <c r="S17" s="9"/>
    </row>
    <row r="18" spans="2:19">
      <c r="B18" s="9"/>
      <c r="C18" s="9"/>
      <c r="F18" s="9"/>
      <c r="G18" s="9"/>
      <c r="J18" s="9"/>
      <c r="K18" s="9"/>
      <c r="N18" s="9"/>
      <c r="O18" s="9"/>
      <c r="R18" s="9"/>
      <c r="S18" s="9"/>
    </row>
    <row r="19" spans="2:19">
      <c r="B19" s="9">
        <v>1.1656612568284075</v>
      </c>
      <c r="C19" s="9">
        <v>6.0643613175319127</v>
      </c>
      <c r="F19" s="9">
        <v>1.1187799781587795</v>
      </c>
      <c r="G19" s="9">
        <v>2.010563050335501</v>
      </c>
      <c r="J19" s="9">
        <v>0.7868912718168426</v>
      </c>
      <c r="K19" s="9">
        <v>0.34791501728813906</v>
      </c>
      <c r="N19" s="9">
        <v>1.5174770987536459</v>
      </c>
      <c r="O19" s="9">
        <v>8.9043116523673884</v>
      </c>
      <c r="R19" s="9">
        <v>1.1387446234614431</v>
      </c>
      <c r="S19" s="9">
        <v>0.40689588010574385</v>
      </c>
    </row>
    <row r="20" spans="2:19" s="29" customFormat="1">
      <c r="B20" s="29">
        <v>0.99999999999999989</v>
      </c>
      <c r="C20" s="29">
        <v>3.894519986849696</v>
      </c>
      <c r="F20" s="29">
        <v>0.99999999999999989</v>
      </c>
      <c r="G20" s="29">
        <v>2.0318537872888696</v>
      </c>
      <c r="J20" s="29">
        <v>1.0000000000000002</v>
      </c>
      <c r="K20" s="29">
        <v>0.42322089191699236</v>
      </c>
      <c r="N20" s="29">
        <f>AVERAGE(N4:N19)</f>
        <v>1.0000000000000002</v>
      </c>
      <c r="O20" s="29">
        <f>AVERAGE(O4:O19)</f>
        <v>8.1078677772203758</v>
      </c>
      <c r="R20" s="29">
        <v>1.0000000000000002</v>
      </c>
      <c r="S20" s="29">
        <v>0.42922884563659153</v>
      </c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1743-928D-4C90-9D8B-7DD060CF7D2A}">
  <dimension ref="A1:FD6"/>
  <sheetViews>
    <sheetView workbookViewId="0">
      <selection activeCell="I14" sqref="I14"/>
    </sheetView>
  </sheetViews>
  <sheetFormatPr defaultRowHeight="14.5"/>
  <cols>
    <col min="1" max="1" width="8.7265625" style="27"/>
  </cols>
  <sheetData>
    <row r="1" spans="1:160">
      <c r="A1" s="82" t="s">
        <v>549</v>
      </c>
      <c r="B1" s="133" t="s">
        <v>590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 t="s">
        <v>591</v>
      </c>
      <c r="BA1" s="133"/>
      <c r="BB1" s="133"/>
      <c r="BC1" s="133"/>
      <c r="BD1" s="133"/>
      <c r="BE1" s="133"/>
      <c r="BF1" s="133"/>
      <c r="BG1" s="133"/>
      <c r="BH1" s="133"/>
      <c r="BI1" s="133" t="s">
        <v>592</v>
      </c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 t="s">
        <v>593</v>
      </c>
      <c r="DH1" s="133"/>
      <c r="DI1" s="133"/>
      <c r="DJ1" s="133"/>
      <c r="DK1" s="133"/>
      <c r="DL1" s="133"/>
      <c r="DM1" s="133"/>
      <c r="DN1" s="133"/>
      <c r="DO1" s="133"/>
    </row>
    <row r="2" spans="1:160">
      <c r="A2" s="95" t="s">
        <v>541</v>
      </c>
      <c r="B2" s="84">
        <v>102</v>
      </c>
      <c r="C2" s="84">
        <v>96.304739999999995</v>
      </c>
      <c r="D2" s="84">
        <v>101.12779999999999</v>
      </c>
      <c r="E2" s="84">
        <v>125</v>
      </c>
      <c r="F2" s="84">
        <v>86.623220000000003</v>
      </c>
      <c r="G2" s="84">
        <v>91.737930000000006</v>
      </c>
      <c r="H2" s="84">
        <v>82.645520000000005</v>
      </c>
      <c r="I2" s="84">
        <v>88.491669999999999</v>
      </c>
      <c r="J2" s="84">
        <v>83.719399999999993</v>
      </c>
      <c r="K2" s="84">
        <v>95.714560000000006</v>
      </c>
      <c r="L2" s="84">
        <v>101</v>
      </c>
      <c r="M2" s="84">
        <v>80.098600000000005</v>
      </c>
      <c r="N2" s="84">
        <v>79.401409999999998</v>
      </c>
      <c r="O2" s="84">
        <v>88.858199999999997</v>
      </c>
      <c r="P2" s="84">
        <v>92.419610000000006</v>
      </c>
      <c r="Q2" s="84">
        <v>89.159970000000001</v>
      </c>
      <c r="R2" s="84">
        <v>89.428579999999997</v>
      </c>
      <c r="S2" s="84">
        <v>75.8416</v>
      </c>
      <c r="T2" s="84">
        <v>80.274100000000004</v>
      </c>
      <c r="U2" s="84">
        <v>95.334119999999999</v>
      </c>
      <c r="V2" s="84">
        <v>95.334119999999999</v>
      </c>
      <c r="W2" s="84">
        <v>87.507689999999997</v>
      </c>
      <c r="X2" s="84">
        <v>79.376260000000002</v>
      </c>
      <c r="Y2" s="84">
        <v>84.296210000000002</v>
      </c>
      <c r="Z2" s="84">
        <v>78.742739999999998</v>
      </c>
      <c r="AA2" s="84">
        <v>90.609470000000002</v>
      </c>
      <c r="AB2" s="84">
        <v>75.944869999999995</v>
      </c>
      <c r="AC2" s="84">
        <v>78.685479999999998</v>
      </c>
      <c r="AD2" s="84">
        <v>124</v>
      </c>
      <c r="AE2" s="84">
        <v>136</v>
      </c>
      <c r="AF2" s="84">
        <v>108.90089999999999</v>
      </c>
      <c r="AG2" s="84">
        <v>101.18980000000001</v>
      </c>
      <c r="AH2" s="84">
        <v>76.613169999999997</v>
      </c>
      <c r="AI2" s="84">
        <v>82.705449999999999</v>
      </c>
      <c r="AJ2" s="84">
        <v>74.866169999999997</v>
      </c>
      <c r="AK2" s="84">
        <v>84.478129999999993</v>
      </c>
      <c r="AL2" s="84">
        <v>78.799449999999993</v>
      </c>
      <c r="AM2" s="84">
        <v>78.826210000000003</v>
      </c>
      <c r="AN2" s="84">
        <v>82.428820000000002</v>
      </c>
      <c r="AO2" s="84">
        <v>75.518950000000004</v>
      </c>
      <c r="AP2" s="84">
        <v>105.0215</v>
      </c>
      <c r="AQ2" s="84">
        <v>112.9453</v>
      </c>
      <c r="AR2" s="84">
        <v>99.755369999999999</v>
      </c>
      <c r="AS2" s="84">
        <v>101.84690000000001</v>
      </c>
      <c r="AT2" s="84">
        <v>99.838840000000005</v>
      </c>
      <c r="AU2" s="84">
        <v>107.6268</v>
      </c>
      <c r="AV2" s="84">
        <v>100.7169</v>
      </c>
      <c r="AW2" s="84">
        <v>104.8428</v>
      </c>
      <c r="AX2" s="84">
        <v>105.9151</v>
      </c>
      <c r="AY2" s="84">
        <v>96.159710000000004</v>
      </c>
      <c r="AZ2" s="84">
        <v>100.00660000000001</v>
      </c>
      <c r="BA2" s="84">
        <v>100.3471</v>
      </c>
      <c r="BB2" s="84">
        <v>90.286799999999999</v>
      </c>
      <c r="BC2" s="84">
        <v>94.325739999999996</v>
      </c>
      <c r="BD2" s="84">
        <v>88.749290000000002</v>
      </c>
      <c r="BE2" s="84">
        <v>101.0085</v>
      </c>
      <c r="BF2" s="84">
        <v>98.538460000000001</v>
      </c>
      <c r="BG2" s="84">
        <v>91.626310000000004</v>
      </c>
      <c r="BH2" s="84">
        <v>98.252610000000004</v>
      </c>
      <c r="BI2" s="84">
        <v>115.0069</v>
      </c>
      <c r="BJ2" s="84">
        <v>92.629800000000003</v>
      </c>
      <c r="BK2" s="84">
        <v>97.732380000000006</v>
      </c>
      <c r="BL2" s="84">
        <v>94.841260000000005</v>
      </c>
      <c r="BM2" s="84">
        <v>94.354730000000004</v>
      </c>
      <c r="BN2" s="84">
        <v>98.794269999999997</v>
      </c>
      <c r="BO2" s="84">
        <v>95.778220000000005</v>
      </c>
      <c r="BP2" s="84">
        <v>102.13120000000001</v>
      </c>
      <c r="BQ2" s="84">
        <v>98.826359999999994</v>
      </c>
      <c r="BR2" s="84">
        <v>90.593119999999999</v>
      </c>
      <c r="BS2" s="84">
        <v>101.51349999999999</v>
      </c>
      <c r="BT2" s="84">
        <v>87.589110000000005</v>
      </c>
      <c r="BU2" s="84">
        <v>97.124930000000006</v>
      </c>
      <c r="BV2" s="84">
        <v>87.904870000000003</v>
      </c>
      <c r="BW2" s="84">
        <v>90.371920000000003</v>
      </c>
      <c r="BX2" s="84">
        <v>91.102010000000007</v>
      </c>
      <c r="BY2" s="84">
        <v>93.48424</v>
      </c>
      <c r="BZ2" s="84">
        <v>94.449280000000002</v>
      </c>
      <c r="CA2" s="84">
        <v>92.202870000000004</v>
      </c>
      <c r="CB2" s="84">
        <v>86.744410000000002</v>
      </c>
      <c r="CC2" s="84">
        <v>104.3524</v>
      </c>
      <c r="CD2" s="84">
        <v>88.403440000000003</v>
      </c>
      <c r="CE2" s="84">
        <v>94.908879999999996</v>
      </c>
      <c r="CF2" s="84">
        <v>90.860740000000007</v>
      </c>
      <c r="CG2" s="84">
        <v>89.422349999999994</v>
      </c>
      <c r="CH2" s="84">
        <v>91.354150000000004</v>
      </c>
      <c r="CI2" s="84">
        <v>96.131230000000002</v>
      </c>
      <c r="CJ2" s="84">
        <v>93.554730000000006</v>
      </c>
      <c r="CK2" s="84">
        <v>90.757589999999993</v>
      </c>
      <c r="CL2" s="84">
        <v>84.013750000000002</v>
      </c>
      <c r="CM2" s="84">
        <v>100.32089999999999</v>
      </c>
      <c r="CN2" s="84">
        <v>89.959310000000002</v>
      </c>
      <c r="CO2" s="84">
        <v>90.864760000000004</v>
      </c>
      <c r="CP2" s="84">
        <v>91.135239999999996</v>
      </c>
      <c r="CQ2" s="84">
        <v>89.237819999999999</v>
      </c>
      <c r="CR2" s="84">
        <v>91.605159999999998</v>
      </c>
      <c r="CS2" s="84">
        <v>97.225210000000004</v>
      </c>
      <c r="CT2" s="84">
        <v>93.474500000000006</v>
      </c>
      <c r="CU2" s="84">
        <v>86.676220000000001</v>
      </c>
      <c r="CV2" s="84">
        <v>87.668769999999995</v>
      </c>
      <c r="CW2" s="84">
        <v>105</v>
      </c>
      <c r="CX2" s="84">
        <v>90.319199999999995</v>
      </c>
      <c r="CY2" s="84">
        <v>90.342690000000005</v>
      </c>
      <c r="CZ2" s="84">
        <v>90.132379999999998</v>
      </c>
      <c r="DA2" s="84">
        <v>92.447559999999996</v>
      </c>
      <c r="DB2" s="84">
        <v>93.578220000000002</v>
      </c>
      <c r="DC2" s="84">
        <v>100.1673</v>
      </c>
      <c r="DD2" s="84">
        <v>111</v>
      </c>
      <c r="DE2" s="84">
        <v>88.701430000000002</v>
      </c>
      <c r="DF2" s="84">
        <v>86.52722</v>
      </c>
      <c r="DG2" s="84">
        <v>83.490740000000002</v>
      </c>
      <c r="DH2" s="84">
        <v>91.626499999999993</v>
      </c>
      <c r="DI2" s="84">
        <v>85.247860000000003</v>
      </c>
      <c r="DJ2" s="84">
        <v>77.285610000000005</v>
      </c>
      <c r="DK2" s="84">
        <v>86.51567</v>
      </c>
      <c r="DL2" s="84">
        <v>80.695160000000001</v>
      </c>
      <c r="DM2" s="84">
        <v>83.561490000000006</v>
      </c>
      <c r="DN2" s="84">
        <v>85.060299999999998</v>
      </c>
      <c r="DO2" s="84">
        <v>79.836020000000005</v>
      </c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</row>
    <row r="3" spans="1:160">
      <c r="A3" s="95" t="s">
        <v>542</v>
      </c>
      <c r="B3" s="84">
        <v>96.726910000000004</v>
      </c>
      <c r="C3" s="84">
        <v>99.587909999999994</v>
      </c>
      <c r="D3" s="84">
        <v>106.21850000000001</v>
      </c>
      <c r="E3" s="84">
        <v>87.186109999999999</v>
      </c>
      <c r="F3" s="84">
        <v>87.634500000000003</v>
      </c>
      <c r="G3" s="84">
        <v>91.912360000000007</v>
      </c>
      <c r="H3" s="84">
        <v>81.761589999999998</v>
      </c>
      <c r="I3" s="84">
        <v>87.663390000000007</v>
      </c>
      <c r="J3" s="84">
        <v>84.095560000000006</v>
      </c>
      <c r="K3" s="84">
        <v>101.7239</v>
      </c>
      <c r="L3" s="84">
        <v>181.13130000000001</v>
      </c>
      <c r="M3" s="84">
        <v>72.340649999999997</v>
      </c>
      <c r="N3" s="84">
        <v>179.07339999999999</v>
      </c>
      <c r="O3" s="84">
        <v>88.309219999999996</v>
      </c>
      <c r="P3" s="84">
        <v>91.004890000000003</v>
      </c>
      <c r="Q3" s="84">
        <v>86.760199999999998</v>
      </c>
      <c r="R3" s="84">
        <v>88.388409999999993</v>
      </c>
      <c r="S3" s="84">
        <v>72.21651</v>
      </c>
      <c r="T3" s="84">
        <v>77.81814</v>
      </c>
      <c r="U3" s="84">
        <v>90.657629999999997</v>
      </c>
      <c r="V3" s="84">
        <v>101.75539999999999</v>
      </c>
      <c r="W3" s="84">
        <v>97.388689999999997</v>
      </c>
      <c r="X3" s="84">
        <v>92.993639999999999</v>
      </c>
      <c r="Y3" s="84">
        <v>92.776399999999995</v>
      </c>
      <c r="Z3" s="84">
        <v>90.176509999999993</v>
      </c>
      <c r="AA3" s="84">
        <v>100.514</v>
      </c>
      <c r="AB3" s="84">
        <v>93.403499999999994</v>
      </c>
      <c r="AC3" s="84">
        <v>92.684910000000002</v>
      </c>
      <c r="AD3" s="84">
        <v>155</v>
      </c>
      <c r="AE3" s="84">
        <v>96.399349999999998</v>
      </c>
      <c r="AF3" s="84">
        <v>111.71769999999999</v>
      </c>
      <c r="AG3" s="84">
        <v>106.15600000000001</v>
      </c>
      <c r="AH3" s="84">
        <v>100.3181</v>
      </c>
      <c r="AI3" s="84">
        <v>110.62779999999999</v>
      </c>
      <c r="AJ3" s="84">
        <v>99.735029999999995</v>
      </c>
      <c r="AK3" s="84">
        <v>106.0889</v>
      </c>
      <c r="AL3" s="84">
        <v>78.302909999999997</v>
      </c>
      <c r="AM3" s="84">
        <v>80.345269999999999</v>
      </c>
      <c r="AN3" s="84">
        <v>79.356999999999999</v>
      </c>
      <c r="AO3" s="84">
        <v>75.501829999999998</v>
      </c>
      <c r="AP3" s="84">
        <v>122.2471</v>
      </c>
      <c r="AQ3" s="84">
        <v>128.5215</v>
      </c>
      <c r="AR3" s="84">
        <v>146.18639999999999</v>
      </c>
      <c r="AS3" s="84">
        <v>112.1641</v>
      </c>
      <c r="AT3" s="84">
        <v>143.16749999999999</v>
      </c>
      <c r="AU3" s="84">
        <v>104.8471</v>
      </c>
      <c r="AV3" s="84">
        <v>101.5505</v>
      </c>
      <c r="AW3" s="84">
        <v>106.593</v>
      </c>
      <c r="AX3" s="84">
        <v>116.7133</v>
      </c>
      <c r="AY3" s="84">
        <v>99.124520000000004</v>
      </c>
      <c r="AZ3" s="84">
        <v>106.7578</v>
      </c>
      <c r="BA3" s="84">
        <v>110.0399</v>
      </c>
      <c r="BB3" s="84">
        <v>127.70659999999999</v>
      </c>
      <c r="BC3" s="84">
        <v>110.6087</v>
      </c>
      <c r="BD3" s="84">
        <v>98.986699999999999</v>
      </c>
      <c r="BE3" s="84">
        <v>102.59350000000001</v>
      </c>
      <c r="BF3" s="84">
        <v>110.7388</v>
      </c>
      <c r="BG3" s="84">
        <v>116.5945</v>
      </c>
      <c r="BH3" s="84">
        <v>102.07689999999999</v>
      </c>
      <c r="BI3" s="84">
        <v>107.37990000000001</v>
      </c>
      <c r="BJ3" s="84">
        <v>91.715190000000007</v>
      </c>
      <c r="BK3" s="84">
        <v>91.283670000000001</v>
      </c>
      <c r="BL3" s="84">
        <v>92.655010000000004</v>
      </c>
      <c r="BM3" s="84">
        <v>93.026929999999993</v>
      </c>
      <c r="BN3" s="84">
        <v>101.4819</v>
      </c>
      <c r="BO3" s="84">
        <v>93.785669999999996</v>
      </c>
      <c r="BP3" s="84">
        <v>97.398849999999996</v>
      </c>
      <c r="BQ3" s="84">
        <v>92.822919999999996</v>
      </c>
      <c r="BR3" s="84">
        <v>88.438969999999998</v>
      </c>
      <c r="BS3" s="84">
        <v>101.57989999999999</v>
      </c>
      <c r="BT3" s="84">
        <v>94.840109999999996</v>
      </c>
      <c r="BU3" s="84">
        <v>95.152439999999999</v>
      </c>
      <c r="BV3" s="84">
        <v>88.996560000000002</v>
      </c>
      <c r="BW3" s="84">
        <v>91.254440000000002</v>
      </c>
      <c r="BX3" s="84">
        <v>91.944990000000004</v>
      </c>
      <c r="BY3" s="84">
        <v>96.808019999999999</v>
      </c>
      <c r="BZ3" s="84">
        <v>93.049279999999996</v>
      </c>
      <c r="CA3" s="84">
        <v>90.083089999999999</v>
      </c>
      <c r="CB3" s="84">
        <v>85.336389999999994</v>
      </c>
      <c r="CC3" s="84">
        <v>103.5226</v>
      </c>
      <c r="CD3" s="84">
        <v>103</v>
      </c>
      <c r="CE3" s="84">
        <v>92.245850000000004</v>
      </c>
      <c r="CF3" s="84">
        <v>92.508309999999994</v>
      </c>
      <c r="CG3" s="84">
        <v>88.174210000000002</v>
      </c>
      <c r="CH3" s="84">
        <v>91.317480000000003</v>
      </c>
      <c r="CI3" s="84">
        <v>93.967910000000003</v>
      </c>
      <c r="CJ3" s="84">
        <v>93.235529999999997</v>
      </c>
      <c r="CK3" s="84">
        <v>88.844130000000007</v>
      </c>
      <c r="CL3" s="84">
        <v>85.428079999999994</v>
      </c>
      <c r="CM3" s="84">
        <v>103.2854</v>
      </c>
      <c r="CN3" s="84">
        <v>86.983379999999997</v>
      </c>
      <c r="CO3" s="84">
        <v>156</v>
      </c>
      <c r="CP3" s="84">
        <v>92.026929999999993</v>
      </c>
      <c r="CQ3" s="84">
        <v>87.691689999999994</v>
      </c>
      <c r="CR3" s="84">
        <v>91.990260000000006</v>
      </c>
      <c r="CS3" s="84">
        <v>96.093980000000002</v>
      </c>
      <c r="CT3" s="84">
        <v>92.621200000000002</v>
      </c>
      <c r="CU3" s="84">
        <v>91.382230000000007</v>
      </c>
      <c r="CV3" s="84">
        <v>84.383949999999999</v>
      </c>
      <c r="CW3" s="84">
        <v>122.4126</v>
      </c>
      <c r="CX3" s="84">
        <v>89.987970000000004</v>
      </c>
      <c r="CY3" s="84">
        <v>89.053870000000003</v>
      </c>
      <c r="CZ3" s="84">
        <v>90.579939999999993</v>
      </c>
      <c r="DA3" s="84">
        <v>90.587389999999999</v>
      </c>
      <c r="DB3" s="84">
        <v>92.96275</v>
      </c>
      <c r="DC3" s="84">
        <v>100.3398</v>
      </c>
      <c r="DD3" s="84">
        <v>92.596559999999997</v>
      </c>
      <c r="DE3" s="84">
        <v>92.106020000000001</v>
      </c>
      <c r="DF3" s="84">
        <v>86.013750000000002</v>
      </c>
      <c r="DG3" s="84">
        <v>84.242170000000002</v>
      </c>
      <c r="DH3" s="84">
        <v>90.551090000000002</v>
      </c>
      <c r="DI3" s="84">
        <v>83.402349999999998</v>
      </c>
      <c r="DJ3" s="84">
        <v>74.433999999999997</v>
      </c>
      <c r="DK3" s="84">
        <v>83.038460000000001</v>
      </c>
      <c r="DL3" s="84">
        <v>82.753559999999993</v>
      </c>
      <c r="DM3" s="84">
        <v>87.902659999999997</v>
      </c>
      <c r="DN3" s="84">
        <v>83.964389999999995</v>
      </c>
      <c r="DO3" s="84">
        <v>80.946029999999993</v>
      </c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</row>
    <row r="4" spans="1:160">
      <c r="A4" s="95" t="s">
        <v>543</v>
      </c>
      <c r="B4" s="84">
        <v>126.79349999999999</v>
      </c>
      <c r="C4" s="84">
        <v>126.7098</v>
      </c>
      <c r="D4" s="84">
        <v>131.3297</v>
      </c>
      <c r="E4" s="84">
        <v>109.5365</v>
      </c>
      <c r="F4" s="84">
        <v>110.283</v>
      </c>
      <c r="G4" s="84">
        <v>115.67359999999999</v>
      </c>
      <c r="H4" s="84">
        <v>108.0055</v>
      </c>
      <c r="I4" s="84">
        <v>112.0231</v>
      </c>
      <c r="J4" s="84">
        <v>109.3766</v>
      </c>
      <c r="K4" s="84">
        <v>125.2868</v>
      </c>
      <c r="L4" s="84">
        <v>148.54900000000001</v>
      </c>
      <c r="M4" s="84">
        <v>143.48859999999999</v>
      </c>
      <c r="N4" s="84">
        <v>148.63210000000001</v>
      </c>
      <c r="O4" s="84">
        <v>159.2534</v>
      </c>
      <c r="P4" s="84">
        <v>159.072</v>
      </c>
      <c r="Q4" s="84">
        <v>155.29339999999999</v>
      </c>
      <c r="R4" s="84">
        <v>157.523</v>
      </c>
      <c r="S4" s="84">
        <v>144.09110000000001</v>
      </c>
      <c r="T4" s="84">
        <v>151.63380000000001</v>
      </c>
      <c r="U4" s="84">
        <v>158.7396</v>
      </c>
      <c r="V4" s="84">
        <v>110.87430000000001</v>
      </c>
      <c r="W4" s="84">
        <v>111.2351</v>
      </c>
      <c r="X4" s="84">
        <v>103.3413</v>
      </c>
      <c r="Y4" s="84">
        <v>103.9264</v>
      </c>
      <c r="Z4" s="84">
        <v>102.4743</v>
      </c>
      <c r="AA4" s="84">
        <v>107.0264</v>
      </c>
      <c r="AB4" s="84">
        <v>98.323830000000001</v>
      </c>
      <c r="AC4" s="84">
        <v>106.20659999999999</v>
      </c>
      <c r="AD4" s="84">
        <v>104.7213</v>
      </c>
      <c r="AE4" s="84">
        <v>205</v>
      </c>
      <c r="AF4" s="84">
        <v>110.67700000000001</v>
      </c>
      <c r="AG4" s="84">
        <v>107.0292</v>
      </c>
      <c r="AH4" s="84">
        <v>99.748180000000005</v>
      </c>
      <c r="AI4" s="84">
        <v>112.7003</v>
      </c>
      <c r="AJ4" s="84">
        <v>98.004620000000003</v>
      </c>
      <c r="AK4" s="84">
        <v>111.3625</v>
      </c>
      <c r="AL4" s="84">
        <v>97.280320000000003</v>
      </c>
      <c r="AM4" s="84">
        <v>99.586839999999995</v>
      </c>
      <c r="AN4" s="84">
        <v>103.738</v>
      </c>
      <c r="AO4" s="84">
        <v>97.64385</v>
      </c>
      <c r="AP4" s="84">
        <v>167.0461</v>
      </c>
      <c r="AQ4" s="84">
        <v>177.4144</v>
      </c>
      <c r="AR4" s="84">
        <v>122.8143</v>
      </c>
      <c r="AS4" s="84">
        <v>121.0763</v>
      </c>
      <c r="AT4" s="84">
        <v>125.0959</v>
      </c>
      <c r="AU4" s="84">
        <v>138.96619999999999</v>
      </c>
      <c r="AV4" s="84">
        <v>121.5838</v>
      </c>
      <c r="AW4" s="84">
        <v>129.434</v>
      </c>
      <c r="AX4" s="84">
        <v>144.84780000000001</v>
      </c>
      <c r="AY4" s="84">
        <v>119.627</v>
      </c>
      <c r="AZ4" s="84">
        <v>145.11060000000001</v>
      </c>
      <c r="BA4" s="84">
        <v>147.61969999999999</v>
      </c>
      <c r="BB4" s="84">
        <v>162.97630000000001</v>
      </c>
      <c r="BC4" s="84">
        <v>165.07830000000001</v>
      </c>
      <c r="BD4" s="84">
        <v>144.02160000000001</v>
      </c>
      <c r="BE4" s="84">
        <v>115.8974</v>
      </c>
      <c r="BF4" s="84">
        <v>123.3575</v>
      </c>
      <c r="BG4" s="84">
        <v>122.1092</v>
      </c>
      <c r="BH4" s="84">
        <v>128.321</v>
      </c>
      <c r="BI4" s="84">
        <v>107.7163</v>
      </c>
      <c r="BJ4" s="84">
        <v>91.340400000000002</v>
      </c>
      <c r="BK4" s="84">
        <v>90.12321</v>
      </c>
      <c r="BL4" s="84">
        <v>94.440690000000004</v>
      </c>
      <c r="BM4" s="84">
        <v>90.272779999999997</v>
      </c>
      <c r="BN4" s="84">
        <v>93.9255</v>
      </c>
      <c r="BO4" s="84">
        <v>95.112319999999997</v>
      </c>
      <c r="BP4" s="84">
        <v>95.428079999999994</v>
      </c>
      <c r="BQ4" s="84">
        <v>91.389110000000002</v>
      </c>
      <c r="BR4" s="84">
        <v>88.406880000000001</v>
      </c>
      <c r="BS4" s="84">
        <v>101.9123</v>
      </c>
      <c r="BT4" s="84">
        <v>91.815470000000005</v>
      </c>
      <c r="BU4" s="84">
        <v>94.539829999999995</v>
      </c>
      <c r="BV4" s="84">
        <v>92.173069999999996</v>
      </c>
      <c r="BW4" s="84">
        <v>89.783379999999994</v>
      </c>
      <c r="BX4" s="84">
        <v>94.396559999999994</v>
      </c>
      <c r="BY4" s="84">
        <v>94.518050000000002</v>
      </c>
      <c r="BZ4" s="84">
        <v>90.736959999999996</v>
      </c>
      <c r="CA4" s="84">
        <v>89.720339999999993</v>
      </c>
      <c r="CB4" s="84">
        <v>87.74785</v>
      </c>
      <c r="CC4" s="84">
        <v>103.7685</v>
      </c>
      <c r="CD4" s="84">
        <v>91.4</v>
      </c>
      <c r="CE4" s="84">
        <v>94.626930000000002</v>
      </c>
      <c r="CF4" s="84">
        <v>90.300290000000004</v>
      </c>
      <c r="CG4" s="84">
        <v>90.064760000000007</v>
      </c>
      <c r="CH4" s="84">
        <v>92.419479999999993</v>
      </c>
      <c r="CI4" s="84">
        <v>94.740970000000004</v>
      </c>
      <c r="CJ4" s="84">
        <v>92.757019999999997</v>
      </c>
      <c r="CK4" s="84">
        <v>91.396559999999994</v>
      </c>
      <c r="CL4" s="84">
        <v>89.669340000000005</v>
      </c>
      <c r="CM4" s="84">
        <v>101.596</v>
      </c>
      <c r="CN4" s="84">
        <v>88.937539999999998</v>
      </c>
      <c r="CO4" s="84">
        <v>91.682519999999997</v>
      </c>
      <c r="CP4" s="84">
        <v>90.171350000000004</v>
      </c>
      <c r="CQ4" s="84">
        <v>91.744990000000001</v>
      </c>
      <c r="CR4" s="84">
        <v>92.445849999999993</v>
      </c>
      <c r="CS4" s="84">
        <v>92.873930000000001</v>
      </c>
      <c r="CT4" s="84">
        <v>91.916330000000002</v>
      </c>
      <c r="CU4" s="84">
        <v>89.885959999999997</v>
      </c>
      <c r="CV4" s="84">
        <v>86.846990000000005</v>
      </c>
      <c r="CW4" s="84">
        <v>122.6229</v>
      </c>
      <c r="CX4" s="84">
        <v>86.999430000000004</v>
      </c>
      <c r="CY4" s="84">
        <v>88.663610000000006</v>
      </c>
      <c r="CZ4" s="84">
        <v>91.481949999999998</v>
      </c>
      <c r="DA4" s="84">
        <v>87.887110000000007</v>
      </c>
      <c r="DB4" s="84">
        <v>95.460170000000005</v>
      </c>
      <c r="DC4" s="84">
        <v>98.561030000000002</v>
      </c>
      <c r="DD4" s="84">
        <v>94.982230000000001</v>
      </c>
      <c r="DE4" s="84">
        <v>91.064760000000007</v>
      </c>
      <c r="DF4" s="84">
        <v>85.174790000000002</v>
      </c>
      <c r="DG4" s="84">
        <v>84.115380000000002</v>
      </c>
      <c r="DH4" s="84">
        <v>93.466290000000001</v>
      </c>
      <c r="DI4" s="84">
        <v>83.661600000000007</v>
      </c>
      <c r="DJ4" s="84">
        <v>75.896960000000007</v>
      </c>
      <c r="DK4" s="84">
        <v>88.436850000000007</v>
      </c>
      <c r="DL4" s="84">
        <v>78.027299999999997</v>
      </c>
      <c r="DM4" s="84">
        <v>85.832189999999997</v>
      </c>
      <c r="DN4" s="84">
        <v>87.193259999999995</v>
      </c>
      <c r="DO4" s="84">
        <v>79.788390000000007</v>
      </c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</row>
    <row r="5" spans="1:160">
      <c r="A5" s="95" t="s">
        <v>544</v>
      </c>
      <c r="B5" s="84">
        <v>212.15780000000001</v>
      </c>
      <c r="C5" s="84">
        <v>217.55520000000001</v>
      </c>
      <c r="D5" s="84">
        <v>227.33029999999999</v>
      </c>
      <c r="E5" s="84">
        <v>304.05279999999999</v>
      </c>
      <c r="F5" s="84">
        <v>308.65550000000002</v>
      </c>
      <c r="G5" s="84">
        <v>417.60059999999999</v>
      </c>
      <c r="H5" s="84">
        <v>305.35500000000002</v>
      </c>
      <c r="I5" s="84">
        <v>299.38799999999998</v>
      </c>
      <c r="J5" s="84">
        <v>300.577</v>
      </c>
      <c r="K5" s="84">
        <v>323.19279999999998</v>
      </c>
      <c r="L5" s="84">
        <v>293.6327</v>
      </c>
      <c r="M5" s="84">
        <v>292.1893</v>
      </c>
      <c r="N5" s="84">
        <v>304.8098</v>
      </c>
      <c r="O5" s="84">
        <v>324.13479999999998</v>
      </c>
      <c r="P5" s="84">
        <v>325.37740000000002</v>
      </c>
      <c r="Q5" s="84">
        <v>315.6583</v>
      </c>
      <c r="R5" s="84">
        <v>318.30889999999999</v>
      </c>
      <c r="S5" s="84">
        <v>317.61399999999998</v>
      </c>
      <c r="T5" s="84">
        <v>294.57830000000001</v>
      </c>
      <c r="U5" s="84">
        <v>326.55180000000001</v>
      </c>
      <c r="V5" s="84">
        <v>331.86040000000003</v>
      </c>
      <c r="W5" s="84">
        <v>314.44369999999998</v>
      </c>
      <c r="X5" s="84">
        <v>292.53609999999998</v>
      </c>
      <c r="Y5" s="84">
        <v>296.44639999999998</v>
      </c>
      <c r="Z5" s="84">
        <v>445</v>
      </c>
      <c r="AA5" s="84">
        <v>313.39580000000001</v>
      </c>
      <c r="AB5" s="84">
        <v>303.32260000000002</v>
      </c>
      <c r="AC5" s="84">
        <v>304.24509999999998</v>
      </c>
      <c r="AD5" s="84">
        <v>323</v>
      </c>
      <c r="AE5" s="84">
        <v>295.6943</v>
      </c>
      <c r="AF5" s="84">
        <v>277.77370000000002</v>
      </c>
      <c r="AG5" s="84">
        <v>267.89019999999999</v>
      </c>
      <c r="AH5" s="84">
        <v>256.3295</v>
      </c>
      <c r="AI5" s="84">
        <v>273.56950000000001</v>
      </c>
      <c r="AJ5" s="84">
        <v>246.3989</v>
      </c>
      <c r="AK5" s="84">
        <v>283.50880000000001</v>
      </c>
      <c r="AL5" s="84">
        <v>249.42410000000001</v>
      </c>
      <c r="AM5" s="84">
        <v>255.767</v>
      </c>
      <c r="AN5" s="84">
        <v>259.9067</v>
      </c>
      <c r="AO5" s="84">
        <v>242.00139999999999</v>
      </c>
      <c r="AP5" s="84">
        <v>374.80090000000001</v>
      </c>
      <c r="AQ5" s="84">
        <v>404.19970000000001</v>
      </c>
      <c r="AR5" s="84">
        <v>340.70510000000002</v>
      </c>
      <c r="AS5" s="84">
        <v>342.9579</v>
      </c>
      <c r="AT5" s="84">
        <v>370.81709999999998</v>
      </c>
      <c r="AU5" s="84">
        <v>379.23250000000002</v>
      </c>
      <c r="AV5" s="84">
        <v>347.69650000000001</v>
      </c>
      <c r="AW5" s="84">
        <v>379.6388</v>
      </c>
      <c r="AX5" s="84">
        <v>418.10160000000002</v>
      </c>
      <c r="AY5" s="84">
        <v>326.84710000000001</v>
      </c>
      <c r="AZ5" s="84">
        <v>262.25189999999998</v>
      </c>
      <c r="BA5" s="84">
        <v>258.43430000000001</v>
      </c>
      <c r="BB5" s="84">
        <v>354.14530000000002</v>
      </c>
      <c r="BC5" s="84">
        <v>367.26139999999998</v>
      </c>
      <c r="BD5" s="84">
        <v>196.51570000000001</v>
      </c>
      <c r="BE5" s="84">
        <v>388.69580000000002</v>
      </c>
      <c r="BF5" s="84">
        <v>191.1944</v>
      </c>
      <c r="BG5" s="84">
        <v>369.02820000000003</v>
      </c>
      <c r="BH5" s="84">
        <v>216.5641</v>
      </c>
      <c r="BI5" s="84">
        <v>107.8516</v>
      </c>
      <c r="BJ5" s="84">
        <v>95.747280000000003</v>
      </c>
      <c r="BK5" s="84">
        <v>94.501429999999999</v>
      </c>
      <c r="BL5" s="84">
        <v>92.974789999999999</v>
      </c>
      <c r="BM5" s="84">
        <v>92.008600000000001</v>
      </c>
      <c r="BN5" s="84">
        <v>95.333519999999993</v>
      </c>
      <c r="BO5" s="84">
        <v>95.184529999999995</v>
      </c>
      <c r="BP5" s="84">
        <v>95.642979999999994</v>
      </c>
      <c r="BQ5" s="84">
        <v>93.380520000000004</v>
      </c>
      <c r="BR5" s="84">
        <v>92.285960000000003</v>
      </c>
      <c r="BS5" s="84">
        <v>101.21259999999999</v>
      </c>
      <c r="BT5" s="84">
        <v>90.071629999999999</v>
      </c>
      <c r="BU5" s="84">
        <v>94.212609999999998</v>
      </c>
      <c r="BV5" s="84">
        <v>91.241259999999997</v>
      </c>
      <c r="BW5" s="84">
        <v>88.697990000000004</v>
      </c>
      <c r="BX5" s="84">
        <v>90.6</v>
      </c>
      <c r="BY5" s="84">
        <v>91.943839999999994</v>
      </c>
      <c r="BZ5" s="84">
        <v>90.293409999999994</v>
      </c>
      <c r="CA5" s="84">
        <v>90.983949999999993</v>
      </c>
      <c r="CB5" s="84">
        <v>86.410319999999999</v>
      </c>
      <c r="CC5" s="84">
        <v>103.6006</v>
      </c>
      <c r="CD5" s="84">
        <v>90.744990000000001</v>
      </c>
      <c r="CE5" s="84">
        <v>94.089969999999994</v>
      </c>
      <c r="CF5" s="84">
        <v>90.634379999999993</v>
      </c>
      <c r="CG5" s="84">
        <v>88.907740000000004</v>
      </c>
      <c r="CH5" s="84">
        <v>93.723209999999995</v>
      </c>
      <c r="CI5" s="84">
        <v>94.191980000000001</v>
      </c>
      <c r="CJ5" s="84">
        <v>93.596559999999997</v>
      </c>
      <c r="CK5" s="84">
        <v>90.365620000000007</v>
      </c>
      <c r="CL5" s="84">
        <v>85.743269999999995</v>
      </c>
      <c r="CM5" s="84">
        <v>100.7983</v>
      </c>
      <c r="CN5" s="84">
        <v>89.61318</v>
      </c>
      <c r="CO5" s="84">
        <v>91.680229999999995</v>
      </c>
      <c r="CP5" s="84">
        <v>89.985669999999999</v>
      </c>
      <c r="CQ5" s="84">
        <v>89.239540000000005</v>
      </c>
      <c r="CR5" s="84">
        <v>90.08023</v>
      </c>
      <c r="CS5" s="84">
        <v>93.022919999999999</v>
      </c>
      <c r="CT5" s="84">
        <v>92.893979999999999</v>
      </c>
      <c r="CU5" s="84">
        <v>91.118620000000007</v>
      </c>
      <c r="CV5" s="84">
        <v>86.636679999999998</v>
      </c>
      <c r="CW5" s="84">
        <v>114.2865</v>
      </c>
      <c r="CX5" s="84">
        <v>83.892840000000007</v>
      </c>
      <c r="CY5" s="84">
        <v>88.857879999999994</v>
      </c>
      <c r="CZ5" s="84">
        <v>91.139830000000003</v>
      </c>
      <c r="DA5" s="84">
        <v>134</v>
      </c>
      <c r="DB5" s="84">
        <v>93.604010000000002</v>
      </c>
      <c r="DC5" s="84">
        <v>98.190259999999995</v>
      </c>
      <c r="DD5" s="84">
        <v>91.991979999999998</v>
      </c>
      <c r="DE5" s="84">
        <v>90.801150000000007</v>
      </c>
      <c r="DF5" s="84">
        <v>86.325500000000005</v>
      </c>
      <c r="DG5" s="84">
        <v>81.287040000000005</v>
      </c>
      <c r="DH5" s="84">
        <v>86.961060000000003</v>
      </c>
      <c r="DI5" s="84">
        <v>83.341570000000004</v>
      </c>
      <c r="DJ5" s="84">
        <v>78.088790000000003</v>
      </c>
      <c r="DK5" s="84">
        <v>78.49145</v>
      </c>
      <c r="DL5" s="84">
        <v>82.178539999999998</v>
      </c>
      <c r="DM5" s="84">
        <v>86.113770000000002</v>
      </c>
      <c r="DN5" s="84">
        <v>80.182339999999996</v>
      </c>
      <c r="DO5" s="84">
        <v>77.689930000000004</v>
      </c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</row>
    <row r="6" spans="1:160">
      <c r="A6" s="95" t="s">
        <v>545</v>
      </c>
      <c r="B6" s="84">
        <v>297.06009999999998</v>
      </c>
      <c r="C6" s="84">
        <v>311.8811</v>
      </c>
      <c r="D6" s="84">
        <v>342.4914</v>
      </c>
      <c r="E6" s="84">
        <v>407.78820000000002</v>
      </c>
      <c r="F6" s="84">
        <v>406.58479999999997</v>
      </c>
      <c r="G6" s="84">
        <v>398.03879999999998</v>
      </c>
      <c r="H6" s="84">
        <v>393.0369</v>
      </c>
      <c r="I6" s="84">
        <v>370.92570000000001</v>
      </c>
      <c r="J6" s="84">
        <v>462.02089999999998</v>
      </c>
      <c r="K6" s="84">
        <v>416.08690000000001</v>
      </c>
      <c r="L6" s="84">
        <v>379.77120000000002</v>
      </c>
      <c r="M6" s="84">
        <v>376.5754</v>
      </c>
      <c r="N6" s="84">
        <v>368.37419999999997</v>
      </c>
      <c r="O6" s="84">
        <v>401.06220000000002</v>
      </c>
      <c r="P6" s="84">
        <v>406.52730000000003</v>
      </c>
      <c r="Q6" s="84">
        <v>391.47469999999998</v>
      </c>
      <c r="R6" s="84">
        <v>407.42770000000002</v>
      </c>
      <c r="S6" s="84">
        <v>384.62849999999997</v>
      </c>
      <c r="T6" s="84">
        <v>383.64280000000002</v>
      </c>
      <c r="U6" s="84">
        <v>396.26240000000001</v>
      </c>
      <c r="V6" s="84">
        <v>549</v>
      </c>
      <c r="W6" s="84">
        <v>540</v>
      </c>
      <c r="X6" s="84">
        <v>239</v>
      </c>
      <c r="Y6" s="84">
        <v>373.08870000000002</v>
      </c>
      <c r="Z6" s="84">
        <v>383.8605</v>
      </c>
      <c r="AA6" s="84">
        <v>391.12810000000002</v>
      </c>
      <c r="AB6" s="84">
        <v>362.11320000000001</v>
      </c>
      <c r="AC6" s="84">
        <v>374.73099999999999</v>
      </c>
      <c r="AD6" s="84">
        <v>387.63099999999997</v>
      </c>
      <c r="AE6" s="84">
        <v>366.78410000000002</v>
      </c>
      <c r="AF6" s="84">
        <v>441.27</v>
      </c>
      <c r="AG6" s="84">
        <v>414.34769999999997</v>
      </c>
      <c r="AH6" s="84">
        <v>404.06380000000001</v>
      </c>
      <c r="AI6" s="84">
        <v>391.5138</v>
      </c>
      <c r="AJ6" s="84">
        <v>397.39949999999999</v>
      </c>
      <c r="AK6" s="84">
        <v>428.5163</v>
      </c>
      <c r="AL6" s="84">
        <v>399.40050000000002</v>
      </c>
      <c r="AM6" s="84">
        <v>398.13350000000003</v>
      </c>
      <c r="AN6" s="84">
        <v>257.87779999999998</v>
      </c>
      <c r="AO6" s="84">
        <v>263.41430000000003</v>
      </c>
      <c r="AP6" s="84">
        <v>569.60979999999995</v>
      </c>
      <c r="AQ6" s="84">
        <v>604.7921</v>
      </c>
      <c r="AR6" s="84">
        <v>537.56569999999999</v>
      </c>
      <c r="AS6" s="84">
        <v>522.42859999999996</v>
      </c>
      <c r="AT6" s="84">
        <v>556.19569999999999</v>
      </c>
      <c r="AU6" s="84">
        <v>590.91099999999994</v>
      </c>
      <c r="AV6" s="84">
        <v>552.55439999999999</v>
      </c>
      <c r="AW6" s="84">
        <v>566.22550000000001</v>
      </c>
      <c r="AX6" s="84">
        <v>330.26690000000002</v>
      </c>
      <c r="AY6" s="84">
        <v>261.66030000000001</v>
      </c>
      <c r="AZ6" s="84">
        <v>306.84469999999999</v>
      </c>
      <c r="BA6" s="84">
        <v>347.86989999999997</v>
      </c>
      <c r="BB6" s="84">
        <v>388.31580000000002</v>
      </c>
      <c r="BC6" s="84">
        <v>382.09120000000001</v>
      </c>
      <c r="BD6" s="84">
        <v>369.42230000000001</v>
      </c>
      <c r="BE6" s="84">
        <v>365.51900000000001</v>
      </c>
      <c r="BF6" s="84">
        <v>375.35419999999999</v>
      </c>
      <c r="BG6" s="84">
        <v>394.71600000000001</v>
      </c>
      <c r="BH6" s="84">
        <v>300.18189999999998</v>
      </c>
      <c r="BI6" s="84">
        <v>107.9473</v>
      </c>
      <c r="BJ6" s="84">
        <v>95.673349999999999</v>
      </c>
      <c r="BK6" s="84">
        <v>93.953580000000002</v>
      </c>
      <c r="BL6" s="84">
        <v>89.923779999999994</v>
      </c>
      <c r="BM6" s="84">
        <v>89.422349999999994</v>
      </c>
      <c r="BN6" s="84">
        <v>93.331230000000005</v>
      </c>
      <c r="BO6" s="84">
        <v>98.017769999999999</v>
      </c>
      <c r="BP6" s="84">
        <v>93.633240000000001</v>
      </c>
      <c r="BQ6" s="84">
        <v>91.79083</v>
      </c>
      <c r="BR6" s="84">
        <v>85.630949999999999</v>
      </c>
      <c r="BS6" s="84">
        <v>103.27679999999999</v>
      </c>
      <c r="BT6" s="84">
        <v>122</v>
      </c>
      <c r="BU6" s="84">
        <v>96.604579999999999</v>
      </c>
      <c r="BV6" s="84">
        <v>91.154150000000001</v>
      </c>
      <c r="BW6" s="84">
        <v>88.373069999999998</v>
      </c>
      <c r="BX6" s="84">
        <v>93.212029999999999</v>
      </c>
      <c r="BY6" s="84">
        <v>93.98854</v>
      </c>
      <c r="BZ6" s="84">
        <v>93.810320000000004</v>
      </c>
      <c r="CA6" s="84">
        <v>90.930090000000007</v>
      </c>
      <c r="CB6" s="84">
        <v>147</v>
      </c>
      <c r="CC6" s="84">
        <v>102.8476</v>
      </c>
      <c r="CD6" s="84">
        <v>89.387969999999996</v>
      </c>
      <c r="CE6" s="84">
        <v>92.263040000000004</v>
      </c>
      <c r="CF6" s="84">
        <v>90.783950000000004</v>
      </c>
      <c r="CG6" s="84">
        <v>90.845849999999999</v>
      </c>
      <c r="CH6" s="84">
        <v>91.092259999999996</v>
      </c>
      <c r="CI6" s="84">
        <v>96.236680000000007</v>
      </c>
      <c r="CJ6" s="84">
        <v>92.446420000000003</v>
      </c>
      <c r="CK6" s="84">
        <v>90.166759999999996</v>
      </c>
      <c r="CL6" s="84">
        <v>84.355869999999996</v>
      </c>
      <c r="CM6" s="84">
        <v>101.1799</v>
      </c>
      <c r="CN6" s="84">
        <v>91.182810000000003</v>
      </c>
      <c r="CO6" s="84">
        <v>90.357590000000002</v>
      </c>
      <c r="CP6" s="84">
        <v>90.621200000000002</v>
      </c>
      <c r="CQ6" s="84">
        <v>88.034959999999998</v>
      </c>
      <c r="CR6" s="84">
        <v>90.412030000000001</v>
      </c>
      <c r="CS6" s="84">
        <v>92.973640000000003</v>
      </c>
      <c r="CT6" s="84">
        <v>91.672780000000003</v>
      </c>
      <c r="CU6" s="84">
        <v>91.163319999999999</v>
      </c>
      <c r="CV6" s="84">
        <v>85.595420000000004</v>
      </c>
      <c r="CW6" s="84">
        <v>144</v>
      </c>
      <c r="CX6" s="84">
        <v>92.159310000000005</v>
      </c>
      <c r="CY6" s="84">
        <v>92.231520000000003</v>
      </c>
      <c r="CZ6" s="84">
        <v>91.992549999999994</v>
      </c>
      <c r="DA6" s="84">
        <v>88.726650000000006</v>
      </c>
      <c r="DB6" s="84">
        <v>95.470489999999998</v>
      </c>
      <c r="DC6" s="84">
        <v>95.888829999999999</v>
      </c>
      <c r="DD6" s="84">
        <v>91.66189</v>
      </c>
      <c r="DE6" s="84">
        <v>108</v>
      </c>
      <c r="DF6" s="84">
        <v>84.978800000000007</v>
      </c>
      <c r="DG6" s="84">
        <v>94.905029999999996</v>
      </c>
      <c r="DH6" s="84">
        <v>90.02346</v>
      </c>
      <c r="DI6" s="84">
        <v>98.142169999999993</v>
      </c>
      <c r="DJ6" s="84">
        <v>89.996489999999994</v>
      </c>
      <c r="DK6" s="84">
        <v>105.273</v>
      </c>
      <c r="DL6" s="84">
        <v>85.52355</v>
      </c>
      <c r="DM6" s="84">
        <v>89.839029999999994</v>
      </c>
      <c r="DN6" s="84">
        <v>94.012820000000005</v>
      </c>
      <c r="DO6" s="84">
        <v>107.1635</v>
      </c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</row>
  </sheetData>
  <mergeCells count="4">
    <mergeCell ref="DG1:DO1"/>
    <mergeCell ref="B1:AY1"/>
    <mergeCell ref="AZ1:BH1"/>
    <mergeCell ref="BI1:D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1144-6CAA-4D35-BC9D-E42295E6D530}">
  <dimension ref="A1:AT16"/>
  <sheetViews>
    <sheetView workbookViewId="0">
      <selection activeCell="I32" sqref="I32"/>
    </sheetView>
  </sheetViews>
  <sheetFormatPr defaultRowHeight="14.5"/>
  <sheetData>
    <row r="1" spans="1:46">
      <c r="A1" s="82" t="s">
        <v>548</v>
      </c>
    </row>
    <row r="2" spans="1:46">
      <c r="A2" t="s">
        <v>546</v>
      </c>
    </row>
    <row r="3" spans="1:46">
      <c r="B3" s="133" t="s">
        <v>552</v>
      </c>
      <c r="C3" s="133"/>
      <c r="D3" s="133"/>
      <c r="E3" s="133"/>
      <c r="F3" s="133"/>
      <c r="G3" s="133"/>
      <c r="H3" s="133"/>
      <c r="I3" s="133"/>
      <c r="J3" s="133"/>
      <c r="K3" s="133" t="s">
        <v>59</v>
      </c>
      <c r="L3" s="133"/>
      <c r="M3" s="133"/>
      <c r="N3" s="133"/>
      <c r="O3" s="133"/>
      <c r="P3" s="133"/>
      <c r="Q3" s="133"/>
      <c r="R3" s="133"/>
      <c r="S3" s="133"/>
      <c r="T3" s="133" t="s">
        <v>550</v>
      </c>
      <c r="U3" s="133"/>
      <c r="V3" s="133"/>
      <c r="W3" s="133"/>
      <c r="X3" s="133"/>
      <c r="Y3" s="133"/>
      <c r="Z3" s="133"/>
      <c r="AA3" s="133"/>
      <c r="AB3" s="133"/>
      <c r="AC3" s="133" t="s">
        <v>551</v>
      </c>
      <c r="AD3" s="133"/>
      <c r="AE3" s="133"/>
      <c r="AF3" s="133"/>
      <c r="AG3" s="133"/>
      <c r="AH3" s="133"/>
      <c r="AI3" s="133"/>
      <c r="AJ3" s="133"/>
      <c r="AK3" s="133"/>
      <c r="AL3" s="133" t="s">
        <v>580</v>
      </c>
      <c r="AM3" s="133"/>
      <c r="AN3" s="133"/>
      <c r="AO3" s="133"/>
      <c r="AP3" s="133"/>
      <c r="AQ3" s="133"/>
      <c r="AR3" s="133"/>
      <c r="AS3" s="133"/>
      <c r="AT3" s="133"/>
    </row>
    <row r="4" spans="1:46">
      <c r="A4" s="91" t="s">
        <v>541</v>
      </c>
      <c r="B4" s="32">
        <v>100.00660000000001</v>
      </c>
      <c r="C4" s="32">
        <v>100.3471</v>
      </c>
      <c r="D4" s="32">
        <v>90.286799999999999</v>
      </c>
      <c r="E4" s="32">
        <v>94.325739999999996</v>
      </c>
      <c r="F4" s="32">
        <v>88.749290000000002</v>
      </c>
      <c r="G4" s="32">
        <v>101.0085</v>
      </c>
      <c r="H4" s="32">
        <v>98.538460000000001</v>
      </c>
      <c r="I4" s="32">
        <v>91.626310000000004</v>
      </c>
      <c r="J4" s="32">
        <v>98.252610000000004</v>
      </c>
      <c r="K4" s="32">
        <v>91.315449999999998</v>
      </c>
      <c r="L4" s="32">
        <v>91.371009999999998</v>
      </c>
      <c r="M4" s="32">
        <v>92.960589999999996</v>
      </c>
      <c r="N4" s="32">
        <v>92.177269999999993</v>
      </c>
      <c r="O4" s="32">
        <v>91.061160000000001</v>
      </c>
      <c r="P4" s="32">
        <v>93.493350000000007</v>
      </c>
      <c r="Q4" s="32">
        <v>98.730580000000003</v>
      </c>
      <c r="R4" s="32">
        <v>90.754350000000002</v>
      </c>
      <c r="S4" s="32">
        <v>94.138339999999999</v>
      </c>
      <c r="T4" s="32">
        <v>97.104460000000003</v>
      </c>
      <c r="U4" s="32">
        <v>91.976070000000007</v>
      </c>
      <c r="V4" s="32">
        <v>89.295029999999997</v>
      </c>
      <c r="W4" s="32">
        <v>94.084209999999999</v>
      </c>
      <c r="X4" s="32">
        <v>89.864829999999998</v>
      </c>
      <c r="Y4" s="32">
        <v>85.837130000000002</v>
      </c>
      <c r="Z4" s="32">
        <v>101.8044</v>
      </c>
      <c r="AA4" s="32">
        <v>92.474829999999997</v>
      </c>
      <c r="AB4" s="32">
        <v>98.660489999999996</v>
      </c>
      <c r="AC4" s="32">
        <v>104.6097</v>
      </c>
      <c r="AD4" s="32">
        <v>90.7774</v>
      </c>
      <c r="AE4" s="32">
        <v>88.541619999999995</v>
      </c>
      <c r="AF4" s="32">
        <v>87.57835</v>
      </c>
      <c r="AG4" s="32">
        <v>93.092749999999995</v>
      </c>
      <c r="AH4" s="32">
        <v>99.648150000000001</v>
      </c>
      <c r="AI4" s="32">
        <v>95.957260000000005</v>
      </c>
      <c r="AJ4" s="32">
        <v>95.649569999999997</v>
      </c>
      <c r="AK4" s="32">
        <v>97.767809999999997</v>
      </c>
      <c r="AL4" s="32">
        <v>83.490740000000002</v>
      </c>
      <c r="AM4" s="32">
        <v>91.626499999999993</v>
      </c>
      <c r="AN4" s="32">
        <v>85.247860000000003</v>
      </c>
      <c r="AO4" s="32">
        <v>77.285610000000005</v>
      </c>
      <c r="AP4" s="32">
        <v>86.51567</v>
      </c>
      <c r="AQ4" s="32">
        <v>80.695160000000001</v>
      </c>
      <c r="AR4" s="32">
        <v>83.561490000000006</v>
      </c>
      <c r="AS4" s="32">
        <v>85.060299999999998</v>
      </c>
      <c r="AT4" s="32">
        <v>79.836020000000005</v>
      </c>
    </row>
    <row r="5" spans="1:46">
      <c r="A5" s="91" t="s">
        <v>542</v>
      </c>
      <c r="B5" s="32">
        <v>106.7578</v>
      </c>
      <c r="C5" s="32">
        <v>110.0399</v>
      </c>
      <c r="D5" s="32">
        <v>127.70659999999999</v>
      </c>
      <c r="E5" s="32">
        <v>110.6087</v>
      </c>
      <c r="F5" s="32">
        <v>98.986699999999999</v>
      </c>
      <c r="G5" s="32">
        <v>102.59350000000001</v>
      </c>
      <c r="H5" s="32">
        <v>110.7388</v>
      </c>
      <c r="I5" s="32">
        <v>116.5945</v>
      </c>
      <c r="J5" s="32">
        <v>102.07689999999999</v>
      </c>
      <c r="K5" s="32">
        <v>96.144350000000003</v>
      </c>
      <c r="L5" s="32">
        <v>99.196579999999997</v>
      </c>
      <c r="M5" s="32">
        <v>103.8984</v>
      </c>
      <c r="N5" s="32">
        <v>134.8528</v>
      </c>
      <c r="O5" s="32">
        <v>174.35900000000001</v>
      </c>
      <c r="P5" s="32">
        <v>158.56979999999999</v>
      </c>
      <c r="Q5" s="32">
        <v>139.1311</v>
      </c>
      <c r="R5" s="32">
        <v>160.04179999999999</v>
      </c>
      <c r="S5" s="32">
        <v>191.48240000000001</v>
      </c>
      <c r="T5" s="32">
        <v>102.28959999999999</v>
      </c>
      <c r="U5" s="32">
        <v>91.181389999999993</v>
      </c>
      <c r="V5" s="32">
        <v>87.560299999999998</v>
      </c>
      <c r="W5" s="32">
        <v>92.955680000000001</v>
      </c>
      <c r="X5" s="32">
        <v>99.204179999999994</v>
      </c>
      <c r="Y5" s="32">
        <v>96.09478</v>
      </c>
      <c r="Z5" s="32">
        <v>92.708929999999995</v>
      </c>
      <c r="AA5" s="32">
        <v>96.462869999999995</v>
      </c>
      <c r="AB5" s="32">
        <v>96.691360000000003</v>
      </c>
      <c r="AC5" s="32">
        <v>138.83670000000001</v>
      </c>
      <c r="AD5" s="32">
        <v>106.13679999999999</v>
      </c>
      <c r="AE5" s="32">
        <v>139.95160000000001</v>
      </c>
      <c r="AF5" s="32">
        <v>141.5489</v>
      </c>
      <c r="AG5" s="32">
        <v>135.1491</v>
      </c>
      <c r="AH5" s="32">
        <v>141.5907</v>
      </c>
      <c r="AI5" s="32">
        <v>129.358</v>
      </c>
      <c r="AJ5" s="32">
        <v>117.6657</v>
      </c>
      <c r="AK5" s="32">
        <v>116.11969999999999</v>
      </c>
      <c r="AL5" s="32">
        <v>84.242170000000002</v>
      </c>
      <c r="AM5" s="32">
        <v>90.551090000000002</v>
      </c>
      <c r="AN5" s="32">
        <v>83.402349999999998</v>
      </c>
      <c r="AO5" s="32">
        <v>74.433999999999997</v>
      </c>
      <c r="AP5" s="32">
        <v>83.038460000000001</v>
      </c>
      <c r="AQ5" s="32">
        <v>82.753559999999993</v>
      </c>
      <c r="AR5" s="32">
        <v>87.902659999999997</v>
      </c>
      <c r="AS5" s="32">
        <v>83.964389999999995</v>
      </c>
      <c r="AT5" s="32">
        <v>80.946029999999993</v>
      </c>
    </row>
    <row r="6" spans="1:46">
      <c r="A6" s="91" t="s">
        <v>543</v>
      </c>
      <c r="B6" s="32">
        <v>145.11060000000001</v>
      </c>
      <c r="C6" s="32">
        <v>147.61969999999999</v>
      </c>
      <c r="D6" s="32">
        <v>162.97630000000001</v>
      </c>
      <c r="E6" s="32">
        <v>165.07830000000001</v>
      </c>
      <c r="F6" s="32">
        <v>144.02160000000001</v>
      </c>
      <c r="G6" s="32">
        <v>115.8974</v>
      </c>
      <c r="H6" s="32">
        <v>123.3575</v>
      </c>
      <c r="I6" s="32">
        <v>122.1092</v>
      </c>
      <c r="J6" s="32">
        <v>128.321</v>
      </c>
      <c r="K6" s="32">
        <v>137.1909</v>
      </c>
      <c r="L6" s="32">
        <v>132.56979999999999</v>
      </c>
      <c r="M6" s="32">
        <v>157.6524</v>
      </c>
      <c r="N6" s="32">
        <v>138.1035</v>
      </c>
      <c r="O6" s="32">
        <v>132.04650000000001</v>
      </c>
      <c r="P6" s="32">
        <v>160.471</v>
      </c>
      <c r="Q6" s="32">
        <v>164.0874</v>
      </c>
      <c r="R6" s="32">
        <v>166.67330000000001</v>
      </c>
      <c r="S6" s="32">
        <v>122.48220000000001</v>
      </c>
      <c r="T6" s="32">
        <v>101.5859</v>
      </c>
      <c r="U6" s="32">
        <v>91.656030000000001</v>
      </c>
      <c r="V6" s="32">
        <v>84.586579999999998</v>
      </c>
      <c r="W6" s="32">
        <v>93.514719999999997</v>
      </c>
      <c r="X6" s="32">
        <v>90.238050000000001</v>
      </c>
      <c r="Y6" s="32">
        <v>78.886989999999997</v>
      </c>
      <c r="Z6" s="32">
        <v>99.427350000000004</v>
      </c>
      <c r="AA6" s="32">
        <v>95.232860000000002</v>
      </c>
      <c r="AB6" s="32">
        <v>90.112769999999998</v>
      </c>
      <c r="AC6" s="32">
        <v>182.9744</v>
      </c>
      <c r="AD6" s="32">
        <v>166.49860000000001</v>
      </c>
      <c r="AE6" s="32">
        <v>188.886</v>
      </c>
      <c r="AF6" s="32">
        <v>199.94970000000001</v>
      </c>
      <c r="AG6" s="32">
        <v>178.3295</v>
      </c>
      <c r="AH6" s="32">
        <v>144.88409999999999</v>
      </c>
      <c r="AI6" s="32">
        <v>155.7028</v>
      </c>
      <c r="AJ6" s="32">
        <v>155.4777</v>
      </c>
      <c r="AK6" s="32">
        <v>137.29910000000001</v>
      </c>
      <c r="AL6" s="32">
        <v>84.115380000000002</v>
      </c>
      <c r="AM6" s="32">
        <v>93.466290000000001</v>
      </c>
      <c r="AN6" s="32">
        <v>83.661600000000007</v>
      </c>
      <c r="AO6" s="32">
        <v>75.896960000000007</v>
      </c>
      <c r="AP6" s="32">
        <v>88.436850000000007</v>
      </c>
      <c r="AQ6" s="32">
        <v>78.027299999999997</v>
      </c>
      <c r="AR6" s="32">
        <v>85.832189999999997</v>
      </c>
      <c r="AS6" s="32">
        <v>87.193259999999995</v>
      </c>
      <c r="AT6" s="32">
        <v>79.788390000000007</v>
      </c>
    </row>
    <row r="7" spans="1:46">
      <c r="A7" s="91" t="s">
        <v>544</v>
      </c>
      <c r="B7" s="32">
        <v>262.25189999999998</v>
      </c>
      <c r="C7" s="32">
        <v>258.43430000000001</v>
      </c>
      <c r="D7" s="32">
        <v>354.14530000000002</v>
      </c>
      <c r="E7" s="32">
        <v>367.26139999999998</v>
      </c>
      <c r="F7" s="32">
        <v>196.51570000000001</v>
      </c>
      <c r="G7" s="32">
        <v>388.69580000000002</v>
      </c>
      <c r="H7" s="32">
        <v>191.1944</v>
      </c>
      <c r="I7" s="32">
        <v>369.02820000000003</v>
      </c>
      <c r="J7" s="32">
        <v>216.5641</v>
      </c>
      <c r="K7" s="32">
        <v>293.1671</v>
      </c>
      <c r="L7" s="32">
        <v>215.2944</v>
      </c>
      <c r="M7" s="32">
        <v>311.03320000000002</v>
      </c>
      <c r="N7" s="32">
        <v>224.29339999999999</v>
      </c>
      <c r="O7" s="32">
        <v>254.4881</v>
      </c>
      <c r="P7" s="32">
        <v>235.23269999999999</v>
      </c>
      <c r="Q7" s="32">
        <v>273.93729999999999</v>
      </c>
      <c r="R7" s="32">
        <v>230.7816</v>
      </c>
      <c r="S7" s="32">
        <v>213.88890000000001</v>
      </c>
      <c r="T7" s="32">
        <v>96.47578</v>
      </c>
      <c r="U7" s="32">
        <v>94.135419999999996</v>
      </c>
      <c r="V7" s="32">
        <v>80.728399999999993</v>
      </c>
      <c r="W7" s="32">
        <v>90.012349999999998</v>
      </c>
      <c r="X7" s="32">
        <v>101.17570000000001</v>
      </c>
      <c r="Y7" s="32">
        <v>95.910349999999994</v>
      </c>
      <c r="Z7" s="32">
        <v>89.317499999999995</v>
      </c>
      <c r="AA7" s="32">
        <v>91.844819999999999</v>
      </c>
      <c r="AB7" s="32">
        <v>96.11918</v>
      </c>
      <c r="AC7" s="32">
        <v>216.7398</v>
      </c>
      <c r="AD7" s="32">
        <v>227.3229</v>
      </c>
      <c r="AE7" s="32">
        <v>244.69900000000001</v>
      </c>
      <c r="AF7" s="32">
        <v>356.43490000000003</v>
      </c>
      <c r="AG7" s="32">
        <v>270.25830000000002</v>
      </c>
      <c r="AH7" s="32">
        <v>268.96109999999999</v>
      </c>
      <c r="AI7" s="32">
        <v>255.87180000000001</v>
      </c>
      <c r="AJ7" s="32">
        <v>322.81479999999999</v>
      </c>
      <c r="AK7" s="32">
        <v>319.58589999999998</v>
      </c>
      <c r="AL7" s="32">
        <v>81.287040000000005</v>
      </c>
      <c r="AM7" s="32">
        <v>86.961060000000003</v>
      </c>
      <c r="AN7" s="32">
        <v>83.341570000000004</v>
      </c>
      <c r="AO7" s="32">
        <v>78.088790000000003</v>
      </c>
      <c r="AP7" s="32">
        <v>78.49145</v>
      </c>
      <c r="AQ7" s="32">
        <v>82.178539999999998</v>
      </c>
      <c r="AR7" s="32">
        <v>86.113770000000002</v>
      </c>
      <c r="AS7" s="32">
        <v>80.182339999999996</v>
      </c>
      <c r="AT7" s="32">
        <v>77.689930000000004</v>
      </c>
    </row>
    <row r="8" spans="1:46">
      <c r="A8" s="91" t="s">
        <v>545</v>
      </c>
      <c r="B8" s="32">
        <v>306.84469999999999</v>
      </c>
      <c r="C8" s="32">
        <v>347.86989999999997</v>
      </c>
      <c r="D8" s="32">
        <v>388.31580000000002</v>
      </c>
      <c r="E8" s="32">
        <v>382.09120000000001</v>
      </c>
      <c r="F8" s="32">
        <v>369.42230000000001</v>
      </c>
      <c r="G8" s="32">
        <v>365.51900000000001</v>
      </c>
      <c r="H8" s="32">
        <v>375.35419999999999</v>
      </c>
      <c r="I8" s="32">
        <v>394.71600000000001</v>
      </c>
      <c r="J8" s="32">
        <v>300.18189999999998</v>
      </c>
      <c r="K8" s="32">
        <v>288.60590000000002</v>
      </c>
      <c r="L8" s="32">
        <v>349.02280000000002</v>
      </c>
      <c r="M8" s="32">
        <v>396.47199999999998</v>
      </c>
      <c r="N8" s="32">
        <v>360.48910000000001</v>
      </c>
      <c r="O8" s="32">
        <v>317.79489999999998</v>
      </c>
      <c r="P8" s="32">
        <v>321.04649999999998</v>
      </c>
      <c r="Q8" s="32">
        <v>341.42829999999998</v>
      </c>
      <c r="R8" s="32">
        <v>314.91640000000001</v>
      </c>
      <c r="S8" s="32">
        <v>409.40929999999997</v>
      </c>
      <c r="T8" s="32">
        <v>97.589740000000006</v>
      </c>
      <c r="U8" s="32">
        <v>107.55840000000001</v>
      </c>
      <c r="V8" s="32">
        <v>84.003159999999994</v>
      </c>
      <c r="W8" s="32">
        <v>92.366259999999997</v>
      </c>
      <c r="X8" s="32">
        <v>90.507760000000005</v>
      </c>
      <c r="Y8" s="32">
        <v>88.893640000000005</v>
      </c>
      <c r="Z8" s="32">
        <v>91.921180000000007</v>
      </c>
      <c r="AA8" s="32">
        <v>99.045010000000005</v>
      </c>
      <c r="AB8" s="32">
        <v>94.747860000000003</v>
      </c>
      <c r="AC8" s="32">
        <v>462.90219999999999</v>
      </c>
      <c r="AD8" s="32">
        <v>371.71600000000001</v>
      </c>
      <c r="AE8" s="32">
        <v>347.01229999999998</v>
      </c>
      <c r="AF8" s="32">
        <v>391.07310000000001</v>
      </c>
      <c r="AG8" s="32">
        <v>249.36940000000001</v>
      </c>
      <c r="AH8" s="32">
        <v>256.06360000000001</v>
      </c>
      <c r="AI8" s="32">
        <v>350.4948</v>
      </c>
      <c r="AJ8" s="32">
        <v>359.9563</v>
      </c>
      <c r="AK8" s="32">
        <v>370.74639999999999</v>
      </c>
      <c r="AL8" s="32">
        <v>94.905029999999996</v>
      </c>
      <c r="AM8" s="32">
        <v>90.02346</v>
      </c>
      <c r="AN8" s="32">
        <v>98.142169999999993</v>
      </c>
      <c r="AO8" s="32">
        <v>89.996489999999994</v>
      </c>
      <c r="AP8" s="32">
        <v>105.273</v>
      </c>
      <c r="AQ8" s="32">
        <v>85.52355</v>
      </c>
      <c r="AR8" s="32">
        <v>89.839029999999994</v>
      </c>
      <c r="AS8" s="32">
        <v>94.012820000000005</v>
      </c>
      <c r="AT8" s="32">
        <v>107.1635</v>
      </c>
    </row>
    <row r="10" spans="1:46">
      <c r="A10" s="91" t="s">
        <v>547</v>
      </c>
    </row>
    <row r="11" spans="1:46">
      <c r="B11" s="133" t="s">
        <v>552</v>
      </c>
      <c r="C11" s="133"/>
      <c r="D11" s="133"/>
      <c r="E11" s="133"/>
      <c r="F11" s="133"/>
      <c r="G11" s="133"/>
      <c r="H11" s="133"/>
      <c r="I11" s="133"/>
      <c r="J11" s="133"/>
      <c r="K11" s="133" t="s">
        <v>581</v>
      </c>
      <c r="L11" s="133"/>
      <c r="M11" s="133"/>
      <c r="N11" s="133"/>
      <c r="O11" s="133"/>
      <c r="P11" s="133"/>
      <c r="Q11" s="133"/>
      <c r="R11" s="133"/>
      <c r="S11" s="133"/>
      <c r="T11" s="133" t="s">
        <v>582</v>
      </c>
      <c r="U11" s="133"/>
      <c r="V11" s="133"/>
      <c r="W11" s="133"/>
      <c r="X11" s="133"/>
      <c r="Y11" s="133"/>
      <c r="Z11" s="133"/>
      <c r="AA11" s="133"/>
      <c r="AB11" s="133"/>
      <c r="AC11" s="133" t="s">
        <v>583</v>
      </c>
      <c r="AD11" s="133"/>
      <c r="AE11" s="133"/>
      <c r="AF11" s="133"/>
      <c r="AG11" s="133"/>
      <c r="AH11" s="133"/>
      <c r="AI11" s="133"/>
      <c r="AJ11" s="133"/>
      <c r="AK11" s="133"/>
      <c r="AL11" s="133" t="s">
        <v>580</v>
      </c>
      <c r="AM11" s="133"/>
      <c r="AN11" s="133"/>
      <c r="AO11" s="133"/>
      <c r="AP11" s="133"/>
      <c r="AQ11" s="133"/>
      <c r="AR11" s="133"/>
      <c r="AS11" s="133"/>
      <c r="AT11" s="133"/>
    </row>
    <row r="12" spans="1:46">
      <c r="A12" s="91" t="s">
        <v>541</v>
      </c>
      <c r="B12" s="32">
        <v>100.00660000000001</v>
      </c>
      <c r="C12" s="32">
        <v>100.3471</v>
      </c>
      <c r="D12" s="32">
        <v>90.286799999999999</v>
      </c>
      <c r="E12" s="32">
        <v>94.325739999999996</v>
      </c>
      <c r="F12" s="32">
        <v>88.749290000000002</v>
      </c>
      <c r="G12" s="32">
        <v>101.0085</v>
      </c>
      <c r="H12" s="32">
        <v>98.538460000000001</v>
      </c>
      <c r="I12" s="32">
        <v>91.626310000000004</v>
      </c>
      <c r="J12" s="32">
        <v>98.252610000000004</v>
      </c>
      <c r="K12" s="32">
        <v>90.402299999999997</v>
      </c>
      <c r="L12" s="32">
        <v>90.45729</v>
      </c>
      <c r="M12" s="32">
        <v>92.030990000000003</v>
      </c>
      <c r="N12" s="32">
        <v>91.255499999999998</v>
      </c>
      <c r="O12" s="32">
        <v>90.150549999999996</v>
      </c>
      <c r="P12" s="32">
        <v>92.558419999999998</v>
      </c>
      <c r="Q12" s="32">
        <v>97.743300000000005</v>
      </c>
      <c r="R12" s="32">
        <v>89.846810000000005</v>
      </c>
      <c r="S12" s="32">
        <v>121.4385</v>
      </c>
      <c r="T12" s="32">
        <v>108.5313</v>
      </c>
      <c r="U12" s="32">
        <v>103.5568</v>
      </c>
      <c r="V12" s="32">
        <v>100.95610000000001</v>
      </c>
      <c r="W12" s="32">
        <v>105.60169999999999</v>
      </c>
      <c r="X12" s="32">
        <v>101.50879999999999</v>
      </c>
      <c r="Y12" s="32">
        <v>97.601990000000001</v>
      </c>
      <c r="Z12" s="32">
        <v>143.036</v>
      </c>
      <c r="AA12" s="32">
        <v>104.0406</v>
      </c>
      <c r="AB12" s="32">
        <v>129.03399999999999</v>
      </c>
      <c r="AC12" s="32">
        <v>101.4714</v>
      </c>
      <c r="AD12" s="32">
        <v>88.054069999999996</v>
      </c>
      <c r="AE12" s="32">
        <v>85.885379999999998</v>
      </c>
      <c r="AF12" s="32">
        <v>84.950999999999993</v>
      </c>
      <c r="AG12" s="32">
        <v>90.299970000000002</v>
      </c>
      <c r="AH12" s="32">
        <v>96.658690000000007</v>
      </c>
      <c r="AI12" s="32">
        <v>93.078550000000007</v>
      </c>
      <c r="AJ12" s="32">
        <v>92.780090000000001</v>
      </c>
      <c r="AK12" s="32">
        <v>94.834779999999995</v>
      </c>
      <c r="AL12" s="32">
        <v>83.490740000000002</v>
      </c>
      <c r="AM12" s="32">
        <v>91.626499999999993</v>
      </c>
      <c r="AN12" s="32">
        <v>85.247860000000003</v>
      </c>
      <c r="AO12" s="32">
        <v>77.285610000000005</v>
      </c>
      <c r="AP12" s="32">
        <v>86.51567</v>
      </c>
      <c r="AQ12" s="32">
        <v>80.695160000000001</v>
      </c>
      <c r="AR12" s="32">
        <v>83.561490000000006</v>
      </c>
      <c r="AS12" s="32">
        <v>85.060299999999998</v>
      </c>
      <c r="AT12" s="32">
        <v>79.836020000000005</v>
      </c>
    </row>
    <row r="13" spans="1:46">
      <c r="A13" s="91" t="s">
        <v>542</v>
      </c>
      <c r="B13" s="32">
        <v>106.7578</v>
      </c>
      <c r="C13" s="32">
        <v>110.0399</v>
      </c>
      <c r="D13" s="32">
        <v>127.70659999999999</v>
      </c>
      <c r="E13" s="32">
        <v>110.6087</v>
      </c>
      <c r="F13" s="32">
        <v>98.986699999999999</v>
      </c>
      <c r="G13" s="32">
        <v>102.59350000000001</v>
      </c>
      <c r="H13" s="32">
        <v>110.7388</v>
      </c>
      <c r="I13" s="32">
        <v>116.5945</v>
      </c>
      <c r="J13" s="32">
        <v>102.07689999999999</v>
      </c>
      <c r="K13" s="32">
        <v>95.182910000000007</v>
      </c>
      <c r="L13" s="32">
        <v>98.204650000000001</v>
      </c>
      <c r="M13" s="32">
        <v>102.85939999999999</v>
      </c>
      <c r="N13" s="32">
        <v>133.5043</v>
      </c>
      <c r="O13" s="32">
        <v>77.648619999999994</v>
      </c>
      <c r="P13" s="32">
        <v>118.9974</v>
      </c>
      <c r="Q13" s="32">
        <v>137.7398</v>
      </c>
      <c r="R13" s="32">
        <v>101.46129999999999</v>
      </c>
      <c r="S13" s="32">
        <v>112.9746</v>
      </c>
      <c r="T13" s="32">
        <v>113.56100000000001</v>
      </c>
      <c r="U13" s="32">
        <v>102.7859</v>
      </c>
      <c r="V13" s="32">
        <v>99.273499999999999</v>
      </c>
      <c r="W13" s="32">
        <v>104.50700000000001</v>
      </c>
      <c r="X13" s="32">
        <v>110.568</v>
      </c>
      <c r="Y13" s="32">
        <v>107.5519</v>
      </c>
      <c r="Z13" s="32">
        <v>130.142</v>
      </c>
      <c r="AA13" s="32">
        <v>107.9089</v>
      </c>
      <c r="AB13" s="32">
        <v>108.1306</v>
      </c>
      <c r="AC13" s="32">
        <v>106.90430000000001</v>
      </c>
      <c r="AD13" s="32">
        <v>81.725300000000004</v>
      </c>
      <c r="AE13" s="32">
        <v>107.7627</v>
      </c>
      <c r="AF13" s="32">
        <v>108.9927</v>
      </c>
      <c r="AG13" s="32">
        <v>104.06480000000001</v>
      </c>
      <c r="AH13" s="32">
        <v>109.0249</v>
      </c>
      <c r="AI13" s="32">
        <v>99.605699999999999</v>
      </c>
      <c r="AJ13" s="32">
        <v>90.602599999999995</v>
      </c>
      <c r="AK13" s="32">
        <v>89.412139999999994</v>
      </c>
      <c r="AL13" s="32">
        <v>84.242170000000002</v>
      </c>
      <c r="AM13" s="32">
        <v>90.551090000000002</v>
      </c>
      <c r="AN13" s="32">
        <v>83.402349999999998</v>
      </c>
      <c r="AO13" s="32">
        <v>74.433999999999997</v>
      </c>
      <c r="AP13" s="32">
        <v>83.038460000000001</v>
      </c>
      <c r="AQ13" s="32">
        <v>82.753559999999993</v>
      </c>
      <c r="AR13" s="32">
        <v>87.902659999999997</v>
      </c>
      <c r="AS13" s="32">
        <v>83.964389999999995</v>
      </c>
      <c r="AT13" s="32">
        <v>80.946029999999993</v>
      </c>
    </row>
    <row r="14" spans="1:46">
      <c r="A14" s="91" t="s">
        <v>543</v>
      </c>
      <c r="B14" s="32">
        <v>145.11060000000001</v>
      </c>
      <c r="C14" s="32">
        <v>147.61969999999999</v>
      </c>
      <c r="D14" s="32">
        <v>162.97630000000001</v>
      </c>
      <c r="E14" s="32">
        <v>165.07830000000001</v>
      </c>
      <c r="F14" s="32">
        <v>144.02160000000001</v>
      </c>
      <c r="G14" s="32">
        <v>115.8974</v>
      </c>
      <c r="H14" s="32">
        <v>123.3575</v>
      </c>
      <c r="I14" s="32">
        <v>122.1092</v>
      </c>
      <c r="J14" s="32">
        <v>128.321</v>
      </c>
      <c r="K14" s="32">
        <v>88.335610000000003</v>
      </c>
      <c r="L14" s="32">
        <v>131.2441</v>
      </c>
      <c r="M14" s="32">
        <v>89.599149999999995</v>
      </c>
      <c r="N14" s="32">
        <v>136.7225</v>
      </c>
      <c r="O14" s="32">
        <v>130.7261</v>
      </c>
      <c r="P14" s="32">
        <v>101.8862</v>
      </c>
      <c r="Q14" s="32">
        <v>86.473119999999994</v>
      </c>
      <c r="R14" s="32">
        <v>89.033140000000003</v>
      </c>
      <c r="S14" s="32">
        <v>110.5187</v>
      </c>
      <c r="T14" s="32">
        <v>112.8783</v>
      </c>
      <c r="U14" s="32">
        <v>103.24630000000001</v>
      </c>
      <c r="V14" s="32">
        <v>143.8724</v>
      </c>
      <c r="W14" s="32">
        <v>113.0902</v>
      </c>
      <c r="X14" s="32">
        <v>139.85759999999999</v>
      </c>
      <c r="Y14" s="32">
        <v>90.86036</v>
      </c>
      <c r="Z14" s="32">
        <v>103.93519999999999</v>
      </c>
      <c r="AA14" s="32">
        <v>154.19919999999999</v>
      </c>
      <c r="AB14" s="32">
        <v>101.74939999999999</v>
      </c>
      <c r="AC14" s="32">
        <v>104.2953</v>
      </c>
      <c r="AD14" s="32">
        <v>94.90419</v>
      </c>
      <c r="AE14" s="32">
        <v>107.6651</v>
      </c>
      <c r="AF14" s="32">
        <v>113.9713</v>
      </c>
      <c r="AG14" s="32">
        <v>101.64790000000001</v>
      </c>
      <c r="AH14" s="32">
        <v>82.583960000000005</v>
      </c>
      <c r="AI14" s="32">
        <v>88.750569999999996</v>
      </c>
      <c r="AJ14" s="32">
        <v>119.7179</v>
      </c>
      <c r="AK14" s="32">
        <v>105.72029999999999</v>
      </c>
      <c r="AL14" s="32">
        <v>84.115380000000002</v>
      </c>
      <c r="AM14" s="32">
        <v>93.466290000000001</v>
      </c>
      <c r="AN14" s="32">
        <v>83.661600000000007</v>
      </c>
      <c r="AO14" s="32">
        <v>75.896960000000007</v>
      </c>
      <c r="AP14" s="32">
        <v>88.436850000000007</v>
      </c>
      <c r="AQ14" s="32">
        <v>78.027299999999997</v>
      </c>
      <c r="AR14" s="32">
        <v>85.832189999999997</v>
      </c>
      <c r="AS14" s="32">
        <v>87.193259999999995</v>
      </c>
      <c r="AT14" s="32">
        <v>79.788390000000007</v>
      </c>
    </row>
    <row r="15" spans="1:46">
      <c r="A15" s="91" t="s">
        <v>544</v>
      </c>
      <c r="B15" s="32">
        <v>262.25189999999998</v>
      </c>
      <c r="C15" s="32">
        <v>258.43430000000001</v>
      </c>
      <c r="D15" s="32">
        <v>354.14530000000002</v>
      </c>
      <c r="E15" s="32">
        <v>367.26139999999998</v>
      </c>
      <c r="F15" s="32">
        <v>196.51570000000001</v>
      </c>
      <c r="G15" s="32">
        <v>388.69580000000002</v>
      </c>
      <c r="H15" s="32">
        <v>191.1944</v>
      </c>
      <c r="I15" s="32">
        <v>369.02820000000003</v>
      </c>
      <c r="J15" s="32">
        <v>216.5641</v>
      </c>
      <c r="K15" s="32">
        <v>114.3352</v>
      </c>
      <c r="L15" s="32">
        <v>83.96481</v>
      </c>
      <c r="M15" s="32">
        <v>121.30289999999999</v>
      </c>
      <c r="N15" s="32">
        <v>87.474440000000001</v>
      </c>
      <c r="O15" s="32">
        <v>99.250330000000005</v>
      </c>
      <c r="P15" s="32">
        <v>91.740740000000002</v>
      </c>
      <c r="Q15" s="32">
        <v>106.8355</v>
      </c>
      <c r="R15" s="32">
        <v>90.004810000000006</v>
      </c>
      <c r="S15" s="32">
        <v>83.416669999999996</v>
      </c>
      <c r="T15" s="32">
        <v>107.92149999999999</v>
      </c>
      <c r="U15" s="32">
        <v>124.6447</v>
      </c>
      <c r="V15" s="32">
        <v>130.63319999999999</v>
      </c>
      <c r="W15" s="32">
        <v>104.2676</v>
      </c>
      <c r="X15" s="32">
        <v>112.4804</v>
      </c>
      <c r="Y15" s="32">
        <v>154.85640000000001</v>
      </c>
      <c r="Z15" s="32">
        <v>138.96469999999999</v>
      </c>
      <c r="AA15" s="32">
        <v>103.4294</v>
      </c>
      <c r="AB15" s="32">
        <v>151.2603</v>
      </c>
      <c r="AC15" s="32">
        <v>101.8677</v>
      </c>
      <c r="AD15" s="32">
        <v>106.84180000000001</v>
      </c>
      <c r="AE15" s="32">
        <v>115.0085</v>
      </c>
      <c r="AF15" s="32">
        <v>96.23742</v>
      </c>
      <c r="AG15" s="32">
        <v>127.0214</v>
      </c>
      <c r="AH15" s="32">
        <v>126.4117</v>
      </c>
      <c r="AI15" s="32">
        <v>120.2597</v>
      </c>
      <c r="AJ15" s="32">
        <v>87.16</v>
      </c>
      <c r="AK15" s="32">
        <v>86.288210000000007</v>
      </c>
      <c r="AL15" s="32">
        <v>81.287040000000005</v>
      </c>
      <c r="AM15" s="32">
        <v>86.961060000000003</v>
      </c>
      <c r="AN15" s="32">
        <v>83.341570000000004</v>
      </c>
      <c r="AO15" s="32">
        <v>78.088790000000003</v>
      </c>
      <c r="AP15" s="32">
        <v>78.49145</v>
      </c>
      <c r="AQ15" s="32">
        <v>82.178539999999998</v>
      </c>
      <c r="AR15" s="32">
        <v>86.113770000000002</v>
      </c>
      <c r="AS15" s="32">
        <v>80.182339999999996</v>
      </c>
      <c r="AT15" s="32">
        <v>77.689930000000004</v>
      </c>
    </row>
    <row r="16" spans="1:46">
      <c r="A16" s="91" t="s">
        <v>545</v>
      </c>
      <c r="B16" s="32">
        <v>306.84469999999999</v>
      </c>
      <c r="C16" s="32">
        <v>347.86989999999997</v>
      </c>
      <c r="D16" s="32">
        <v>388.31580000000002</v>
      </c>
      <c r="E16" s="32">
        <v>382.09120000000001</v>
      </c>
      <c r="F16" s="32">
        <v>369.42230000000001</v>
      </c>
      <c r="G16" s="32">
        <v>365.51900000000001</v>
      </c>
      <c r="H16" s="32">
        <v>375.35419999999999</v>
      </c>
      <c r="I16" s="32">
        <v>394.71600000000001</v>
      </c>
      <c r="J16" s="32">
        <v>300.18189999999998</v>
      </c>
      <c r="K16" s="32">
        <v>112.55629999999999</v>
      </c>
      <c r="L16" s="32">
        <v>126.62220000000001</v>
      </c>
      <c r="M16" s="32">
        <v>154.6241</v>
      </c>
      <c r="N16" s="32">
        <v>121.59739999999999</v>
      </c>
      <c r="O16" s="32">
        <v>123.94</v>
      </c>
      <c r="P16" s="32">
        <v>125.20820000000001</v>
      </c>
      <c r="Q16" s="32">
        <v>133.15710000000001</v>
      </c>
      <c r="R16" s="32">
        <v>122.81740000000001</v>
      </c>
      <c r="S16" s="32">
        <v>102.6896</v>
      </c>
      <c r="T16" s="32">
        <v>124.19670000000001</v>
      </c>
      <c r="U16" s="32">
        <v>143.363</v>
      </c>
      <c r="V16" s="32">
        <v>111.01779999999999</v>
      </c>
      <c r="W16" s="32">
        <v>97.489170000000001</v>
      </c>
      <c r="X16" s="32">
        <v>88.837159999999997</v>
      </c>
      <c r="Y16" s="32">
        <v>115.7615</v>
      </c>
      <c r="Z16" s="32">
        <v>128.19489999999999</v>
      </c>
      <c r="AA16" s="32">
        <v>97.11833</v>
      </c>
      <c r="AB16" s="32">
        <v>159.42679999999999</v>
      </c>
      <c r="AC16" s="32">
        <v>124.9836</v>
      </c>
      <c r="AD16" s="32">
        <v>100.3633</v>
      </c>
      <c r="AE16" s="32">
        <v>122.18340000000001</v>
      </c>
      <c r="AF16" s="32">
        <v>105.58969999999999</v>
      </c>
      <c r="AG16" s="32">
        <v>92.266689999999997</v>
      </c>
      <c r="AH16" s="32">
        <v>123.2336</v>
      </c>
      <c r="AI16" s="32">
        <v>129.6831</v>
      </c>
      <c r="AJ16" s="32">
        <v>97.188220000000001</v>
      </c>
      <c r="AK16" s="32">
        <v>100.1015</v>
      </c>
      <c r="AL16" s="32">
        <v>94.905029999999996</v>
      </c>
      <c r="AM16" s="32">
        <v>90.02346</v>
      </c>
      <c r="AN16" s="32">
        <v>98.142169999999993</v>
      </c>
      <c r="AO16" s="32">
        <v>89.996489999999994</v>
      </c>
      <c r="AP16" s="32">
        <v>105.273</v>
      </c>
      <c r="AQ16" s="32">
        <v>85.52355</v>
      </c>
      <c r="AR16" s="32">
        <v>89.839029999999994</v>
      </c>
      <c r="AS16" s="32">
        <v>94.012820000000005</v>
      </c>
      <c r="AT16" s="32">
        <v>107.1635</v>
      </c>
    </row>
  </sheetData>
  <mergeCells count="10">
    <mergeCell ref="B3:J3"/>
    <mergeCell ref="K3:S3"/>
    <mergeCell ref="T3:AB3"/>
    <mergeCell ref="AC3:AK3"/>
    <mergeCell ref="AL3:AT3"/>
    <mergeCell ref="B11:J11"/>
    <mergeCell ref="K11:S11"/>
    <mergeCell ref="T11:AB11"/>
    <mergeCell ref="AC11:AK11"/>
    <mergeCell ref="AL11:AT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7CA3-75F5-4129-ABDE-1EDE7810A424}">
  <dimension ref="A2:M12"/>
  <sheetViews>
    <sheetView workbookViewId="0">
      <selection activeCell="F18" sqref="F18"/>
    </sheetView>
  </sheetViews>
  <sheetFormatPr defaultRowHeight="14.5"/>
  <sheetData>
    <row r="2" spans="1:13">
      <c r="A2" s="82" t="s">
        <v>558</v>
      </c>
      <c r="B2" s="27"/>
    </row>
    <row r="3" spans="1:13">
      <c r="B3" s="9" t="s">
        <v>552</v>
      </c>
      <c r="C3" s="31" t="s">
        <v>59</v>
      </c>
      <c r="D3" s="31" t="s">
        <v>550</v>
      </c>
      <c r="E3" s="31" t="s">
        <v>551</v>
      </c>
      <c r="F3" s="31" t="s">
        <v>552</v>
      </c>
      <c r="G3" s="31" t="s">
        <v>59</v>
      </c>
      <c r="H3" s="31" t="s">
        <v>553</v>
      </c>
      <c r="I3" s="31" t="s">
        <v>554</v>
      </c>
      <c r="J3" s="31" t="s">
        <v>550</v>
      </c>
      <c r="K3" s="31" t="s">
        <v>555</v>
      </c>
      <c r="L3" s="31" t="s">
        <v>556</v>
      </c>
      <c r="M3" s="31" t="s">
        <v>557</v>
      </c>
    </row>
    <row r="4" spans="1:13">
      <c r="B4" s="9">
        <v>135</v>
      </c>
      <c r="C4" s="32">
        <v>145</v>
      </c>
      <c r="D4" s="32">
        <v>78</v>
      </c>
      <c r="E4" s="32">
        <v>144</v>
      </c>
      <c r="F4" s="32">
        <v>154</v>
      </c>
      <c r="G4" s="32">
        <v>174</v>
      </c>
      <c r="H4" s="32">
        <v>232</v>
      </c>
      <c r="I4" s="32">
        <v>193</v>
      </c>
      <c r="J4" s="32">
        <v>161</v>
      </c>
      <c r="K4" s="32">
        <v>208</v>
      </c>
      <c r="L4" s="32">
        <v>200</v>
      </c>
      <c r="M4" s="32">
        <v>167</v>
      </c>
    </row>
    <row r="5" spans="1:13">
      <c r="B5" s="9">
        <v>147</v>
      </c>
      <c r="C5" s="32">
        <v>187</v>
      </c>
      <c r="D5" s="32">
        <v>56</v>
      </c>
      <c r="E5" s="32">
        <v>137</v>
      </c>
      <c r="F5" s="32">
        <v>214</v>
      </c>
      <c r="G5" s="32">
        <v>205</v>
      </c>
      <c r="H5" s="32">
        <v>191</v>
      </c>
      <c r="I5" s="32">
        <v>176</v>
      </c>
      <c r="J5" s="32">
        <v>164</v>
      </c>
      <c r="K5" s="32">
        <v>237</v>
      </c>
      <c r="L5" s="32">
        <v>183</v>
      </c>
      <c r="M5" s="32">
        <v>172</v>
      </c>
    </row>
    <row r="6" spans="1:13">
      <c r="B6" s="9">
        <v>189</v>
      </c>
      <c r="C6" s="32">
        <v>168</v>
      </c>
      <c r="D6" s="32">
        <v>85</v>
      </c>
      <c r="E6" s="32">
        <v>202</v>
      </c>
      <c r="F6" s="32">
        <v>174</v>
      </c>
      <c r="G6" s="32">
        <v>191</v>
      </c>
      <c r="H6" s="32">
        <v>173</v>
      </c>
      <c r="I6" s="32">
        <v>219</v>
      </c>
      <c r="J6" s="32">
        <v>170</v>
      </c>
      <c r="K6" s="32">
        <v>174</v>
      </c>
      <c r="L6" s="32">
        <v>211</v>
      </c>
      <c r="M6" s="32">
        <v>188</v>
      </c>
    </row>
    <row r="7" spans="1:13">
      <c r="B7" s="9">
        <v>177</v>
      </c>
      <c r="C7" s="32">
        <v>202</v>
      </c>
      <c r="D7" s="32">
        <v>97</v>
      </c>
      <c r="E7" s="32">
        <v>196</v>
      </c>
      <c r="F7" s="32">
        <v>170</v>
      </c>
      <c r="G7" s="32">
        <v>154</v>
      </c>
      <c r="H7" s="32">
        <v>194</v>
      </c>
      <c r="I7" s="32">
        <v>236</v>
      </c>
      <c r="J7" s="32">
        <v>196</v>
      </c>
      <c r="K7" s="32"/>
      <c r="L7" s="32"/>
      <c r="M7" s="32">
        <v>213</v>
      </c>
    </row>
    <row r="8" spans="1:13">
      <c r="B8" s="9">
        <v>205</v>
      </c>
      <c r="C8" s="32">
        <v>206</v>
      </c>
      <c r="D8" s="32">
        <v>34</v>
      </c>
      <c r="E8" s="32">
        <v>162</v>
      </c>
      <c r="F8" s="32">
        <v>188</v>
      </c>
      <c r="G8" s="32">
        <v>218</v>
      </c>
      <c r="H8" s="32">
        <v>180</v>
      </c>
      <c r="I8" s="32">
        <v>231</v>
      </c>
      <c r="J8" s="32">
        <v>220</v>
      </c>
      <c r="K8" s="32"/>
      <c r="L8" s="32"/>
      <c r="M8" s="32">
        <v>160</v>
      </c>
    </row>
    <row r="9" spans="1:13">
      <c r="B9" s="9">
        <v>150</v>
      </c>
      <c r="C9" s="32">
        <v>162</v>
      </c>
      <c r="D9" s="32">
        <v>93</v>
      </c>
      <c r="E9" s="32">
        <v>184</v>
      </c>
      <c r="F9" s="32">
        <v>193</v>
      </c>
      <c r="G9" s="32">
        <v>201</v>
      </c>
      <c r="H9" s="32">
        <v>213</v>
      </c>
      <c r="I9" s="32">
        <v>174</v>
      </c>
      <c r="J9" s="32">
        <v>175</v>
      </c>
      <c r="K9" s="32"/>
      <c r="L9" s="32"/>
      <c r="M9" s="32">
        <v>164</v>
      </c>
    </row>
    <row r="10" spans="1:13">
      <c r="B10" s="9">
        <v>176.4</v>
      </c>
      <c r="C10" s="32">
        <v>224.4</v>
      </c>
      <c r="D10" s="32">
        <v>67</v>
      </c>
      <c r="E10" s="32">
        <v>176.4</v>
      </c>
      <c r="F10" s="32">
        <v>223</v>
      </c>
      <c r="G10" s="32">
        <v>222</v>
      </c>
      <c r="H10" s="32">
        <v>152</v>
      </c>
      <c r="I10" s="32">
        <v>230</v>
      </c>
      <c r="J10" s="32">
        <v>155</v>
      </c>
      <c r="K10" s="32"/>
      <c r="L10" s="32"/>
      <c r="M10" s="32">
        <v>195</v>
      </c>
    </row>
    <row r="11" spans="1:13">
      <c r="B11" s="9">
        <v>226.8</v>
      </c>
      <c r="C11" s="32">
        <v>201</v>
      </c>
      <c r="D11" s="32">
        <v>102</v>
      </c>
      <c r="E11" s="32">
        <v>202</v>
      </c>
      <c r="F11" s="32">
        <v>195</v>
      </c>
      <c r="G11" s="32">
        <v>239</v>
      </c>
      <c r="H11" s="32">
        <v>213</v>
      </c>
      <c r="I11" s="32">
        <v>194</v>
      </c>
      <c r="J11" s="32">
        <v>196</v>
      </c>
      <c r="K11" s="32"/>
      <c r="L11" s="32"/>
      <c r="M11" s="32">
        <v>172</v>
      </c>
    </row>
    <row r="12" spans="1:13">
      <c r="B12" s="9">
        <v>200.4</v>
      </c>
      <c r="C12" s="32">
        <v>205</v>
      </c>
      <c r="D12" s="32">
        <v>116</v>
      </c>
      <c r="E12" s="32">
        <v>181</v>
      </c>
      <c r="F12" s="32">
        <v>236</v>
      </c>
      <c r="G12" s="32">
        <v>181</v>
      </c>
      <c r="H12" s="32">
        <v>211</v>
      </c>
      <c r="I12" s="32">
        <v>211</v>
      </c>
      <c r="J12" s="32">
        <v>173</v>
      </c>
      <c r="K12" s="32"/>
      <c r="L12" s="32"/>
      <c r="M12" s="32">
        <v>239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00FF-5D28-4243-8B64-76CD10C2A24A}">
  <dimension ref="A1:BC19"/>
  <sheetViews>
    <sheetView workbookViewId="0">
      <selection activeCell="I30" sqref="I30"/>
    </sheetView>
  </sheetViews>
  <sheetFormatPr defaultRowHeight="14.5"/>
  <sheetData>
    <row r="1" spans="1:55">
      <c r="A1" s="82" t="s">
        <v>561</v>
      </c>
    </row>
    <row r="3" spans="1:55">
      <c r="A3" t="s">
        <v>559</v>
      </c>
    </row>
    <row r="4" spans="1:55">
      <c r="B4" s="133" t="s">
        <v>552</v>
      </c>
      <c r="C4" s="133"/>
      <c r="D4" s="133"/>
      <c r="E4" s="133"/>
      <c r="F4" s="133"/>
      <c r="G4" s="133"/>
      <c r="H4" s="133"/>
      <c r="I4" s="133"/>
      <c r="J4" s="133"/>
      <c r="K4" s="133" t="s">
        <v>59</v>
      </c>
      <c r="L4" s="133"/>
      <c r="M4" s="133"/>
      <c r="N4" s="133"/>
      <c r="O4" s="133"/>
      <c r="P4" s="133"/>
      <c r="Q4" s="133"/>
      <c r="R4" s="133"/>
      <c r="S4" s="133"/>
      <c r="T4" s="133" t="s">
        <v>553</v>
      </c>
      <c r="U4" s="133"/>
      <c r="V4" s="133"/>
      <c r="W4" s="133"/>
      <c r="X4" s="133"/>
      <c r="Y4" s="133"/>
      <c r="Z4" s="133"/>
      <c r="AA4" s="133"/>
      <c r="AB4" s="133"/>
      <c r="AC4" s="133" t="s">
        <v>554</v>
      </c>
      <c r="AD4" s="133"/>
      <c r="AE4" s="133"/>
      <c r="AF4" s="133"/>
      <c r="AG4" s="133"/>
      <c r="AH4" s="133"/>
      <c r="AI4" s="133"/>
      <c r="AJ4" s="133"/>
      <c r="AK4" s="133"/>
      <c r="AL4" s="133" t="s">
        <v>550</v>
      </c>
      <c r="AM4" s="133"/>
      <c r="AN4" s="133"/>
      <c r="AO4" s="133"/>
      <c r="AP4" s="133"/>
      <c r="AQ4" s="133"/>
      <c r="AR4" s="133"/>
      <c r="AS4" s="133"/>
      <c r="AT4" s="133"/>
      <c r="AU4" s="133" t="s">
        <v>580</v>
      </c>
      <c r="AV4" s="133"/>
      <c r="AW4" s="133"/>
      <c r="AX4" s="133"/>
      <c r="AY4" s="133"/>
      <c r="AZ4" s="133"/>
      <c r="BA4" s="133"/>
      <c r="BB4" s="133"/>
      <c r="BC4" s="133"/>
    </row>
    <row r="5" spans="1:55">
      <c r="A5" s="91" t="s">
        <v>541</v>
      </c>
      <c r="B5" s="32">
        <v>100.0848</v>
      </c>
      <c r="C5" s="32">
        <v>100.503</v>
      </c>
      <c r="D5" s="32">
        <v>88.142349999999993</v>
      </c>
      <c r="E5" s="32">
        <v>93.104830000000007</v>
      </c>
      <c r="F5" s="32">
        <v>91.722700000000003</v>
      </c>
      <c r="G5" s="32">
        <v>101.3158</v>
      </c>
      <c r="H5" s="32">
        <v>98.280860000000004</v>
      </c>
      <c r="I5" s="32">
        <v>89.788150000000002</v>
      </c>
      <c r="J5" s="32">
        <v>97.929630000000003</v>
      </c>
      <c r="K5" s="32">
        <v>89.406220000000005</v>
      </c>
      <c r="L5" s="32">
        <v>89.47448</v>
      </c>
      <c r="M5" s="32">
        <v>100.5433</v>
      </c>
      <c r="N5" s="32">
        <v>90.465100000000007</v>
      </c>
      <c r="O5" s="32">
        <v>89.093770000000006</v>
      </c>
      <c r="P5" s="32">
        <v>92.082130000000006</v>
      </c>
      <c r="Q5" s="32">
        <v>98.516859999999994</v>
      </c>
      <c r="R5" s="32">
        <v>88.716809999999995</v>
      </c>
      <c r="S5" s="32">
        <v>92.874570000000006</v>
      </c>
      <c r="T5" s="32">
        <v>98.521969999999996</v>
      </c>
      <c r="U5" s="32">
        <v>89.47448</v>
      </c>
      <c r="V5" s="32">
        <v>91.427530000000004</v>
      </c>
      <c r="W5" s="32">
        <v>90.465100000000007</v>
      </c>
      <c r="X5" s="32">
        <v>98.209569999999999</v>
      </c>
      <c r="Y5" s="32">
        <v>92.082130000000006</v>
      </c>
      <c r="Z5" s="32">
        <v>98.516859999999994</v>
      </c>
      <c r="AA5" s="32">
        <v>88.716809999999995</v>
      </c>
      <c r="AB5" s="32">
        <v>92.874570000000006</v>
      </c>
      <c r="AC5" s="32">
        <v>119.8553</v>
      </c>
      <c r="AD5" s="32">
        <v>113.55419999999999</v>
      </c>
      <c r="AE5" s="32">
        <v>92.028620000000004</v>
      </c>
      <c r="AF5" s="32">
        <v>97.912940000000006</v>
      </c>
      <c r="AG5" s="32">
        <v>92.728710000000007</v>
      </c>
      <c r="AH5" s="32">
        <v>87.780050000000003</v>
      </c>
      <c r="AI5" s="32">
        <v>107.3984</v>
      </c>
      <c r="AJ5" s="32">
        <v>95.935550000000006</v>
      </c>
      <c r="AK5" s="32">
        <v>130.88300000000001</v>
      </c>
      <c r="AL5" s="32">
        <v>180.56389999999999</v>
      </c>
      <c r="AM5" s="32">
        <v>125.9376</v>
      </c>
      <c r="AN5" s="32">
        <v>273.74290000000002</v>
      </c>
      <c r="AO5" s="32">
        <v>236.31739999999999</v>
      </c>
      <c r="AP5" s="32">
        <v>216.71459999999999</v>
      </c>
      <c r="AQ5" s="32">
        <v>274.39749999999998</v>
      </c>
      <c r="AR5" s="32">
        <v>98.516859999999994</v>
      </c>
      <c r="AS5" s="32">
        <v>271.03219999999999</v>
      </c>
      <c r="AT5" s="32">
        <v>92.874570000000006</v>
      </c>
      <c r="AU5" s="32">
        <v>79.792310000000001</v>
      </c>
      <c r="AV5" s="32">
        <v>89.788390000000007</v>
      </c>
      <c r="AW5" s="32">
        <v>81.951210000000003</v>
      </c>
      <c r="AX5" s="32">
        <v>72.168310000000005</v>
      </c>
      <c r="AY5" s="32">
        <v>83.508920000000003</v>
      </c>
      <c r="AZ5" s="32">
        <v>76.357479999999995</v>
      </c>
      <c r="BA5" s="32">
        <v>79.879230000000007</v>
      </c>
      <c r="BB5" s="32">
        <v>81.720770000000002</v>
      </c>
      <c r="BC5" s="32">
        <v>75.301900000000003</v>
      </c>
    </row>
    <row r="6" spans="1:55">
      <c r="A6" s="91" t="s">
        <v>542</v>
      </c>
      <c r="B6" s="32">
        <v>108.3797</v>
      </c>
      <c r="C6" s="32">
        <v>148.87530000000001</v>
      </c>
      <c r="D6" s="32">
        <v>134.11850000000001</v>
      </c>
      <c r="E6" s="32">
        <v>113.11109999999999</v>
      </c>
      <c r="F6" s="32">
        <v>98.831540000000004</v>
      </c>
      <c r="G6" s="32">
        <v>103.2632</v>
      </c>
      <c r="H6" s="32">
        <v>113.2709</v>
      </c>
      <c r="I6" s="32">
        <v>120.46550000000001</v>
      </c>
      <c r="J6" s="32">
        <v>102.6284</v>
      </c>
      <c r="K6" s="32">
        <v>95.339290000000005</v>
      </c>
      <c r="L6" s="32">
        <v>99.089429999999993</v>
      </c>
      <c r="M6" s="32">
        <v>104.8664</v>
      </c>
      <c r="N6" s="32">
        <v>142.89879999999999</v>
      </c>
      <c r="O6" s="32">
        <v>191.4385</v>
      </c>
      <c r="P6" s="32">
        <v>172.03890000000001</v>
      </c>
      <c r="Q6" s="32">
        <v>148.15530000000001</v>
      </c>
      <c r="R6" s="32">
        <v>173.8475</v>
      </c>
      <c r="S6" s="32">
        <v>212.47739999999999</v>
      </c>
      <c r="T6" s="32">
        <v>95.339290000000005</v>
      </c>
      <c r="U6" s="32">
        <v>99.089429999999993</v>
      </c>
      <c r="V6" s="32">
        <v>104.8664</v>
      </c>
      <c r="W6" s="32">
        <v>142.89879999999999</v>
      </c>
      <c r="X6" s="32">
        <v>100.2808</v>
      </c>
      <c r="Y6" s="32">
        <v>172.03890000000001</v>
      </c>
      <c r="Z6" s="32">
        <v>148.15530000000001</v>
      </c>
      <c r="AA6" s="32">
        <v>173.8475</v>
      </c>
      <c r="AB6" s="32">
        <v>212.47739999999999</v>
      </c>
      <c r="AC6" s="32">
        <v>107.99460000000001</v>
      </c>
      <c r="AD6" s="32">
        <v>94.346310000000003</v>
      </c>
      <c r="AE6" s="32">
        <v>89.89725</v>
      </c>
      <c r="AF6" s="32">
        <v>132.98939999999999</v>
      </c>
      <c r="AG6" s="32">
        <v>104.20359999999999</v>
      </c>
      <c r="AH6" s="32">
        <v>127.73050000000001</v>
      </c>
      <c r="AI6" s="32">
        <v>96.223150000000004</v>
      </c>
      <c r="AJ6" s="32">
        <v>100.8355</v>
      </c>
      <c r="AK6" s="32">
        <v>128.46350000000001</v>
      </c>
      <c r="AL6" s="32">
        <v>131.80240000000001</v>
      </c>
      <c r="AM6" s="32">
        <v>144.66829999999999</v>
      </c>
      <c r="AN6" s="32">
        <v>196.0241</v>
      </c>
      <c r="AO6" s="32">
        <v>142.89879999999999</v>
      </c>
      <c r="AP6" s="32">
        <v>191.4385</v>
      </c>
      <c r="AQ6" s="32">
        <v>263.19659999999999</v>
      </c>
      <c r="AR6" s="32">
        <v>148.15530000000001</v>
      </c>
      <c r="AS6" s="32">
        <v>292.35250000000002</v>
      </c>
      <c r="AT6" s="32">
        <v>212.47739999999999</v>
      </c>
      <c r="AU6" s="32">
        <v>80.715549999999993</v>
      </c>
      <c r="AV6" s="32">
        <v>88.467070000000007</v>
      </c>
      <c r="AW6" s="32">
        <v>79.683700000000002</v>
      </c>
      <c r="AX6" s="32">
        <v>68.664649999999995</v>
      </c>
      <c r="AY6" s="32">
        <v>79.236609999999999</v>
      </c>
      <c r="AZ6" s="32">
        <v>78.886560000000003</v>
      </c>
      <c r="BA6" s="32">
        <v>85.213049999999996</v>
      </c>
      <c r="BB6" s="32">
        <v>80.374260000000007</v>
      </c>
      <c r="BC6" s="32">
        <v>76.665719999999993</v>
      </c>
    </row>
    <row r="7" spans="1:55">
      <c r="A7" s="91" t="s">
        <v>543</v>
      </c>
      <c r="B7" s="32">
        <v>155.50219999999999</v>
      </c>
      <c r="C7" s="32">
        <v>158.58500000000001</v>
      </c>
      <c r="D7" s="32">
        <v>177.453</v>
      </c>
      <c r="E7" s="32">
        <v>180.03569999999999</v>
      </c>
      <c r="F7" s="32">
        <v>154.16409999999999</v>
      </c>
      <c r="G7" s="32">
        <v>119.6091</v>
      </c>
      <c r="H7" s="32">
        <v>128.77500000000001</v>
      </c>
      <c r="I7" s="32">
        <v>127.2413</v>
      </c>
      <c r="J7" s="32">
        <v>134.87350000000001</v>
      </c>
      <c r="K7" s="32">
        <v>145.77160000000001</v>
      </c>
      <c r="L7" s="32">
        <v>140.09379999999999</v>
      </c>
      <c r="M7" s="32">
        <v>170.9118</v>
      </c>
      <c r="N7" s="32">
        <v>146.89279999999999</v>
      </c>
      <c r="O7" s="32">
        <v>139.45089999999999</v>
      </c>
      <c r="P7" s="32">
        <v>174.3749</v>
      </c>
      <c r="Q7" s="32">
        <v>178.81809999999999</v>
      </c>
      <c r="R7" s="32">
        <v>181.99539999999999</v>
      </c>
      <c r="S7" s="32">
        <v>127.6996</v>
      </c>
      <c r="T7" s="32">
        <v>145.77160000000001</v>
      </c>
      <c r="U7" s="32">
        <v>140.09379999999999</v>
      </c>
      <c r="V7" s="32">
        <v>170.9118</v>
      </c>
      <c r="W7" s="32">
        <v>146.89279999999999</v>
      </c>
      <c r="X7" s="32">
        <v>139.45089999999999</v>
      </c>
      <c r="Y7" s="32">
        <v>174.3749</v>
      </c>
      <c r="Z7" s="32">
        <v>178.81809999999999</v>
      </c>
      <c r="AA7" s="32">
        <v>181.99539999999999</v>
      </c>
      <c r="AB7" s="32">
        <v>127.6996</v>
      </c>
      <c r="AC7" s="32">
        <v>107.13</v>
      </c>
      <c r="AD7" s="32">
        <v>145.9778</v>
      </c>
      <c r="AE7" s="32">
        <v>129.99930000000001</v>
      </c>
      <c r="AF7" s="32">
        <v>115.4448</v>
      </c>
      <c r="AG7" s="32">
        <v>93.187330000000003</v>
      </c>
      <c r="AH7" s="32">
        <v>106.58799999999999</v>
      </c>
      <c r="AI7" s="32">
        <v>104.4778</v>
      </c>
      <c r="AJ7" s="32">
        <v>99.324250000000006</v>
      </c>
      <c r="AK7" s="32">
        <v>120.3807</v>
      </c>
      <c r="AL7" s="32">
        <v>145.77160000000001</v>
      </c>
      <c r="AM7" s="32">
        <v>140.09379999999999</v>
      </c>
      <c r="AN7" s="32">
        <v>170.9118</v>
      </c>
      <c r="AO7" s="32">
        <v>146.89279999999999</v>
      </c>
      <c r="AP7" s="32">
        <v>321.7663</v>
      </c>
      <c r="AQ7" s="32">
        <v>174.3749</v>
      </c>
      <c r="AR7" s="32">
        <v>361.13350000000003</v>
      </c>
      <c r="AS7" s="32">
        <v>181.99539999999999</v>
      </c>
      <c r="AT7" s="32">
        <v>401.17270000000002</v>
      </c>
      <c r="AU7" s="32">
        <v>80.559780000000003</v>
      </c>
      <c r="AV7" s="32">
        <v>92.048860000000005</v>
      </c>
      <c r="AW7" s="32">
        <v>80.00224</v>
      </c>
      <c r="AX7" s="32">
        <v>70.462130000000002</v>
      </c>
      <c r="AY7" s="32">
        <v>85.869389999999996</v>
      </c>
      <c r="AZ7" s="32">
        <v>73.079599999999999</v>
      </c>
      <c r="BA7" s="32">
        <v>82.669150000000002</v>
      </c>
      <c r="BB7" s="32">
        <v>84.341440000000006</v>
      </c>
      <c r="BC7" s="32">
        <v>75.243369999999999</v>
      </c>
    </row>
    <row r="8" spans="1:55">
      <c r="A8" s="91" t="s">
        <v>544</v>
      </c>
      <c r="B8" s="32">
        <v>299.42910000000001</v>
      </c>
      <c r="C8" s="32">
        <v>294.73849999999999</v>
      </c>
      <c r="D8" s="32">
        <v>412.3347</v>
      </c>
      <c r="E8" s="32">
        <v>428.45</v>
      </c>
      <c r="F8" s="32">
        <v>218.66149999999999</v>
      </c>
      <c r="G8" s="32">
        <v>454.78559999999999</v>
      </c>
      <c r="H8" s="32">
        <v>303.28120000000001</v>
      </c>
      <c r="I8" s="32">
        <v>430.62079999999997</v>
      </c>
      <c r="J8" s="32">
        <v>243.29429999999999</v>
      </c>
      <c r="K8" s="32">
        <v>337.41329999999999</v>
      </c>
      <c r="L8" s="32">
        <v>241.73419999999999</v>
      </c>
      <c r="M8" s="32">
        <v>359.3646</v>
      </c>
      <c r="N8" s="32">
        <v>252.791</v>
      </c>
      <c r="O8" s="32">
        <v>289.89</v>
      </c>
      <c r="P8" s="32">
        <v>266.23149999999998</v>
      </c>
      <c r="Q8" s="32">
        <v>313.78640000000001</v>
      </c>
      <c r="R8" s="32">
        <v>260.76260000000002</v>
      </c>
      <c r="S8" s="32">
        <v>240.00729999999999</v>
      </c>
      <c r="T8" s="32">
        <v>337.41329999999999</v>
      </c>
      <c r="U8" s="32">
        <v>241.73419999999999</v>
      </c>
      <c r="V8" s="32">
        <v>359.3646</v>
      </c>
      <c r="W8" s="32">
        <v>252.791</v>
      </c>
      <c r="X8" s="32">
        <v>289.89</v>
      </c>
      <c r="Y8" s="32">
        <v>302.69459999999998</v>
      </c>
      <c r="Z8" s="32">
        <v>313.78640000000001</v>
      </c>
      <c r="AA8" s="32">
        <v>260.76260000000002</v>
      </c>
      <c r="AB8" s="32">
        <v>240.00729999999999</v>
      </c>
      <c r="AC8" s="32">
        <v>100.85129999999999</v>
      </c>
      <c r="AD8" s="32">
        <v>125.3232</v>
      </c>
      <c r="AE8" s="32">
        <v>117.9663</v>
      </c>
      <c r="AF8" s="32">
        <v>111.14149999999999</v>
      </c>
      <c r="AG8" s="32">
        <v>106.6259</v>
      </c>
      <c r="AH8" s="32">
        <v>100.1566</v>
      </c>
      <c r="AI8" s="32">
        <v>119.4036</v>
      </c>
      <c r="AJ8" s="32">
        <v>95.161439999999999</v>
      </c>
      <c r="AK8" s="32">
        <v>100.4132</v>
      </c>
      <c r="AL8" s="32">
        <v>337.41329999999999</v>
      </c>
      <c r="AM8" s="32">
        <v>241.73419999999999</v>
      </c>
      <c r="AN8" s="32">
        <v>359.3646</v>
      </c>
      <c r="AO8" s="32">
        <v>252.791</v>
      </c>
      <c r="AP8" s="32">
        <v>289.89</v>
      </c>
      <c r="AQ8" s="32">
        <v>448.54689999999999</v>
      </c>
      <c r="AR8" s="32">
        <v>313.78640000000001</v>
      </c>
      <c r="AS8" s="32">
        <v>260.76260000000002</v>
      </c>
      <c r="AT8" s="32">
        <v>240.00729999999999</v>
      </c>
      <c r="AU8" s="32">
        <v>86.200469999999996</v>
      </c>
      <c r="AV8" s="32">
        <v>84.056150000000002</v>
      </c>
      <c r="AW8" s="32">
        <v>79.609020000000001</v>
      </c>
      <c r="AX8" s="32">
        <v>73.155150000000006</v>
      </c>
      <c r="AY8" s="32">
        <v>73.649879999999996</v>
      </c>
      <c r="AZ8" s="32">
        <v>78.180049999999994</v>
      </c>
      <c r="BA8" s="32">
        <v>83.015110000000007</v>
      </c>
      <c r="BB8" s="32">
        <v>75.727400000000003</v>
      </c>
      <c r="BC8" s="32">
        <v>72.665090000000006</v>
      </c>
    </row>
    <row r="9" spans="1:55">
      <c r="A9" s="91" t="s">
        <v>545</v>
      </c>
      <c r="B9" s="32">
        <v>354.21839999999997</v>
      </c>
      <c r="C9" s="32">
        <v>404.62439999999998</v>
      </c>
      <c r="D9" s="32">
        <v>454.3186</v>
      </c>
      <c r="E9" s="32">
        <v>446.67070000000001</v>
      </c>
      <c r="F9" s="32">
        <v>431.10500000000002</v>
      </c>
      <c r="G9" s="32">
        <v>426.3091</v>
      </c>
      <c r="H9" s="32">
        <v>438.39330000000001</v>
      </c>
      <c r="I9" s="32">
        <v>462.18239999999997</v>
      </c>
      <c r="J9" s="32">
        <v>346.03199999999998</v>
      </c>
      <c r="K9" s="32">
        <v>331.8091</v>
      </c>
      <c r="L9" s="32">
        <v>406.04090000000002</v>
      </c>
      <c r="M9" s="32">
        <v>373.18209999999999</v>
      </c>
      <c r="N9" s="32">
        <v>420.12909999999999</v>
      </c>
      <c r="O9" s="32">
        <v>367.67239999999998</v>
      </c>
      <c r="P9" s="32">
        <v>371.66759999999999</v>
      </c>
      <c r="Q9" s="32">
        <v>396.70979999999997</v>
      </c>
      <c r="R9" s="32">
        <v>364.13580000000002</v>
      </c>
      <c r="S9" s="32">
        <v>480.23540000000003</v>
      </c>
      <c r="T9" s="32">
        <v>331.8091</v>
      </c>
      <c r="U9" s="32">
        <v>406.04090000000002</v>
      </c>
      <c r="V9" s="32">
        <v>464.33980000000003</v>
      </c>
      <c r="W9" s="32">
        <v>365.43450000000001</v>
      </c>
      <c r="X9" s="32">
        <v>367.67239999999998</v>
      </c>
      <c r="Y9" s="32">
        <v>371.66759999999999</v>
      </c>
      <c r="Z9" s="32">
        <v>396.70979999999997</v>
      </c>
      <c r="AA9" s="32">
        <v>364.13580000000002</v>
      </c>
      <c r="AB9" s="32">
        <v>480.23540000000003</v>
      </c>
      <c r="AC9" s="32">
        <v>102.2201</v>
      </c>
      <c r="AD9" s="32">
        <v>150.93119999999999</v>
      </c>
      <c r="AE9" s="32">
        <v>131.10560000000001</v>
      </c>
      <c r="AF9" s="32">
        <v>123.1494</v>
      </c>
      <c r="AG9" s="32">
        <v>202.90790000000001</v>
      </c>
      <c r="AH9" s="32">
        <v>218.24469999999999</v>
      </c>
      <c r="AI9" s="32">
        <v>168.1814</v>
      </c>
      <c r="AJ9" s="32">
        <v>186.05</v>
      </c>
      <c r="AK9" s="32">
        <v>226.34909999999999</v>
      </c>
      <c r="AL9" s="32">
        <v>331.8091</v>
      </c>
      <c r="AM9" s="32">
        <v>406.04090000000002</v>
      </c>
      <c r="AN9" s="32">
        <v>464.33980000000003</v>
      </c>
      <c r="AO9" s="32">
        <v>420.12909999999999</v>
      </c>
      <c r="AP9" s="32">
        <v>367.67239999999998</v>
      </c>
      <c r="AQ9" s="32">
        <v>371.66759999999999</v>
      </c>
      <c r="AR9" s="32">
        <v>396.70979999999997</v>
      </c>
      <c r="AS9" s="32">
        <v>364.13580000000002</v>
      </c>
      <c r="AT9" s="32">
        <v>389.07769999999999</v>
      </c>
      <c r="AU9" s="32">
        <v>93.816590000000005</v>
      </c>
      <c r="AV9" s="32">
        <v>87.818799999999996</v>
      </c>
      <c r="AW9" s="32">
        <v>97.793890000000005</v>
      </c>
      <c r="AX9" s="32">
        <v>87.785650000000004</v>
      </c>
      <c r="AY9" s="32">
        <v>112.0248</v>
      </c>
      <c r="AZ9" s="32">
        <v>82.289940000000001</v>
      </c>
      <c r="BA9" s="32">
        <v>87.592200000000005</v>
      </c>
      <c r="BB9" s="32">
        <v>92.720330000000004</v>
      </c>
      <c r="BC9" s="32">
        <v>108.8781</v>
      </c>
    </row>
    <row r="13" spans="1:55">
      <c r="A13" t="s">
        <v>560</v>
      </c>
    </row>
    <row r="14" spans="1:55">
      <c r="B14" s="133" t="s">
        <v>552</v>
      </c>
      <c r="C14" s="133"/>
      <c r="D14" s="133"/>
      <c r="E14" s="133"/>
      <c r="F14" s="133"/>
      <c r="G14" s="133"/>
      <c r="H14" s="133"/>
      <c r="I14" s="133"/>
      <c r="J14" s="133"/>
      <c r="K14" s="133" t="s">
        <v>580</v>
      </c>
      <c r="L14" s="133"/>
      <c r="M14" s="133"/>
      <c r="N14" s="133"/>
      <c r="O14" s="133"/>
      <c r="P14" s="133"/>
      <c r="Q14" s="133"/>
      <c r="R14" s="133"/>
      <c r="S14" s="133"/>
      <c r="T14" s="133" t="s">
        <v>581</v>
      </c>
      <c r="U14" s="133"/>
      <c r="V14" s="133"/>
      <c r="W14" s="133"/>
      <c r="X14" s="133"/>
      <c r="Y14" s="133"/>
      <c r="Z14" s="133"/>
      <c r="AA14" s="133"/>
      <c r="AB14" s="133"/>
      <c r="AC14" s="133" t="s">
        <v>584</v>
      </c>
      <c r="AD14" s="133"/>
      <c r="AE14" s="133"/>
      <c r="AF14" s="133"/>
      <c r="AG14" s="133"/>
      <c r="AH14" s="133"/>
      <c r="AI14" s="133"/>
      <c r="AJ14" s="133"/>
      <c r="AK14" s="133"/>
      <c r="AL14" s="133" t="s">
        <v>585</v>
      </c>
      <c r="AM14" s="133"/>
      <c r="AN14" s="133"/>
      <c r="AO14" s="133"/>
      <c r="AP14" s="133"/>
      <c r="AQ14" s="133"/>
      <c r="AR14" s="133"/>
      <c r="AS14" s="133"/>
      <c r="AT14" s="133"/>
      <c r="AU14" s="133" t="s">
        <v>586</v>
      </c>
      <c r="AV14" s="133"/>
      <c r="AW14" s="133"/>
      <c r="AX14" s="133"/>
      <c r="AY14" s="133"/>
      <c r="AZ14" s="133"/>
      <c r="BA14" s="133"/>
      <c r="BB14" s="133"/>
      <c r="BC14" s="133"/>
    </row>
    <row r="15" spans="1:55">
      <c r="A15" s="91" t="s">
        <v>541</v>
      </c>
      <c r="B15" s="32">
        <v>100.0848</v>
      </c>
      <c r="C15" s="32">
        <v>100.503</v>
      </c>
      <c r="D15" s="32">
        <v>88.142349999999993</v>
      </c>
      <c r="E15" s="32">
        <v>93.104830000000007</v>
      </c>
      <c r="F15" s="32">
        <v>91.722700000000003</v>
      </c>
      <c r="G15" s="32">
        <v>101.3158</v>
      </c>
      <c r="H15" s="32">
        <v>98.280860000000004</v>
      </c>
      <c r="I15" s="32">
        <v>89.788150000000002</v>
      </c>
      <c r="J15" s="32">
        <v>97.929630000000003</v>
      </c>
      <c r="K15" s="32">
        <v>79.792310000000001</v>
      </c>
      <c r="L15" s="32">
        <v>89.788390000000007</v>
      </c>
      <c r="M15" s="32">
        <v>81.951210000000003</v>
      </c>
      <c r="N15" s="32">
        <v>72.168310000000005</v>
      </c>
      <c r="O15" s="32">
        <v>83.508920000000003</v>
      </c>
      <c r="P15" s="32">
        <v>76.357479999999995</v>
      </c>
      <c r="Q15" s="32">
        <v>79.879230000000007</v>
      </c>
      <c r="R15" s="32">
        <v>81.720770000000002</v>
      </c>
      <c r="S15" s="32">
        <v>75.301900000000003</v>
      </c>
      <c r="T15" s="32">
        <v>108.1771</v>
      </c>
      <c r="U15" s="32">
        <v>98.242940000000004</v>
      </c>
      <c r="V15" s="32">
        <v>100.3874</v>
      </c>
      <c r="W15" s="32">
        <v>99.330719999999999</v>
      </c>
      <c r="X15" s="32">
        <v>107.83410000000001</v>
      </c>
      <c r="Y15" s="32">
        <v>101.1062</v>
      </c>
      <c r="Z15" s="32">
        <v>108.1716</v>
      </c>
      <c r="AA15" s="32">
        <v>97.411029999999997</v>
      </c>
      <c r="AB15" s="32">
        <v>101.97629999999999</v>
      </c>
      <c r="AC15" s="32">
        <v>111.46550000000001</v>
      </c>
      <c r="AD15" s="32">
        <v>105.60550000000001</v>
      </c>
      <c r="AE15" s="32">
        <v>85.586619999999996</v>
      </c>
      <c r="AF15" s="32">
        <v>91.059039999999996</v>
      </c>
      <c r="AG15" s="32">
        <v>86.237700000000004</v>
      </c>
      <c r="AH15" s="32">
        <v>81.635450000000006</v>
      </c>
      <c r="AI15" s="32">
        <v>99.880489999999995</v>
      </c>
      <c r="AJ15" s="32">
        <v>89.220060000000004</v>
      </c>
      <c r="AK15" s="32">
        <v>121.72110000000001</v>
      </c>
      <c r="AL15" s="32">
        <v>95.698909999999998</v>
      </c>
      <c r="AM15" s="32">
        <v>66.74691</v>
      </c>
      <c r="AN15" s="32">
        <v>145.0838</v>
      </c>
      <c r="AO15" s="32">
        <v>125.2482</v>
      </c>
      <c r="AP15" s="32">
        <v>114.8587</v>
      </c>
      <c r="AQ15" s="32">
        <v>145.4307</v>
      </c>
      <c r="AR15" s="32">
        <v>52.213940000000001</v>
      </c>
      <c r="AS15" s="32">
        <v>143.64699999999999</v>
      </c>
      <c r="AT15" s="32">
        <v>49.223520000000001</v>
      </c>
      <c r="AU15" s="32">
        <v>102.93210000000001</v>
      </c>
      <c r="AV15" s="32">
        <v>115.827</v>
      </c>
      <c r="AW15" s="32">
        <v>105.717</v>
      </c>
      <c r="AX15" s="32">
        <v>93.097080000000005</v>
      </c>
      <c r="AY15" s="32">
        <v>107.7265</v>
      </c>
      <c r="AZ15" s="32">
        <v>98.501189999999994</v>
      </c>
      <c r="BA15" s="32">
        <v>103.0442</v>
      </c>
      <c r="BB15" s="32">
        <v>105.4198</v>
      </c>
      <c r="BC15" s="32">
        <v>97.139470000000003</v>
      </c>
    </row>
    <row r="16" spans="1:55">
      <c r="A16" s="91" t="s">
        <v>542</v>
      </c>
      <c r="B16" s="32">
        <v>108.3797</v>
      </c>
      <c r="C16" s="32">
        <v>148.87530000000001</v>
      </c>
      <c r="D16" s="32">
        <v>134.11850000000001</v>
      </c>
      <c r="E16" s="32">
        <v>113.11109999999999</v>
      </c>
      <c r="F16" s="32">
        <v>98.831540000000004</v>
      </c>
      <c r="G16" s="32">
        <v>103.2632</v>
      </c>
      <c r="H16" s="32">
        <v>113.2709</v>
      </c>
      <c r="I16" s="32">
        <v>120.46550000000001</v>
      </c>
      <c r="J16" s="32">
        <v>102.6284</v>
      </c>
      <c r="K16" s="32">
        <v>80.715549999999993</v>
      </c>
      <c r="L16" s="32">
        <v>88.467070000000007</v>
      </c>
      <c r="M16" s="32">
        <v>79.683700000000002</v>
      </c>
      <c r="N16" s="32">
        <v>68.664649999999995</v>
      </c>
      <c r="O16" s="32">
        <v>79.236609999999999</v>
      </c>
      <c r="P16" s="32">
        <v>78.886560000000003</v>
      </c>
      <c r="Q16" s="32">
        <v>85.213049999999996</v>
      </c>
      <c r="R16" s="32">
        <v>80.374260000000007</v>
      </c>
      <c r="S16" s="32">
        <v>76.665719999999993</v>
      </c>
      <c r="T16" s="32">
        <v>104.6825</v>
      </c>
      <c r="U16" s="32">
        <v>108.8002</v>
      </c>
      <c r="V16" s="32">
        <v>115.1433</v>
      </c>
      <c r="W16" s="32">
        <v>102.20829999999999</v>
      </c>
      <c r="X16" s="32">
        <v>110.1083</v>
      </c>
      <c r="Y16" s="32">
        <v>79.509479999999996</v>
      </c>
      <c r="Z16" s="32">
        <v>98.864180000000005</v>
      </c>
      <c r="AA16" s="32">
        <v>81.495260000000002</v>
      </c>
      <c r="AB16" s="32">
        <v>87.447860000000006</v>
      </c>
      <c r="AC16" s="32">
        <v>100.435</v>
      </c>
      <c r="AD16" s="32">
        <v>87.742069999999998</v>
      </c>
      <c r="AE16" s="32">
        <v>83.604439999999997</v>
      </c>
      <c r="AF16" s="32">
        <v>123.6801</v>
      </c>
      <c r="AG16" s="32">
        <v>96.909390000000002</v>
      </c>
      <c r="AH16" s="32">
        <v>118.7894</v>
      </c>
      <c r="AI16" s="32">
        <v>89.487530000000007</v>
      </c>
      <c r="AJ16" s="32">
        <v>93.776939999999996</v>
      </c>
      <c r="AK16" s="32">
        <v>119.47110000000001</v>
      </c>
      <c r="AL16" s="32">
        <v>69.855260000000001</v>
      </c>
      <c r="AM16" s="32">
        <v>76.674180000000007</v>
      </c>
      <c r="AN16" s="32">
        <v>103.89279999999999</v>
      </c>
      <c r="AO16" s="32">
        <v>75.736369999999994</v>
      </c>
      <c r="AP16" s="32">
        <v>101.4624</v>
      </c>
      <c r="AQ16" s="32">
        <v>139.49430000000001</v>
      </c>
      <c r="AR16" s="32">
        <v>78.522319999999993</v>
      </c>
      <c r="AS16" s="32">
        <v>154.9469</v>
      </c>
      <c r="AT16" s="32">
        <v>112.613</v>
      </c>
      <c r="AU16" s="32">
        <v>104.12309999999999</v>
      </c>
      <c r="AV16" s="32">
        <v>114.1225</v>
      </c>
      <c r="AW16" s="32">
        <v>102.792</v>
      </c>
      <c r="AX16" s="32">
        <v>88.577389999999994</v>
      </c>
      <c r="AY16" s="32">
        <v>102.2152</v>
      </c>
      <c r="AZ16" s="32">
        <v>101.7636</v>
      </c>
      <c r="BA16" s="32">
        <v>109.9248</v>
      </c>
      <c r="BB16" s="32">
        <v>103.6828</v>
      </c>
      <c r="BC16" s="32">
        <v>98.898809999999997</v>
      </c>
    </row>
    <row r="17" spans="1:55">
      <c r="A17" s="91" t="s">
        <v>543</v>
      </c>
      <c r="B17" s="32">
        <v>155.50219999999999</v>
      </c>
      <c r="C17" s="32">
        <v>158.58500000000001</v>
      </c>
      <c r="D17" s="32">
        <v>177.453</v>
      </c>
      <c r="E17" s="32">
        <v>180.03569999999999</v>
      </c>
      <c r="F17" s="32">
        <v>154.16409999999999</v>
      </c>
      <c r="G17" s="32">
        <v>119.6091</v>
      </c>
      <c r="H17" s="32">
        <v>128.77500000000001</v>
      </c>
      <c r="I17" s="32">
        <v>127.2413</v>
      </c>
      <c r="J17" s="32">
        <v>134.87350000000001</v>
      </c>
      <c r="K17" s="32">
        <v>80.559780000000003</v>
      </c>
      <c r="L17" s="32">
        <v>92.048860000000005</v>
      </c>
      <c r="M17" s="32">
        <v>80.00224</v>
      </c>
      <c r="N17" s="32">
        <v>70.462130000000002</v>
      </c>
      <c r="O17" s="32">
        <v>85.869389999999996</v>
      </c>
      <c r="P17" s="32">
        <v>73.079599999999999</v>
      </c>
      <c r="Q17" s="32">
        <v>82.669150000000002</v>
      </c>
      <c r="R17" s="32">
        <v>84.341440000000006</v>
      </c>
      <c r="S17" s="32">
        <v>75.243369999999999</v>
      </c>
      <c r="T17" s="32">
        <v>99.124700000000004</v>
      </c>
      <c r="U17" s="32">
        <v>95.263810000000007</v>
      </c>
      <c r="V17" s="32">
        <v>116.22</v>
      </c>
      <c r="W17" s="32">
        <v>99.887150000000005</v>
      </c>
      <c r="X17" s="32">
        <v>94.826620000000005</v>
      </c>
      <c r="Y17" s="32">
        <v>118.5749</v>
      </c>
      <c r="Z17" s="32">
        <v>121.5964</v>
      </c>
      <c r="AA17" s="32">
        <v>123.7569</v>
      </c>
      <c r="AB17" s="32">
        <v>86.835750000000004</v>
      </c>
      <c r="AC17" s="32">
        <v>99.630899999999997</v>
      </c>
      <c r="AD17" s="32">
        <v>135.7594</v>
      </c>
      <c r="AE17" s="32">
        <v>120.8994</v>
      </c>
      <c r="AF17" s="32">
        <v>107.36360000000001</v>
      </c>
      <c r="AG17" s="32">
        <v>86.66422</v>
      </c>
      <c r="AH17" s="32">
        <v>99.126800000000003</v>
      </c>
      <c r="AI17" s="32">
        <v>97.164360000000002</v>
      </c>
      <c r="AJ17" s="32">
        <v>92.371560000000002</v>
      </c>
      <c r="AK17" s="32">
        <v>111.9541</v>
      </c>
      <c r="AL17" s="32">
        <v>77.258920000000003</v>
      </c>
      <c r="AM17" s="32">
        <v>74.249719999999996</v>
      </c>
      <c r="AN17" s="32">
        <v>90.583240000000004</v>
      </c>
      <c r="AO17" s="32">
        <v>77.853179999999995</v>
      </c>
      <c r="AP17" s="32">
        <v>170.5361</v>
      </c>
      <c r="AQ17" s="32">
        <v>92.418689999999998</v>
      </c>
      <c r="AR17" s="32">
        <v>191.4008</v>
      </c>
      <c r="AS17" s="32">
        <v>96.457610000000003</v>
      </c>
      <c r="AT17" s="32">
        <v>212.6215</v>
      </c>
      <c r="AU17" s="32">
        <v>103.9222</v>
      </c>
      <c r="AV17" s="32">
        <v>118.74299999999999</v>
      </c>
      <c r="AW17" s="32">
        <v>103.2029</v>
      </c>
      <c r="AX17" s="32">
        <v>128.81280000000001</v>
      </c>
      <c r="AY17" s="32">
        <v>123.652</v>
      </c>
      <c r="AZ17" s="32">
        <v>129.3509</v>
      </c>
      <c r="BA17" s="32">
        <v>106.64319999999999</v>
      </c>
      <c r="BB17" s="32">
        <v>108.8005</v>
      </c>
      <c r="BC17" s="32">
        <v>124.4113</v>
      </c>
    </row>
    <row r="18" spans="1:55">
      <c r="A18" s="91" t="s">
        <v>544</v>
      </c>
      <c r="B18" s="32">
        <v>299.42910000000001</v>
      </c>
      <c r="C18" s="32">
        <v>294.73849999999999</v>
      </c>
      <c r="D18" s="32">
        <v>412.3347</v>
      </c>
      <c r="E18" s="32">
        <v>428.45</v>
      </c>
      <c r="F18" s="32">
        <v>218.66149999999999</v>
      </c>
      <c r="G18" s="32">
        <v>454.78559999999999</v>
      </c>
      <c r="H18" s="32">
        <v>303.28120000000001</v>
      </c>
      <c r="I18" s="32">
        <v>430.62079999999997</v>
      </c>
      <c r="J18" s="32">
        <v>243.29429999999999</v>
      </c>
      <c r="K18" s="32">
        <v>86.200469999999996</v>
      </c>
      <c r="L18" s="32">
        <v>84.056150000000002</v>
      </c>
      <c r="M18" s="32">
        <v>79.609020000000001</v>
      </c>
      <c r="N18" s="32">
        <v>73.155150000000006</v>
      </c>
      <c r="O18" s="32">
        <v>73.649879999999996</v>
      </c>
      <c r="P18" s="32">
        <v>78.180049999999994</v>
      </c>
      <c r="Q18" s="32">
        <v>83.015110000000007</v>
      </c>
      <c r="R18" s="32">
        <v>75.727400000000003</v>
      </c>
      <c r="S18" s="32">
        <v>72.665090000000006</v>
      </c>
      <c r="T18" s="32">
        <v>94.475750000000005</v>
      </c>
      <c r="U18" s="32">
        <v>85.917109999999994</v>
      </c>
      <c r="V18" s="32">
        <v>100.6221</v>
      </c>
      <c r="W18" s="32">
        <v>98.128789999999995</v>
      </c>
      <c r="X18" s="32">
        <v>99.400729999999996</v>
      </c>
      <c r="Y18" s="32">
        <v>84.754490000000004</v>
      </c>
      <c r="Z18" s="32">
        <v>87.860200000000006</v>
      </c>
      <c r="AA18" s="32">
        <v>73.013540000000006</v>
      </c>
      <c r="AB18" s="32">
        <v>103.6651</v>
      </c>
      <c r="AC18" s="32">
        <v>93.791700000000006</v>
      </c>
      <c r="AD18" s="32">
        <v>116.5505</v>
      </c>
      <c r="AE18" s="32">
        <v>91.477119999999999</v>
      </c>
      <c r="AF18" s="32">
        <v>103.36150000000001</v>
      </c>
      <c r="AG18" s="32">
        <v>99.162080000000003</v>
      </c>
      <c r="AH18" s="32">
        <v>111.3772</v>
      </c>
      <c r="AI18" s="32">
        <v>83.697990000000004</v>
      </c>
      <c r="AJ18" s="32">
        <v>88.500140000000002</v>
      </c>
      <c r="AK18" s="32">
        <v>93.384320000000002</v>
      </c>
      <c r="AL18" s="32">
        <v>87.671379999999999</v>
      </c>
      <c r="AM18" s="32">
        <v>128.1191</v>
      </c>
      <c r="AN18" s="32">
        <v>99.30556</v>
      </c>
      <c r="AO18" s="32">
        <v>133.97919999999999</v>
      </c>
      <c r="AP18" s="32">
        <v>153.64169999999999</v>
      </c>
      <c r="AQ18" s="32">
        <v>73.646029999999996</v>
      </c>
      <c r="AR18" s="32">
        <v>166.30680000000001</v>
      </c>
      <c r="AS18" s="32">
        <v>138.20419999999999</v>
      </c>
      <c r="AT18" s="32">
        <v>127.2038</v>
      </c>
      <c r="AU18" s="32">
        <v>216.14840000000001</v>
      </c>
      <c r="AV18" s="32">
        <v>121.8814</v>
      </c>
      <c r="AW18" s="32">
        <v>297.74849999999998</v>
      </c>
      <c r="AX18" s="32">
        <v>129.4846</v>
      </c>
      <c r="AY18" s="32">
        <v>130.3603</v>
      </c>
      <c r="AZ18" s="32">
        <v>155.57830000000001</v>
      </c>
      <c r="BA18" s="32">
        <v>165.20009999999999</v>
      </c>
      <c r="BB18" s="32">
        <v>226.42500000000001</v>
      </c>
      <c r="BC18" s="32">
        <v>217.26859999999999</v>
      </c>
    </row>
    <row r="19" spans="1:55">
      <c r="A19" s="91" t="s">
        <v>545</v>
      </c>
      <c r="B19" s="32">
        <v>354.21839999999997</v>
      </c>
      <c r="C19" s="32">
        <v>404.62439999999998</v>
      </c>
      <c r="D19" s="32">
        <v>454.3186</v>
      </c>
      <c r="E19" s="32">
        <v>446.67070000000001</v>
      </c>
      <c r="F19" s="32">
        <v>431.10500000000002</v>
      </c>
      <c r="G19" s="32">
        <v>426.3091</v>
      </c>
      <c r="H19" s="32">
        <v>438.39330000000001</v>
      </c>
      <c r="I19" s="32">
        <v>462.18239999999997</v>
      </c>
      <c r="J19" s="32">
        <v>346.03199999999998</v>
      </c>
      <c r="K19" s="32">
        <v>93.816590000000005</v>
      </c>
      <c r="L19" s="32">
        <v>87.818799999999996</v>
      </c>
      <c r="M19" s="32">
        <v>97.793890000000005</v>
      </c>
      <c r="N19" s="32">
        <v>87.785650000000004</v>
      </c>
      <c r="O19" s="32">
        <v>112.0248</v>
      </c>
      <c r="P19" s="32">
        <v>82.289940000000001</v>
      </c>
      <c r="Q19" s="32">
        <v>87.592200000000005</v>
      </c>
      <c r="R19" s="32">
        <v>92.720330000000004</v>
      </c>
      <c r="S19" s="32">
        <v>108.8781</v>
      </c>
      <c r="T19" s="32">
        <v>126.0874</v>
      </c>
      <c r="U19" s="32">
        <v>90.485140000000001</v>
      </c>
      <c r="V19" s="32">
        <v>121.75449999999999</v>
      </c>
      <c r="W19" s="32">
        <v>102.402</v>
      </c>
      <c r="X19" s="32">
        <v>94.136650000000003</v>
      </c>
      <c r="Y19" s="32">
        <v>113.88639999999999</v>
      </c>
      <c r="Z19" s="32">
        <v>105.1709</v>
      </c>
      <c r="AA19" s="32">
        <v>83.677030000000002</v>
      </c>
      <c r="AB19" s="32">
        <v>109.5633</v>
      </c>
      <c r="AC19" s="32">
        <v>95.064629999999994</v>
      </c>
      <c r="AD19" s="32">
        <v>94.787149999999997</v>
      </c>
      <c r="AE19" s="32">
        <v>121.9282</v>
      </c>
      <c r="AF19" s="32">
        <v>114.529</v>
      </c>
      <c r="AG19" s="32">
        <v>88.430899999999994</v>
      </c>
      <c r="AH19" s="32">
        <v>102.69410000000001</v>
      </c>
      <c r="AI19" s="32">
        <v>156.40880000000001</v>
      </c>
      <c r="AJ19" s="32">
        <v>173.0264</v>
      </c>
      <c r="AK19" s="32">
        <v>119.34699999999999</v>
      </c>
      <c r="AL19" s="32">
        <v>175.8588</v>
      </c>
      <c r="AM19" s="32">
        <v>93.389430000000004</v>
      </c>
      <c r="AN19" s="32">
        <v>106.79819999999999</v>
      </c>
      <c r="AO19" s="32">
        <v>87.513949999999994</v>
      </c>
      <c r="AP19" s="32">
        <v>84.56465</v>
      </c>
      <c r="AQ19" s="32">
        <v>196.98390000000001</v>
      </c>
      <c r="AR19" s="32">
        <v>119.0985</v>
      </c>
      <c r="AS19" s="32">
        <v>101.8343</v>
      </c>
      <c r="AT19" s="32">
        <v>96.821879999999993</v>
      </c>
      <c r="AU19" s="32">
        <v>121.0234</v>
      </c>
      <c r="AV19" s="32">
        <v>113.28619999999999</v>
      </c>
      <c r="AW19" s="32">
        <v>321.74189999999999</v>
      </c>
      <c r="AX19" s="32">
        <v>201.0292</v>
      </c>
      <c r="AY19" s="32">
        <v>368.56150000000002</v>
      </c>
      <c r="AZ19" s="32">
        <v>270.73390000000001</v>
      </c>
      <c r="BA19" s="32">
        <v>288.17829999999998</v>
      </c>
      <c r="BB19" s="32">
        <v>305.04989999999998</v>
      </c>
      <c r="BC19" s="32">
        <v>358.209</v>
      </c>
    </row>
  </sheetData>
  <mergeCells count="12">
    <mergeCell ref="AU4:BC4"/>
    <mergeCell ref="AU14:BC14"/>
    <mergeCell ref="B4:J4"/>
    <mergeCell ref="K4:S4"/>
    <mergeCell ref="T4:AB4"/>
    <mergeCell ref="AC4:AK4"/>
    <mergeCell ref="AL4:AT4"/>
    <mergeCell ref="B14:J14"/>
    <mergeCell ref="K14:S14"/>
    <mergeCell ref="T14:AB14"/>
    <mergeCell ref="AC14:AK14"/>
    <mergeCell ref="AL14:AT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5A5E-9196-4D3D-A946-4C997EC5C731}">
  <dimension ref="A1:BC19"/>
  <sheetViews>
    <sheetView workbookViewId="0">
      <selection activeCell="I25" sqref="I25"/>
    </sheetView>
  </sheetViews>
  <sheetFormatPr defaultRowHeight="14.5"/>
  <sheetData>
    <row r="1" spans="1:55">
      <c r="A1" s="82" t="s">
        <v>564</v>
      </c>
    </row>
    <row r="3" spans="1:55">
      <c r="A3" t="s">
        <v>562</v>
      </c>
    </row>
    <row r="4" spans="1:55">
      <c r="B4" s="133" t="s">
        <v>552</v>
      </c>
      <c r="C4" s="133"/>
      <c r="D4" s="133"/>
      <c r="E4" s="133"/>
      <c r="F4" s="133"/>
      <c r="G4" s="133"/>
      <c r="H4" s="133"/>
      <c r="I4" s="133"/>
      <c r="J4" s="133"/>
      <c r="K4" s="133" t="s">
        <v>59</v>
      </c>
      <c r="L4" s="133"/>
      <c r="M4" s="133"/>
      <c r="N4" s="133"/>
      <c r="O4" s="133"/>
      <c r="P4" s="133"/>
      <c r="Q4" s="133"/>
      <c r="R4" s="133"/>
      <c r="S4" s="133"/>
      <c r="T4" s="133" t="s">
        <v>554</v>
      </c>
      <c r="U4" s="133"/>
      <c r="V4" s="133"/>
      <c r="W4" s="133"/>
      <c r="X4" s="133"/>
      <c r="Y4" s="133"/>
      <c r="Z4" s="133"/>
      <c r="AA4" s="133"/>
      <c r="AB4" s="133"/>
      <c r="AC4" s="133" t="s">
        <v>585</v>
      </c>
      <c r="AD4" s="133"/>
      <c r="AE4" s="133"/>
      <c r="AF4" s="133"/>
      <c r="AG4" s="133"/>
      <c r="AH4" s="133"/>
      <c r="AI4" s="133"/>
      <c r="AJ4" s="133"/>
      <c r="AK4" s="133"/>
    </row>
    <row r="5" spans="1:55">
      <c r="A5" s="91" t="s">
        <v>541</v>
      </c>
      <c r="B5" s="32">
        <v>100</v>
      </c>
      <c r="C5" s="32">
        <v>100.4179</v>
      </c>
      <c r="D5" s="32">
        <v>88.067710000000005</v>
      </c>
      <c r="E5" s="32">
        <v>93.025970000000001</v>
      </c>
      <c r="F5" s="32">
        <v>91.645039999999995</v>
      </c>
      <c r="G5" s="32">
        <v>101.2299</v>
      </c>
      <c r="H5" s="32">
        <v>98.197620000000001</v>
      </c>
      <c r="I5" s="32">
        <v>89.712100000000007</v>
      </c>
      <c r="J5" s="32">
        <v>97.846670000000003</v>
      </c>
      <c r="K5" s="32">
        <v>89.848020000000005</v>
      </c>
      <c r="L5" s="32">
        <v>89.916619999999995</v>
      </c>
      <c r="M5" s="32">
        <v>101.0401</v>
      </c>
      <c r="N5" s="32">
        <v>90.91216</v>
      </c>
      <c r="O5" s="32">
        <v>89.534030000000001</v>
      </c>
      <c r="P5" s="32">
        <v>92.537189999999995</v>
      </c>
      <c r="Q5" s="32">
        <v>99.003640000000004</v>
      </c>
      <c r="R5" s="32">
        <v>89.155199999999994</v>
      </c>
      <c r="S5" s="32">
        <v>93.333500000000001</v>
      </c>
      <c r="T5" s="32">
        <v>119.7423</v>
      </c>
      <c r="U5" s="32">
        <v>95.277150000000006</v>
      </c>
      <c r="V5" s="32">
        <v>91.941850000000002</v>
      </c>
      <c r="W5" s="32">
        <v>97.820589999999996</v>
      </c>
      <c r="X5" s="32">
        <v>92.641310000000004</v>
      </c>
      <c r="Y5" s="32">
        <v>87.697299999999998</v>
      </c>
      <c r="Z5" s="32">
        <v>107.2971</v>
      </c>
      <c r="AA5" s="32">
        <v>95.845140000000001</v>
      </c>
      <c r="AB5" s="32">
        <v>130.7595</v>
      </c>
      <c r="AC5" s="32">
        <v>96.479370000000003</v>
      </c>
      <c r="AD5" s="32">
        <v>96.903729999999996</v>
      </c>
      <c r="AE5" s="32">
        <v>84.360050000000001</v>
      </c>
      <c r="AF5" s="32">
        <v>89.396050000000002</v>
      </c>
      <c r="AG5" s="32">
        <v>87.993409999999997</v>
      </c>
      <c r="AH5" s="32">
        <v>97.728560000000002</v>
      </c>
      <c r="AI5" s="32">
        <v>94.648740000000004</v>
      </c>
      <c r="AJ5" s="32">
        <v>86.03022</v>
      </c>
      <c r="AK5" s="32">
        <v>94.292240000000007</v>
      </c>
      <c r="AU5" s="26"/>
      <c r="AV5" s="26"/>
      <c r="AW5" s="26"/>
      <c r="AX5" s="26"/>
      <c r="AY5" s="26"/>
      <c r="AZ5" s="26"/>
      <c r="BA5" s="26"/>
      <c r="BB5" s="26"/>
      <c r="BC5" s="26"/>
    </row>
    <row r="6" spans="1:55">
      <c r="A6" s="91" t="s">
        <v>542</v>
      </c>
      <c r="B6" s="32">
        <v>108.28789999999999</v>
      </c>
      <c r="C6" s="32">
        <v>148.7492</v>
      </c>
      <c r="D6" s="32">
        <v>134.00489999999999</v>
      </c>
      <c r="E6" s="32">
        <v>113.0153</v>
      </c>
      <c r="F6" s="32">
        <v>98.747810000000001</v>
      </c>
      <c r="G6" s="32">
        <v>103.1758</v>
      </c>
      <c r="H6" s="32">
        <v>113.175</v>
      </c>
      <c r="I6" s="32">
        <v>120.3635</v>
      </c>
      <c r="J6" s="32">
        <v>102.5415</v>
      </c>
      <c r="K6" s="32">
        <v>104.8955</v>
      </c>
      <c r="L6" s="32">
        <v>99.579089999999994</v>
      </c>
      <c r="M6" s="32">
        <v>114.4696</v>
      </c>
      <c r="N6" s="32">
        <v>143.60499999999999</v>
      </c>
      <c r="O6" s="32">
        <v>192.3845</v>
      </c>
      <c r="P6" s="32">
        <v>172.88910000000001</v>
      </c>
      <c r="Q6" s="32">
        <v>148.88740000000001</v>
      </c>
      <c r="R6" s="32">
        <v>174.70660000000001</v>
      </c>
      <c r="S6" s="32">
        <v>213.5273</v>
      </c>
      <c r="T6" s="32">
        <v>107.89279999999999</v>
      </c>
      <c r="U6" s="32">
        <v>94.257350000000002</v>
      </c>
      <c r="V6" s="32">
        <v>98.89752</v>
      </c>
      <c r="W6" s="32">
        <v>132.86410000000001</v>
      </c>
      <c r="X6" s="32">
        <v>104.1054</v>
      </c>
      <c r="Y6" s="32">
        <v>127.6101</v>
      </c>
      <c r="Z6" s="32">
        <v>96.132409999999993</v>
      </c>
      <c r="AA6" s="32">
        <v>100.74039999999999</v>
      </c>
      <c r="AB6" s="32">
        <v>128.3424</v>
      </c>
      <c r="AC6" s="32">
        <v>95.812070000000006</v>
      </c>
      <c r="AD6" s="32">
        <v>91.482240000000004</v>
      </c>
      <c r="AE6" s="32">
        <v>76.506929999999997</v>
      </c>
      <c r="AF6" s="32">
        <v>100.6135</v>
      </c>
      <c r="AG6" s="32">
        <v>86.122529999999998</v>
      </c>
      <c r="AH6" s="32">
        <v>90.619799999999998</v>
      </c>
      <c r="AI6" s="32">
        <v>100.7757</v>
      </c>
      <c r="AJ6" s="32">
        <v>108.07689999999999</v>
      </c>
      <c r="AK6" s="32">
        <v>89.975669999999994</v>
      </c>
      <c r="AU6" s="26"/>
      <c r="AV6" s="26"/>
      <c r="AW6" s="26"/>
      <c r="AX6" s="26"/>
      <c r="AY6" s="26"/>
      <c r="AZ6" s="26"/>
      <c r="BA6" s="26"/>
      <c r="BB6" s="26"/>
      <c r="BC6" s="26"/>
    </row>
    <row r="7" spans="1:55">
      <c r="A7" s="91" t="s">
        <v>543</v>
      </c>
      <c r="B7" s="32">
        <v>146.28550000000001</v>
      </c>
      <c r="C7" s="32">
        <v>158.45060000000001</v>
      </c>
      <c r="D7" s="32">
        <v>177.30269999999999</v>
      </c>
      <c r="E7" s="32">
        <v>179.88329999999999</v>
      </c>
      <c r="F7" s="32">
        <v>154.0335</v>
      </c>
      <c r="G7" s="32">
        <v>119.5078</v>
      </c>
      <c r="H7" s="32">
        <v>128.666</v>
      </c>
      <c r="I7" s="32">
        <v>127.1335</v>
      </c>
      <c r="J7" s="32">
        <v>134.75919999999999</v>
      </c>
      <c r="K7" s="32">
        <v>237.34219999999999</v>
      </c>
      <c r="L7" s="32">
        <v>177.12620000000001</v>
      </c>
      <c r="M7" s="32">
        <v>162.6713</v>
      </c>
      <c r="N7" s="32">
        <v>174.87370000000001</v>
      </c>
      <c r="O7" s="32">
        <v>203.73509999999999</v>
      </c>
      <c r="P7" s="32">
        <v>175.23660000000001</v>
      </c>
      <c r="Q7" s="32">
        <v>179.70179999999999</v>
      </c>
      <c r="R7" s="32">
        <v>182.8948</v>
      </c>
      <c r="S7" s="32">
        <v>128.33070000000001</v>
      </c>
      <c r="T7" s="32">
        <v>107.029</v>
      </c>
      <c r="U7" s="32">
        <v>100.4151</v>
      </c>
      <c r="V7" s="32">
        <v>129.8768</v>
      </c>
      <c r="W7" s="32">
        <v>115.3359</v>
      </c>
      <c r="X7" s="32">
        <v>93.099469999999997</v>
      </c>
      <c r="Y7" s="32">
        <v>106.48739999999999</v>
      </c>
      <c r="Z7" s="32">
        <v>104.3793</v>
      </c>
      <c r="AA7" s="32">
        <v>99.230590000000007</v>
      </c>
      <c r="AB7" s="32">
        <v>120.2672</v>
      </c>
      <c r="AC7" s="32">
        <v>103.3857</v>
      </c>
      <c r="AD7" s="32">
        <v>96.520619999999994</v>
      </c>
      <c r="AE7" s="32">
        <v>89.321460000000002</v>
      </c>
      <c r="AF7" s="32">
        <v>91.942490000000006</v>
      </c>
      <c r="AG7" s="32">
        <v>92.942750000000004</v>
      </c>
      <c r="AH7" s="32">
        <v>85.131169999999997</v>
      </c>
      <c r="AI7" s="32">
        <v>76.262730000000005</v>
      </c>
      <c r="AJ7" s="32">
        <v>74.706280000000007</v>
      </c>
      <c r="AK7" s="32">
        <v>91.536569999999998</v>
      </c>
      <c r="AU7" s="26"/>
      <c r="AV7" s="26"/>
      <c r="AW7" s="26"/>
      <c r="AX7" s="26"/>
      <c r="AY7" s="26"/>
      <c r="AZ7" s="26"/>
      <c r="BA7" s="26"/>
      <c r="BB7" s="26"/>
      <c r="BC7" s="26"/>
    </row>
    <row r="8" spans="1:55">
      <c r="A8" s="91" t="s">
        <v>544</v>
      </c>
      <c r="B8" s="32">
        <v>308.26060000000001</v>
      </c>
      <c r="C8" s="32">
        <v>294.48880000000003</v>
      </c>
      <c r="D8" s="32">
        <v>411.9855</v>
      </c>
      <c r="E8" s="32">
        <v>428.0872</v>
      </c>
      <c r="F8" s="32">
        <v>218.47630000000001</v>
      </c>
      <c r="G8" s="32">
        <v>454.40039999999999</v>
      </c>
      <c r="H8" s="32">
        <v>303.02440000000001</v>
      </c>
      <c r="I8" s="32">
        <v>430.2561</v>
      </c>
      <c r="J8" s="32">
        <v>243.0882</v>
      </c>
      <c r="K8" s="32">
        <v>339.0806</v>
      </c>
      <c r="L8" s="32">
        <v>306.524</v>
      </c>
      <c r="M8" s="32">
        <v>306.63029999999998</v>
      </c>
      <c r="N8" s="32">
        <v>344.8904</v>
      </c>
      <c r="O8" s="32">
        <v>291.32240000000002</v>
      </c>
      <c r="P8" s="32">
        <v>267.5471</v>
      </c>
      <c r="Q8" s="32">
        <v>315.33699999999999</v>
      </c>
      <c r="R8" s="32">
        <v>352.9015</v>
      </c>
      <c r="S8" s="32">
        <v>241.19319999999999</v>
      </c>
      <c r="T8" s="32">
        <v>100.75620000000001</v>
      </c>
      <c r="U8" s="32">
        <v>125.205</v>
      </c>
      <c r="V8" s="32">
        <v>117.85509999999999</v>
      </c>
      <c r="W8" s="32">
        <v>111.0367</v>
      </c>
      <c r="X8" s="32">
        <v>106.5253</v>
      </c>
      <c r="Y8" s="32">
        <v>100.0621</v>
      </c>
      <c r="Z8" s="32">
        <v>82.950850000000003</v>
      </c>
      <c r="AA8" s="32">
        <v>95.071740000000005</v>
      </c>
      <c r="AB8" s="32">
        <v>100.3185</v>
      </c>
      <c r="AC8" s="32">
        <v>94.998509999999996</v>
      </c>
      <c r="AD8" s="32">
        <v>90.238500000000002</v>
      </c>
      <c r="AE8" s="32">
        <v>118.726</v>
      </c>
      <c r="AF8" s="32">
        <v>98.739819999999995</v>
      </c>
      <c r="AG8" s="32">
        <v>13.034929999999999</v>
      </c>
      <c r="AH8" s="32">
        <v>107.2953</v>
      </c>
      <c r="AI8" s="32">
        <v>98.907709999999994</v>
      </c>
      <c r="AJ8" s="32">
        <v>137.28280000000001</v>
      </c>
      <c r="AK8" s="32">
        <v>64.378969999999995</v>
      </c>
      <c r="AU8" s="26"/>
      <c r="AV8" s="26"/>
      <c r="AW8" s="26"/>
      <c r="AX8" s="26"/>
      <c r="AY8" s="26"/>
      <c r="AZ8" s="26"/>
      <c r="BA8" s="26"/>
      <c r="BB8" s="26"/>
      <c r="BC8" s="26"/>
    </row>
    <row r="9" spans="1:55">
      <c r="A9" s="91" t="s">
        <v>545</v>
      </c>
      <c r="B9" s="32">
        <v>344.83339999999998</v>
      </c>
      <c r="C9" s="32">
        <v>386.11169999999998</v>
      </c>
      <c r="D9" s="32">
        <v>453.93380000000002</v>
      </c>
      <c r="E9" s="32">
        <v>428.12240000000003</v>
      </c>
      <c r="F9" s="32">
        <v>430.73989999999998</v>
      </c>
      <c r="G9" s="32">
        <v>425.94810000000001</v>
      </c>
      <c r="H9" s="32">
        <v>438.02190000000002</v>
      </c>
      <c r="I9" s="32">
        <v>461.791</v>
      </c>
      <c r="J9" s="32">
        <v>345.7389</v>
      </c>
      <c r="K9" s="32">
        <v>360.7038</v>
      </c>
      <c r="L9" s="32">
        <v>408.04739999999998</v>
      </c>
      <c r="M9" s="32">
        <v>365.94119999999998</v>
      </c>
      <c r="N9" s="32">
        <v>440.37520000000001</v>
      </c>
      <c r="O9" s="32">
        <v>369.48919999999998</v>
      </c>
      <c r="P9" s="32">
        <v>373.50420000000003</v>
      </c>
      <c r="Q9" s="32">
        <v>398.67020000000002</v>
      </c>
      <c r="R9" s="32">
        <v>365.93520000000001</v>
      </c>
      <c r="S9" s="32">
        <v>482.60840000000002</v>
      </c>
      <c r="T9" s="32">
        <v>138.46379999999999</v>
      </c>
      <c r="U9" s="32">
        <v>205.29900000000001</v>
      </c>
      <c r="V9" s="32">
        <v>221.8322</v>
      </c>
      <c r="W9" s="32">
        <v>141.20330000000001</v>
      </c>
      <c r="X9" s="32">
        <v>175.4615</v>
      </c>
      <c r="Y9" s="32">
        <v>154.44370000000001</v>
      </c>
      <c r="Z9" s="32">
        <v>168.02289999999999</v>
      </c>
      <c r="AA9" s="32">
        <v>276.72480000000002</v>
      </c>
      <c r="AB9" s="32">
        <v>189.79560000000001</v>
      </c>
      <c r="AC9" s="32">
        <v>99.995639999999995</v>
      </c>
      <c r="AD9" s="32">
        <v>105.723</v>
      </c>
      <c r="AE9" s="32">
        <v>110.72799999999999</v>
      </c>
      <c r="AF9" s="32">
        <v>102.96680000000001</v>
      </c>
      <c r="AG9" s="32">
        <v>87.170580000000001</v>
      </c>
      <c r="AH9" s="32">
        <v>82.303640000000001</v>
      </c>
      <c r="AI9" s="32">
        <v>112.7368</v>
      </c>
      <c r="AJ9" s="32">
        <v>109.6232</v>
      </c>
      <c r="AK9" s="32">
        <v>91.688019999999995</v>
      </c>
      <c r="AU9" s="26"/>
      <c r="AV9" s="26"/>
      <c r="AW9" s="26"/>
      <c r="AX9" s="26"/>
      <c r="AY9" s="26"/>
      <c r="AZ9" s="26"/>
      <c r="BA9" s="26"/>
      <c r="BB9" s="26"/>
      <c r="BC9" s="26"/>
    </row>
    <row r="13" spans="1:55">
      <c r="A13" t="s">
        <v>563</v>
      </c>
    </row>
    <row r="14" spans="1:55">
      <c r="B14" s="133" t="s">
        <v>555</v>
      </c>
      <c r="C14" s="133"/>
      <c r="D14" s="133"/>
      <c r="E14" s="133"/>
      <c r="F14" s="133"/>
      <c r="G14" s="133"/>
      <c r="H14" s="133"/>
      <c r="I14" s="133"/>
      <c r="J14" s="133"/>
      <c r="K14" s="133" t="s">
        <v>556</v>
      </c>
      <c r="L14" s="133"/>
      <c r="M14" s="133"/>
      <c r="N14" s="133"/>
      <c r="O14" s="133"/>
      <c r="P14" s="133"/>
      <c r="Q14" s="133"/>
      <c r="R14" s="133"/>
      <c r="S14" s="133"/>
      <c r="T14" s="133" t="s">
        <v>557</v>
      </c>
      <c r="U14" s="133"/>
      <c r="V14" s="133"/>
      <c r="W14" s="133"/>
      <c r="X14" s="133"/>
      <c r="Y14" s="133"/>
      <c r="Z14" s="133"/>
      <c r="AA14" s="133"/>
      <c r="AB14" s="133"/>
      <c r="AC14" s="133" t="s">
        <v>587</v>
      </c>
      <c r="AD14" s="133"/>
      <c r="AE14" s="133"/>
      <c r="AF14" s="133"/>
      <c r="AG14" s="133"/>
      <c r="AH14" s="133"/>
      <c r="AI14" s="133"/>
      <c r="AJ14" s="133"/>
      <c r="AK14" s="133"/>
    </row>
    <row r="15" spans="1:55">
      <c r="A15" s="91" t="s">
        <v>541</v>
      </c>
      <c r="B15" s="32">
        <v>105.9507</v>
      </c>
      <c r="C15" s="32">
        <v>106.3935</v>
      </c>
      <c r="D15" s="32">
        <v>93.308329999999998</v>
      </c>
      <c r="E15" s="32">
        <v>98.561660000000003</v>
      </c>
      <c r="F15" s="32">
        <v>97.098510000000005</v>
      </c>
      <c r="G15" s="32">
        <v>107.2539</v>
      </c>
      <c r="H15" s="32">
        <v>104.0411</v>
      </c>
      <c r="I15" s="32">
        <v>95.050659999999993</v>
      </c>
      <c r="J15" s="32">
        <v>103.66930000000001</v>
      </c>
      <c r="K15" s="32">
        <v>90.239450000000005</v>
      </c>
      <c r="L15" s="32">
        <v>90.308350000000004</v>
      </c>
      <c r="M15" s="32">
        <v>101.4803</v>
      </c>
      <c r="N15" s="32">
        <v>91.308170000000004</v>
      </c>
      <c r="O15" s="32">
        <v>89.924099999999996</v>
      </c>
      <c r="P15" s="32">
        <v>92.940299999999993</v>
      </c>
      <c r="Q15" s="32">
        <v>99.435000000000002</v>
      </c>
      <c r="R15" s="32">
        <v>89.543620000000004</v>
      </c>
      <c r="S15" s="32">
        <v>93.740139999999997</v>
      </c>
      <c r="T15" s="32">
        <v>124.68600000000001</v>
      </c>
      <c r="U15" s="32">
        <v>90.875810000000001</v>
      </c>
      <c r="V15" s="32">
        <v>95.737759999999994</v>
      </c>
      <c r="W15" s="32">
        <v>101.8593</v>
      </c>
      <c r="X15" s="32">
        <v>96.46611</v>
      </c>
      <c r="Y15" s="32">
        <v>91.317980000000006</v>
      </c>
      <c r="Z15" s="32">
        <v>111.727</v>
      </c>
      <c r="AA15" s="32">
        <v>99.802130000000005</v>
      </c>
      <c r="AB15" s="32">
        <v>136.15809999999999</v>
      </c>
      <c r="AC15" s="32">
        <v>94.294510000000002</v>
      </c>
      <c r="AD15" s="32">
        <v>94.377369999999999</v>
      </c>
      <c r="AE15" s="32">
        <v>107.80589999999999</v>
      </c>
      <c r="AF15" s="32">
        <v>95.579130000000006</v>
      </c>
      <c r="AG15" s="32">
        <v>93.915480000000002</v>
      </c>
      <c r="AH15" s="32">
        <v>97.540959999999998</v>
      </c>
      <c r="AI15" s="32">
        <v>105.3475</v>
      </c>
      <c r="AJ15" s="32">
        <v>93.45814</v>
      </c>
      <c r="AK15" s="32">
        <v>98.502330000000001</v>
      </c>
    </row>
    <row r="16" spans="1:55">
      <c r="A16" s="91" t="s">
        <v>542</v>
      </c>
      <c r="B16" s="32">
        <v>114.73180000000001</v>
      </c>
      <c r="C16" s="32">
        <v>157.6009</v>
      </c>
      <c r="D16" s="32">
        <v>141.97919999999999</v>
      </c>
      <c r="E16" s="32">
        <v>119.7406</v>
      </c>
      <c r="F16" s="32">
        <v>104.624</v>
      </c>
      <c r="G16" s="32">
        <v>109.3154</v>
      </c>
      <c r="H16" s="32">
        <v>119.9097</v>
      </c>
      <c r="I16" s="32">
        <v>127.526</v>
      </c>
      <c r="J16" s="32">
        <v>108.6435</v>
      </c>
      <c r="K16" s="32">
        <v>96.227810000000005</v>
      </c>
      <c r="L16" s="32">
        <v>100.0129</v>
      </c>
      <c r="M16" s="32">
        <v>105.8437</v>
      </c>
      <c r="N16" s="32">
        <v>98.805409999999995</v>
      </c>
      <c r="O16" s="32">
        <v>193.2227</v>
      </c>
      <c r="P16" s="32">
        <v>173.6422</v>
      </c>
      <c r="Q16" s="32">
        <v>149.5361</v>
      </c>
      <c r="R16" s="32">
        <v>175.46770000000001</v>
      </c>
      <c r="S16" s="32">
        <v>214.45760000000001</v>
      </c>
      <c r="T16" s="32">
        <v>112.3473</v>
      </c>
      <c r="U16" s="32">
        <v>98.148830000000004</v>
      </c>
      <c r="V16" s="32">
        <v>93.520470000000003</v>
      </c>
      <c r="W16" s="32">
        <v>138.34950000000001</v>
      </c>
      <c r="X16" s="32">
        <v>108.40349999999999</v>
      </c>
      <c r="Y16" s="32">
        <v>132.87860000000001</v>
      </c>
      <c r="Z16" s="32">
        <v>100.1014</v>
      </c>
      <c r="AA16" s="32">
        <v>104.89960000000001</v>
      </c>
      <c r="AB16" s="32">
        <v>133.64109999999999</v>
      </c>
      <c r="AC16" s="32">
        <v>101.49250000000001</v>
      </c>
      <c r="AD16" s="32">
        <v>106.0421</v>
      </c>
      <c r="AE16" s="32">
        <v>76.710530000000006</v>
      </c>
      <c r="AF16" s="32">
        <v>77.426159999999996</v>
      </c>
      <c r="AG16" s="32">
        <v>109.0591</v>
      </c>
      <c r="AH16" s="32">
        <v>103.6938</v>
      </c>
      <c r="AI16" s="32">
        <v>92.888419999999996</v>
      </c>
      <c r="AJ16" s="32">
        <v>105.8879</v>
      </c>
      <c r="AK16" s="32">
        <v>98.243409999999997</v>
      </c>
    </row>
    <row r="17" spans="1:37">
      <c r="A17" s="91" t="s">
        <v>543</v>
      </c>
      <c r="B17" s="32">
        <v>164.61619999999999</v>
      </c>
      <c r="C17" s="32">
        <v>167.87960000000001</v>
      </c>
      <c r="D17" s="32">
        <v>187.8535</v>
      </c>
      <c r="E17" s="32">
        <v>190.58760000000001</v>
      </c>
      <c r="F17" s="32">
        <v>163.1996</v>
      </c>
      <c r="G17" s="32">
        <v>126.6194</v>
      </c>
      <c r="H17" s="32">
        <v>136.32249999999999</v>
      </c>
      <c r="I17" s="32">
        <v>134.69890000000001</v>
      </c>
      <c r="J17" s="32">
        <v>142.7784</v>
      </c>
      <c r="K17" s="32">
        <v>147.1301</v>
      </c>
      <c r="L17" s="32">
        <v>123.2294</v>
      </c>
      <c r="M17" s="32">
        <v>136.1645</v>
      </c>
      <c r="N17" s="32">
        <v>148.26179999999999</v>
      </c>
      <c r="O17" s="32">
        <v>140.75049999999999</v>
      </c>
      <c r="P17" s="32">
        <v>176.0001</v>
      </c>
      <c r="Q17" s="32">
        <v>180.4846</v>
      </c>
      <c r="R17" s="32">
        <v>183.69159999999999</v>
      </c>
      <c r="S17" s="32">
        <v>128.88980000000001</v>
      </c>
      <c r="T17" s="32">
        <v>111.4478</v>
      </c>
      <c r="U17" s="32">
        <v>115.52119999999999</v>
      </c>
      <c r="V17" s="32">
        <v>117.06870000000001</v>
      </c>
      <c r="W17" s="32">
        <v>120.0976</v>
      </c>
      <c r="X17" s="32">
        <v>96.943160000000006</v>
      </c>
      <c r="Y17" s="32">
        <v>110.8839</v>
      </c>
      <c r="Z17" s="32">
        <v>108.6887</v>
      </c>
      <c r="AA17" s="32">
        <v>103.3274</v>
      </c>
      <c r="AB17" s="32">
        <v>125.2325</v>
      </c>
      <c r="AC17" s="32">
        <v>86.089820000000003</v>
      </c>
      <c r="AD17" s="32">
        <v>97.371700000000004</v>
      </c>
      <c r="AE17" s="32">
        <v>116.5898</v>
      </c>
      <c r="AF17" s="32">
        <v>123.7902</v>
      </c>
      <c r="AG17" s="32">
        <v>87.506630000000001</v>
      </c>
      <c r="AH17" s="32">
        <v>84.451250000000002</v>
      </c>
      <c r="AI17" s="32">
        <v>89.841669999999993</v>
      </c>
      <c r="AJ17" s="32">
        <v>93.696349999999995</v>
      </c>
      <c r="AK17" s="32">
        <v>100.5052</v>
      </c>
    </row>
    <row r="18" spans="1:37">
      <c r="A18" s="91" t="s">
        <v>544</v>
      </c>
      <c r="B18" s="32">
        <v>316.97859999999997</v>
      </c>
      <c r="C18" s="32">
        <v>312.01299999999998</v>
      </c>
      <c r="D18" s="32">
        <v>363.82139999999998</v>
      </c>
      <c r="E18" s="32">
        <v>408.13630000000001</v>
      </c>
      <c r="F18" s="32">
        <v>231.47730000000001</v>
      </c>
      <c r="G18" s="32">
        <v>390.59030000000001</v>
      </c>
      <c r="H18" s="32">
        <v>321.05650000000003</v>
      </c>
      <c r="I18" s="32">
        <v>274.15879999999999</v>
      </c>
      <c r="J18" s="32">
        <v>257.55369999999999</v>
      </c>
      <c r="K18" s="32">
        <v>340.55790000000002</v>
      </c>
      <c r="L18" s="32">
        <v>216.732</v>
      </c>
      <c r="M18" s="32">
        <v>344.5437</v>
      </c>
      <c r="N18" s="32">
        <v>255.14689999999999</v>
      </c>
      <c r="O18" s="32">
        <v>292.59160000000003</v>
      </c>
      <c r="P18" s="32">
        <v>268.71269999999998</v>
      </c>
      <c r="Q18" s="32">
        <v>316.71080000000001</v>
      </c>
      <c r="R18" s="32">
        <v>263.19279999999998</v>
      </c>
      <c r="S18" s="32">
        <v>242.2441</v>
      </c>
      <c r="T18" s="32">
        <v>123.0861</v>
      </c>
      <c r="U18" s="32">
        <v>121.2891</v>
      </c>
      <c r="V18" s="32">
        <v>122.7208</v>
      </c>
      <c r="W18" s="32">
        <v>115.621</v>
      </c>
      <c r="X18" s="32">
        <v>110.9234</v>
      </c>
      <c r="Y18" s="32">
        <v>104.1934</v>
      </c>
      <c r="Z18" s="32">
        <v>124.2161</v>
      </c>
      <c r="AA18" s="32">
        <v>126.25190000000001</v>
      </c>
      <c r="AB18" s="32">
        <v>140.8004</v>
      </c>
      <c r="AC18" s="32">
        <v>91.462890000000002</v>
      </c>
      <c r="AD18" s="32">
        <v>84.405820000000006</v>
      </c>
      <c r="AE18" s="32">
        <v>99.924139999999994</v>
      </c>
      <c r="AF18" s="32">
        <v>97.819869999999995</v>
      </c>
      <c r="AG18" s="32">
        <v>97.403040000000004</v>
      </c>
      <c r="AH18" s="32">
        <v>114.1259</v>
      </c>
      <c r="AI18" s="32">
        <v>80.968950000000007</v>
      </c>
      <c r="AJ18" s="32">
        <v>107.4911</v>
      </c>
      <c r="AK18" s="32">
        <v>82.310810000000004</v>
      </c>
    </row>
    <row r="19" spans="1:37">
      <c r="A19" s="91" t="s">
        <v>545</v>
      </c>
      <c r="B19" s="32">
        <v>411.31920000000002</v>
      </c>
      <c r="C19" s="32">
        <v>428.33940000000001</v>
      </c>
      <c r="D19" s="32">
        <v>462.77609999999999</v>
      </c>
      <c r="E19" s="32">
        <v>436.50990000000002</v>
      </c>
      <c r="F19" s="32">
        <v>403.6789</v>
      </c>
      <c r="G19" s="32">
        <v>451.29509999999999</v>
      </c>
      <c r="H19" s="32">
        <v>373.2371</v>
      </c>
      <c r="I19" s="32">
        <v>307.57029999999997</v>
      </c>
      <c r="J19" s="32">
        <v>366.31290000000001</v>
      </c>
      <c r="K19" s="32">
        <v>334.9015</v>
      </c>
      <c r="L19" s="32">
        <v>364.4</v>
      </c>
      <c r="M19" s="32">
        <v>367.57510000000002</v>
      </c>
      <c r="N19" s="32">
        <v>424.04450000000003</v>
      </c>
      <c r="O19" s="32">
        <v>371.09899999999999</v>
      </c>
      <c r="P19" s="32">
        <v>375.13150000000002</v>
      </c>
      <c r="Q19" s="32">
        <v>400.40710000000001</v>
      </c>
      <c r="R19" s="32">
        <v>367.52949999999998</v>
      </c>
      <c r="S19" s="32">
        <v>484.71100000000001</v>
      </c>
      <c r="T19" s="32">
        <v>169.93520000000001</v>
      </c>
      <c r="U19" s="32">
        <v>184.26949999999999</v>
      </c>
      <c r="V19" s="32">
        <v>172.72970000000001</v>
      </c>
      <c r="W19" s="32">
        <v>128.11279999999999</v>
      </c>
      <c r="X19" s="32">
        <v>120.23569999999999</v>
      </c>
      <c r="Y19" s="32">
        <v>154.36060000000001</v>
      </c>
      <c r="Z19" s="32">
        <v>147.70480000000001</v>
      </c>
      <c r="AA19" s="32">
        <v>193.54849999999999</v>
      </c>
      <c r="AB19" s="32">
        <v>235.47190000000001</v>
      </c>
      <c r="AC19" s="32">
        <v>97.655519999999996</v>
      </c>
      <c r="AD19" s="32">
        <v>129.29650000000001</v>
      </c>
      <c r="AE19" s="32">
        <v>102.4239</v>
      </c>
      <c r="AF19" s="32">
        <v>95.784549999999996</v>
      </c>
      <c r="AG19" s="32">
        <v>95.73948</v>
      </c>
      <c r="AH19" s="32">
        <v>100.5865</v>
      </c>
      <c r="AI19" s="32">
        <v>130.9676</v>
      </c>
      <c r="AJ19" s="32">
        <v>91.448989999999995</v>
      </c>
      <c r="AK19" s="32">
        <v>141.45009999999999</v>
      </c>
    </row>
  </sheetData>
  <mergeCells count="8">
    <mergeCell ref="B14:J14"/>
    <mergeCell ref="K14:S14"/>
    <mergeCell ref="T14:AB14"/>
    <mergeCell ref="AC14:AK14"/>
    <mergeCell ref="B4:J4"/>
    <mergeCell ref="K4:S4"/>
    <mergeCell ref="T4:AB4"/>
    <mergeCell ref="AC4:AK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69B7-7550-4BFB-996E-0BA63E54F6DA}">
  <dimension ref="A1:M21"/>
  <sheetViews>
    <sheetView workbookViewId="0">
      <selection activeCell="M21" sqref="M21"/>
    </sheetView>
  </sheetViews>
  <sheetFormatPr defaultRowHeight="14.5"/>
  <sheetData>
    <row r="1" spans="1:13">
      <c r="A1" s="134" t="s">
        <v>190</v>
      </c>
      <c r="B1" s="134"/>
      <c r="C1" s="134"/>
      <c r="D1" s="134"/>
    </row>
    <row r="2" spans="1:13" s="27" customFormat="1">
      <c r="B2" s="124" t="s">
        <v>59</v>
      </c>
      <c r="C2" s="124"/>
      <c r="D2" s="124"/>
      <c r="E2" s="124" t="s">
        <v>62</v>
      </c>
      <c r="F2" s="124"/>
      <c r="G2" s="124"/>
      <c r="H2" s="124" t="s">
        <v>60</v>
      </c>
      <c r="I2" s="124"/>
      <c r="J2" s="124"/>
      <c r="K2" s="124" t="s">
        <v>63</v>
      </c>
      <c r="L2" s="124"/>
      <c r="M2" s="124"/>
    </row>
    <row r="3" spans="1:13">
      <c r="B3" s="32">
        <v>0.87564019000000004</v>
      </c>
      <c r="C3" s="32">
        <v>0.98843824000000002</v>
      </c>
      <c r="D3" s="32">
        <v>1.05906072</v>
      </c>
      <c r="E3" s="32">
        <v>0.88098103999999999</v>
      </c>
      <c r="F3" s="32">
        <v>1.1217179500000001</v>
      </c>
      <c r="G3" s="32">
        <v>1.1665625500000001</v>
      </c>
      <c r="H3" s="32">
        <v>0.71320841999999995</v>
      </c>
      <c r="I3" s="32">
        <v>0.65385181000000003</v>
      </c>
      <c r="J3" s="32">
        <v>0.45926549</v>
      </c>
      <c r="K3" s="32">
        <v>0.65669798000000001</v>
      </c>
      <c r="L3" s="32">
        <v>0.92741752</v>
      </c>
      <c r="M3" s="32">
        <v>0.49930633000000002</v>
      </c>
    </row>
    <row r="4" spans="1:1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>
      <c r="B6" s="32">
        <v>0.99095789000000001</v>
      </c>
      <c r="C6" s="32">
        <v>0.96896724000000001</v>
      </c>
      <c r="D6" s="32">
        <v>1.0250234899999999</v>
      </c>
      <c r="E6" s="32">
        <v>1.1294870100000001</v>
      </c>
      <c r="F6" s="32">
        <v>1.40143599</v>
      </c>
      <c r="G6" s="32">
        <v>1.39569253</v>
      </c>
      <c r="H6" s="32">
        <v>0.28919261000000002</v>
      </c>
      <c r="I6" s="32">
        <v>0.50885060000000004</v>
      </c>
      <c r="J6" s="32">
        <v>0.41125737000000001</v>
      </c>
      <c r="K6" s="32">
        <v>0.71109062000000001</v>
      </c>
      <c r="L6" s="32">
        <v>0.73931121</v>
      </c>
      <c r="M6" s="32">
        <v>0.64565121999999997</v>
      </c>
    </row>
    <row r="7" spans="1:13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>
      <c r="B9" s="32">
        <v>1.43425409</v>
      </c>
      <c r="C9" s="32">
        <v>0.70807861000000005</v>
      </c>
      <c r="D9" s="32">
        <v>0.83541314</v>
      </c>
      <c r="E9" s="32">
        <v>0.82710992000000005</v>
      </c>
      <c r="F9" s="32">
        <v>1.0299748500000001</v>
      </c>
      <c r="G9" s="32">
        <v>1.52208374</v>
      </c>
      <c r="H9" s="32">
        <v>0.50255318999999998</v>
      </c>
      <c r="I9" s="32">
        <v>0.60090657999999997</v>
      </c>
      <c r="J9" s="32">
        <v>0.32728044000000001</v>
      </c>
      <c r="K9" s="32">
        <v>0.89684445999999995</v>
      </c>
      <c r="L9" s="32">
        <v>1.0124765899999999</v>
      </c>
      <c r="M9" s="32">
        <v>0.69381568999999998</v>
      </c>
    </row>
    <row r="10" spans="1:13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>
      <c r="B12" s="32">
        <v>0.97281932000000004</v>
      </c>
      <c r="C12" s="32">
        <v>1.21660261</v>
      </c>
      <c r="D12" s="32">
        <v>1.05346469</v>
      </c>
      <c r="E12" s="32">
        <v>0.63688902000000003</v>
      </c>
      <c r="F12" s="32">
        <v>1.2072894300000001</v>
      </c>
      <c r="G12" s="32">
        <v>1.2395510199999999</v>
      </c>
      <c r="H12" s="32">
        <v>0.17052113999999999</v>
      </c>
      <c r="I12" s="32">
        <v>0.48459279</v>
      </c>
      <c r="J12" s="32">
        <v>0.47963007000000002</v>
      </c>
      <c r="K12" s="32">
        <v>0.88768448</v>
      </c>
      <c r="L12" s="32">
        <v>0.76219636000000002</v>
      </c>
      <c r="M12" s="32">
        <v>0.47233101</v>
      </c>
    </row>
    <row r="13" spans="1:1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>
      <c r="B15" s="32">
        <v>0.72632850999999998</v>
      </c>
      <c r="C15" s="32">
        <v>1.11791331</v>
      </c>
      <c r="D15" s="32">
        <v>1.0270379599999999</v>
      </c>
      <c r="E15" s="32">
        <v>0.62078812000000005</v>
      </c>
      <c r="F15" s="32">
        <v>1.4501487900000001</v>
      </c>
      <c r="G15" s="32">
        <v>1.3102925700000001</v>
      </c>
      <c r="H15" s="32">
        <v>0.31884092000000003</v>
      </c>
      <c r="I15" s="32">
        <v>0.56879924999999998</v>
      </c>
      <c r="J15" s="32">
        <v>0.5662857</v>
      </c>
      <c r="K15" s="32">
        <v>1.1374532500000001</v>
      </c>
      <c r="L15" s="32">
        <v>0.63657273000000003</v>
      </c>
      <c r="M15" s="32">
        <v>0.73126517999999996</v>
      </c>
    </row>
    <row r="16" spans="1:13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2:13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2:13">
      <c r="B18" s="32"/>
      <c r="C18" s="32"/>
      <c r="D18" s="32"/>
      <c r="E18" s="32"/>
      <c r="F18" s="32"/>
      <c r="G18" s="32"/>
      <c r="H18" s="32">
        <v>0.29258329</v>
      </c>
      <c r="I18" s="32"/>
      <c r="J18" s="32"/>
      <c r="K18" s="32"/>
      <c r="L18" s="32">
        <v>1.1652986999999999</v>
      </c>
      <c r="M18" s="32">
        <v>0.79992664000000002</v>
      </c>
    </row>
    <row r="19" spans="2:13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1" spans="2:13">
      <c r="C21">
        <f>AVERAGE(B3:D19)</f>
        <v>1.0000000006666665</v>
      </c>
      <c r="F21">
        <f>AVERAGE(E3:G19)</f>
        <v>1.1293336353333332</v>
      </c>
      <c r="J21">
        <f>AVERAGE(I3:K19)</f>
        <v>0.62336605933333333</v>
      </c>
      <c r="M21">
        <f>AVERAGE(L3:N19)</f>
        <v>0.75713076499999998</v>
      </c>
    </row>
  </sheetData>
  <mergeCells count="5">
    <mergeCell ref="B2:D2"/>
    <mergeCell ref="E2:G2"/>
    <mergeCell ref="H2:J2"/>
    <mergeCell ref="K2:M2"/>
    <mergeCell ref="A1:D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5210-DB86-49CB-8506-7211107E1B9F}">
  <dimension ref="B3:U44"/>
  <sheetViews>
    <sheetView zoomScale="80" zoomScaleNormal="80" workbookViewId="0">
      <selection activeCell="S46" sqref="S46"/>
    </sheetView>
  </sheetViews>
  <sheetFormatPr defaultRowHeight="14.5"/>
  <sheetData>
    <row r="3" spans="2:21">
      <c r="B3" s="134" t="s">
        <v>193</v>
      </c>
      <c r="C3" s="134"/>
      <c r="D3" s="134"/>
      <c r="E3" s="134"/>
      <c r="N3" s="134" t="s">
        <v>194</v>
      </c>
      <c r="O3" s="134"/>
      <c r="P3" s="134"/>
      <c r="Q3" s="134"/>
    </row>
    <row r="4" spans="2:21" s="27" customFormat="1">
      <c r="C4" s="124" t="s">
        <v>191</v>
      </c>
      <c r="D4" s="124"/>
      <c r="E4" s="124"/>
      <c r="F4" s="124"/>
      <c r="G4" s="124" t="s">
        <v>192</v>
      </c>
      <c r="H4" s="124"/>
      <c r="I4" s="124"/>
      <c r="J4" s="124"/>
      <c r="N4" s="124" t="s">
        <v>191</v>
      </c>
      <c r="O4" s="124"/>
      <c r="P4" s="124"/>
      <c r="Q4" s="124"/>
      <c r="R4" s="124" t="s">
        <v>192</v>
      </c>
      <c r="S4" s="124"/>
      <c r="T4" s="124"/>
      <c r="U4" s="124"/>
    </row>
    <row r="5" spans="2:21">
      <c r="C5" s="32">
        <v>1.20457477</v>
      </c>
      <c r="D5" s="32">
        <v>0.93627881000000002</v>
      </c>
      <c r="E5" s="32">
        <v>0.66549725000000004</v>
      </c>
      <c r="F5" s="32">
        <v>0.91050587000000005</v>
      </c>
      <c r="G5" s="32">
        <v>1.1750948000000001</v>
      </c>
      <c r="H5" s="32">
        <v>1.4538941400000001</v>
      </c>
      <c r="I5" s="32">
        <v>1.52225787</v>
      </c>
      <c r="J5" s="32"/>
      <c r="N5" s="32">
        <v>1.1364662800000001</v>
      </c>
      <c r="O5" s="32">
        <v>0.94575907000000003</v>
      </c>
      <c r="P5" s="32">
        <v>1.1120029899999999</v>
      </c>
      <c r="Q5" s="32">
        <v>0.99916693000000001</v>
      </c>
      <c r="R5" s="32">
        <v>1.1471270099999999</v>
      </c>
      <c r="S5" s="32">
        <v>1.3640147</v>
      </c>
      <c r="T5" s="32">
        <v>1.3294541</v>
      </c>
      <c r="U5" s="32"/>
    </row>
    <row r="6" spans="2:21">
      <c r="C6" s="32"/>
      <c r="D6" s="32"/>
      <c r="E6" s="32"/>
      <c r="F6" s="32"/>
      <c r="G6" s="32"/>
      <c r="H6" s="32"/>
      <c r="I6" s="32"/>
      <c r="J6" s="32"/>
      <c r="N6" s="32"/>
      <c r="O6" s="32"/>
      <c r="P6" s="32"/>
      <c r="Q6" s="32"/>
      <c r="R6" s="32"/>
      <c r="S6" s="32"/>
      <c r="T6" s="32"/>
      <c r="U6" s="32"/>
    </row>
    <row r="7" spans="2:21">
      <c r="C7" s="32"/>
      <c r="D7" s="32"/>
      <c r="E7" s="32"/>
      <c r="F7" s="32"/>
      <c r="G7" s="32"/>
      <c r="H7" s="32"/>
      <c r="I7" s="32"/>
      <c r="J7" s="32"/>
      <c r="N7" s="32"/>
      <c r="O7" s="32"/>
      <c r="P7" s="32"/>
      <c r="Q7" s="32"/>
      <c r="R7" s="32"/>
      <c r="S7" s="32"/>
      <c r="T7" s="32"/>
      <c r="U7" s="32"/>
    </row>
    <row r="8" spans="2:21">
      <c r="C8" s="32"/>
      <c r="D8" s="32"/>
      <c r="E8" s="32"/>
      <c r="F8" s="32"/>
      <c r="G8" s="32"/>
      <c r="H8" s="32"/>
      <c r="I8" s="32"/>
      <c r="J8" s="32"/>
      <c r="N8" s="32"/>
      <c r="O8" s="32"/>
      <c r="P8" s="32"/>
      <c r="Q8" s="32"/>
      <c r="R8" s="32"/>
      <c r="S8" s="32"/>
      <c r="T8" s="32"/>
      <c r="U8" s="32"/>
    </row>
    <row r="9" spans="2:21">
      <c r="C9" s="32">
        <v>1.2153613599999999</v>
      </c>
      <c r="D9" s="32">
        <v>1.06905484</v>
      </c>
      <c r="E9" s="32">
        <v>0.91241570000000005</v>
      </c>
      <c r="F9" s="32">
        <v>0.86035870000000003</v>
      </c>
      <c r="G9" s="32">
        <v>1.3086788499999999</v>
      </c>
      <c r="H9" s="32">
        <v>1.1835774699999999</v>
      </c>
      <c r="I9" s="32">
        <v>1.8418149500000001</v>
      </c>
      <c r="J9" s="32"/>
      <c r="N9" s="32">
        <v>1.4501662</v>
      </c>
      <c r="O9" s="32">
        <v>0.71716150000000001</v>
      </c>
      <c r="P9" s="32">
        <v>1.1718012</v>
      </c>
      <c r="Q9" s="32">
        <v>1.2392436899999999</v>
      </c>
      <c r="R9" s="32">
        <v>1.3004700300000001</v>
      </c>
      <c r="S9" s="32">
        <v>1.5429396200000001</v>
      </c>
      <c r="T9" s="32">
        <v>1.2054247</v>
      </c>
      <c r="U9" s="32"/>
    </row>
    <row r="10" spans="2:21">
      <c r="C10" s="32"/>
      <c r="D10" s="32"/>
      <c r="E10" s="32"/>
      <c r="F10" s="32"/>
      <c r="G10" s="32"/>
      <c r="H10" s="32"/>
      <c r="I10" s="32"/>
      <c r="J10" s="32"/>
      <c r="N10" s="32"/>
      <c r="O10" s="32"/>
      <c r="P10" s="32"/>
      <c r="Q10" s="32"/>
      <c r="R10" s="32"/>
      <c r="S10" s="32"/>
      <c r="T10" s="32"/>
      <c r="U10" s="32"/>
    </row>
    <row r="11" spans="2:21">
      <c r="C11" s="32"/>
      <c r="D11" s="32"/>
      <c r="E11" s="32"/>
      <c r="F11" s="32"/>
      <c r="G11" s="32"/>
      <c r="H11" s="32"/>
      <c r="I11" s="32"/>
      <c r="J11" s="32"/>
      <c r="N11" s="32"/>
      <c r="O11" s="32"/>
      <c r="P11" s="32"/>
      <c r="Q11" s="32"/>
      <c r="R11" s="32"/>
      <c r="S11" s="32"/>
      <c r="T11" s="32"/>
      <c r="U11" s="32"/>
    </row>
    <row r="12" spans="2:21">
      <c r="C12" s="32"/>
      <c r="D12" s="32"/>
      <c r="E12" s="32"/>
      <c r="F12" s="32"/>
      <c r="G12" s="32"/>
      <c r="H12" s="32"/>
      <c r="I12" s="32"/>
      <c r="J12" s="32"/>
      <c r="N12" s="32"/>
      <c r="O12" s="32"/>
      <c r="P12" s="32"/>
      <c r="Q12" s="32"/>
      <c r="R12" s="32"/>
      <c r="S12" s="32"/>
      <c r="T12" s="32"/>
      <c r="U12" s="32"/>
    </row>
    <row r="13" spans="2:21">
      <c r="C13" s="32">
        <v>1.14251787</v>
      </c>
      <c r="D13" s="32">
        <v>0.95516802999999995</v>
      </c>
      <c r="E13" s="32">
        <v>0.86570462000000004</v>
      </c>
      <c r="F13" s="32">
        <v>1.0141356800000001</v>
      </c>
      <c r="G13" s="32">
        <v>1.4662274900000001</v>
      </c>
      <c r="H13" s="32">
        <v>1.53651513</v>
      </c>
      <c r="I13" s="32">
        <v>1.3203957399999999</v>
      </c>
      <c r="J13" s="32"/>
      <c r="N13" s="32">
        <v>0.98850830999999995</v>
      </c>
      <c r="O13" s="32">
        <v>0.79368234000000004</v>
      </c>
      <c r="P13" s="32">
        <v>1.06901296</v>
      </c>
      <c r="Q13" s="32">
        <v>1.03151478</v>
      </c>
      <c r="R13" s="32">
        <v>1.17608381</v>
      </c>
      <c r="S13" s="32">
        <v>1.33894219</v>
      </c>
      <c r="T13" s="32">
        <v>1.1609307200000001</v>
      </c>
      <c r="U13" s="32"/>
    </row>
    <row r="14" spans="2:21">
      <c r="C14" s="32"/>
      <c r="D14" s="32"/>
      <c r="E14" s="32"/>
      <c r="F14" s="32"/>
      <c r="G14" s="32"/>
      <c r="H14" s="32"/>
      <c r="I14" s="32"/>
      <c r="J14" s="32"/>
      <c r="N14" s="32"/>
      <c r="O14" s="32"/>
      <c r="P14" s="32"/>
      <c r="Q14" s="32"/>
      <c r="R14" s="32"/>
      <c r="S14" s="32"/>
      <c r="T14" s="32"/>
      <c r="U14" s="32"/>
    </row>
    <row r="15" spans="2:21">
      <c r="C15" s="32"/>
      <c r="D15" s="32"/>
      <c r="E15" s="32"/>
      <c r="F15" s="32"/>
      <c r="G15" s="32"/>
      <c r="H15" s="32"/>
      <c r="I15" s="32"/>
      <c r="J15" s="32"/>
      <c r="N15" s="32"/>
      <c r="O15" s="32"/>
      <c r="P15" s="32"/>
      <c r="Q15" s="32"/>
      <c r="R15" s="32"/>
      <c r="S15" s="32"/>
      <c r="T15" s="32"/>
      <c r="U15" s="32"/>
    </row>
    <row r="16" spans="2:21">
      <c r="C16" s="32"/>
      <c r="D16" s="32"/>
      <c r="E16" s="32"/>
      <c r="F16" s="32"/>
      <c r="G16" s="32"/>
      <c r="H16" s="32"/>
      <c r="I16" s="32"/>
      <c r="J16" s="32"/>
      <c r="N16" s="32"/>
      <c r="O16" s="32"/>
      <c r="P16" s="32"/>
      <c r="Q16" s="32"/>
      <c r="R16" s="32"/>
      <c r="S16" s="32"/>
      <c r="T16" s="32"/>
      <c r="U16" s="32"/>
    </row>
    <row r="17" spans="3:21">
      <c r="C17" s="32">
        <v>1.0533918200000001</v>
      </c>
      <c r="D17" s="32">
        <v>1.20790862</v>
      </c>
      <c r="E17" s="32">
        <v>0.95879678000000002</v>
      </c>
      <c r="F17" s="32">
        <v>0.90949201999999996</v>
      </c>
      <c r="G17" s="32">
        <v>1.5219955700000001</v>
      </c>
      <c r="H17" s="32">
        <v>1.3924955800000001</v>
      </c>
      <c r="I17" s="32">
        <v>1.39317706</v>
      </c>
      <c r="J17" s="32"/>
      <c r="N17" s="32">
        <v>1.10003955</v>
      </c>
      <c r="O17" s="32">
        <v>0.87137825999999996</v>
      </c>
      <c r="P17" s="32">
        <v>1.0090332099999999</v>
      </c>
      <c r="Q17" s="32">
        <v>1.0762518700000001</v>
      </c>
      <c r="R17" s="32">
        <v>1.20600676</v>
      </c>
      <c r="S17" s="32">
        <v>1.59687219</v>
      </c>
      <c r="T17" s="32">
        <v>1.3503339700000001</v>
      </c>
      <c r="U17" s="32"/>
    </row>
    <row r="18" spans="3:21">
      <c r="C18" s="32"/>
      <c r="D18" s="32"/>
      <c r="E18" s="32"/>
      <c r="F18" s="32"/>
      <c r="G18" s="32"/>
      <c r="H18" s="32"/>
      <c r="I18" s="32"/>
      <c r="J18" s="32"/>
      <c r="N18" s="32"/>
      <c r="O18" s="32"/>
      <c r="P18" s="32"/>
      <c r="Q18" s="32"/>
      <c r="R18" s="32"/>
      <c r="S18" s="32"/>
      <c r="T18" s="32"/>
      <c r="U18" s="32"/>
    </row>
    <row r="19" spans="3:21">
      <c r="C19" s="32"/>
      <c r="D19" s="32"/>
      <c r="E19" s="32"/>
      <c r="F19" s="32"/>
      <c r="G19" s="32"/>
      <c r="H19" s="32"/>
      <c r="I19" s="32"/>
      <c r="J19" s="32"/>
      <c r="N19" s="32"/>
      <c r="O19" s="32"/>
      <c r="P19" s="32"/>
      <c r="Q19" s="32"/>
      <c r="R19" s="32"/>
      <c r="S19" s="32"/>
      <c r="T19" s="32"/>
      <c r="U19" s="32"/>
    </row>
    <row r="20" spans="3:21">
      <c r="C20" s="32"/>
      <c r="D20" s="32"/>
      <c r="E20" s="32"/>
      <c r="F20" s="32"/>
      <c r="G20" s="32"/>
      <c r="H20" s="32"/>
      <c r="I20" s="32"/>
      <c r="J20" s="32"/>
      <c r="N20" s="32"/>
      <c r="O20" s="32"/>
      <c r="P20" s="32"/>
      <c r="Q20" s="32"/>
      <c r="R20" s="32"/>
      <c r="S20" s="32"/>
      <c r="T20" s="32"/>
      <c r="U20" s="32"/>
    </row>
    <row r="21" spans="3:21">
      <c r="C21" s="32">
        <v>1.2268828300000001</v>
      </c>
      <c r="D21" s="32">
        <v>0.94794714999999996</v>
      </c>
      <c r="E21" s="32">
        <v>1.26503458</v>
      </c>
      <c r="F21" s="32">
        <v>0.74223527</v>
      </c>
      <c r="G21" s="32">
        <v>1.13486854</v>
      </c>
      <c r="H21" s="32">
        <v>2.3110396099999999</v>
      </c>
      <c r="I21" s="32">
        <v>1.4818396</v>
      </c>
      <c r="J21" s="32"/>
      <c r="N21" s="32">
        <v>1.3180982000000001</v>
      </c>
      <c r="O21" s="32">
        <v>0.85541325000000001</v>
      </c>
      <c r="P21" s="32">
        <v>0.88177963000000004</v>
      </c>
      <c r="Q21" s="32">
        <v>1.02319038</v>
      </c>
      <c r="R21" s="32">
        <v>1.6260145399999999</v>
      </c>
      <c r="S21" s="32">
        <v>2.6438511999999998</v>
      </c>
      <c r="T21" s="32">
        <v>1.3865018899999999</v>
      </c>
      <c r="U21" s="32"/>
    </row>
    <row r="22" spans="3:21">
      <c r="C22" s="32"/>
      <c r="D22" s="32"/>
      <c r="E22" s="32"/>
      <c r="F22" s="32"/>
      <c r="G22" s="32"/>
      <c r="H22" s="32"/>
      <c r="I22" s="32"/>
      <c r="J22" s="32"/>
      <c r="N22" s="32"/>
      <c r="O22" s="32"/>
      <c r="P22" s="32"/>
      <c r="Q22" s="32"/>
      <c r="R22" s="32"/>
      <c r="S22" s="32"/>
      <c r="T22" s="32"/>
      <c r="U22" s="32"/>
    </row>
    <row r="23" spans="3:21">
      <c r="C23" s="32"/>
      <c r="D23" s="32"/>
      <c r="E23" s="32"/>
      <c r="F23" s="32"/>
      <c r="G23" s="32"/>
      <c r="H23" s="32"/>
      <c r="I23" s="32"/>
      <c r="J23" s="32"/>
      <c r="N23" s="32"/>
      <c r="O23" s="32"/>
      <c r="P23" s="32"/>
      <c r="Q23" s="32"/>
      <c r="R23" s="32"/>
      <c r="S23" s="32"/>
      <c r="T23" s="32"/>
      <c r="U23" s="32"/>
    </row>
    <row r="24" spans="3:21">
      <c r="C24" s="32"/>
      <c r="D24" s="32"/>
      <c r="E24" s="32"/>
      <c r="F24" s="32"/>
      <c r="G24" s="32"/>
      <c r="H24" s="32"/>
      <c r="I24" s="32"/>
      <c r="J24" s="32"/>
      <c r="N24" s="32"/>
      <c r="O24" s="32"/>
      <c r="P24" s="32"/>
      <c r="Q24" s="32"/>
      <c r="R24" s="32"/>
      <c r="S24" s="32"/>
      <c r="T24" s="32"/>
      <c r="U24" s="32"/>
    </row>
    <row r="25" spans="3:21">
      <c r="C25" s="32">
        <v>1.0282294199999999</v>
      </c>
      <c r="D25" s="32">
        <v>0.94439945000000003</v>
      </c>
      <c r="E25" s="32">
        <v>0.95973014999999995</v>
      </c>
      <c r="F25" s="32">
        <v>0.70317388999999997</v>
      </c>
      <c r="G25" s="32">
        <v>1.46562313</v>
      </c>
      <c r="H25" s="32">
        <v>1.1403410899999999</v>
      </c>
      <c r="I25" s="32">
        <v>1.3924740900000001</v>
      </c>
      <c r="J25" s="32"/>
      <c r="N25" s="32">
        <v>1.08382877</v>
      </c>
      <c r="O25" s="32">
        <v>1.01239017</v>
      </c>
      <c r="P25" s="32">
        <v>1.0610365900000001</v>
      </c>
      <c r="Q25" s="32">
        <v>0.44882062</v>
      </c>
      <c r="R25" s="32">
        <v>1.2595420500000001</v>
      </c>
      <c r="S25" s="32">
        <v>1.2595464700000001</v>
      </c>
      <c r="T25" s="32">
        <v>1.51898047</v>
      </c>
      <c r="U25" s="32"/>
    </row>
    <row r="26" spans="3:21">
      <c r="C26" s="32"/>
      <c r="D26" s="32"/>
      <c r="E26" s="32"/>
      <c r="F26" s="32"/>
      <c r="G26" s="32"/>
      <c r="H26" s="32"/>
      <c r="I26" s="32"/>
      <c r="J26" s="32"/>
      <c r="N26" s="32"/>
      <c r="O26" s="32"/>
      <c r="P26" s="32"/>
      <c r="Q26" s="32"/>
      <c r="R26" s="32"/>
      <c r="S26" s="32"/>
      <c r="T26" s="32"/>
      <c r="U26" s="32"/>
    </row>
    <row r="27" spans="3:21">
      <c r="C27" s="32"/>
      <c r="D27" s="32"/>
      <c r="E27" s="32"/>
      <c r="F27" s="32"/>
      <c r="G27" s="32"/>
      <c r="H27" s="32"/>
      <c r="I27" s="32"/>
      <c r="J27" s="32"/>
      <c r="N27" s="32"/>
      <c r="O27" s="32"/>
      <c r="P27" s="32"/>
      <c r="Q27" s="32"/>
      <c r="R27" s="32"/>
      <c r="S27" s="32"/>
      <c r="T27" s="32"/>
      <c r="U27" s="32"/>
    </row>
    <row r="28" spans="3:21">
      <c r="C28" s="32"/>
      <c r="D28" s="32"/>
      <c r="E28" s="32"/>
      <c r="F28" s="32"/>
      <c r="G28" s="32"/>
      <c r="H28" s="32"/>
      <c r="I28" s="32"/>
      <c r="J28" s="32"/>
      <c r="N28" s="32"/>
      <c r="O28" s="32"/>
      <c r="P28" s="32"/>
      <c r="Q28" s="32"/>
      <c r="R28" s="32"/>
      <c r="S28" s="32"/>
      <c r="T28" s="32"/>
      <c r="U28" s="32"/>
    </row>
    <row r="29" spans="3:21">
      <c r="C29" s="32">
        <v>1.06873592</v>
      </c>
      <c r="D29" s="32">
        <v>0.88035149999999995</v>
      </c>
      <c r="E29" s="32">
        <v>0.71147802999999998</v>
      </c>
      <c r="F29" s="32">
        <v>0.72695282000000006</v>
      </c>
      <c r="G29" s="32">
        <v>1.1450797399999999</v>
      </c>
      <c r="H29" s="32">
        <v>1.2824846599999999</v>
      </c>
      <c r="I29" s="32">
        <v>1.1695244</v>
      </c>
      <c r="J29" s="32"/>
      <c r="N29" s="32">
        <v>1.0574785799999999</v>
      </c>
      <c r="O29" s="32">
        <v>1.00306374</v>
      </c>
      <c r="P29" s="32">
        <v>0.96445685999999997</v>
      </c>
      <c r="Q29" s="32">
        <v>0.47887010000000002</v>
      </c>
      <c r="R29" s="32">
        <v>1.0738227199999999</v>
      </c>
      <c r="S29" s="32">
        <v>1.71320271</v>
      </c>
      <c r="T29" s="32">
        <v>1.4516378700000001</v>
      </c>
      <c r="U29" s="32"/>
    </row>
    <row r="30" spans="3:21">
      <c r="C30" s="32"/>
      <c r="D30" s="32"/>
      <c r="E30" s="32"/>
      <c r="F30" s="32"/>
      <c r="G30" s="32"/>
      <c r="H30" s="32"/>
      <c r="I30" s="32"/>
      <c r="J30" s="32"/>
      <c r="N30" s="32"/>
      <c r="O30" s="32"/>
      <c r="P30" s="32"/>
      <c r="Q30" s="32"/>
      <c r="R30" s="32"/>
      <c r="S30" s="32"/>
      <c r="T30" s="32"/>
      <c r="U30" s="32"/>
    </row>
    <row r="31" spans="3:21">
      <c r="C31" s="32"/>
      <c r="D31" s="32"/>
      <c r="E31" s="32"/>
      <c r="F31" s="32"/>
      <c r="G31" s="32"/>
      <c r="H31" s="32"/>
      <c r="I31" s="32"/>
      <c r="J31" s="32"/>
      <c r="N31" s="32"/>
      <c r="O31" s="32"/>
      <c r="P31" s="32"/>
      <c r="Q31" s="32"/>
      <c r="R31" s="32"/>
      <c r="S31" s="32"/>
      <c r="T31" s="32"/>
      <c r="U31" s="32"/>
    </row>
    <row r="32" spans="3:21">
      <c r="C32" s="32"/>
      <c r="D32" s="32"/>
      <c r="E32" s="32"/>
      <c r="F32" s="32"/>
      <c r="G32" s="32"/>
      <c r="H32" s="32"/>
      <c r="I32" s="32"/>
      <c r="J32" s="32"/>
      <c r="N32" s="32"/>
      <c r="O32" s="32"/>
      <c r="P32" s="32"/>
      <c r="Q32" s="32"/>
      <c r="R32" s="32"/>
      <c r="S32" s="32"/>
      <c r="T32" s="32"/>
      <c r="U32" s="32"/>
    </row>
    <row r="33" spans="3:21">
      <c r="C33" s="32">
        <v>1.09081494</v>
      </c>
      <c r="D33" s="32">
        <v>1.1536764500000001</v>
      </c>
      <c r="E33" s="32"/>
      <c r="F33" s="32"/>
      <c r="G33" s="32">
        <v>1.33322374</v>
      </c>
      <c r="H33" s="32">
        <v>1.5566330500000001</v>
      </c>
      <c r="I33" s="32">
        <v>1.9230874499999999</v>
      </c>
      <c r="J33" s="32"/>
      <c r="N33" s="32"/>
      <c r="O33" s="32">
        <v>0.92356791000000005</v>
      </c>
      <c r="P33" s="32">
        <v>1.10797473</v>
      </c>
      <c r="Q33" s="32">
        <v>0.94423374999999998</v>
      </c>
      <c r="R33" s="32">
        <v>1.00080682</v>
      </c>
      <c r="S33" s="32">
        <v>1.3993329400000001</v>
      </c>
      <c r="T33" s="32"/>
      <c r="U33" s="32"/>
    </row>
    <row r="34" spans="3:21">
      <c r="C34" s="32"/>
      <c r="D34" s="32"/>
      <c r="E34" s="32"/>
      <c r="F34" s="32"/>
      <c r="G34" s="32"/>
      <c r="H34" s="32"/>
      <c r="I34" s="32"/>
      <c r="J34" s="32"/>
      <c r="N34" s="32"/>
      <c r="O34" s="32"/>
      <c r="P34" s="32"/>
      <c r="Q34" s="32"/>
      <c r="R34" s="32"/>
      <c r="S34" s="32"/>
      <c r="T34" s="32"/>
      <c r="U34" s="32"/>
    </row>
    <row r="35" spans="3:21">
      <c r="C35" s="32"/>
      <c r="D35" s="32"/>
      <c r="E35" s="32"/>
      <c r="F35" s="32"/>
      <c r="G35" s="32"/>
      <c r="H35" s="32"/>
      <c r="I35" s="32"/>
      <c r="J35" s="32"/>
      <c r="N35" s="32"/>
      <c r="O35" s="32"/>
      <c r="P35" s="32"/>
      <c r="Q35" s="32"/>
      <c r="R35" s="32"/>
      <c r="S35" s="32"/>
      <c r="T35" s="32"/>
      <c r="U35" s="32"/>
    </row>
    <row r="36" spans="3:21">
      <c r="C36" s="32"/>
      <c r="D36" s="32"/>
      <c r="E36" s="32"/>
      <c r="F36" s="32"/>
      <c r="G36" s="32"/>
      <c r="H36" s="32"/>
      <c r="I36" s="32"/>
      <c r="J36" s="32"/>
      <c r="N36" s="32"/>
      <c r="O36" s="32"/>
      <c r="P36" s="32"/>
      <c r="Q36" s="32"/>
      <c r="R36" s="32"/>
      <c r="S36" s="32"/>
      <c r="T36" s="32"/>
      <c r="U36" s="32"/>
    </row>
    <row r="37" spans="3:21">
      <c r="C37" s="32"/>
      <c r="D37" s="32"/>
      <c r="E37" s="32"/>
      <c r="F37" s="32"/>
      <c r="G37" s="32">
        <v>1.3395648899999999</v>
      </c>
      <c r="H37" s="32"/>
      <c r="I37" s="32"/>
      <c r="J37" s="32"/>
      <c r="N37" s="32"/>
      <c r="O37" s="32">
        <v>1.1246075600000001</v>
      </c>
      <c r="P37" s="32"/>
      <c r="Q37" s="32"/>
      <c r="R37" s="32">
        <v>2.1353852899999999</v>
      </c>
      <c r="S37" s="32">
        <v>1.66509252</v>
      </c>
      <c r="T37" s="32"/>
      <c r="U37" s="32"/>
    </row>
    <row r="38" spans="3:21">
      <c r="C38" s="32"/>
      <c r="D38" s="32"/>
      <c r="E38" s="32"/>
      <c r="F38" s="32"/>
      <c r="G38" s="32"/>
      <c r="H38" s="32"/>
      <c r="I38" s="32"/>
      <c r="J38" s="32"/>
      <c r="N38" s="32"/>
      <c r="O38" s="32"/>
      <c r="P38" s="32"/>
      <c r="Q38" s="32"/>
      <c r="R38" s="32"/>
      <c r="S38" s="32"/>
      <c r="T38" s="32"/>
      <c r="U38" s="32"/>
    </row>
    <row r="39" spans="3:21">
      <c r="C39" s="32"/>
      <c r="D39" s="32"/>
      <c r="E39" s="32"/>
      <c r="F39" s="32"/>
      <c r="G39" s="32"/>
      <c r="H39" s="32"/>
      <c r="I39" s="32"/>
      <c r="J39" s="32"/>
      <c r="N39" s="32"/>
      <c r="O39" s="32"/>
      <c r="P39" s="32"/>
      <c r="Q39" s="32"/>
      <c r="R39" s="32"/>
      <c r="S39" s="32"/>
      <c r="T39" s="32"/>
      <c r="U39" s="32"/>
    </row>
    <row r="40" spans="3:21">
      <c r="C40" s="32"/>
      <c r="D40" s="32"/>
      <c r="E40" s="32"/>
      <c r="F40" s="32"/>
      <c r="G40" s="32"/>
      <c r="H40" s="32"/>
      <c r="I40" s="32"/>
      <c r="J40" s="32"/>
      <c r="N40" s="32"/>
      <c r="O40" s="32"/>
      <c r="P40" s="32"/>
      <c r="Q40" s="32"/>
      <c r="R40" s="32"/>
      <c r="S40" s="32"/>
      <c r="T40" s="32"/>
      <c r="U40" s="32"/>
    </row>
    <row r="41" spans="3:21">
      <c r="C41" s="32"/>
      <c r="D41" s="32"/>
      <c r="E41" s="32"/>
      <c r="F41" s="32"/>
      <c r="G41" s="32">
        <v>1.62839069</v>
      </c>
      <c r="H41" s="32"/>
      <c r="I41" s="32"/>
      <c r="J41" s="32"/>
      <c r="N41" s="32"/>
      <c r="O41" s="32"/>
      <c r="P41" s="32"/>
      <c r="Q41" s="32"/>
      <c r="R41" s="32"/>
      <c r="S41" s="32">
        <v>1.48847485</v>
      </c>
      <c r="T41" s="32"/>
      <c r="U41" s="32"/>
    </row>
    <row r="42" spans="3:21">
      <c r="C42" s="26"/>
      <c r="D42" s="26"/>
      <c r="E42" s="26"/>
      <c r="F42" s="26"/>
      <c r="G42" s="26"/>
      <c r="H42" s="26"/>
      <c r="I42" s="26"/>
      <c r="J42" s="26"/>
    </row>
    <row r="44" spans="3:21">
      <c r="D44" s="27">
        <f>AVERAGE(C5:F41)</f>
        <v>0.97769350466666649</v>
      </c>
      <c r="E44" s="27"/>
      <c r="F44" s="27"/>
      <c r="G44" s="27"/>
      <c r="H44" s="27">
        <f>AVERAGE(G5:J41)</f>
        <v>1.4392422819230768</v>
      </c>
      <c r="O44" s="27">
        <f>AVERAGE(N5:Q41)</f>
        <v>0.99999999937500006</v>
      </c>
      <c r="P44" s="27"/>
      <c r="Q44" s="27"/>
      <c r="R44" s="27"/>
      <c r="S44" s="27">
        <f>AVERAGE(R5:U41)</f>
        <v>1.4361843130769232</v>
      </c>
    </row>
  </sheetData>
  <mergeCells count="6">
    <mergeCell ref="R4:U4"/>
    <mergeCell ref="C4:F4"/>
    <mergeCell ref="G4:J4"/>
    <mergeCell ref="B3:E3"/>
    <mergeCell ref="N3:Q3"/>
    <mergeCell ref="N4:Q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1C10-D219-4B7C-B400-E483C2E1669A}">
  <dimension ref="B3:L9"/>
  <sheetViews>
    <sheetView workbookViewId="0">
      <selection activeCell="I15" sqref="I15"/>
    </sheetView>
  </sheetViews>
  <sheetFormatPr defaultRowHeight="14.5"/>
  <sheetData>
    <row r="3" spans="2:12">
      <c r="B3" s="134" t="s">
        <v>195</v>
      </c>
      <c r="C3" s="134"/>
      <c r="D3" s="134"/>
      <c r="E3" s="134"/>
      <c r="I3" s="134" t="s">
        <v>200</v>
      </c>
      <c r="J3" s="134"/>
      <c r="K3" s="134"/>
      <c r="L3" s="134"/>
    </row>
    <row r="5" spans="2:12">
      <c r="C5" s="24" t="s">
        <v>196</v>
      </c>
      <c r="D5" s="24" t="s">
        <v>197</v>
      </c>
      <c r="E5" s="24" t="s">
        <v>198</v>
      </c>
      <c r="F5" s="24" t="s">
        <v>199</v>
      </c>
      <c r="I5" s="24" t="s">
        <v>196</v>
      </c>
      <c r="J5" s="24" t="s">
        <v>197</v>
      </c>
      <c r="K5" s="24" t="s">
        <v>198</v>
      </c>
      <c r="L5" s="24" t="s">
        <v>199</v>
      </c>
    </row>
    <row r="6" spans="2:12">
      <c r="C6" s="32">
        <v>3.53</v>
      </c>
      <c r="D6" s="32">
        <v>7.32</v>
      </c>
      <c r="E6" s="32">
        <v>2.1800000000000002</v>
      </c>
      <c r="F6" s="32">
        <v>3.56</v>
      </c>
      <c r="I6" s="32">
        <v>4.03</v>
      </c>
      <c r="J6" s="32">
        <v>7.19</v>
      </c>
      <c r="K6" s="32">
        <v>4.25</v>
      </c>
      <c r="L6" s="32">
        <v>3.34</v>
      </c>
    </row>
    <row r="7" spans="2:12">
      <c r="C7" s="32">
        <v>3.58</v>
      </c>
      <c r="D7" s="32">
        <v>5.21</v>
      </c>
      <c r="E7" s="32">
        <v>2.5</v>
      </c>
      <c r="F7" s="32">
        <v>2.2000000000000002</v>
      </c>
      <c r="I7" s="32">
        <v>3.21</v>
      </c>
      <c r="J7" s="32">
        <v>7.05</v>
      </c>
      <c r="K7" s="32">
        <v>4.51</v>
      </c>
      <c r="L7" s="32">
        <v>2.16</v>
      </c>
    </row>
    <row r="8" spans="2:12">
      <c r="C8" s="32">
        <v>2.4900000000000002</v>
      </c>
      <c r="D8" s="32">
        <v>4.16</v>
      </c>
      <c r="E8" s="32">
        <v>1.3</v>
      </c>
      <c r="F8" s="32">
        <v>3.05</v>
      </c>
      <c r="I8" s="32">
        <v>2.08</v>
      </c>
      <c r="J8" s="32">
        <v>5.54</v>
      </c>
      <c r="K8" s="32">
        <v>1.5</v>
      </c>
      <c r="L8" s="32">
        <v>2.25</v>
      </c>
    </row>
    <row r="9" spans="2:12">
      <c r="C9" s="32">
        <v>2.12</v>
      </c>
      <c r="D9" s="32">
        <v>10.46</v>
      </c>
      <c r="E9" s="32"/>
      <c r="F9" s="32"/>
      <c r="I9" s="32">
        <v>4.18</v>
      </c>
      <c r="J9" s="32">
        <v>14.36</v>
      </c>
      <c r="K9" s="32"/>
      <c r="L9" s="32"/>
    </row>
  </sheetData>
  <mergeCells count="2">
    <mergeCell ref="B3:E3"/>
    <mergeCell ref="I3:L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17F0-9648-4612-96D4-2EE27C38A200}">
  <dimension ref="A2:AH41"/>
  <sheetViews>
    <sheetView zoomScale="80" zoomScaleNormal="80" workbookViewId="0">
      <selection activeCell="B42" sqref="B42"/>
    </sheetView>
  </sheetViews>
  <sheetFormatPr defaultRowHeight="14.5"/>
  <sheetData>
    <row r="2" spans="1:34" s="27" customFormat="1">
      <c r="A2" s="97" t="s">
        <v>203</v>
      </c>
      <c r="B2" s="97"/>
      <c r="C2" s="97"/>
      <c r="D2" s="97"/>
      <c r="E2" s="97"/>
      <c r="T2" s="105" t="s">
        <v>204</v>
      </c>
      <c r="U2" s="105"/>
      <c r="V2" s="105"/>
      <c r="W2" s="105"/>
      <c r="X2" s="105"/>
    </row>
    <row r="3" spans="1:34" s="27" customFormat="1">
      <c r="A3" s="124" t="s">
        <v>196</v>
      </c>
      <c r="B3" s="124"/>
      <c r="C3" s="124"/>
      <c r="D3" s="124"/>
      <c r="E3" s="124" t="s">
        <v>197</v>
      </c>
      <c r="F3" s="124"/>
      <c r="G3" s="124"/>
      <c r="H3" s="124"/>
      <c r="I3" s="124" t="s">
        <v>198</v>
      </c>
      <c r="J3" s="124"/>
      <c r="K3" s="124"/>
      <c r="L3" s="124"/>
      <c r="M3" s="124" t="s">
        <v>199</v>
      </c>
      <c r="N3" s="124"/>
      <c r="O3" s="124"/>
      <c r="P3" s="124"/>
      <c r="S3" s="124" t="s">
        <v>196</v>
      </c>
      <c r="T3" s="124"/>
      <c r="U3" s="124"/>
      <c r="V3" s="124"/>
      <c r="W3" s="124" t="s">
        <v>197</v>
      </c>
      <c r="X3" s="124"/>
      <c r="Y3" s="124"/>
      <c r="Z3" s="124"/>
      <c r="AA3" s="124" t="s">
        <v>198</v>
      </c>
      <c r="AB3" s="124"/>
      <c r="AC3" s="124"/>
      <c r="AD3" s="124"/>
      <c r="AE3" s="124" t="s">
        <v>199</v>
      </c>
      <c r="AF3" s="124"/>
      <c r="AG3" s="124"/>
      <c r="AH3" s="124"/>
    </row>
    <row r="4" spans="1:34">
      <c r="A4" s="32">
        <v>1.39759312</v>
      </c>
      <c r="B4" s="32">
        <v>1.0642144499999999</v>
      </c>
      <c r="C4" s="32">
        <v>1.3095967399999999</v>
      </c>
      <c r="D4" s="32">
        <v>0.74483518000000004</v>
      </c>
      <c r="E4" s="32">
        <v>1.3806084700000001</v>
      </c>
      <c r="F4" s="32">
        <v>0.91043406000000004</v>
      </c>
      <c r="G4" s="32">
        <v>1.66633915</v>
      </c>
      <c r="H4" s="32">
        <v>1.87181219</v>
      </c>
      <c r="I4" s="32">
        <v>1.5021160200000001</v>
      </c>
      <c r="J4" s="32">
        <v>0.81877005999999997</v>
      </c>
      <c r="K4" s="32">
        <v>1.3380573899999999</v>
      </c>
      <c r="L4" s="32"/>
      <c r="M4" s="32">
        <v>1.3870025699999999</v>
      </c>
      <c r="N4" s="32">
        <v>1.18646524</v>
      </c>
      <c r="O4" s="32">
        <v>1.23631069</v>
      </c>
      <c r="P4" s="32"/>
      <c r="S4" s="32">
        <v>1.20091737</v>
      </c>
      <c r="T4" s="32">
        <v>1.1993918299999999</v>
      </c>
      <c r="U4" s="32">
        <v>1.26805631</v>
      </c>
      <c r="V4" s="32">
        <v>1.2003166599999999</v>
      </c>
      <c r="W4" s="32">
        <v>1.0078965600000001</v>
      </c>
      <c r="X4" s="32">
        <v>1.8641071499999999</v>
      </c>
      <c r="Y4" s="32">
        <v>1.3778987899999999</v>
      </c>
      <c r="Z4" s="32">
        <v>1.73732993</v>
      </c>
      <c r="AA4" s="32">
        <v>1.2492582800000001</v>
      </c>
      <c r="AB4" s="32">
        <v>1.19265446</v>
      </c>
      <c r="AC4" s="32">
        <v>1.2484961699999999</v>
      </c>
      <c r="AD4" s="32"/>
      <c r="AE4" s="32">
        <v>1.17189291</v>
      </c>
      <c r="AF4" s="32">
        <v>1.26386453</v>
      </c>
      <c r="AG4" s="32">
        <v>1.26386453</v>
      </c>
      <c r="AH4" s="32"/>
    </row>
    <row r="5" spans="1:3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>
      <c r="A8" s="32">
        <v>1.1072987000000001</v>
      </c>
      <c r="B8" s="32">
        <v>0.96809124999999996</v>
      </c>
      <c r="C8" s="32">
        <v>1.15517651</v>
      </c>
      <c r="D8" s="32">
        <v>0.71932845999999995</v>
      </c>
      <c r="E8" s="32">
        <v>1.01004074</v>
      </c>
      <c r="F8" s="32">
        <v>1.1435345100000001</v>
      </c>
      <c r="G8" s="32">
        <v>1.4323979499999999</v>
      </c>
      <c r="H8" s="32">
        <v>1.60385387</v>
      </c>
      <c r="I8" s="32">
        <v>1.2007323000000001</v>
      </c>
      <c r="J8" s="32">
        <v>1.28244227</v>
      </c>
      <c r="K8" s="32">
        <v>1.21623445</v>
      </c>
      <c r="L8" s="32"/>
      <c r="M8" s="32">
        <v>1.4433971299999999</v>
      </c>
      <c r="N8" s="32">
        <v>1.3389054499999999</v>
      </c>
      <c r="O8" s="32">
        <v>0.87883982999999999</v>
      </c>
      <c r="P8" s="32"/>
      <c r="S8" s="32">
        <v>1.14922042</v>
      </c>
      <c r="T8" s="32">
        <v>0.87682046999999996</v>
      </c>
      <c r="U8" s="32">
        <v>1.16358487</v>
      </c>
      <c r="V8" s="32">
        <v>1.13889339</v>
      </c>
      <c r="W8" s="32">
        <v>0.89413410999999998</v>
      </c>
      <c r="X8" s="32">
        <v>1.70095134</v>
      </c>
      <c r="Y8" s="32">
        <v>1.19506731</v>
      </c>
      <c r="Z8" s="32">
        <v>1.7666571099999999</v>
      </c>
      <c r="AA8" s="32">
        <v>1.09521526</v>
      </c>
      <c r="AB8" s="32">
        <v>1.3491432299999999</v>
      </c>
      <c r="AC8" s="32">
        <v>1.0865065599999999</v>
      </c>
      <c r="AD8" s="32"/>
      <c r="AE8" s="32">
        <v>1.0963526800000001</v>
      </c>
      <c r="AF8" s="32">
        <v>1.00204206</v>
      </c>
      <c r="AG8" s="32">
        <v>1.00204206</v>
      </c>
      <c r="AH8" s="32"/>
    </row>
    <row r="9" spans="1:34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>
      <c r="A12" s="32">
        <v>0.83836010999999999</v>
      </c>
      <c r="B12" s="32">
        <v>0.99762711000000004</v>
      </c>
      <c r="C12" s="32">
        <v>1.46109483</v>
      </c>
      <c r="D12" s="32">
        <v>0.65433876000000002</v>
      </c>
      <c r="E12" s="32">
        <v>1.14055795</v>
      </c>
      <c r="F12" s="32">
        <v>1.27574459</v>
      </c>
      <c r="G12" s="32">
        <v>1.95415607</v>
      </c>
      <c r="H12" s="32">
        <v>2.2551820500000002</v>
      </c>
      <c r="I12" s="32">
        <v>1.24834048</v>
      </c>
      <c r="J12" s="32">
        <v>0.78701069999999995</v>
      </c>
      <c r="K12" s="32">
        <v>1.3300101099999999</v>
      </c>
      <c r="L12" s="32"/>
      <c r="M12" s="32">
        <v>1.3645716699999999</v>
      </c>
      <c r="N12" s="32">
        <v>1.3817552200000001</v>
      </c>
      <c r="O12" s="32">
        <v>1.1099871299999999</v>
      </c>
      <c r="P12" s="32"/>
      <c r="S12" s="32">
        <v>0.85257662000000001</v>
      </c>
      <c r="T12" s="32">
        <v>0.99409364</v>
      </c>
      <c r="U12" s="32">
        <v>1.1437141799999999</v>
      </c>
      <c r="V12" s="32">
        <v>0.83609635999999998</v>
      </c>
      <c r="W12" s="32">
        <v>0.92406933999999996</v>
      </c>
      <c r="X12" s="32">
        <v>1.96041792</v>
      </c>
      <c r="Y12" s="32">
        <v>1.1203672200000001</v>
      </c>
      <c r="Z12" s="32">
        <v>1.3620020799999999</v>
      </c>
      <c r="AA12" s="32">
        <v>1.37534443</v>
      </c>
      <c r="AB12" s="32">
        <v>1.30780169</v>
      </c>
      <c r="AC12" s="32">
        <v>1.2053938799999999</v>
      </c>
      <c r="AD12" s="32"/>
      <c r="AE12" s="32">
        <v>0.76151042999999996</v>
      </c>
      <c r="AF12" s="32">
        <v>1.06925515</v>
      </c>
      <c r="AG12" s="32">
        <v>1.06925515</v>
      </c>
      <c r="AH12" s="32"/>
    </row>
    <row r="13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>
      <c r="A16" s="32">
        <v>0.65816768999999997</v>
      </c>
      <c r="B16" s="32">
        <v>0.80861614999999998</v>
      </c>
      <c r="C16" s="32">
        <v>1.2788443899999999</v>
      </c>
      <c r="D16" s="32">
        <v>0.67537647000000001</v>
      </c>
      <c r="E16" s="32">
        <v>1.3636461200000001</v>
      </c>
      <c r="F16" s="32">
        <v>0.84252760000000004</v>
      </c>
      <c r="G16" s="32">
        <v>1.65070896</v>
      </c>
      <c r="H16" s="32">
        <v>2.1443008300000002</v>
      </c>
      <c r="I16" s="32">
        <v>1.00324211</v>
      </c>
      <c r="J16" s="32">
        <v>0.97021078999999999</v>
      </c>
      <c r="K16" s="32">
        <v>1.1003188699999999</v>
      </c>
      <c r="L16" s="32"/>
      <c r="M16" s="32">
        <v>1.0226845899999999</v>
      </c>
      <c r="N16" s="32">
        <v>1.2077736800000001</v>
      </c>
      <c r="O16" s="32">
        <v>1.2679239</v>
      </c>
      <c r="P16" s="32"/>
      <c r="S16" s="32">
        <v>1.0675036099999999</v>
      </c>
      <c r="T16" s="32">
        <v>0.75744456999999998</v>
      </c>
      <c r="U16" s="32">
        <v>0.66887682000000004</v>
      </c>
      <c r="V16" s="32">
        <v>0.79664093999999996</v>
      </c>
      <c r="W16" s="32">
        <v>1.2061855100000001</v>
      </c>
      <c r="X16" s="32">
        <v>1.78074457</v>
      </c>
      <c r="Y16" s="32">
        <v>1.44275237</v>
      </c>
      <c r="Z16" s="32">
        <v>2.0325756699999999</v>
      </c>
      <c r="AA16" s="32">
        <v>1.08258027</v>
      </c>
      <c r="AB16" s="32">
        <v>1.0879780699999999</v>
      </c>
      <c r="AC16" s="32">
        <v>1.1143608599999999</v>
      </c>
      <c r="AD16" s="32"/>
      <c r="AE16" s="32">
        <v>1.02071998</v>
      </c>
      <c r="AF16" s="32">
        <v>1.03193603</v>
      </c>
      <c r="AG16" s="32">
        <v>1.03193603</v>
      </c>
      <c r="AH16" s="32"/>
    </row>
    <row r="17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>
      <c r="A20" s="32">
        <v>0.63653683999999999</v>
      </c>
      <c r="B20" s="32">
        <v>0.79814507000000001</v>
      </c>
      <c r="C20" s="32">
        <v>1.09084878</v>
      </c>
      <c r="D20" s="32">
        <v>0.81309036000000001</v>
      </c>
      <c r="E20" s="32">
        <v>0.96514833</v>
      </c>
      <c r="F20" s="32">
        <v>1.4403839199999999</v>
      </c>
      <c r="G20" s="32">
        <v>1.64356134</v>
      </c>
      <c r="H20" s="32">
        <v>2.0920218300000002</v>
      </c>
      <c r="I20" s="32">
        <v>1.37858239</v>
      </c>
      <c r="J20" s="32">
        <v>1.07967638</v>
      </c>
      <c r="K20" s="32">
        <v>1.03960578</v>
      </c>
      <c r="L20" s="32"/>
      <c r="M20" s="32">
        <v>1.15571494</v>
      </c>
      <c r="N20" s="32">
        <v>1.3550257000000001</v>
      </c>
      <c r="O20" s="32">
        <v>1.06459908</v>
      </c>
      <c r="P20" s="32"/>
      <c r="S20" s="32">
        <v>1.04332421</v>
      </c>
      <c r="T20" s="32">
        <v>0.96541571999999998</v>
      </c>
      <c r="U20" s="32">
        <v>0.78150085000000002</v>
      </c>
      <c r="V20" s="32">
        <v>1.1923345400000001</v>
      </c>
      <c r="W20" s="32">
        <v>1.1161619300000001</v>
      </c>
      <c r="X20" s="32">
        <v>1.1340091299999999</v>
      </c>
      <c r="Y20" s="32">
        <v>1.4438750499999999</v>
      </c>
      <c r="Z20" s="32">
        <v>1.6929193300000001</v>
      </c>
      <c r="AA20" s="32">
        <v>1.0194685000000001</v>
      </c>
      <c r="AB20" s="32">
        <v>1.0627501699999999</v>
      </c>
      <c r="AC20" s="32">
        <v>1.13559615</v>
      </c>
      <c r="AD20" s="32"/>
      <c r="AE20" s="32">
        <v>0.75285508999999995</v>
      </c>
      <c r="AF20" s="32">
        <v>1.13897234</v>
      </c>
      <c r="AG20" s="32">
        <v>1.13897234</v>
      </c>
      <c r="AH20" s="32"/>
    </row>
    <row r="2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>
      <c r="A24" s="32">
        <v>1.2211886999999999</v>
      </c>
      <c r="B24" s="32">
        <v>1.0782186300000001</v>
      </c>
      <c r="C24" s="32">
        <v>0.88196384999999999</v>
      </c>
      <c r="D24" s="32">
        <v>0.89301224000000001</v>
      </c>
      <c r="E24" s="32">
        <v>1.1173463800000001</v>
      </c>
      <c r="F24" s="32">
        <v>1.4227323300000001</v>
      </c>
      <c r="G24" s="32">
        <v>1.44584256</v>
      </c>
      <c r="H24" s="32">
        <v>1.54103974</v>
      </c>
      <c r="I24" s="32">
        <v>1.60018452</v>
      </c>
      <c r="J24" s="32">
        <v>1.00781426</v>
      </c>
      <c r="K24" s="32">
        <v>0.80943056000000002</v>
      </c>
      <c r="L24" s="32"/>
      <c r="M24" s="32">
        <v>1.46223422</v>
      </c>
      <c r="N24" s="32">
        <v>1.34328772</v>
      </c>
      <c r="O24" s="32">
        <v>1.27729903</v>
      </c>
      <c r="P24" s="32"/>
      <c r="S24" s="32">
        <v>1.0252798400000001</v>
      </c>
      <c r="T24" s="32">
        <v>0.77259314000000001</v>
      </c>
      <c r="U24" s="32">
        <v>0.85467143999999995</v>
      </c>
      <c r="V24" s="32">
        <v>1.0617481099999999</v>
      </c>
      <c r="W24" s="32">
        <v>1.19292365</v>
      </c>
      <c r="X24" s="32">
        <v>1.3418605699999999</v>
      </c>
      <c r="Y24" s="32">
        <v>1.38626911</v>
      </c>
      <c r="Z24" s="32">
        <v>2.2979018400000002</v>
      </c>
      <c r="AA24" s="32"/>
      <c r="AB24" s="32">
        <v>1.37208025</v>
      </c>
      <c r="AC24" s="32">
        <v>1.1197957199999999</v>
      </c>
      <c r="AD24" s="32"/>
      <c r="AE24" s="32">
        <v>1.1543345700000001</v>
      </c>
      <c r="AF24" s="32">
        <v>1.2102580999999999</v>
      </c>
      <c r="AG24" s="32">
        <v>1.2102580999999999</v>
      </c>
      <c r="AH24" s="32"/>
    </row>
    <row r="25" spans="1:3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>
      <c r="A28" s="32">
        <v>1.1143596</v>
      </c>
      <c r="B28" s="32">
        <v>1.00840442</v>
      </c>
      <c r="C28" s="32">
        <v>1.5229234899999999</v>
      </c>
      <c r="D28" s="32"/>
      <c r="E28" s="32">
        <v>0.91014729000000005</v>
      </c>
      <c r="F28" s="32">
        <v>1.6809999799999999</v>
      </c>
      <c r="G28" s="32">
        <v>1.2674446800000001</v>
      </c>
      <c r="H28" s="32">
        <v>1.9323211300000001</v>
      </c>
      <c r="I28" s="32"/>
      <c r="J28" s="32">
        <v>0.91417325000000005</v>
      </c>
      <c r="K28" s="32">
        <v>1.50108156</v>
      </c>
      <c r="L28" s="32"/>
      <c r="M28" s="32">
        <v>1.40804346</v>
      </c>
      <c r="N28" s="32"/>
      <c r="O28" s="32">
        <v>1.29722724</v>
      </c>
      <c r="P28" s="32"/>
      <c r="S28" s="32">
        <v>0.61368358000000001</v>
      </c>
      <c r="T28" s="32">
        <v>1.2559177699999999</v>
      </c>
      <c r="U28" s="32">
        <v>1.1323755499999999</v>
      </c>
      <c r="V28" s="32">
        <v>1.12179118</v>
      </c>
      <c r="W28" s="32">
        <v>1.3100661899999999</v>
      </c>
      <c r="X28" s="32">
        <v>1.16990415</v>
      </c>
      <c r="Y28" s="32">
        <v>1.37240297</v>
      </c>
      <c r="Z28" s="32">
        <v>1.30084226</v>
      </c>
      <c r="AA28" s="32"/>
      <c r="AB28" s="32">
        <v>0.51995402000000002</v>
      </c>
      <c r="AC28" s="32">
        <v>0.83811354000000005</v>
      </c>
      <c r="AD28" s="32"/>
      <c r="AE28" s="32">
        <v>1.1029692200000001</v>
      </c>
      <c r="AF28" s="32">
        <v>0.93837446999999996</v>
      </c>
      <c r="AG28" s="32">
        <v>0.93837446999999996</v>
      </c>
      <c r="AH28" s="32"/>
    </row>
    <row r="29" spans="1:3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4">
      <c r="A32" s="32">
        <v>0.82138580000000005</v>
      </c>
      <c r="B32" s="32">
        <v>0.94313555999999998</v>
      </c>
      <c r="C32" s="32">
        <v>1.29689429</v>
      </c>
      <c r="D32" s="32"/>
      <c r="E32" s="32"/>
      <c r="F32" s="32">
        <v>1.1426052900000001</v>
      </c>
      <c r="G32" s="32">
        <v>1.9734889200000001</v>
      </c>
      <c r="H32" s="32">
        <v>1.68887242</v>
      </c>
      <c r="I32" s="32"/>
      <c r="J32" s="32"/>
      <c r="K32" s="32"/>
      <c r="L32" s="32"/>
      <c r="M32" s="32"/>
      <c r="N32" s="32"/>
      <c r="O32" s="32"/>
      <c r="P32" s="32"/>
      <c r="S32" s="32">
        <v>0.67680720999999999</v>
      </c>
      <c r="T32" s="32">
        <v>1.04508055</v>
      </c>
      <c r="U32" s="32">
        <v>1.2652319599999999</v>
      </c>
      <c r="V32" s="32">
        <v>0.90337630000000002</v>
      </c>
      <c r="W32" s="32">
        <v>1.27375613</v>
      </c>
      <c r="X32" s="32">
        <v>2.0122398700000002</v>
      </c>
      <c r="Y32" s="32">
        <v>1.8715145399999999</v>
      </c>
      <c r="Z32" s="32">
        <v>1.4222553099999999</v>
      </c>
      <c r="AA32" s="32"/>
      <c r="AB32" s="32">
        <v>0.91168386000000001</v>
      </c>
      <c r="AC32" s="32">
        <v>1.2037294199999999</v>
      </c>
      <c r="AD32" s="32"/>
      <c r="AE32" s="32">
        <v>0.97950126000000004</v>
      </c>
      <c r="AF32" s="32">
        <v>0.81936947999999998</v>
      </c>
      <c r="AG32" s="32">
        <v>0.81936947999999998</v>
      </c>
      <c r="AH32" s="32"/>
    </row>
    <row r="33" spans="1:34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>
      <c r="A36" s="32"/>
      <c r="B36" s="32"/>
      <c r="C36" s="32">
        <v>1.04133246</v>
      </c>
      <c r="D36" s="32"/>
      <c r="E36" s="32"/>
      <c r="F36" s="32"/>
      <c r="G36" s="32">
        <v>2.2668822899999999</v>
      </c>
      <c r="H36" s="32">
        <v>2.0290774100000002</v>
      </c>
      <c r="I36" s="32"/>
      <c r="J36" s="32"/>
      <c r="K36" s="32"/>
      <c r="L36" s="32"/>
      <c r="M36" s="32"/>
      <c r="N36" s="32"/>
      <c r="O36" s="32"/>
      <c r="P36" s="32"/>
      <c r="S36" s="32">
        <v>0.58340970999999997</v>
      </c>
      <c r="T36" s="32">
        <v>1.2652034700000001</v>
      </c>
      <c r="U36" s="32">
        <v>0.92167076999999997</v>
      </c>
      <c r="V36" s="32"/>
      <c r="W36" s="32">
        <v>1.24756903</v>
      </c>
      <c r="X36" s="32">
        <v>1.4625883200000001</v>
      </c>
      <c r="Y36" s="32">
        <v>1.65839439</v>
      </c>
      <c r="Z36" s="32">
        <v>1.1970071900000001</v>
      </c>
      <c r="AA36" s="32"/>
      <c r="AB36" s="32"/>
      <c r="AC36" s="32"/>
      <c r="AD36" s="32"/>
      <c r="AE36" s="32"/>
      <c r="AF36" s="32"/>
      <c r="AG36" s="32"/>
      <c r="AH36" s="32"/>
    </row>
    <row r="37" spans="1:34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>
      <c r="A40" s="32"/>
      <c r="B40" s="32"/>
      <c r="C40" s="32"/>
      <c r="D40" s="32"/>
      <c r="E40" s="32"/>
      <c r="F40" s="32"/>
      <c r="G40" s="32"/>
      <c r="H40" s="32">
        <v>2.1054686999999999</v>
      </c>
      <c r="I40" s="32"/>
      <c r="J40" s="32"/>
      <c r="K40" s="32"/>
      <c r="L40" s="32"/>
      <c r="M40" s="32"/>
      <c r="N40" s="32"/>
      <c r="O40" s="32"/>
      <c r="P40" s="32"/>
      <c r="S40" s="32">
        <v>0.83112960999999996</v>
      </c>
      <c r="T40" s="32">
        <v>1.0904692499999999</v>
      </c>
      <c r="U40" s="32">
        <v>1.28283718</v>
      </c>
      <c r="V40" s="32"/>
      <c r="W40" s="32"/>
      <c r="X40" s="32">
        <v>1.51950071</v>
      </c>
      <c r="Y40" s="32">
        <v>1.52858834</v>
      </c>
      <c r="Z40" s="32">
        <v>1.8760270100000001</v>
      </c>
      <c r="AA40" s="32"/>
      <c r="AB40" s="32"/>
      <c r="AC40" s="32"/>
      <c r="AD40" s="32"/>
      <c r="AE40" s="32"/>
      <c r="AF40" s="32"/>
      <c r="AG40" s="32"/>
      <c r="AH40" s="32"/>
    </row>
    <row r="41" spans="1:34"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</sheetData>
  <mergeCells count="10">
    <mergeCell ref="AA3:AD3"/>
    <mergeCell ref="AE3:AH3"/>
    <mergeCell ref="A2:E2"/>
    <mergeCell ref="T2:X2"/>
    <mergeCell ref="A3:D3"/>
    <mergeCell ref="E3:H3"/>
    <mergeCell ref="I3:L3"/>
    <mergeCell ref="M3:P3"/>
    <mergeCell ref="S3:V3"/>
    <mergeCell ref="W3:Z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84D5-C95B-41BE-8739-BF55B1B88885}">
  <dimension ref="A2:AI48"/>
  <sheetViews>
    <sheetView topLeftCell="O1" zoomScale="80" zoomScaleNormal="80" workbookViewId="0">
      <selection activeCell="A2" sqref="A2:XFD2"/>
    </sheetView>
  </sheetViews>
  <sheetFormatPr defaultRowHeight="14.5"/>
  <sheetData>
    <row r="2" spans="1:35" s="27" customFormat="1">
      <c r="A2" s="97" t="s">
        <v>201</v>
      </c>
      <c r="B2" s="97"/>
      <c r="C2" s="97"/>
      <c r="D2" s="97"/>
      <c r="E2" s="97"/>
      <c r="T2" s="105" t="s">
        <v>202</v>
      </c>
      <c r="U2" s="105"/>
      <c r="V2" s="105"/>
      <c r="W2" s="105"/>
      <c r="X2" s="105"/>
    </row>
    <row r="3" spans="1:35" s="27" customFormat="1">
      <c r="B3" s="107" t="s">
        <v>196</v>
      </c>
      <c r="C3" s="107"/>
      <c r="D3" s="107"/>
      <c r="E3" s="107"/>
      <c r="F3" s="124" t="s">
        <v>197</v>
      </c>
      <c r="G3" s="124"/>
      <c r="H3" s="124"/>
      <c r="I3" s="124"/>
      <c r="J3" s="124" t="s">
        <v>198</v>
      </c>
      <c r="K3" s="124"/>
      <c r="L3" s="124"/>
      <c r="M3" s="124"/>
      <c r="N3" s="124" t="s">
        <v>199</v>
      </c>
      <c r="O3" s="124"/>
      <c r="P3" s="124"/>
      <c r="Q3" s="124"/>
      <c r="T3" s="124" t="s">
        <v>196</v>
      </c>
      <c r="U3" s="124"/>
      <c r="V3" s="124"/>
      <c r="W3" s="124"/>
      <c r="X3" s="124" t="s">
        <v>197</v>
      </c>
      <c r="Y3" s="124"/>
      <c r="Z3" s="124"/>
      <c r="AA3" s="124"/>
      <c r="AB3" s="124" t="s">
        <v>198</v>
      </c>
      <c r="AC3" s="124"/>
      <c r="AD3" s="124"/>
      <c r="AE3" s="124"/>
      <c r="AF3" s="124" t="s">
        <v>199</v>
      </c>
      <c r="AG3" s="124"/>
      <c r="AH3" s="124"/>
      <c r="AI3" s="124"/>
    </row>
    <row r="4" spans="1:35">
      <c r="B4" s="32">
        <v>1.4212119000000001</v>
      </c>
      <c r="C4" s="32">
        <v>1.06041556</v>
      </c>
      <c r="D4" s="32">
        <v>0.93612777999999996</v>
      </c>
      <c r="E4" s="32">
        <v>1.3669400300000001</v>
      </c>
      <c r="F4" s="32">
        <v>1.02489378</v>
      </c>
      <c r="G4" s="32">
        <v>1.2449456699999999</v>
      </c>
      <c r="H4" s="32">
        <v>1.54481315</v>
      </c>
      <c r="I4" s="32">
        <v>1.58036508</v>
      </c>
      <c r="J4" s="32">
        <v>0.76794021000000001</v>
      </c>
      <c r="K4" s="32">
        <v>0.92929337000000001</v>
      </c>
      <c r="L4" s="32">
        <v>1.00551955</v>
      </c>
      <c r="M4" s="32"/>
      <c r="N4" s="32">
        <v>1.15914183</v>
      </c>
      <c r="O4" s="32">
        <v>1.0590547400000001</v>
      </c>
      <c r="P4" s="32">
        <v>0.95345913999999998</v>
      </c>
      <c r="Q4" s="32"/>
      <c r="T4" s="32">
        <v>1.07436416</v>
      </c>
      <c r="U4" s="32">
        <v>1.1454858699999999</v>
      </c>
      <c r="V4" s="32">
        <v>1.02629141</v>
      </c>
      <c r="W4" s="32">
        <v>1.03490251</v>
      </c>
      <c r="X4" s="32">
        <v>1.23622823</v>
      </c>
      <c r="Y4" s="32">
        <v>0.96054587999999996</v>
      </c>
      <c r="Z4" s="32">
        <v>1.60314606</v>
      </c>
      <c r="AA4" s="32">
        <v>1.8477411800000001</v>
      </c>
      <c r="AB4" s="32">
        <v>0.72925874999999996</v>
      </c>
      <c r="AC4" s="32">
        <v>0.90619868000000003</v>
      </c>
      <c r="AD4" s="32">
        <v>1.00455446</v>
      </c>
      <c r="AE4" s="32"/>
      <c r="AF4" s="32">
        <v>1.2248195799999999</v>
      </c>
      <c r="AG4" s="32">
        <v>1.3650626800000001</v>
      </c>
      <c r="AH4" s="32">
        <v>1.51206036</v>
      </c>
      <c r="AI4" s="32"/>
    </row>
    <row r="5" spans="1:3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</row>
    <row r="8" spans="1:35">
      <c r="B8" s="32">
        <v>1.2915394</v>
      </c>
      <c r="C8" s="32">
        <v>0.82917021999999996</v>
      </c>
      <c r="D8" s="32">
        <v>0.63532014000000003</v>
      </c>
      <c r="E8" s="32">
        <v>0.89942316</v>
      </c>
      <c r="F8" s="32">
        <v>0.96619233999999998</v>
      </c>
      <c r="G8" s="32">
        <v>1.2306121999999999</v>
      </c>
      <c r="H8" s="32">
        <v>1.2721743000000001</v>
      </c>
      <c r="I8" s="32">
        <v>1.6805950700000001</v>
      </c>
      <c r="J8" s="32">
        <v>0.73700668999999996</v>
      </c>
      <c r="K8" s="32">
        <v>0.86575877999999995</v>
      </c>
      <c r="L8" s="32">
        <v>1.1049836099999999</v>
      </c>
      <c r="M8" s="32"/>
      <c r="N8" s="32">
        <v>1.1801765900000001</v>
      </c>
      <c r="O8" s="32">
        <v>1.0657491299999999</v>
      </c>
      <c r="P8" s="32">
        <v>0.87537584000000002</v>
      </c>
      <c r="Q8" s="32"/>
      <c r="T8" s="32">
        <v>1.2296839399999999</v>
      </c>
      <c r="U8" s="32">
        <v>1.08674256</v>
      </c>
      <c r="V8" s="32">
        <v>0.84386196999999996</v>
      </c>
      <c r="W8" s="32">
        <v>0.86024542999999998</v>
      </c>
      <c r="X8" s="32">
        <v>1.5246952199999999</v>
      </c>
      <c r="Y8" s="32">
        <v>1.2776069800000001</v>
      </c>
      <c r="Z8" s="32">
        <v>1.85511348</v>
      </c>
      <c r="AA8" s="32">
        <v>1.60399311</v>
      </c>
      <c r="AB8" s="32">
        <v>0.95049684000000001</v>
      </c>
      <c r="AC8" s="32">
        <v>1.16764205</v>
      </c>
      <c r="AD8" s="32">
        <v>0.95328221999999996</v>
      </c>
      <c r="AE8" s="32"/>
      <c r="AF8" s="32">
        <v>1.19074832</v>
      </c>
      <c r="AG8" s="32">
        <v>1.3783226799999999</v>
      </c>
      <c r="AH8" s="32">
        <v>1.39842786</v>
      </c>
      <c r="AI8" s="32"/>
    </row>
    <row r="9" spans="1:3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1:3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>
      <c r="B12" s="32">
        <v>1.0112468100000001</v>
      </c>
      <c r="C12" s="32">
        <v>0.90547564999999997</v>
      </c>
      <c r="D12" s="32">
        <v>0.83588591999999995</v>
      </c>
      <c r="E12" s="32">
        <v>0.90809304999999996</v>
      </c>
      <c r="F12" s="32">
        <v>1.1109342200000001</v>
      </c>
      <c r="G12" s="32">
        <v>0.83471980000000001</v>
      </c>
      <c r="H12" s="32">
        <v>0.77949349999999995</v>
      </c>
      <c r="I12" s="32">
        <v>0.80679844999999994</v>
      </c>
      <c r="J12" s="32">
        <v>0.91157403999999997</v>
      </c>
      <c r="K12" s="32">
        <v>0.64489848999999999</v>
      </c>
      <c r="L12" s="32">
        <v>1.0021161199999999</v>
      </c>
      <c r="M12" s="32"/>
      <c r="N12" s="32">
        <v>0.87371430999999999</v>
      </c>
      <c r="O12" s="32">
        <v>0.85989128000000004</v>
      </c>
      <c r="P12" s="32">
        <v>0.95149488000000004</v>
      </c>
      <c r="Q12" s="32"/>
      <c r="T12" s="32">
        <v>1.4225478199999999</v>
      </c>
      <c r="U12" s="32">
        <v>0.81468344999999998</v>
      </c>
      <c r="V12" s="32">
        <v>1.0995299300000001</v>
      </c>
      <c r="W12" s="32">
        <v>1.03735413</v>
      </c>
      <c r="X12" s="32">
        <v>1.9137143400000001</v>
      </c>
      <c r="Y12" s="32">
        <v>1.1921418100000001</v>
      </c>
      <c r="Z12" s="32">
        <v>1.5724414900000001</v>
      </c>
      <c r="AA12" s="32">
        <v>3.4394985899999999</v>
      </c>
      <c r="AB12" s="32">
        <v>1.3742996300000001</v>
      </c>
      <c r="AC12" s="32">
        <v>0.88979085999999996</v>
      </c>
      <c r="AD12" s="32">
        <v>0.85973959</v>
      </c>
      <c r="AE12" s="32"/>
      <c r="AF12" s="32">
        <v>1.3653753500000001</v>
      </c>
      <c r="AG12" s="32">
        <v>0.89763852</v>
      </c>
      <c r="AH12" s="32">
        <v>1.30331515</v>
      </c>
      <c r="AI12" s="32"/>
    </row>
    <row r="13" spans="1:3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>
      <c r="B16" s="32">
        <v>1.1631906000000001</v>
      </c>
      <c r="C16" s="32">
        <v>0.54187452000000003</v>
      </c>
      <c r="D16" s="32">
        <v>0.67051912999999996</v>
      </c>
      <c r="E16" s="32">
        <v>0.95573443000000002</v>
      </c>
      <c r="F16" s="32">
        <v>1.0817226799999999</v>
      </c>
      <c r="G16" s="32">
        <v>1.26885819</v>
      </c>
      <c r="H16" s="32">
        <v>1.3578109300000001</v>
      </c>
      <c r="I16" s="32">
        <v>0.89417257000000006</v>
      </c>
      <c r="J16" s="32">
        <v>0.62716041</v>
      </c>
      <c r="K16" s="32">
        <v>0.88988904999999996</v>
      </c>
      <c r="L16" s="32">
        <v>1.1117507600000001</v>
      </c>
      <c r="M16" s="32"/>
      <c r="N16" s="32">
        <v>1.4104097499999999</v>
      </c>
      <c r="O16" s="32">
        <v>1.26348521</v>
      </c>
      <c r="P16" s="32">
        <v>0.86918567999999996</v>
      </c>
      <c r="Q16" s="32"/>
      <c r="T16" s="32">
        <v>0.96365891000000004</v>
      </c>
      <c r="U16" s="32">
        <v>0.80431993999999996</v>
      </c>
      <c r="V16" s="32">
        <v>0.96625125000000001</v>
      </c>
      <c r="W16" s="32">
        <v>1.1182130400000001</v>
      </c>
      <c r="X16" s="32">
        <v>1.02101142</v>
      </c>
      <c r="Y16" s="32">
        <v>1.2169744</v>
      </c>
      <c r="Z16" s="32">
        <v>1.4825528800000001</v>
      </c>
      <c r="AA16" s="32">
        <v>1.94414325</v>
      </c>
      <c r="AB16" s="32">
        <v>1.1583956799999999</v>
      </c>
      <c r="AC16" s="32">
        <v>1.1042020800000001</v>
      </c>
      <c r="AD16" s="32">
        <v>0.84559591999999995</v>
      </c>
      <c r="AE16" s="32"/>
      <c r="AF16" s="32">
        <v>1.5248930000000001</v>
      </c>
      <c r="AG16" s="32">
        <v>1.1465162900000001</v>
      </c>
      <c r="AH16" s="32">
        <v>1.66253845</v>
      </c>
      <c r="AI16" s="32"/>
    </row>
    <row r="17" spans="2:3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2:3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2:3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2:35">
      <c r="B20" s="32">
        <v>1.1892976200000001</v>
      </c>
      <c r="C20" s="32">
        <v>0.93298652999999998</v>
      </c>
      <c r="D20" s="32">
        <v>1.0660521300000001</v>
      </c>
      <c r="E20" s="32">
        <v>1.0148272899999999</v>
      </c>
      <c r="F20" s="32">
        <v>1.0918092699999999</v>
      </c>
      <c r="G20" s="32">
        <v>1.95381011</v>
      </c>
      <c r="H20" s="32">
        <v>1.0836054799999999</v>
      </c>
      <c r="I20" s="32">
        <v>1.51388105</v>
      </c>
      <c r="J20" s="32">
        <v>0.75899592000000005</v>
      </c>
      <c r="K20" s="32">
        <v>1.0085224699999999</v>
      </c>
      <c r="L20" s="32">
        <v>1.26253948</v>
      </c>
      <c r="M20" s="32"/>
      <c r="N20" s="32">
        <v>1.46618089</v>
      </c>
      <c r="O20" s="32">
        <v>1.04588605</v>
      </c>
      <c r="P20" s="32">
        <v>0.92153516999999996</v>
      </c>
      <c r="Q20" s="32"/>
      <c r="T20" s="32">
        <v>0.76709415999999997</v>
      </c>
      <c r="U20" s="32">
        <v>0.81057442000000002</v>
      </c>
      <c r="V20" s="32">
        <v>1.1971215399999999</v>
      </c>
      <c r="W20" s="32">
        <v>0.98321210000000003</v>
      </c>
      <c r="X20" s="32">
        <v>1.46187388</v>
      </c>
      <c r="Y20" s="32">
        <v>1.3094741700000001</v>
      </c>
      <c r="Z20" s="32">
        <v>1.5389442099999999</v>
      </c>
      <c r="AA20" s="32">
        <v>1.8172465200000001</v>
      </c>
      <c r="AB20" s="32">
        <v>1.4031994299999999</v>
      </c>
      <c r="AC20" s="32">
        <v>1.0801131900000001</v>
      </c>
      <c r="AD20" s="32">
        <v>0.86726091000000005</v>
      </c>
      <c r="AE20" s="32"/>
      <c r="AF20" s="32">
        <v>1.27996131</v>
      </c>
      <c r="AG20" s="32">
        <v>1.1893984799999999</v>
      </c>
      <c r="AH20" s="32">
        <v>1.44422264</v>
      </c>
      <c r="AI20" s="32"/>
    </row>
    <row r="21" spans="2:3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  <row r="22" spans="2:3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</row>
    <row r="23" spans="2:3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2:35">
      <c r="B24" s="32">
        <v>1.3742173499999999</v>
      </c>
      <c r="C24" s="32">
        <v>1.0716209800000001</v>
      </c>
      <c r="D24" s="32">
        <v>0.89156418999999998</v>
      </c>
      <c r="E24" s="32">
        <v>0.91586738000000001</v>
      </c>
      <c r="F24" s="32">
        <v>1.44929873</v>
      </c>
      <c r="G24" s="32">
        <v>1.2253401399999999</v>
      </c>
      <c r="H24" s="32">
        <v>1.1172009899999999</v>
      </c>
      <c r="I24" s="32">
        <v>1.56882623</v>
      </c>
      <c r="J24" s="32"/>
      <c r="K24" s="32">
        <v>1.3252588700000001</v>
      </c>
      <c r="L24" s="32">
        <v>1.05381718</v>
      </c>
      <c r="M24" s="32"/>
      <c r="N24" s="32">
        <v>1.1919350399999999</v>
      </c>
      <c r="O24" s="32">
        <v>0.99154010999999997</v>
      </c>
      <c r="P24" s="32">
        <v>0.6947759</v>
      </c>
      <c r="Q24" s="32"/>
      <c r="T24" s="32">
        <v>0.96075502000000002</v>
      </c>
      <c r="U24" s="32">
        <v>0.89582121999999997</v>
      </c>
      <c r="V24" s="32">
        <v>1.1808452300000001</v>
      </c>
      <c r="W24" s="32">
        <v>1.0655548500000001</v>
      </c>
      <c r="X24" s="32">
        <v>1.2680500299999999</v>
      </c>
      <c r="Y24" s="32">
        <v>1.2294074699999999</v>
      </c>
      <c r="Z24" s="32">
        <v>2.0740491200000002</v>
      </c>
      <c r="AA24" s="32">
        <v>1.44396758</v>
      </c>
      <c r="AB24" s="32">
        <v>1.304052</v>
      </c>
      <c r="AC24" s="32">
        <v>0.76352390000000003</v>
      </c>
      <c r="AD24" s="32">
        <v>0.73255338000000003</v>
      </c>
      <c r="AE24" s="32"/>
      <c r="AF24" s="32">
        <v>1.36783085</v>
      </c>
      <c r="AG24" s="32">
        <v>1.1014683199999999</v>
      </c>
      <c r="AH24" s="32">
        <v>1.4977193499999999</v>
      </c>
      <c r="AI24" s="32"/>
    </row>
    <row r="25" spans="2:3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5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pans="2:3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2:35">
      <c r="B28" s="32">
        <v>1.2473687099999999</v>
      </c>
      <c r="C28" s="32">
        <v>1.1615492000000001</v>
      </c>
      <c r="D28" s="32">
        <v>0.76727248999999997</v>
      </c>
      <c r="E28" s="32">
        <v>1.01268114</v>
      </c>
      <c r="F28" s="32">
        <v>1.09554961</v>
      </c>
      <c r="G28" s="32">
        <v>1.58834191</v>
      </c>
      <c r="H28" s="32"/>
      <c r="I28" s="32">
        <v>1.2560169800000001</v>
      </c>
      <c r="J28" s="32"/>
      <c r="K28" s="32">
        <v>0.89235991999999997</v>
      </c>
      <c r="L28" s="32">
        <v>1.16160332</v>
      </c>
      <c r="M28" s="32"/>
      <c r="N28" s="32"/>
      <c r="O28" s="32">
        <v>0.96262992000000003</v>
      </c>
      <c r="P28" s="32">
        <v>0.71067583000000001</v>
      </c>
      <c r="Q28" s="32"/>
      <c r="T28" s="32">
        <v>0.76976579000000001</v>
      </c>
      <c r="U28" s="32">
        <v>0.91956289000000002</v>
      </c>
      <c r="V28" s="32">
        <v>1.0006047499999999</v>
      </c>
      <c r="W28" s="32">
        <v>1.10657578</v>
      </c>
      <c r="X28" s="32">
        <v>1.0024153899999999</v>
      </c>
      <c r="Y28" s="32">
        <v>1.1584139200000001</v>
      </c>
      <c r="Z28" s="32">
        <v>1.6149840499999999</v>
      </c>
      <c r="AA28" s="32">
        <v>1.6364963699999999</v>
      </c>
      <c r="AB28" s="32">
        <v>1.2314525700000001</v>
      </c>
      <c r="AC28" s="32">
        <v>0.87913894999999997</v>
      </c>
      <c r="AD28" s="32">
        <v>0.93262343000000003</v>
      </c>
      <c r="AE28" s="32"/>
      <c r="AF28" s="32">
        <v>1.24075899</v>
      </c>
      <c r="AG28" s="32">
        <v>0.97603651000000002</v>
      </c>
      <c r="AH28" s="32">
        <v>1.06323777</v>
      </c>
      <c r="AI28" s="32"/>
    </row>
    <row r="29" spans="2:3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2:3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2:35">
      <c r="B32" s="32"/>
      <c r="C32" s="32">
        <v>0.92252668999999998</v>
      </c>
      <c r="D32" s="32"/>
      <c r="E32" s="32"/>
      <c r="F32" s="32">
        <v>1.32104128</v>
      </c>
      <c r="G32" s="32"/>
      <c r="H32" s="32"/>
      <c r="I32" s="32">
        <v>1.13802644</v>
      </c>
      <c r="J32" s="32"/>
      <c r="K32" s="32"/>
      <c r="L32" s="32"/>
      <c r="M32" s="32"/>
      <c r="N32" s="32"/>
      <c r="O32" s="32"/>
      <c r="P32" s="32">
        <v>0.90421271999999997</v>
      </c>
      <c r="Q32" s="32"/>
      <c r="T32" s="32">
        <v>0.82613217000000005</v>
      </c>
      <c r="U32" s="32"/>
      <c r="V32" s="32"/>
      <c r="W32" s="32">
        <v>0.98824378000000002</v>
      </c>
      <c r="X32" s="32"/>
      <c r="Y32" s="32">
        <v>1.0528481199999999</v>
      </c>
      <c r="Z32" s="32">
        <v>1.1567582300000001</v>
      </c>
      <c r="AA32" s="32"/>
      <c r="AB32" s="32"/>
      <c r="AC32" s="32"/>
      <c r="AD32" s="32"/>
      <c r="AE32" s="32"/>
      <c r="AF32" s="32"/>
      <c r="AG32" s="32"/>
      <c r="AH32" s="32">
        <v>1.0543545999999999</v>
      </c>
      <c r="AI32" s="32"/>
    </row>
    <row r="33" spans="2:3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2:3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2:3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2:35">
      <c r="B36" s="32"/>
      <c r="C36" s="32"/>
      <c r="D36" s="32"/>
      <c r="E36" s="32"/>
      <c r="F36" s="32"/>
      <c r="G36" s="32"/>
      <c r="H36" s="32"/>
      <c r="I36" s="32">
        <v>1.0111494599999999</v>
      </c>
      <c r="J36" s="32"/>
      <c r="K36" s="32"/>
      <c r="L36" s="32"/>
      <c r="M36" s="32"/>
      <c r="N36" s="32"/>
      <c r="O36" s="32"/>
      <c r="P36" s="32"/>
      <c r="Q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2:3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3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2:3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2:35">
      <c r="B40" s="32"/>
      <c r="C40" s="32"/>
      <c r="D40" s="32"/>
      <c r="E40" s="32"/>
      <c r="F40" s="32"/>
      <c r="G40" s="32"/>
      <c r="H40" s="32"/>
      <c r="I40" s="32">
        <v>1.04133345</v>
      </c>
      <c r="J40" s="32"/>
      <c r="K40" s="32"/>
      <c r="L40" s="32"/>
      <c r="M40" s="32"/>
      <c r="N40" s="32"/>
      <c r="O40" s="32"/>
      <c r="P40" s="32"/>
      <c r="Q40" s="32"/>
    </row>
    <row r="41" spans="2:3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2:3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2:3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2:35">
      <c r="B44" s="32"/>
      <c r="C44" s="32"/>
      <c r="D44" s="32"/>
      <c r="E44" s="32"/>
      <c r="F44" s="32"/>
      <c r="G44" s="32"/>
      <c r="H44" s="32"/>
      <c r="I44" s="32">
        <v>0.94353164</v>
      </c>
      <c r="J44" s="32"/>
      <c r="K44" s="32"/>
      <c r="L44" s="32"/>
      <c r="M44" s="32"/>
      <c r="N44" s="32"/>
      <c r="O44" s="32"/>
      <c r="P44" s="32"/>
      <c r="Q44" s="32"/>
    </row>
    <row r="45" spans="2:3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2:3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2:3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2:35">
      <c r="B48" s="32"/>
      <c r="C48" s="32"/>
      <c r="D48" s="32"/>
      <c r="E48" s="32"/>
      <c r="F48" s="32"/>
      <c r="G48" s="32"/>
      <c r="H48" s="32"/>
      <c r="I48" s="32">
        <v>1.1360127099999999</v>
      </c>
      <c r="J48" s="32"/>
      <c r="K48" s="32"/>
      <c r="L48" s="32"/>
      <c r="M48" s="32"/>
      <c r="N48" s="32"/>
      <c r="O48" s="32"/>
      <c r="P48" s="32"/>
      <c r="Q48" s="32"/>
    </row>
  </sheetData>
  <mergeCells count="10">
    <mergeCell ref="AF3:AI3"/>
    <mergeCell ref="B3:E3"/>
    <mergeCell ref="F3:I3"/>
    <mergeCell ref="J3:M3"/>
    <mergeCell ref="N3:Q3"/>
    <mergeCell ref="A2:E2"/>
    <mergeCell ref="T2:X2"/>
    <mergeCell ref="T3:W3"/>
    <mergeCell ref="X3:AA3"/>
    <mergeCell ref="AB3:A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EA38-2F81-4C48-A402-4050EA2DD00C}">
  <dimension ref="A1:F7"/>
  <sheetViews>
    <sheetView workbookViewId="0">
      <selection sqref="A1:C1"/>
    </sheetView>
  </sheetViews>
  <sheetFormatPr defaultRowHeight="14.5"/>
  <cols>
    <col min="1" max="1" width="14.1796875" customWidth="1"/>
  </cols>
  <sheetData>
    <row r="1" spans="1:6" ht="15" thickBot="1">
      <c r="A1" s="100" t="s">
        <v>66</v>
      </c>
      <c r="B1" s="101"/>
      <c r="C1" s="102"/>
    </row>
    <row r="2" spans="1:6">
      <c r="A2" s="98" t="s">
        <v>59</v>
      </c>
      <c r="B2" s="98"/>
      <c r="C2" s="98"/>
      <c r="D2" s="99" t="s">
        <v>60</v>
      </c>
      <c r="E2" s="99"/>
      <c r="F2" s="99"/>
    </row>
    <row r="3" spans="1:6">
      <c r="A3" s="32">
        <v>1.25831227</v>
      </c>
      <c r="B3" s="32">
        <v>1.15441601</v>
      </c>
      <c r="C3" s="32">
        <v>1.2234686400000001</v>
      </c>
      <c r="D3" s="32">
        <v>2.4132053299999998</v>
      </c>
      <c r="E3" s="32">
        <v>2.5883059400000001</v>
      </c>
      <c r="F3" s="32">
        <v>2.6469710100000001</v>
      </c>
    </row>
    <row r="4" spans="1:6">
      <c r="A4" s="32">
        <v>0.81950002</v>
      </c>
      <c r="B4" s="32">
        <v>1.0309808300000001</v>
      </c>
      <c r="C4" s="32">
        <v>1.2166374600000001</v>
      </c>
      <c r="D4" s="32">
        <v>2.36326803</v>
      </c>
      <c r="E4" s="32">
        <v>2.3167377500000002</v>
      </c>
      <c r="F4" s="32">
        <v>2.75731941</v>
      </c>
    </row>
    <row r="5" spans="1:6">
      <c r="A5" s="32">
        <v>0.75656259000000003</v>
      </c>
      <c r="B5" s="32">
        <v>0.86221415999999995</v>
      </c>
      <c r="C5" s="32">
        <v>1.1084752099999999</v>
      </c>
      <c r="D5" s="32">
        <v>2.8135109800000002</v>
      </c>
      <c r="E5" s="32">
        <v>2.6933811699999999</v>
      </c>
      <c r="F5" s="32">
        <v>2.6176566399999999</v>
      </c>
    </row>
    <row r="7" spans="1:6">
      <c r="B7">
        <f>AVERAGE(A3:C5)</f>
        <v>1.0478407988888889</v>
      </c>
      <c r="E7">
        <f>AVERAGE(D3:F5)</f>
        <v>2.5789284733333329</v>
      </c>
    </row>
  </sheetData>
  <mergeCells count="3">
    <mergeCell ref="A2:C2"/>
    <mergeCell ref="D2:F2"/>
    <mergeCell ref="A1:C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0C10-EC16-4DF5-A3B3-9DAD7901521C}">
  <dimension ref="A2:C39"/>
  <sheetViews>
    <sheetView workbookViewId="0">
      <selection activeCell="B3" sqref="B3"/>
    </sheetView>
  </sheetViews>
  <sheetFormatPr defaultRowHeight="14.5"/>
  <sheetData>
    <row r="2" spans="1:3">
      <c r="A2" s="82" t="s">
        <v>567</v>
      </c>
    </row>
    <row r="3" spans="1:3">
      <c r="A3" s="31" t="s">
        <v>565</v>
      </c>
      <c r="B3" s="31" t="s">
        <v>59</v>
      </c>
      <c r="C3" s="31" t="s">
        <v>60</v>
      </c>
    </row>
    <row r="4" spans="1:3">
      <c r="A4" s="32">
        <v>1.3333330000000001</v>
      </c>
      <c r="B4" s="32">
        <v>2.3333330000000001</v>
      </c>
      <c r="C4" s="32">
        <v>140.66669999999999</v>
      </c>
    </row>
    <row r="5" spans="1:3">
      <c r="A5" s="32">
        <v>0</v>
      </c>
      <c r="B5" s="32">
        <v>5</v>
      </c>
      <c r="C5" s="32">
        <v>204</v>
      </c>
    </row>
    <row r="6" spans="1:3">
      <c r="A6" s="32">
        <v>5</v>
      </c>
      <c r="B6" s="32">
        <v>5</v>
      </c>
      <c r="C6" s="32">
        <v>74</v>
      </c>
    </row>
    <row r="7" spans="1:3">
      <c r="A7" s="32">
        <v>1</v>
      </c>
      <c r="B7" s="32">
        <v>4</v>
      </c>
      <c r="C7" s="32">
        <v>52</v>
      </c>
    </row>
    <row r="8" spans="1:3">
      <c r="A8" s="32">
        <v>0.66666700000000001</v>
      </c>
      <c r="B8" s="32">
        <v>4.6666670000000003</v>
      </c>
      <c r="C8" s="32">
        <v>78</v>
      </c>
    </row>
    <row r="9" spans="1:3">
      <c r="A9" s="32">
        <v>1</v>
      </c>
      <c r="B9" s="32">
        <v>27</v>
      </c>
      <c r="C9" s="32">
        <v>76</v>
      </c>
    </row>
    <row r="10" spans="1:3">
      <c r="A10" s="32">
        <v>0</v>
      </c>
      <c r="B10" s="32">
        <v>5</v>
      </c>
      <c r="C10" s="32">
        <v>80</v>
      </c>
    </row>
    <row r="11" spans="1:3">
      <c r="A11" s="32">
        <v>0</v>
      </c>
      <c r="B11" s="32">
        <v>12</v>
      </c>
      <c r="C11" s="32">
        <v>56</v>
      </c>
    </row>
    <row r="12" spans="1:3">
      <c r="A12" s="32">
        <v>1.3333330000000001</v>
      </c>
      <c r="B12" s="32">
        <v>11.66667</v>
      </c>
      <c r="C12" s="32">
        <v>121.66670000000001</v>
      </c>
    </row>
    <row r="13" spans="1:3">
      <c r="A13" s="32">
        <v>0</v>
      </c>
      <c r="B13" s="32">
        <v>25</v>
      </c>
      <c r="C13" s="32">
        <v>202</v>
      </c>
    </row>
    <row r="14" spans="1:3">
      <c r="A14" s="32">
        <v>4</v>
      </c>
      <c r="B14" s="32">
        <v>2</v>
      </c>
      <c r="C14" s="32">
        <v>62</v>
      </c>
    </row>
    <row r="15" spans="1:3">
      <c r="A15" s="32">
        <v>2</v>
      </c>
      <c r="B15" s="32">
        <v>3</v>
      </c>
      <c r="C15" s="32">
        <v>57</v>
      </c>
    </row>
    <row r="16" spans="1:3">
      <c r="A16" s="32">
        <v>2.6666669999999999</v>
      </c>
      <c r="B16" s="32">
        <v>7</v>
      </c>
      <c r="C16" s="32">
        <v>112.33329999999999</v>
      </c>
    </row>
    <row r="17" spans="1:3">
      <c r="A17" s="32">
        <v>1</v>
      </c>
      <c r="B17" s="32">
        <v>16</v>
      </c>
      <c r="C17" s="32">
        <v>167</v>
      </c>
    </row>
    <row r="18" spans="1:3">
      <c r="A18" s="32">
        <v>0</v>
      </c>
      <c r="B18" s="32">
        <v>3</v>
      </c>
      <c r="C18" s="32">
        <v>87</v>
      </c>
    </row>
    <row r="19" spans="1:3">
      <c r="A19" s="32">
        <v>3</v>
      </c>
      <c r="B19" s="32">
        <v>4</v>
      </c>
      <c r="C19" s="32">
        <v>51</v>
      </c>
    </row>
    <row r="20" spans="1:3">
      <c r="A20" s="32">
        <v>2.3333330000000001</v>
      </c>
      <c r="B20" s="32">
        <v>2.6666669999999999</v>
      </c>
      <c r="C20" s="32">
        <v>112.33329999999999</v>
      </c>
    </row>
    <row r="21" spans="1:3">
      <c r="A21" s="32">
        <v>3</v>
      </c>
      <c r="B21" s="32">
        <v>6</v>
      </c>
      <c r="C21" s="32">
        <v>160</v>
      </c>
    </row>
    <row r="22" spans="1:3">
      <c r="A22" s="32">
        <v>7</v>
      </c>
      <c r="B22" s="32">
        <v>8</v>
      </c>
      <c r="C22" s="32">
        <v>97</v>
      </c>
    </row>
    <row r="23" spans="1:3">
      <c r="A23" s="32">
        <v>2</v>
      </c>
      <c r="B23" s="32">
        <v>2</v>
      </c>
      <c r="C23" s="32">
        <v>69</v>
      </c>
    </row>
    <row r="24" spans="1:3">
      <c r="A24" s="32">
        <v>5.6666670000000003</v>
      </c>
      <c r="B24" s="32">
        <v>11.66667</v>
      </c>
      <c r="C24" s="32">
        <v>132.66669999999999</v>
      </c>
    </row>
    <row r="25" spans="1:3">
      <c r="A25" s="32">
        <v>4</v>
      </c>
      <c r="B25" s="32">
        <v>0</v>
      </c>
      <c r="C25" s="32">
        <v>101</v>
      </c>
    </row>
    <row r="26" spans="1:3">
      <c r="A26" s="32">
        <v>0</v>
      </c>
      <c r="B26" s="32">
        <v>5</v>
      </c>
      <c r="C26" s="32">
        <v>59</v>
      </c>
    </row>
    <row r="27" spans="1:3">
      <c r="A27" s="32">
        <v>0</v>
      </c>
      <c r="B27" s="32">
        <v>18</v>
      </c>
      <c r="C27" s="32">
        <v>98</v>
      </c>
    </row>
    <row r="28" spans="1:3">
      <c r="A28" s="32">
        <v>3</v>
      </c>
      <c r="B28" s="32">
        <v>12</v>
      </c>
      <c r="C28" s="32">
        <v>173</v>
      </c>
    </row>
    <row r="29" spans="1:3">
      <c r="A29" s="32">
        <v>5</v>
      </c>
      <c r="B29" s="32">
        <v>2</v>
      </c>
      <c r="C29" s="32">
        <v>135</v>
      </c>
    </row>
    <row r="30" spans="1:3">
      <c r="A30" s="32">
        <v>0</v>
      </c>
      <c r="B30" s="32">
        <v>2</v>
      </c>
      <c r="C30" s="32">
        <v>90</v>
      </c>
    </row>
    <row r="31" spans="1:3">
      <c r="A31" s="32">
        <v>0</v>
      </c>
      <c r="B31" s="32">
        <v>4</v>
      </c>
      <c r="C31" s="32">
        <v>85</v>
      </c>
    </row>
    <row r="32" spans="1:3">
      <c r="A32" s="32">
        <v>12.33333</v>
      </c>
      <c r="B32" s="32">
        <v>20.66667</v>
      </c>
      <c r="C32" s="32">
        <v>128.33330000000001</v>
      </c>
    </row>
    <row r="33" spans="1:3">
      <c r="A33" s="32">
        <v>0</v>
      </c>
      <c r="B33" s="32">
        <v>2</v>
      </c>
      <c r="C33" s="32">
        <v>52</v>
      </c>
    </row>
    <row r="34" spans="1:3">
      <c r="A34" s="32">
        <v>5</v>
      </c>
      <c r="B34" s="32">
        <v>25</v>
      </c>
      <c r="C34" s="32">
        <v>55</v>
      </c>
    </row>
    <row r="35" spans="1:3">
      <c r="A35" s="32">
        <v>13</v>
      </c>
      <c r="B35" s="32">
        <v>4</v>
      </c>
      <c r="C35" s="32">
        <v>67</v>
      </c>
    </row>
    <row r="36" spans="1:3">
      <c r="A36" s="32">
        <v>0.66666700000000001</v>
      </c>
      <c r="B36" s="32">
        <v>18</v>
      </c>
      <c r="C36" s="32">
        <v>94.333330000000004</v>
      </c>
    </row>
    <row r="37" spans="1:3">
      <c r="A37" s="32">
        <v>0</v>
      </c>
      <c r="B37" s="32">
        <v>6</v>
      </c>
      <c r="C37" s="32">
        <v>44</v>
      </c>
    </row>
    <row r="38" spans="1:3">
      <c r="A38" s="32">
        <v>0</v>
      </c>
      <c r="B38" s="32">
        <v>2</v>
      </c>
      <c r="C38" s="32">
        <v>50</v>
      </c>
    </row>
    <row r="39" spans="1:3">
      <c r="A39" s="32">
        <v>0</v>
      </c>
      <c r="B39" s="32">
        <v>2</v>
      </c>
      <c r="C39" s="32">
        <v>58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7CEB-BE56-4B52-92B5-DE3EA5CC6C4C}">
  <dimension ref="A1:C38"/>
  <sheetViews>
    <sheetView workbookViewId="0">
      <selection activeCell="B2" sqref="B2"/>
    </sheetView>
  </sheetViews>
  <sheetFormatPr defaultRowHeight="14.5"/>
  <sheetData>
    <row r="1" spans="1:3">
      <c r="A1" s="28" t="s">
        <v>568</v>
      </c>
    </row>
    <row r="2" spans="1:3">
      <c r="A2" s="31" t="s">
        <v>565</v>
      </c>
      <c r="B2" s="31" t="s">
        <v>59</v>
      </c>
      <c r="C2" s="31" t="s">
        <v>60</v>
      </c>
    </row>
    <row r="3" spans="1:3">
      <c r="A3" s="32">
        <v>115.22669999999999</v>
      </c>
      <c r="B3" s="32">
        <v>190.38669999999999</v>
      </c>
      <c r="C3" s="32">
        <v>1372.5530000000001</v>
      </c>
    </row>
    <row r="4" spans="1:3">
      <c r="A4" s="32">
        <v>0</v>
      </c>
      <c r="B4" s="32">
        <v>284.19</v>
      </c>
      <c r="C4" s="32">
        <v>2094.39</v>
      </c>
    </row>
    <row r="5" spans="1:3">
      <c r="A5" s="32">
        <v>217</v>
      </c>
      <c r="B5" s="32">
        <v>203</v>
      </c>
      <c r="C5" s="32">
        <v>806</v>
      </c>
    </row>
    <row r="6" spans="1:3">
      <c r="A6" s="32">
        <v>43</v>
      </c>
      <c r="B6" s="32">
        <v>61</v>
      </c>
      <c r="C6" s="32">
        <v>779</v>
      </c>
    </row>
    <row r="7" spans="1:3">
      <c r="A7" s="32">
        <v>19.66667</v>
      </c>
      <c r="B7" s="32">
        <v>248.33330000000001</v>
      </c>
      <c r="C7" s="32">
        <v>2024</v>
      </c>
    </row>
    <row r="8" spans="1:3">
      <c r="A8" s="32">
        <v>58</v>
      </c>
      <c r="B8" s="32">
        <v>699</v>
      </c>
      <c r="C8" s="32">
        <v>2036</v>
      </c>
    </row>
    <row r="9" spans="1:3">
      <c r="A9" s="32">
        <v>0</v>
      </c>
      <c r="B9" s="32">
        <v>54</v>
      </c>
      <c r="C9" s="32">
        <v>784</v>
      </c>
    </row>
    <row r="10" spans="1:3">
      <c r="A10" s="32">
        <v>0</v>
      </c>
      <c r="B10" s="32">
        <v>157</v>
      </c>
      <c r="C10" s="32">
        <v>563</v>
      </c>
    </row>
    <row r="11" spans="1:3">
      <c r="A11" s="32">
        <v>13.66667</v>
      </c>
      <c r="B11" s="32">
        <v>241</v>
      </c>
      <c r="C11" s="32">
        <v>996.33330000000001</v>
      </c>
    </row>
    <row r="12" spans="1:3">
      <c r="A12" s="32">
        <v>0</v>
      </c>
      <c r="B12" s="32">
        <v>556</v>
      </c>
      <c r="C12" s="32">
        <v>1216</v>
      </c>
    </row>
    <row r="13" spans="1:3">
      <c r="A13" s="32">
        <v>148</v>
      </c>
      <c r="B13" s="32">
        <v>16</v>
      </c>
      <c r="C13" s="32">
        <v>427</v>
      </c>
    </row>
    <row r="14" spans="1:3">
      <c r="A14" s="32">
        <v>42</v>
      </c>
      <c r="B14" s="32">
        <v>43</v>
      </c>
      <c r="C14" s="32">
        <v>870</v>
      </c>
    </row>
    <row r="15" spans="1:3">
      <c r="A15" s="32">
        <v>103.6833</v>
      </c>
      <c r="B15" s="32">
        <v>253.87</v>
      </c>
      <c r="C15" s="32">
        <v>1544.2929999999999</v>
      </c>
    </row>
    <row r="16" spans="1:3">
      <c r="A16" s="32">
        <v>20</v>
      </c>
      <c r="B16" s="32">
        <v>864</v>
      </c>
      <c r="C16" s="32">
        <v>1790</v>
      </c>
    </row>
    <row r="17" spans="1:3">
      <c r="A17" s="32">
        <v>0</v>
      </c>
      <c r="B17" s="32">
        <v>112</v>
      </c>
      <c r="C17" s="32">
        <v>708</v>
      </c>
    </row>
    <row r="18" spans="1:3">
      <c r="A18" s="32">
        <v>86</v>
      </c>
      <c r="B18" s="32">
        <v>179</v>
      </c>
      <c r="C18" s="32">
        <v>921</v>
      </c>
    </row>
    <row r="19" spans="1:3">
      <c r="A19" s="32">
        <v>111.66670000000001</v>
      </c>
      <c r="B19" s="32">
        <v>127.33329999999999</v>
      </c>
      <c r="C19" s="32">
        <v>1671.6669999999999</v>
      </c>
    </row>
    <row r="20" spans="1:3">
      <c r="A20" s="32">
        <v>88</v>
      </c>
      <c r="B20" s="32">
        <v>73</v>
      </c>
      <c r="C20" s="32">
        <v>1948</v>
      </c>
    </row>
    <row r="21" spans="1:3">
      <c r="A21" s="32">
        <v>41</v>
      </c>
      <c r="B21" s="32">
        <v>108</v>
      </c>
      <c r="C21" s="32">
        <v>876</v>
      </c>
    </row>
    <row r="22" spans="1:3">
      <c r="A22" s="32">
        <v>92</v>
      </c>
      <c r="B22" s="32">
        <v>55</v>
      </c>
      <c r="C22" s="32">
        <v>452</v>
      </c>
    </row>
    <row r="23" spans="1:3">
      <c r="A23" s="32">
        <v>192.33330000000001</v>
      </c>
      <c r="B23" s="32">
        <v>253.33330000000001</v>
      </c>
      <c r="C23" s="32">
        <v>948</v>
      </c>
    </row>
    <row r="24" spans="1:3">
      <c r="A24" s="32">
        <v>209</v>
      </c>
      <c r="B24" s="32">
        <v>108</v>
      </c>
      <c r="C24" s="32">
        <v>1101</v>
      </c>
    </row>
    <row r="25" spans="1:3">
      <c r="A25" s="32">
        <v>0</v>
      </c>
      <c r="B25" s="32">
        <v>92</v>
      </c>
      <c r="C25" s="32">
        <v>806</v>
      </c>
    </row>
    <row r="26" spans="1:3">
      <c r="A26" s="32">
        <v>0</v>
      </c>
      <c r="B26" s="32">
        <v>329</v>
      </c>
      <c r="C26" s="32">
        <v>789</v>
      </c>
    </row>
    <row r="27" spans="1:3">
      <c r="A27" s="32">
        <v>239.66669999999999</v>
      </c>
      <c r="B27" s="32">
        <v>615</v>
      </c>
      <c r="C27" s="32">
        <v>1896.6669999999999</v>
      </c>
    </row>
    <row r="28" spans="1:3">
      <c r="A28" s="32">
        <v>165</v>
      </c>
      <c r="B28" s="32">
        <v>137</v>
      </c>
      <c r="C28" s="32">
        <v>1465</v>
      </c>
    </row>
    <row r="29" spans="1:3">
      <c r="A29" s="32">
        <v>0</v>
      </c>
      <c r="B29" s="32">
        <v>45</v>
      </c>
      <c r="C29" s="32">
        <v>875</v>
      </c>
    </row>
    <row r="30" spans="1:3">
      <c r="A30" s="32">
        <v>0</v>
      </c>
      <c r="B30" s="32">
        <v>68</v>
      </c>
      <c r="C30" s="32">
        <v>918</v>
      </c>
    </row>
    <row r="31" spans="1:3">
      <c r="A31" s="32">
        <v>174.66669999999999</v>
      </c>
      <c r="B31" s="32">
        <v>226.33330000000001</v>
      </c>
      <c r="C31" s="32">
        <v>1553.3330000000001</v>
      </c>
    </row>
    <row r="32" spans="1:3">
      <c r="A32" s="32">
        <v>0</v>
      </c>
      <c r="B32" s="32">
        <v>33</v>
      </c>
      <c r="C32" s="32">
        <v>2133</v>
      </c>
    </row>
    <row r="33" spans="1:3">
      <c r="A33" s="32">
        <v>102</v>
      </c>
      <c r="B33" s="32">
        <v>407</v>
      </c>
      <c r="C33" s="32">
        <v>1081</v>
      </c>
    </row>
    <row r="34" spans="1:3">
      <c r="A34" s="32">
        <v>204</v>
      </c>
      <c r="B34" s="32">
        <v>59</v>
      </c>
      <c r="C34" s="32">
        <v>735</v>
      </c>
    </row>
    <row r="35" spans="1:3">
      <c r="A35" s="32">
        <v>16</v>
      </c>
      <c r="B35" s="32">
        <v>193.33330000000001</v>
      </c>
      <c r="C35" s="32">
        <v>1265.3330000000001</v>
      </c>
    </row>
    <row r="36" spans="1:3">
      <c r="A36" s="32">
        <v>0</v>
      </c>
      <c r="B36" s="32">
        <v>241</v>
      </c>
      <c r="C36" s="32">
        <v>1205</v>
      </c>
    </row>
    <row r="37" spans="1:3">
      <c r="A37" s="32">
        <v>0</v>
      </c>
      <c r="B37" s="32">
        <v>24</v>
      </c>
      <c r="C37" s="32">
        <v>821</v>
      </c>
    </row>
    <row r="38" spans="1:3">
      <c r="A38" s="32">
        <v>0</v>
      </c>
      <c r="B38" s="32">
        <v>31</v>
      </c>
      <c r="C38" s="32">
        <v>655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9FF7-7FF2-4D3D-B57E-D04A7C1C6112}">
  <dimension ref="A1:C38"/>
  <sheetViews>
    <sheetView workbookViewId="0">
      <selection activeCell="B2" sqref="B2"/>
    </sheetView>
  </sheetViews>
  <sheetFormatPr defaultRowHeight="14.5"/>
  <sheetData>
    <row r="1" spans="1:3">
      <c r="A1" s="28" t="s">
        <v>569</v>
      </c>
    </row>
    <row r="2" spans="1:3">
      <c r="A2" s="85" t="s">
        <v>565</v>
      </c>
      <c r="B2" s="31" t="s">
        <v>59</v>
      </c>
      <c r="C2" s="85" t="s">
        <v>60</v>
      </c>
    </row>
    <row r="3" spans="1:3">
      <c r="A3" s="26">
        <v>122.37</v>
      </c>
      <c r="B3" s="26">
        <v>504.16</v>
      </c>
      <c r="C3" s="26">
        <v>1059.8399999999999</v>
      </c>
    </row>
    <row r="4" spans="1:3">
      <c r="A4" s="26">
        <v>197.8</v>
      </c>
      <c r="B4" s="26">
        <v>1426.92</v>
      </c>
      <c r="C4" s="26">
        <v>1342.28</v>
      </c>
    </row>
    <row r="5" spans="1:3">
      <c r="A5" s="26">
        <v>1288.44</v>
      </c>
      <c r="B5" s="26">
        <v>923.54</v>
      </c>
      <c r="C5" s="26">
        <v>2147.25</v>
      </c>
    </row>
    <row r="6" spans="1:3">
      <c r="A6" s="26">
        <v>1550.62</v>
      </c>
      <c r="B6" s="26">
        <v>1273.6500000000001</v>
      </c>
      <c r="C6" s="26">
        <v>1355.42</v>
      </c>
    </row>
    <row r="7" spans="1:3">
      <c r="A7" s="26">
        <v>1291.98</v>
      </c>
      <c r="B7" s="26">
        <v>895.48</v>
      </c>
      <c r="C7" s="26">
        <v>2194.7800000000002</v>
      </c>
    </row>
    <row r="8" spans="1:3">
      <c r="A8" s="26">
        <v>1251.72</v>
      </c>
      <c r="B8" s="26">
        <v>1072.3800000000001</v>
      </c>
      <c r="C8" s="26">
        <v>1604.3</v>
      </c>
    </row>
    <row r="9" spans="1:3">
      <c r="A9" s="26">
        <v>1515.36</v>
      </c>
      <c r="B9" s="26">
        <v>1344.44</v>
      </c>
      <c r="C9" s="26">
        <v>2209.42</v>
      </c>
    </row>
    <row r="10" spans="1:3">
      <c r="A10" s="26">
        <v>1213.9000000000001</v>
      </c>
      <c r="B10" s="26">
        <v>999.19</v>
      </c>
      <c r="C10" s="26">
        <v>2490.02</v>
      </c>
    </row>
    <row r="11" spans="1:3">
      <c r="A11" s="26">
        <v>988.25</v>
      </c>
      <c r="B11" s="26">
        <v>971.12</v>
      </c>
      <c r="C11" s="26">
        <v>1557.94</v>
      </c>
    </row>
    <row r="12" spans="1:3">
      <c r="A12" s="26">
        <v>904.02</v>
      </c>
      <c r="B12" s="26">
        <v>1276.17</v>
      </c>
      <c r="C12" s="26">
        <v>1398.12</v>
      </c>
    </row>
    <row r="13" spans="1:3">
      <c r="A13" s="26">
        <v>520.99</v>
      </c>
      <c r="B13" s="26">
        <v>927.29</v>
      </c>
      <c r="C13" s="26">
        <v>1403.1</v>
      </c>
    </row>
    <row r="14" spans="1:3">
      <c r="A14" s="26">
        <v>1551.84</v>
      </c>
      <c r="B14" s="26">
        <v>1769</v>
      </c>
      <c r="C14" s="26">
        <v>1324.92</v>
      </c>
    </row>
    <row r="15" spans="1:3">
      <c r="A15" s="26">
        <v>1450.7</v>
      </c>
      <c r="B15" s="26">
        <v>1866.6</v>
      </c>
      <c r="C15" s="26">
        <v>1405.44</v>
      </c>
    </row>
    <row r="16" spans="1:3">
      <c r="A16" s="26">
        <v>264.74</v>
      </c>
      <c r="B16" s="26">
        <v>961.36</v>
      </c>
      <c r="C16" s="26">
        <v>1905.64</v>
      </c>
    </row>
    <row r="17" spans="1:3">
      <c r="A17" s="26">
        <v>1045.54</v>
      </c>
      <c r="B17" s="26">
        <v>1549.4</v>
      </c>
      <c r="C17" s="26">
        <v>2369.2399999999998</v>
      </c>
    </row>
    <row r="18" spans="1:3">
      <c r="A18" s="26">
        <v>1066.28</v>
      </c>
      <c r="B18" s="26">
        <v>867.41</v>
      </c>
      <c r="C18" s="26">
        <v>1684.82</v>
      </c>
    </row>
    <row r="19" spans="1:3">
      <c r="A19" s="26">
        <v>887.06</v>
      </c>
      <c r="B19" s="26">
        <v>597.79999999999995</v>
      </c>
      <c r="C19" s="26">
        <v>1673.84</v>
      </c>
    </row>
    <row r="20" spans="1:3">
      <c r="A20" s="26">
        <v>614.88</v>
      </c>
      <c r="B20" s="26">
        <v>1594.54</v>
      </c>
      <c r="C20" s="26">
        <v>2030.05</v>
      </c>
    </row>
    <row r="21" spans="1:3">
      <c r="A21" s="26">
        <v>470.92</v>
      </c>
      <c r="B21" s="26">
        <v>761.28</v>
      </c>
      <c r="C21" s="26">
        <v>2486.36</v>
      </c>
    </row>
    <row r="22" spans="1:3">
      <c r="A22" s="26">
        <v>751.55</v>
      </c>
      <c r="B22" s="26">
        <v>1883.68</v>
      </c>
      <c r="C22" s="26">
        <v>1660.42</v>
      </c>
    </row>
    <row r="23" spans="1:3">
      <c r="A23" s="26">
        <v>944.21</v>
      </c>
      <c r="B23" s="26">
        <v>519.72</v>
      </c>
      <c r="C23" s="26">
        <v>1618.94</v>
      </c>
    </row>
    <row r="24" spans="1:3">
      <c r="A24" s="26">
        <v>691.74</v>
      </c>
      <c r="B24" s="26">
        <v>1981.28</v>
      </c>
      <c r="C24" s="26">
        <v>1312.72</v>
      </c>
    </row>
    <row r="25" spans="1:3">
      <c r="A25" s="26">
        <v>339.19</v>
      </c>
      <c r="B25" s="26">
        <v>1814.14</v>
      </c>
      <c r="C25" s="26">
        <v>2156.96</v>
      </c>
    </row>
    <row r="26" spans="1:3">
      <c r="A26" s="26">
        <v>407.48</v>
      </c>
      <c r="B26" s="26">
        <v>1532.32</v>
      </c>
      <c r="C26" s="26">
        <v>1420.07</v>
      </c>
    </row>
    <row r="27" spans="1:3">
      <c r="A27" s="26">
        <v>889.38</v>
      </c>
      <c r="B27" s="26">
        <v>1882.46</v>
      </c>
      <c r="C27" s="26">
        <v>1934.92</v>
      </c>
    </row>
    <row r="28" spans="1:3">
      <c r="A28" s="26">
        <v>1263.92</v>
      </c>
      <c r="B28" s="26">
        <v>1373.72</v>
      </c>
      <c r="C28" s="26">
        <v>2421.6999999999998</v>
      </c>
    </row>
    <row r="29" spans="1:3">
      <c r="A29" s="26">
        <v>1285.8800000000001</v>
      </c>
      <c r="B29" s="26">
        <v>1151.68</v>
      </c>
      <c r="C29" s="26">
        <v>1346.88</v>
      </c>
    </row>
    <row r="30" spans="1:3">
      <c r="A30" s="26">
        <v>1304.18</v>
      </c>
      <c r="B30" s="26">
        <v>1174.8599999999999</v>
      </c>
      <c r="C30" s="26">
        <v>1828.78</v>
      </c>
    </row>
    <row r="31" spans="1:3">
      <c r="A31" s="26">
        <v>1151.68</v>
      </c>
      <c r="B31" s="26">
        <v>1992.26</v>
      </c>
      <c r="C31" s="26">
        <v>1837.32</v>
      </c>
    </row>
    <row r="32" spans="1:3">
      <c r="A32" s="26">
        <v>1424.97</v>
      </c>
      <c r="B32" s="26">
        <v>668.56</v>
      </c>
      <c r="C32" s="26">
        <v>2196</v>
      </c>
    </row>
    <row r="33" spans="1:3">
      <c r="A33" s="26">
        <v>1052.8599999999999</v>
      </c>
      <c r="B33" s="26">
        <v>941.84</v>
      </c>
      <c r="C33" s="26">
        <v>2261.88</v>
      </c>
    </row>
    <row r="34" spans="1:3">
      <c r="A34" s="26">
        <v>927.29</v>
      </c>
      <c r="B34" s="26">
        <v>701.5</v>
      </c>
      <c r="C34" s="26">
        <v>2464.4</v>
      </c>
    </row>
    <row r="35" spans="1:3">
      <c r="A35" s="26">
        <v>1038.3699999999999</v>
      </c>
      <c r="B35" s="26">
        <v>1833.66</v>
      </c>
      <c r="C35" s="26">
        <v>2497.31</v>
      </c>
    </row>
    <row r="36" spans="1:3">
      <c r="A36" s="26">
        <v>1028.4100000000001</v>
      </c>
      <c r="B36" s="26">
        <v>1906.86</v>
      </c>
      <c r="C36" s="26">
        <v>1256.69</v>
      </c>
    </row>
    <row r="37" spans="1:3">
      <c r="A37" s="26">
        <v>1320.24</v>
      </c>
      <c r="B37" s="26">
        <v>930.86</v>
      </c>
      <c r="C37" s="26">
        <v>1645.78</v>
      </c>
    </row>
    <row r="38" spans="1:3">
      <c r="A38" s="26">
        <v>1167.54</v>
      </c>
      <c r="B38" s="26">
        <v>1310.28</v>
      </c>
      <c r="C38" s="26">
        <v>2491.27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D666-134B-465B-BF28-BE34D6236B9F}">
  <dimension ref="A1:C38"/>
  <sheetViews>
    <sheetView workbookViewId="0">
      <selection activeCell="B2" sqref="B2"/>
    </sheetView>
  </sheetViews>
  <sheetFormatPr defaultRowHeight="14.5"/>
  <sheetData>
    <row r="1" spans="1:3">
      <c r="A1" s="28" t="s">
        <v>570</v>
      </c>
    </row>
    <row r="2" spans="1:3">
      <c r="A2" s="31" t="s">
        <v>565</v>
      </c>
      <c r="B2" s="31" t="s">
        <v>59</v>
      </c>
      <c r="C2" s="31" t="s">
        <v>60</v>
      </c>
    </row>
    <row r="3" spans="1:3">
      <c r="A3" s="32">
        <v>681.47329999999999</v>
      </c>
      <c r="B3" s="32">
        <v>487.56</v>
      </c>
      <c r="C3" s="32">
        <v>2174.5030000000002</v>
      </c>
    </row>
    <row r="4" spans="1:3">
      <c r="A4" s="32">
        <v>709.45</v>
      </c>
      <c r="B4" s="32">
        <v>508.63</v>
      </c>
      <c r="C4" s="32">
        <v>1528.26</v>
      </c>
    </row>
    <row r="5" spans="1:3">
      <c r="A5" s="32">
        <v>520</v>
      </c>
      <c r="B5" s="32">
        <v>690</v>
      </c>
      <c r="C5" s="32">
        <v>1479</v>
      </c>
    </row>
    <row r="6" spans="1:3">
      <c r="A6" s="32">
        <v>685</v>
      </c>
      <c r="B6" s="32">
        <v>528</v>
      </c>
      <c r="C6" s="32">
        <v>668</v>
      </c>
    </row>
    <row r="7" spans="1:3">
      <c r="A7" s="32">
        <v>638.66669999999999</v>
      </c>
      <c r="B7" s="32">
        <v>751.33330000000001</v>
      </c>
      <c r="C7" s="32">
        <v>1544.6669999999999</v>
      </c>
    </row>
    <row r="8" spans="1:3">
      <c r="A8" s="32">
        <v>652</v>
      </c>
      <c r="B8" s="32">
        <v>838</v>
      </c>
      <c r="C8" s="32">
        <v>2100</v>
      </c>
    </row>
    <row r="9" spans="1:3">
      <c r="A9" s="32">
        <v>594</v>
      </c>
      <c r="B9" s="32">
        <v>447</v>
      </c>
      <c r="C9" s="32">
        <v>1655</v>
      </c>
    </row>
    <row r="10" spans="1:3">
      <c r="A10" s="32">
        <v>501</v>
      </c>
      <c r="B10" s="32">
        <v>593</v>
      </c>
      <c r="C10" s="32">
        <v>1684</v>
      </c>
    </row>
    <row r="11" spans="1:3">
      <c r="A11" s="32">
        <v>602.33330000000001</v>
      </c>
      <c r="B11" s="32">
        <v>558.66669999999999</v>
      </c>
      <c r="C11" s="32">
        <v>1893</v>
      </c>
    </row>
    <row r="12" spans="1:3">
      <c r="A12" s="32">
        <v>441</v>
      </c>
      <c r="B12" s="32">
        <v>565</v>
      </c>
      <c r="C12" s="32">
        <v>1681</v>
      </c>
    </row>
    <row r="13" spans="1:3">
      <c r="A13" s="32">
        <v>699</v>
      </c>
      <c r="B13" s="32">
        <v>478</v>
      </c>
      <c r="C13" s="32">
        <v>1551</v>
      </c>
    </row>
    <row r="14" spans="1:3">
      <c r="A14" s="32">
        <v>547</v>
      </c>
      <c r="B14" s="32">
        <v>684</v>
      </c>
      <c r="C14" s="32">
        <v>1678</v>
      </c>
    </row>
    <row r="15" spans="1:3">
      <c r="A15" s="32">
        <v>689.39670000000001</v>
      </c>
      <c r="B15" s="32">
        <v>573.22</v>
      </c>
      <c r="C15" s="32">
        <v>2057.8270000000002</v>
      </c>
    </row>
    <row r="16" spans="1:3">
      <c r="A16" s="32">
        <v>628.92999999999995</v>
      </c>
      <c r="B16" s="32">
        <v>654.17999999999995</v>
      </c>
      <c r="C16" s="32">
        <v>2108.3200000000002</v>
      </c>
    </row>
    <row r="17" spans="1:3">
      <c r="A17" s="32">
        <v>535</v>
      </c>
      <c r="B17" s="32">
        <v>493</v>
      </c>
      <c r="C17" s="32">
        <v>1454</v>
      </c>
    </row>
    <row r="18" spans="1:3">
      <c r="A18" s="32">
        <v>461</v>
      </c>
      <c r="B18" s="32">
        <v>684</v>
      </c>
      <c r="C18" s="32">
        <v>1492</v>
      </c>
    </row>
    <row r="19" spans="1:3">
      <c r="A19" s="32">
        <v>600</v>
      </c>
      <c r="B19" s="32">
        <v>781.66669999999999</v>
      </c>
      <c r="C19" s="32">
        <v>2102</v>
      </c>
    </row>
    <row r="20" spans="1:3">
      <c r="A20" s="32">
        <v>398</v>
      </c>
      <c r="B20" s="32">
        <v>704</v>
      </c>
      <c r="C20" s="32">
        <v>2169</v>
      </c>
    </row>
    <row r="21" spans="1:3">
      <c r="A21" s="32">
        <v>624</v>
      </c>
      <c r="B21" s="32">
        <v>473</v>
      </c>
      <c r="C21" s="32">
        <v>1601</v>
      </c>
    </row>
    <row r="22" spans="1:3">
      <c r="A22" s="32">
        <v>582</v>
      </c>
      <c r="B22" s="32">
        <v>449</v>
      </c>
      <c r="C22" s="32">
        <v>1650</v>
      </c>
    </row>
    <row r="23" spans="1:3">
      <c r="A23" s="32">
        <v>568.33330000000001</v>
      </c>
      <c r="B23" s="32">
        <v>476.33330000000001</v>
      </c>
      <c r="C23" s="32">
        <v>1969.3330000000001</v>
      </c>
    </row>
    <row r="24" spans="1:3">
      <c r="A24" s="32">
        <v>627</v>
      </c>
      <c r="B24" s="32">
        <v>505</v>
      </c>
      <c r="C24" s="32">
        <v>1519</v>
      </c>
    </row>
    <row r="25" spans="1:3">
      <c r="A25" s="32">
        <v>470</v>
      </c>
      <c r="B25" s="32">
        <v>504</v>
      </c>
      <c r="C25" s="32">
        <v>2547</v>
      </c>
    </row>
    <row r="26" spans="1:3">
      <c r="A26" s="32">
        <v>448</v>
      </c>
      <c r="B26" s="32">
        <v>591</v>
      </c>
      <c r="C26" s="32">
        <v>2424</v>
      </c>
    </row>
    <row r="27" spans="1:3">
      <c r="A27" s="32">
        <v>524.38329999999996</v>
      </c>
      <c r="B27" s="32">
        <v>774.57669999999996</v>
      </c>
      <c r="C27" s="32">
        <v>1847.05</v>
      </c>
    </row>
    <row r="28" spans="1:3">
      <c r="A28" s="32">
        <v>379</v>
      </c>
      <c r="B28" s="32">
        <v>305</v>
      </c>
      <c r="C28" s="32">
        <v>1922</v>
      </c>
    </row>
    <row r="29" spans="1:3">
      <c r="A29" s="32">
        <v>426</v>
      </c>
      <c r="B29" s="32">
        <v>698</v>
      </c>
      <c r="C29" s="32">
        <v>994</v>
      </c>
    </row>
    <row r="30" spans="1:3">
      <c r="A30" s="32">
        <v>608</v>
      </c>
      <c r="B30" s="32">
        <v>532</v>
      </c>
      <c r="C30" s="32">
        <v>1665</v>
      </c>
    </row>
    <row r="31" spans="1:3">
      <c r="A31" s="32">
        <v>454.33330000000001</v>
      </c>
      <c r="B31" s="32">
        <v>673.33330000000001</v>
      </c>
      <c r="C31" s="32">
        <v>2044.3330000000001</v>
      </c>
    </row>
    <row r="32" spans="1:3">
      <c r="A32" s="32">
        <v>422</v>
      </c>
      <c r="B32" s="32">
        <v>328</v>
      </c>
      <c r="C32" s="32">
        <v>1690</v>
      </c>
    </row>
    <row r="33" spans="1:3">
      <c r="A33" s="32">
        <v>622</v>
      </c>
      <c r="B33" s="32">
        <v>536</v>
      </c>
      <c r="C33" s="32">
        <v>1431</v>
      </c>
    </row>
    <row r="34" spans="1:3">
      <c r="A34" s="32">
        <v>532</v>
      </c>
      <c r="B34" s="32">
        <v>512</v>
      </c>
      <c r="C34" s="32">
        <v>1491</v>
      </c>
    </row>
    <row r="35" spans="1:3">
      <c r="A35" s="32">
        <v>604</v>
      </c>
      <c r="B35" s="32">
        <v>552.33330000000001</v>
      </c>
      <c r="C35" s="32">
        <v>2171.3330000000001</v>
      </c>
    </row>
    <row r="36" spans="1:3">
      <c r="A36" s="32">
        <v>421</v>
      </c>
      <c r="B36" s="32">
        <v>474</v>
      </c>
      <c r="C36" s="32">
        <v>1512</v>
      </c>
    </row>
    <row r="37" spans="1:3">
      <c r="A37" s="32">
        <v>603</v>
      </c>
      <c r="B37" s="32">
        <v>455</v>
      </c>
      <c r="C37" s="32">
        <v>1696</v>
      </c>
    </row>
    <row r="38" spans="1:3">
      <c r="A38" s="32">
        <v>477</v>
      </c>
      <c r="B38" s="32">
        <v>585</v>
      </c>
      <c r="C38" s="32">
        <v>2595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5429-7A1C-43CC-90E3-F2310C9B84EF}">
  <dimension ref="A1:C38"/>
  <sheetViews>
    <sheetView workbookViewId="0">
      <selection activeCell="B2" sqref="B2"/>
    </sheetView>
  </sheetViews>
  <sheetFormatPr defaultRowHeight="14.5"/>
  <sheetData>
    <row r="1" spans="1:3">
      <c r="A1" s="28" t="s">
        <v>571</v>
      </c>
    </row>
    <row r="2" spans="1:3">
      <c r="A2" s="31" t="s">
        <v>565</v>
      </c>
      <c r="B2" s="31" t="s">
        <v>59</v>
      </c>
      <c r="C2" s="31" t="s">
        <v>60</v>
      </c>
    </row>
    <row r="3" spans="1:3">
      <c r="A3" s="32">
        <v>194</v>
      </c>
      <c r="B3" s="32">
        <v>202</v>
      </c>
      <c r="C3" s="32">
        <v>197.66669999999999</v>
      </c>
    </row>
    <row r="4" spans="1:3">
      <c r="A4" s="32">
        <v>333</v>
      </c>
      <c r="B4" s="32">
        <v>130</v>
      </c>
      <c r="C4" s="32">
        <v>174</v>
      </c>
    </row>
    <row r="5" spans="1:3">
      <c r="A5" s="32">
        <v>140</v>
      </c>
      <c r="B5" s="32">
        <v>192</v>
      </c>
      <c r="C5" s="32">
        <v>146</v>
      </c>
    </row>
    <row r="6" spans="1:3">
      <c r="A6" s="32">
        <v>189</v>
      </c>
      <c r="B6" s="32">
        <v>140</v>
      </c>
      <c r="C6" s="32">
        <v>111</v>
      </c>
    </row>
    <row r="7" spans="1:3">
      <c r="A7" s="32">
        <v>182.33330000000001</v>
      </c>
      <c r="B7" s="32">
        <v>287.33330000000001</v>
      </c>
      <c r="C7" s="32">
        <v>160.66669999999999</v>
      </c>
    </row>
    <row r="8" spans="1:3">
      <c r="A8" s="32">
        <v>338</v>
      </c>
      <c r="B8" s="32">
        <v>282</v>
      </c>
      <c r="C8" s="32">
        <v>129</v>
      </c>
    </row>
    <row r="9" spans="1:3">
      <c r="A9" s="32">
        <v>122</v>
      </c>
      <c r="B9" s="32">
        <v>179</v>
      </c>
      <c r="C9" s="32">
        <v>189</v>
      </c>
    </row>
    <row r="10" spans="1:3">
      <c r="A10" s="32">
        <v>153</v>
      </c>
      <c r="B10" s="32">
        <v>249</v>
      </c>
      <c r="C10" s="32">
        <v>206</v>
      </c>
    </row>
    <row r="11" spans="1:3">
      <c r="A11" s="32">
        <v>188</v>
      </c>
      <c r="B11" s="32">
        <v>156.33330000000001</v>
      </c>
      <c r="C11" s="32">
        <v>162</v>
      </c>
    </row>
    <row r="12" spans="1:3">
      <c r="A12" s="32">
        <v>92</v>
      </c>
      <c r="B12" s="32">
        <v>182</v>
      </c>
      <c r="C12" s="32">
        <v>153</v>
      </c>
    </row>
    <row r="13" spans="1:3">
      <c r="A13" s="32">
        <v>195</v>
      </c>
      <c r="B13" s="32">
        <v>182</v>
      </c>
      <c r="C13" s="32">
        <v>139</v>
      </c>
    </row>
    <row r="14" spans="1:3">
      <c r="A14" s="32">
        <v>192</v>
      </c>
      <c r="B14" s="32">
        <v>168</v>
      </c>
      <c r="C14" s="32">
        <v>114</v>
      </c>
    </row>
    <row r="15" spans="1:3">
      <c r="A15" s="32">
        <v>271</v>
      </c>
      <c r="B15" s="32">
        <v>232</v>
      </c>
      <c r="C15" s="32">
        <v>190.33330000000001</v>
      </c>
    </row>
    <row r="16" spans="1:3">
      <c r="A16" s="32">
        <v>342</v>
      </c>
      <c r="B16" s="32">
        <v>355</v>
      </c>
      <c r="C16" s="32">
        <v>138</v>
      </c>
    </row>
    <row r="17" spans="1:3">
      <c r="A17" s="32">
        <v>128</v>
      </c>
      <c r="B17" s="32">
        <v>179</v>
      </c>
      <c r="C17" s="32">
        <v>136</v>
      </c>
    </row>
    <row r="18" spans="1:3">
      <c r="A18" s="32">
        <v>207</v>
      </c>
      <c r="B18" s="32">
        <v>274</v>
      </c>
      <c r="C18" s="32">
        <v>141</v>
      </c>
    </row>
    <row r="19" spans="1:3">
      <c r="A19" s="32">
        <v>251</v>
      </c>
      <c r="B19" s="32">
        <v>306.66669999999999</v>
      </c>
      <c r="C19" s="32">
        <v>154.33330000000001</v>
      </c>
    </row>
    <row r="20" spans="1:3">
      <c r="A20" s="32">
        <v>232</v>
      </c>
      <c r="B20" s="32">
        <v>146</v>
      </c>
      <c r="C20" s="32">
        <v>141</v>
      </c>
    </row>
    <row r="21" spans="1:3">
      <c r="A21" s="32">
        <v>172</v>
      </c>
      <c r="B21" s="32">
        <v>147</v>
      </c>
      <c r="C21" s="32">
        <v>292</v>
      </c>
    </row>
    <row r="22" spans="1:3">
      <c r="A22" s="32">
        <v>178</v>
      </c>
      <c r="B22" s="32">
        <v>140</v>
      </c>
      <c r="C22" s="32">
        <v>123</v>
      </c>
    </row>
    <row r="23" spans="1:3">
      <c r="A23" s="32">
        <v>136.33330000000001</v>
      </c>
      <c r="B23" s="32">
        <v>216</v>
      </c>
      <c r="C23" s="32">
        <v>103</v>
      </c>
    </row>
    <row r="24" spans="1:3">
      <c r="A24" s="32">
        <v>181</v>
      </c>
      <c r="B24" s="32">
        <v>183</v>
      </c>
      <c r="C24" s="32">
        <v>100</v>
      </c>
    </row>
    <row r="25" spans="1:3">
      <c r="A25" s="32">
        <v>114</v>
      </c>
      <c r="B25" s="32">
        <v>251</v>
      </c>
      <c r="C25" s="32">
        <v>158</v>
      </c>
    </row>
    <row r="26" spans="1:3">
      <c r="A26" s="32">
        <v>150</v>
      </c>
      <c r="B26" s="32">
        <v>253</v>
      </c>
      <c r="C26" s="32">
        <v>260</v>
      </c>
    </row>
    <row r="27" spans="1:3">
      <c r="A27" s="32">
        <v>236.33330000000001</v>
      </c>
      <c r="B27" s="32">
        <v>218.33330000000001</v>
      </c>
      <c r="C27" s="32">
        <v>213.33330000000001</v>
      </c>
    </row>
    <row r="28" spans="1:3">
      <c r="A28" s="32">
        <v>276</v>
      </c>
      <c r="B28" s="32">
        <v>350</v>
      </c>
      <c r="C28" s="32">
        <v>89</v>
      </c>
    </row>
    <row r="29" spans="1:3">
      <c r="A29" s="32">
        <v>156</v>
      </c>
      <c r="B29" s="32">
        <v>288</v>
      </c>
      <c r="C29" s="32">
        <v>91</v>
      </c>
    </row>
    <row r="30" spans="1:3">
      <c r="A30" s="32">
        <v>286</v>
      </c>
      <c r="B30" s="32">
        <v>267</v>
      </c>
      <c r="C30" s="32">
        <v>87</v>
      </c>
    </row>
    <row r="31" spans="1:3">
      <c r="A31" s="32">
        <v>279.33330000000001</v>
      </c>
      <c r="B31" s="32">
        <v>281.33330000000001</v>
      </c>
      <c r="C31" s="32">
        <v>133.33330000000001</v>
      </c>
    </row>
    <row r="32" spans="1:3">
      <c r="A32" s="32">
        <v>216</v>
      </c>
      <c r="B32" s="32">
        <v>201</v>
      </c>
      <c r="C32" s="32">
        <v>128</v>
      </c>
    </row>
    <row r="33" spans="1:3">
      <c r="A33" s="32">
        <v>187</v>
      </c>
      <c r="B33" s="32">
        <v>288</v>
      </c>
      <c r="C33" s="32">
        <v>203</v>
      </c>
    </row>
    <row r="34" spans="1:3">
      <c r="A34" s="32">
        <v>149</v>
      </c>
      <c r="B34" s="32">
        <v>305</v>
      </c>
      <c r="C34" s="32">
        <v>157</v>
      </c>
    </row>
    <row r="35" spans="1:3">
      <c r="A35" s="32">
        <v>131.33330000000001</v>
      </c>
      <c r="B35" s="32">
        <v>185</v>
      </c>
      <c r="C35" s="32">
        <v>219</v>
      </c>
    </row>
    <row r="36" spans="1:3">
      <c r="A36" s="32">
        <v>193</v>
      </c>
      <c r="B36" s="32">
        <v>161</v>
      </c>
      <c r="C36" s="32">
        <v>138</v>
      </c>
    </row>
    <row r="37" spans="1:3">
      <c r="A37" s="32">
        <v>115</v>
      </c>
      <c r="B37" s="32">
        <v>153</v>
      </c>
      <c r="C37" s="32">
        <v>234</v>
      </c>
    </row>
    <row r="38" spans="1:3">
      <c r="A38" s="32">
        <v>110</v>
      </c>
      <c r="B38" s="32">
        <v>140</v>
      </c>
      <c r="C38" s="32">
        <v>176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75FF-D898-4A1E-91FF-EA845FB17E86}">
  <dimension ref="A1:C38"/>
  <sheetViews>
    <sheetView workbookViewId="0">
      <selection activeCell="F31" sqref="F31"/>
    </sheetView>
  </sheetViews>
  <sheetFormatPr defaultRowHeight="14.5"/>
  <sheetData>
    <row r="1" spans="1:3">
      <c r="A1" s="82" t="s">
        <v>572</v>
      </c>
    </row>
    <row r="2" spans="1:3">
      <c r="A2" s="31" t="s">
        <v>565</v>
      </c>
      <c r="B2" s="31" t="s">
        <v>59</v>
      </c>
      <c r="C2" s="31" t="s">
        <v>60</v>
      </c>
    </row>
    <row r="3" spans="1:3">
      <c r="A3" s="32">
        <v>1115.96</v>
      </c>
      <c r="B3" s="32">
        <v>1143.56</v>
      </c>
      <c r="C3" s="32">
        <v>1074.385</v>
      </c>
    </row>
    <row r="4" spans="1:3">
      <c r="A4" s="32">
        <v>1282.48</v>
      </c>
      <c r="B4" s="32">
        <v>909.16</v>
      </c>
      <c r="C4" s="32">
        <v>875.0856</v>
      </c>
    </row>
    <row r="5" spans="1:3">
      <c r="A5" s="32">
        <v>1085.8800000000001</v>
      </c>
      <c r="B5" s="32">
        <v>1732.4</v>
      </c>
      <c r="C5" s="32">
        <v>1076.394</v>
      </c>
    </row>
    <row r="6" spans="1:3">
      <c r="A6" s="32">
        <v>844.56</v>
      </c>
      <c r="B6" s="32">
        <v>1527.44</v>
      </c>
      <c r="C6" s="32">
        <v>1087.5319999999999</v>
      </c>
    </row>
    <row r="7" spans="1:3">
      <c r="A7" s="32">
        <v>1571.36</v>
      </c>
      <c r="B7" s="32">
        <v>1673.84</v>
      </c>
      <c r="C7" s="32">
        <v>998.67100000000005</v>
      </c>
    </row>
    <row r="8" spans="1:3">
      <c r="A8" s="32">
        <v>876.32</v>
      </c>
      <c r="B8" s="32">
        <v>1262.7</v>
      </c>
      <c r="C8" s="32">
        <v>1449.0309999999999</v>
      </c>
    </row>
    <row r="9" spans="1:3">
      <c r="A9" s="32">
        <v>1612.84</v>
      </c>
      <c r="B9" s="32">
        <v>851.92</v>
      </c>
      <c r="C9" s="32">
        <v>468.27</v>
      </c>
    </row>
    <row r="10" spans="1:3">
      <c r="A10" s="32">
        <v>1545.74</v>
      </c>
      <c r="B10" s="32">
        <v>1199.3399999999999</v>
      </c>
      <c r="C10" s="32">
        <v>996.89300000000003</v>
      </c>
    </row>
    <row r="11" spans="1:3">
      <c r="A11" s="32">
        <v>1783.64</v>
      </c>
      <c r="B11" s="32">
        <v>709.22</v>
      </c>
      <c r="C11" s="32">
        <v>363.97199999999998</v>
      </c>
    </row>
    <row r="12" spans="1:3">
      <c r="A12" s="32">
        <v>1571.36</v>
      </c>
      <c r="B12" s="32">
        <v>718.98</v>
      </c>
      <c r="C12" s="32">
        <v>1116.8979999999999</v>
      </c>
    </row>
    <row r="13" spans="1:3">
      <c r="A13" s="32">
        <v>790.96</v>
      </c>
      <c r="B13" s="32">
        <v>971.34</v>
      </c>
      <c r="C13" s="32">
        <v>1082.4690000000001</v>
      </c>
    </row>
    <row r="14" spans="1:3">
      <c r="A14" s="32">
        <v>1767.78</v>
      </c>
      <c r="B14" s="32">
        <v>1366.4</v>
      </c>
      <c r="C14" s="32">
        <v>1385.2370000000001</v>
      </c>
    </row>
    <row r="15" spans="1:3">
      <c r="A15" s="32">
        <v>667.66</v>
      </c>
      <c r="B15" s="32">
        <v>1549.4</v>
      </c>
      <c r="C15" s="32">
        <v>759.92200000000003</v>
      </c>
    </row>
    <row r="16" spans="1:3">
      <c r="A16" s="32">
        <v>1473.76</v>
      </c>
      <c r="B16" s="32">
        <v>1682.38</v>
      </c>
      <c r="C16" s="32">
        <v>1083.482</v>
      </c>
    </row>
    <row r="17" spans="1:3">
      <c r="A17" s="32">
        <v>690.76</v>
      </c>
      <c r="B17" s="32">
        <v>1455.46</v>
      </c>
      <c r="C17" s="32">
        <v>1383.212</v>
      </c>
    </row>
    <row r="18" spans="1:3">
      <c r="A18" s="32">
        <v>1788.52</v>
      </c>
      <c r="B18" s="32">
        <v>911.62</v>
      </c>
      <c r="C18" s="32">
        <v>472.32</v>
      </c>
    </row>
    <row r="19" spans="1:3">
      <c r="A19" s="32">
        <v>1326.14</v>
      </c>
      <c r="B19" s="32">
        <v>1517.68</v>
      </c>
      <c r="C19" s="32">
        <v>1489.5350000000001</v>
      </c>
    </row>
    <row r="20" spans="1:3">
      <c r="A20" s="32">
        <v>917.72</v>
      </c>
      <c r="B20" s="32">
        <v>1765.34</v>
      </c>
      <c r="C20" s="32">
        <v>1262.712</v>
      </c>
    </row>
    <row r="21" spans="1:3">
      <c r="A21" s="32">
        <v>1672.62</v>
      </c>
      <c r="B21" s="32">
        <v>1727.52</v>
      </c>
      <c r="C21" s="32">
        <v>671.06</v>
      </c>
    </row>
    <row r="22" spans="1:3">
      <c r="A22" s="32">
        <v>1365.18</v>
      </c>
      <c r="B22" s="32">
        <v>1265.1400000000001</v>
      </c>
      <c r="C22" s="32">
        <v>1042.9780000000001</v>
      </c>
    </row>
    <row r="23" spans="1:3">
      <c r="A23" s="32">
        <v>1505.48</v>
      </c>
      <c r="B23" s="32">
        <v>1133.2</v>
      </c>
      <c r="C23" s="32">
        <v>699.68399999999997</v>
      </c>
    </row>
    <row r="24" spans="1:3">
      <c r="A24" s="32">
        <v>715.32</v>
      </c>
      <c r="B24" s="32">
        <v>1686.04</v>
      </c>
      <c r="C24" s="32">
        <v>1469.2829999999999</v>
      </c>
    </row>
    <row r="25" spans="1:3">
      <c r="A25" s="32">
        <v>1794.62</v>
      </c>
      <c r="B25" s="32">
        <v>1473.76</v>
      </c>
      <c r="C25" s="32">
        <v>1035.8900000000001</v>
      </c>
    </row>
    <row r="26" spans="1:3">
      <c r="A26" s="32">
        <v>1603.08</v>
      </c>
      <c r="B26" s="32">
        <v>1464</v>
      </c>
      <c r="C26" s="32">
        <v>1410.5519999999999</v>
      </c>
    </row>
    <row r="27" spans="1:3">
      <c r="A27" s="32">
        <v>1289.54</v>
      </c>
      <c r="B27" s="32">
        <v>1517.68</v>
      </c>
      <c r="C27" s="32">
        <v>1082.4690000000001</v>
      </c>
    </row>
    <row r="28" spans="1:3">
      <c r="A28" s="32">
        <v>1789.74</v>
      </c>
      <c r="B28" s="32">
        <v>1517.68</v>
      </c>
      <c r="C28" s="32">
        <v>1390.3</v>
      </c>
    </row>
    <row r="29" spans="1:3">
      <c r="A29" s="32">
        <v>1245.6199999999999</v>
      </c>
      <c r="B29" s="32">
        <v>1566.48</v>
      </c>
      <c r="C29" s="32">
        <v>1208.0319999999999</v>
      </c>
    </row>
    <row r="30" spans="1:3">
      <c r="A30" s="32">
        <v>1727.52</v>
      </c>
      <c r="B30" s="32">
        <v>1410.32</v>
      </c>
      <c r="C30" s="32">
        <v>1139.175</v>
      </c>
    </row>
    <row r="31" spans="1:3">
      <c r="A31" s="32">
        <v>1629.92</v>
      </c>
      <c r="B31" s="32">
        <v>1334.68</v>
      </c>
      <c r="C31" s="32">
        <v>1398.4010000000001</v>
      </c>
    </row>
    <row r="32" spans="1:3">
      <c r="A32" s="32">
        <v>1293.2</v>
      </c>
      <c r="B32" s="32">
        <v>860.3</v>
      </c>
      <c r="C32" s="32">
        <v>1093.6079999999999</v>
      </c>
    </row>
    <row r="33" spans="1:3">
      <c r="A33" s="32">
        <v>1311.5</v>
      </c>
      <c r="B33" s="32">
        <v>1270.02</v>
      </c>
      <c r="C33" s="32">
        <v>505.24099999999999</v>
      </c>
    </row>
    <row r="34" spans="1:3">
      <c r="A34" s="32">
        <v>1317.6</v>
      </c>
      <c r="B34" s="32">
        <v>1506.7</v>
      </c>
      <c r="C34" s="32">
        <v>1335.6189999999999</v>
      </c>
    </row>
    <row r="35" spans="1:3">
      <c r="A35" s="32">
        <v>1611.62</v>
      </c>
      <c r="B35" s="32">
        <v>678.72</v>
      </c>
      <c r="C35" s="32">
        <v>687.01499999999999</v>
      </c>
    </row>
    <row r="36" spans="1:3">
      <c r="A36" s="32">
        <v>822.68</v>
      </c>
      <c r="B36" s="32">
        <v>1367.62</v>
      </c>
      <c r="C36" s="32">
        <v>599.68399999999997</v>
      </c>
    </row>
    <row r="37" spans="1:3">
      <c r="A37" s="32">
        <v>934.68</v>
      </c>
      <c r="B37" s="32">
        <v>1587.22</v>
      </c>
      <c r="C37" s="32">
        <v>1342.7080000000001</v>
      </c>
    </row>
    <row r="38" spans="1:3">
      <c r="A38" s="32">
        <v>1679.94</v>
      </c>
      <c r="B38" s="32">
        <v>578.76</v>
      </c>
      <c r="C38" s="32">
        <v>730.06200000000001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B570-9D88-4315-B394-EE3A75C4F322}">
  <dimension ref="A1:C38"/>
  <sheetViews>
    <sheetView workbookViewId="0">
      <selection activeCell="F11" sqref="F11"/>
    </sheetView>
  </sheetViews>
  <sheetFormatPr defaultRowHeight="14.5"/>
  <sheetData>
    <row r="1" spans="1:3">
      <c r="A1" s="28" t="s">
        <v>573</v>
      </c>
    </row>
    <row r="2" spans="1:3">
      <c r="A2" s="31" t="s">
        <v>565</v>
      </c>
      <c r="B2" s="31" t="s">
        <v>566</v>
      </c>
      <c r="C2" s="31" t="s">
        <v>60</v>
      </c>
    </row>
    <row r="3" spans="1:3">
      <c r="A3" s="32">
        <v>10</v>
      </c>
      <c r="B3" s="32">
        <v>29</v>
      </c>
      <c r="C3" s="32">
        <v>6</v>
      </c>
    </row>
    <row r="4" spans="1:3">
      <c r="A4" s="32">
        <v>7</v>
      </c>
      <c r="B4" s="32">
        <v>20</v>
      </c>
      <c r="C4" s="32">
        <v>45</v>
      </c>
    </row>
    <row r="5" spans="1:3">
      <c r="A5" s="32">
        <v>3</v>
      </c>
      <c r="B5" s="32">
        <v>8</v>
      </c>
      <c r="C5" s="32">
        <v>0</v>
      </c>
    </row>
    <row r="6" spans="1:3">
      <c r="A6" s="32">
        <v>1</v>
      </c>
      <c r="B6" s="32">
        <v>12</v>
      </c>
      <c r="C6" s="32">
        <v>0</v>
      </c>
    </row>
    <row r="7" spans="1:3">
      <c r="A7" s="32">
        <v>1</v>
      </c>
      <c r="B7" s="32">
        <v>7</v>
      </c>
      <c r="C7" s="32">
        <v>87</v>
      </c>
    </row>
    <row r="8" spans="1:3">
      <c r="A8" s="32">
        <v>1</v>
      </c>
      <c r="B8" s="32">
        <v>2</v>
      </c>
      <c r="C8" s="32">
        <v>56</v>
      </c>
    </row>
    <row r="9" spans="1:3">
      <c r="A9" s="32">
        <v>1</v>
      </c>
      <c r="B9" s="32">
        <v>1</v>
      </c>
      <c r="C9" s="32">
        <v>49</v>
      </c>
    </row>
    <row r="10" spans="1:3">
      <c r="A10" s="32">
        <v>1</v>
      </c>
      <c r="B10" s="32">
        <v>3</v>
      </c>
      <c r="C10" s="32">
        <v>75</v>
      </c>
    </row>
    <row r="11" spans="1:3">
      <c r="A11" s="32">
        <v>1</v>
      </c>
      <c r="B11" s="32">
        <v>4</v>
      </c>
      <c r="C11" s="32">
        <v>12</v>
      </c>
    </row>
    <row r="12" spans="1:3">
      <c r="A12" s="32">
        <v>1</v>
      </c>
      <c r="B12" s="32">
        <v>5</v>
      </c>
      <c r="C12" s="32">
        <v>88</v>
      </c>
    </row>
    <row r="13" spans="1:3">
      <c r="A13" s="32">
        <v>11</v>
      </c>
      <c r="B13" s="32">
        <v>28</v>
      </c>
      <c r="C13" s="32">
        <v>46</v>
      </c>
    </row>
    <row r="14" spans="1:3">
      <c r="A14" s="32">
        <v>7</v>
      </c>
      <c r="B14" s="32">
        <v>19</v>
      </c>
      <c r="C14" s="32">
        <v>18</v>
      </c>
    </row>
    <row r="15" spans="1:3">
      <c r="A15" s="32"/>
      <c r="B15" s="32"/>
      <c r="C15" s="32">
        <v>40</v>
      </c>
    </row>
    <row r="16" spans="1:3">
      <c r="A16" s="32"/>
      <c r="B16" s="32"/>
      <c r="C16" s="32">
        <v>35</v>
      </c>
    </row>
    <row r="17" spans="1:3">
      <c r="A17" s="32"/>
      <c r="B17" s="32"/>
      <c r="C17" s="32">
        <v>95</v>
      </c>
    </row>
    <row r="18" spans="1:3">
      <c r="A18" s="32"/>
      <c r="B18" s="32"/>
      <c r="C18" s="32">
        <v>39</v>
      </c>
    </row>
    <row r="19" spans="1:3">
      <c r="A19" s="32"/>
      <c r="B19" s="32"/>
      <c r="C19" s="32">
        <v>14</v>
      </c>
    </row>
    <row r="20" spans="1:3">
      <c r="A20" s="32"/>
      <c r="B20" s="32"/>
      <c r="C20" s="32">
        <v>11</v>
      </c>
    </row>
    <row r="21" spans="1:3">
      <c r="A21" s="32"/>
      <c r="B21" s="32"/>
      <c r="C21" s="32">
        <v>12</v>
      </c>
    </row>
    <row r="22" spans="1:3">
      <c r="A22" s="32"/>
      <c r="B22" s="32"/>
      <c r="C22" s="32">
        <v>30</v>
      </c>
    </row>
    <row r="23" spans="1:3">
      <c r="A23" s="32"/>
      <c r="B23" s="32"/>
      <c r="C23" s="32">
        <v>54</v>
      </c>
    </row>
    <row r="24" spans="1:3">
      <c r="A24" s="32"/>
      <c r="B24" s="32"/>
      <c r="C24" s="32">
        <v>46</v>
      </c>
    </row>
    <row r="25" spans="1:3">
      <c r="A25" s="32"/>
      <c r="B25" s="32"/>
      <c r="C25" s="32">
        <v>49</v>
      </c>
    </row>
    <row r="26" spans="1:3">
      <c r="A26" s="32"/>
      <c r="B26" s="32"/>
      <c r="C26" s="32">
        <v>42</v>
      </c>
    </row>
    <row r="27" spans="1:3">
      <c r="A27" s="32"/>
      <c r="B27" s="32"/>
      <c r="C27" s="32">
        <v>199</v>
      </c>
    </row>
    <row r="28" spans="1:3">
      <c r="A28" s="32"/>
      <c r="B28" s="32"/>
      <c r="C28" s="32">
        <v>212</v>
      </c>
    </row>
    <row r="29" spans="1:3">
      <c r="A29" s="32"/>
      <c r="B29" s="32"/>
      <c r="C29" s="32">
        <v>40</v>
      </c>
    </row>
    <row r="30" spans="1:3">
      <c r="A30" s="32"/>
      <c r="B30" s="32"/>
      <c r="C30" s="32">
        <v>107</v>
      </c>
    </row>
    <row r="31" spans="1:3">
      <c r="A31" s="32"/>
      <c r="B31" s="32"/>
      <c r="C31" s="32">
        <v>284</v>
      </c>
    </row>
    <row r="32" spans="1:3">
      <c r="A32" s="32"/>
      <c r="B32" s="32"/>
      <c r="C32" s="32">
        <v>115</v>
      </c>
    </row>
    <row r="33" spans="1:3">
      <c r="A33" s="32"/>
      <c r="B33" s="32"/>
      <c r="C33" s="32">
        <v>103</v>
      </c>
    </row>
    <row r="34" spans="1:3">
      <c r="A34" s="32"/>
      <c r="B34" s="32"/>
      <c r="C34" s="32">
        <v>200</v>
      </c>
    </row>
    <row r="35" spans="1:3">
      <c r="A35" s="32"/>
      <c r="B35" s="32"/>
      <c r="C35" s="32">
        <v>79</v>
      </c>
    </row>
    <row r="36" spans="1:3">
      <c r="A36" s="32"/>
      <c r="B36" s="32"/>
      <c r="C36" s="32">
        <v>144</v>
      </c>
    </row>
    <row r="37" spans="1:3">
      <c r="A37" s="32"/>
      <c r="B37" s="32"/>
      <c r="C37" s="32">
        <v>102</v>
      </c>
    </row>
    <row r="38" spans="1:3">
      <c r="A38" s="32"/>
      <c r="B38" s="32"/>
      <c r="C38" s="32">
        <v>196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0356-1C40-4F8C-B366-34F0EC73BFB9}">
  <dimension ref="A1:C39"/>
  <sheetViews>
    <sheetView workbookViewId="0">
      <selection activeCell="F14" sqref="F14"/>
    </sheetView>
  </sheetViews>
  <sheetFormatPr defaultRowHeight="14.5"/>
  <sheetData>
    <row r="1" spans="1:3">
      <c r="A1" s="87" t="s">
        <v>574</v>
      </c>
    </row>
    <row r="2" spans="1:3">
      <c r="A2" s="24" t="s">
        <v>565</v>
      </c>
      <c r="B2" s="24" t="s">
        <v>566</v>
      </c>
      <c r="C2" s="24" t="s">
        <v>60</v>
      </c>
    </row>
    <row r="3" spans="1:3">
      <c r="A3" s="32">
        <v>56.504300000000001</v>
      </c>
      <c r="B3" s="32">
        <v>165.12549999999999</v>
      </c>
      <c r="C3" s="32">
        <v>127.82940000000001</v>
      </c>
    </row>
    <row r="4" spans="1:3">
      <c r="A4" s="32">
        <v>11.115600000000001</v>
      </c>
      <c r="B4" s="32">
        <v>132.50309999999999</v>
      </c>
      <c r="C4" s="32">
        <v>287.15300000000002</v>
      </c>
    </row>
    <row r="5" spans="1:3">
      <c r="A5" s="32">
        <v>5.5578000000000003</v>
      </c>
      <c r="B5" s="32">
        <v>156.2516</v>
      </c>
      <c r="C5" s="32">
        <v>0</v>
      </c>
    </row>
    <row r="6" spans="1:3">
      <c r="A6" s="32">
        <v>2</v>
      </c>
      <c r="B6" s="32">
        <v>75.848200000000006</v>
      </c>
      <c r="C6" s="32">
        <v>0</v>
      </c>
    </row>
    <row r="7" spans="1:3">
      <c r="A7" s="32">
        <v>1</v>
      </c>
      <c r="B7" s="32">
        <v>12.924099999999999</v>
      </c>
      <c r="C7" s="32">
        <v>149.1343</v>
      </c>
    </row>
    <row r="8" spans="1:3">
      <c r="A8" s="32">
        <v>2.4319000000000002</v>
      </c>
      <c r="B8" s="32">
        <v>37.1111</v>
      </c>
      <c r="C8" s="32">
        <v>386.26710000000003</v>
      </c>
    </row>
    <row r="9" spans="1:3">
      <c r="A9" s="32">
        <v>1</v>
      </c>
      <c r="B9" s="32">
        <v>335.92009999999999</v>
      </c>
      <c r="C9" s="32">
        <v>286.22669999999999</v>
      </c>
    </row>
    <row r="10" spans="1:3">
      <c r="A10" s="32">
        <v>1</v>
      </c>
      <c r="B10" s="32">
        <v>18.924099999999999</v>
      </c>
      <c r="C10" s="32">
        <v>536.32770000000005</v>
      </c>
    </row>
    <row r="11" spans="1:3">
      <c r="A11" s="32">
        <v>1.0927</v>
      </c>
      <c r="B11" s="32">
        <v>13.19516</v>
      </c>
      <c r="C11" s="32">
        <v>100.9667</v>
      </c>
    </row>
    <row r="12" spans="1:3">
      <c r="A12" s="32">
        <v>1.9514</v>
      </c>
      <c r="B12" s="32">
        <v>67.706090000000003</v>
      </c>
      <c r="C12" s="32">
        <v>236.20650000000001</v>
      </c>
    </row>
    <row r="13" spans="1:3">
      <c r="A13" s="32">
        <v>32.420499999999997</v>
      </c>
      <c r="B13" s="32">
        <v>394.80070000000001</v>
      </c>
      <c r="C13" s="32">
        <v>402.01420000000002</v>
      </c>
    </row>
    <row r="14" spans="1:3">
      <c r="A14" s="32">
        <v>17.599699999999999</v>
      </c>
      <c r="B14" s="32">
        <v>51.463299999999997</v>
      </c>
      <c r="C14" s="32">
        <v>350.14139999999998</v>
      </c>
    </row>
    <row r="15" spans="1:3">
      <c r="A15" s="32"/>
      <c r="B15" s="32"/>
      <c r="C15" s="32">
        <v>247.32210000000001</v>
      </c>
    </row>
    <row r="16" spans="1:3">
      <c r="A16" s="32"/>
      <c r="B16" s="32"/>
      <c r="C16" s="32">
        <v>228.7961</v>
      </c>
    </row>
    <row r="17" spans="1:3">
      <c r="A17" s="32"/>
      <c r="B17" s="32"/>
      <c r="C17" s="32">
        <v>615.98950000000002</v>
      </c>
    </row>
    <row r="18" spans="1:3">
      <c r="A18" s="32"/>
      <c r="B18" s="32"/>
      <c r="C18" s="32">
        <v>292.71080000000001</v>
      </c>
    </row>
    <row r="19" spans="1:3">
      <c r="A19" s="32"/>
      <c r="B19" s="32"/>
      <c r="C19" s="32">
        <v>138.94499999999999</v>
      </c>
    </row>
    <row r="20" spans="1:3">
      <c r="A20" s="32"/>
      <c r="B20" s="32"/>
      <c r="C20" s="32">
        <v>184.33369999999999</v>
      </c>
    </row>
    <row r="21" spans="1:3">
      <c r="A21" s="32"/>
      <c r="B21" s="32"/>
      <c r="C21" s="32">
        <v>80.588099999999997</v>
      </c>
    </row>
    <row r="22" spans="1:3">
      <c r="A22" s="32"/>
      <c r="B22" s="32"/>
      <c r="C22" s="32">
        <v>192.6704</v>
      </c>
    </row>
    <row r="23" spans="1:3">
      <c r="A23" s="32"/>
      <c r="B23" s="32"/>
      <c r="C23" s="32">
        <v>316.7946</v>
      </c>
    </row>
    <row r="24" spans="1:3">
      <c r="A24" s="32"/>
      <c r="B24" s="32"/>
      <c r="C24" s="32">
        <v>107.4508</v>
      </c>
    </row>
    <row r="25" spans="1:3">
      <c r="A25" s="32"/>
      <c r="B25" s="32"/>
      <c r="C25" s="32">
        <v>303.82639999999998</v>
      </c>
    </row>
    <row r="26" spans="1:3">
      <c r="A26" s="32"/>
      <c r="B26" s="32"/>
      <c r="C26" s="32">
        <v>168.5866</v>
      </c>
    </row>
    <row r="27" spans="1:3">
      <c r="A27" s="32"/>
      <c r="B27" s="32"/>
      <c r="C27" s="32">
        <v>821.62810000000002</v>
      </c>
    </row>
    <row r="28" spans="1:3">
      <c r="A28" s="32"/>
      <c r="B28" s="32"/>
      <c r="C28" s="32">
        <v>480.74970000000002</v>
      </c>
    </row>
    <row r="29" spans="1:3">
      <c r="A29" s="32"/>
      <c r="B29" s="32"/>
      <c r="C29" s="32">
        <v>228.7961</v>
      </c>
    </row>
    <row r="30" spans="1:3">
      <c r="A30" s="32"/>
      <c r="B30" s="32"/>
      <c r="C30" s="32">
        <v>246.39580000000001</v>
      </c>
    </row>
    <row r="31" spans="1:3">
      <c r="A31" s="32"/>
      <c r="B31" s="32"/>
      <c r="C31" s="32">
        <v>510.3913</v>
      </c>
    </row>
    <row r="32" spans="1:3">
      <c r="A32" s="32"/>
      <c r="B32" s="32"/>
      <c r="C32" s="32">
        <v>232.50129999999999</v>
      </c>
    </row>
    <row r="33" spans="1:3">
      <c r="A33" s="32"/>
      <c r="B33" s="32"/>
      <c r="C33" s="32">
        <v>449.25549999999998</v>
      </c>
    </row>
    <row r="34" spans="1:3">
      <c r="A34" s="32"/>
      <c r="B34" s="32"/>
      <c r="C34" s="32">
        <v>536.32770000000005</v>
      </c>
    </row>
    <row r="35" spans="1:3">
      <c r="A35" s="32"/>
      <c r="B35" s="32"/>
      <c r="C35" s="32">
        <v>176.92330000000001</v>
      </c>
    </row>
    <row r="36" spans="1:3">
      <c r="A36" s="32"/>
      <c r="B36" s="32"/>
      <c r="C36" s="32">
        <v>213.04900000000001</v>
      </c>
    </row>
    <row r="37" spans="1:3">
      <c r="A37" s="32"/>
      <c r="B37" s="32"/>
      <c r="C37" s="32">
        <v>565.96929999999998</v>
      </c>
    </row>
    <row r="38" spans="1:3">
      <c r="A38" s="32"/>
      <c r="B38" s="32"/>
      <c r="C38" s="32">
        <v>803.10209999999995</v>
      </c>
    </row>
    <row r="39" spans="1:3">
      <c r="A39" s="9"/>
      <c r="B39" s="9"/>
      <c r="C39" s="9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73D3-390A-436F-A868-8AD56B3A1149}">
  <dimension ref="A1:C36"/>
  <sheetViews>
    <sheetView workbookViewId="0">
      <selection activeCell="G28" sqref="G28"/>
    </sheetView>
  </sheetViews>
  <sheetFormatPr defaultRowHeight="14.5"/>
  <sheetData>
    <row r="1" spans="1:3">
      <c r="A1" s="87" t="s">
        <v>575</v>
      </c>
    </row>
    <row r="2" spans="1:3">
      <c r="A2" s="31" t="s">
        <v>565</v>
      </c>
      <c r="B2" s="31" t="s">
        <v>566</v>
      </c>
      <c r="C2" s="31" t="s">
        <v>60</v>
      </c>
    </row>
    <row r="3" spans="1:3">
      <c r="A3" s="32">
        <v>194.21510000000001</v>
      </c>
      <c r="B3" s="32">
        <v>573.69399999999996</v>
      </c>
      <c r="C3" s="32">
        <v>1682.1969999999999</v>
      </c>
    </row>
    <row r="4" spans="1:3">
      <c r="A4" s="32">
        <v>845.18460000000005</v>
      </c>
      <c r="B4" s="32">
        <v>1056.173</v>
      </c>
      <c r="C4" s="32">
        <v>906.80169999999998</v>
      </c>
    </row>
    <row r="5" spans="1:3">
      <c r="A5" s="32">
        <v>682.28359999999998</v>
      </c>
      <c r="B5" s="32">
        <v>286.85509999999999</v>
      </c>
      <c r="C5" s="32">
        <v>455.77339999999998</v>
      </c>
    </row>
    <row r="6" spans="1:3">
      <c r="A6" s="32">
        <v>574.13810000000001</v>
      </c>
      <c r="B6" s="32">
        <v>351.54860000000002</v>
      </c>
      <c r="C6" s="32">
        <v>888.7328</v>
      </c>
    </row>
    <row r="7" spans="1:3">
      <c r="A7" s="32">
        <v>824.45540000000005</v>
      </c>
      <c r="B7" s="32">
        <v>418.76</v>
      </c>
      <c r="C7" s="32">
        <v>962.6825</v>
      </c>
    </row>
    <row r="8" spans="1:3">
      <c r="A8" s="32">
        <v>175.26490000000001</v>
      </c>
      <c r="B8" s="32">
        <v>517.72180000000003</v>
      </c>
      <c r="C8" s="32">
        <v>844.7627</v>
      </c>
    </row>
    <row r="9" spans="1:3">
      <c r="A9" s="32">
        <v>702.07060000000001</v>
      </c>
      <c r="B9" s="32">
        <v>825.48249999999996</v>
      </c>
      <c r="C9" s="32">
        <v>867.4135</v>
      </c>
    </row>
    <row r="10" spans="1:3">
      <c r="A10" s="32">
        <v>501.37459999999999</v>
      </c>
      <c r="B10" s="32">
        <v>520.72940000000006</v>
      </c>
      <c r="C10" s="32">
        <v>652.72699999999998</v>
      </c>
    </row>
    <row r="11" spans="1:3">
      <c r="A11" s="32">
        <v>781.11260000000004</v>
      </c>
      <c r="B11" s="32">
        <v>386.75790000000001</v>
      </c>
      <c r="C11" s="32">
        <v>1386.396</v>
      </c>
    </row>
    <row r="12" spans="1:3">
      <c r="A12" s="32">
        <v>339.83870000000002</v>
      </c>
      <c r="B12" s="32">
        <v>331.65210000000002</v>
      </c>
      <c r="C12" s="32">
        <v>884.73569999999995</v>
      </c>
    </row>
    <row r="13" spans="1:3">
      <c r="A13" s="32">
        <v>172.54339999999999</v>
      </c>
      <c r="B13" s="32">
        <v>509.68490000000003</v>
      </c>
      <c r="C13" s="32">
        <v>1114.58</v>
      </c>
    </row>
    <row r="14" spans="1:3">
      <c r="A14" s="32">
        <v>261.73899999999998</v>
      </c>
      <c r="B14" s="32">
        <v>773.16110000000003</v>
      </c>
      <c r="C14" s="32">
        <v>313.726</v>
      </c>
    </row>
    <row r="15" spans="1:3">
      <c r="A15" s="32"/>
      <c r="B15" s="32"/>
      <c r="C15" s="32">
        <v>1471.0060000000001</v>
      </c>
    </row>
    <row r="16" spans="1:3">
      <c r="A16" s="32"/>
      <c r="B16" s="32"/>
      <c r="C16" s="32">
        <v>1256.4839999999999</v>
      </c>
    </row>
    <row r="17" spans="1:3">
      <c r="A17" s="32"/>
      <c r="B17" s="32"/>
      <c r="C17" s="32">
        <v>626.74480000000005</v>
      </c>
    </row>
    <row r="18" spans="1:3">
      <c r="A18" s="32"/>
      <c r="B18" s="32"/>
      <c r="C18" s="32">
        <v>1588.9259999999999</v>
      </c>
    </row>
    <row r="19" spans="1:3">
      <c r="A19" s="32"/>
      <c r="B19" s="32"/>
      <c r="C19" s="32">
        <v>357.25889999999998</v>
      </c>
    </row>
    <row r="20" spans="1:3">
      <c r="A20" s="32"/>
      <c r="B20" s="32"/>
      <c r="C20" s="32">
        <v>464.27010000000001</v>
      </c>
    </row>
    <row r="21" spans="1:3">
      <c r="A21" s="32"/>
      <c r="B21" s="32"/>
      <c r="C21" s="32">
        <v>1021.976</v>
      </c>
    </row>
    <row r="22" spans="1:3">
      <c r="A22" s="32"/>
      <c r="B22" s="32"/>
      <c r="C22" s="32">
        <v>531.47590000000002</v>
      </c>
    </row>
    <row r="23" spans="1:3">
      <c r="A23" s="32"/>
      <c r="B23" s="32"/>
      <c r="C23" s="32">
        <v>825.44230000000005</v>
      </c>
    </row>
    <row r="24" spans="1:3">
      <c r="A24" s="32"/>
      <c r="B24" s="32"/>
      <c r="C24" s="32">
        <v>449.77749999999997</v>
      </c>
    </row>
    <row r="25" spans="1:3">
      <c r="A25" s="32"/>
      <c r="B25" s="32"/>
      <c r="C25" s="32">
        <v>841.4316</v>
      </c>
    </row>
    <row r="26" spans="1:3">
      <c r="A26" s="32"/>
      <c r="B26" s="32"/>
      <c r="C26" s="32">
        <v>945.36159999999995</v>
      </c>
    </row>
    <row r="27" spans="1:3">
      <c r="A27" s="32"/>
      <c r="B27" s="32"/>
      <c r="C27" s="32">
        <v>294.96839999999997</v>
      </c>
    </row>
    <row r="28" spans="1:3">
      <c r="A28" s="32"/>
      <c r="B28" s="32"/>
      <c r="C28" s="32">
        <v>1563.6089999999999</v>
      </c>
    </row>
    <row r="29" spans="1:3">
      <c r="A29" s="32"/>
      <c r="B29" s="32"/>
      <c r="C29" s="32">
        <v>940.69730000000004</v>
      </c>
    </row>
    <row r="30" spans="1:3">
      <c r="A30" s="32"/>
      <c r="B30" s="32"/>
      <c r="C30" s="32">
        <v>504.827</v>
      </c>
    </row>
    <row r="31" spans="1:3">
      <c r="A31" s="32"/>
      <c r="B31" s="32"/>
      <c r="C31" s="32">
        <v>166.1387</v>
      </c>
    </row>
    <row r="32" spans="1:3">
      <c r="A32" s="32"/>
      <c r="B32" s="32"/>
      <c r="C32" s="32">
        <v>622.4701</v>
      </c>
    </row>
    <row r="33" spans="1:3">
      <c r="A33" s="32"/>
      <c r="B33" s="32"/>
      <c r="C33" s="32">
        <v>202.12860000000001</v>
      </c>
    </row>
    <row r="34" spans="1:3">
      <c r="A34" s="32"/>
      <c r="B34" s="32"/>
      <c r="C34" s="32">
        <v>601.00819999999999</v>
      </c>
    </row>
    <row r="35" spans="1:3">
      <c r="A35" s="32"/>
      <c r="B35" s="32"/>
      <c r="C35" s="32">
        <v>517.06510000000003</v>
      </c>
    </row>
    <row r="36" spans="1:3">
      <c r="A36" s="32"/>
      <c r="B36" s="32"/>
      <c r="C36" s="32">
        <v>631.654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73E0-9F32-48B1-88B7-198020CC9613}">
  <dimension ref="A1:BU37"/>
  <sheetViews>
    <sheetView workbookViewId="0">
      <selection activeCell="B1" sqref="B1"/>
    </sheetView>
  </sheetViews>
  <sheetFormatPr defaultRowHeight="14.5"/>
  <sheetData>
    <row r="1" spans="1:73" s="27" customFormat="1">
      <c r="A1" s="24" t="s">
        <v>565</v>
      </c>
      <c r="B1" s="24" t="s">
        <v>59</v>
      </c>
      <c r="C1" s="24" t="s">
        <v>60</v>
      </c>
    </row>
    <row r="2" spans="1:73">
      <c r="A2" s="32">
        <v>149.96</v>
      </c>
      <c r="B2" s="32">
        <v>670.68</v>
      </c>
      <c r="C2" s="32">
        <v>1874.96</v>
      </c>
    </row>
    <row r="3" spans="1:73">
      <c r="A3" s="32">
        <v>932.88</v>
      </c>
      <c r="B3" s="32">
        <v>1483.96</v>
      </c>
      <c r="C3" s="32">
        <v>1709.36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/>
      <c r="B4" s="32"/>
      <c r="C4" s="32">
        <v>1451.8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/>
      <c r="B5" s="32"/>
      <c r="C5" s="32">
        <v>1679.94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1727.52</v>
      </c>
      <c r="B6" s="32">
        <v>944.28</v>
      </c>
      <c r="C6" s="32">
        <v>2335.08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363.56</v>
      </c>
      <c r="B7" s="32">
        <v>647.82000000000005</v>
      </c>
      <c r="C7" s="32">
        <v>1432.28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1617.72</v>
      </c>
      <c r="B8" s="32">
        <v>1625.04</v>
      </c>
      <c r="C8" s="32">
        <v>1803.16</v>
      </c>
    </row>
    <row r="9" spans="1:73">
      <c r="A9" s="32">
        <v>1162.6600000000001</v>
      </c>
      <c r="B9" s="32"/>
      <c r="C9" s="32">
        <v>2470.5</v>
      </c>
    </row>
    <row r="10" spans="1:73">
      <c r="A10" s="32"/>
      <c r="B10" s="32">
        <v>1934.92</v>
      </c>
      <c r="C10" s="32">
        <v>1564.04</v>
      </c>
    </row>
    <row r="11" spans="1:73">
      <c r="A11" s="32"/>
      <c r="B11" s="32"/>
      <c r="C11" s="32">
        <v>2165.5</v>
      </c>
    </row>
    <row r="12" spans="1:73">
      <c r="A12" s="32"/>
      <c r="B12" s="32"/>
      <c r="C12" s="32">
        <v>1765.34</v>
      </c>
    </row>
    <row r="13" spans="1:73">
      <c r="A13" s="32"/>
      <c r="B13" s="32">
        <v>1276.1199999999999</v>
      </c>
      <c r="C13" s="32">
        <v>1412.76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>
        <v>1224.8800000000001</v>
      </c>
      <c r="B14" s="32">
        <v>1431.06</v>
      </c>
      <c r="C14" s="32">
        <v>1988.6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/>
      <c r="B15" s="32">
        <v>1709.22</v>
      </c>
      <c r="C15" s="32">
        <v>2316.7800000000002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/>
      <c r="B16" s="32"/>
      <c r="C16" s="32">
        <v>1610.4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/>
      <c r="B17" s="32"/>
      <c r="C17" s="32">
        <v>1850.74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>
        <v>623.41999999999996</v>
      </c>
      <c r="B18" s="32">
        <v>1869.04</v>
      </c>
      <c r="C18" s="32">
        <v>1584.78</v>
      </c>
    </row>
    <row r="19" spans="1:64">
      <c r="A19" s="32"/>
      <c r="B19" s="32">
        <v>1947.12</v>
      </c>
      <c r="C19" s="32">
        <v>1449.36</v>
      </c>
    </row>
    <row r="20" spans="1:64">
      <c r="A20" s="32"/>
      <c r="B20" s="32">
        <v>1906.86</v>
      </c>
      <c r="C20" s="32">
        <v>1820.24</v>
      </c>
    </row>
    <row r="21" spans="1:64">
      <c r="A21" s="32"/>
      <c r="B21" s="32">
        <v>1529.88</v>
      </c>
      <c r="C21" s="32">
        <v>1417.64</v>
      </c>
    </row>
    <row r="22" spans="1:64">
      <c r="A22" s="32">
        <v>1770.22</v>
      </c>
      <c r="B22" s="32">
        <v>832.04</v>
      </c>
      <c r="C22" s="32">
        <v>2034.96</v>
      </c>
    </row>
    <row r="23" spans="1:64">
      <c r="A23" s="32"/>
      <c r="B23" s="32">
        <v>1731.18</v>
      </c>
      <c r="C23" s="32">
        <v>2032.52</v>
      </c>
    </row>
    <row r="24" spans="1:64">
      <c r="A24" s="32"/>
      <c r="B24" s="32">
        <v>1011.38</v>
      </c>
      <c r="C24" s="32">
        <v>2601.04</v>
      </c>
    </row>
    <row r="25" spans="1:64">
      <c r="A25" s="32"/>
      <c r="B25" s="32">
        <v>833.26</v>
      </c>
      <c r="C25" s="32">
        <v>2087.42</v>
      </c>
    </row>
    <row r="26" spans="1:64">
      <c r="A26" s="32">
        <v>496.54</v>
      </c>
      <c r="B26" s="32">
        <v>857.66</v>
      </c>
      <c r="C26" s="32">
        <v>2505.88</v>
      </c>
    </row>
    <row r="27" spans="1:64">
      <c r="A27" s="32">
        <v>845.46</v>
      </c>
      <c r="B27" s="32">
        <v>706.38</v>
      </c>
      <c r="C27" s="32">
        <v>2175.2600000000002</v>
      </c>
    </row>
    <row r="28" spans="1:64">
      <c r="A28" s="32"/>
      <c r="B28" s="32"/>
      <c r="C28" s="32">
        <v>1677.5</v>
      </c>
    </row>
    <row r="29" spans="1:64">
      <c r="A29" s="32"/>
      <c r="B29" s="32">
        <v>1168.76</v>
      </c>
      <c r="C29" s="32">
        <v>2267.98</v>
      </c>
    </row>
    <row r="30" spans="1:64">
      <c r="A30" s="32"/>
      <c r="B30" s="32">
        <v>1163.8800000000001</v>
      </c>
      <c r="C30" s="32">
        <v>2618.12</v>
      </c>
    </row>
    <row r="31" spans="1:64">
      <c r="A31" s="32">
        <v>1224.8800000000001</v>
      </c>
      <c r="B31" s="32">
        <v>619.76</v>
      </c>
      <c r="C31" s="32">
        <v>1712.88</v>
      </c>
    </row>
    <row r="32" spans="1:64">
      <c r="A32" s="32"/>
      <c r="B32" s="32">
        <v>556.32000000000005</v>
      </c>
      <c r="C32" s="32">
        <v>1826.34</v>
      </c>
    </row>
    <row r="33" spans="1:3">
      <c r="A33" s="32"/>
      <c r="B33" s="32">
        <v>2039.84</v>
      </c>
      <c r="C33" s="32">
        <v>1634.8</v>
      </c>
    </row>
    <row r="34" spans="1:3">
      <c r="A34" s="32">
        <v>264.74</v>
      </c>
      <c r="B34" s="32">
        <v>591.70000000000005</v>
      </c>
      <c r="C34" s="32">
        <v>1969.08</v>
      </c>
    </row>
    <row r="35" spans="1:3">
      <c r="A35" s="32">
        <v>618.54</v>
      </c>
      <c r="B35" s="32">
        <v>2037.4</v>
      </c>
      <c r="C35" s="32">
        <v>1416.42</v>
      </c>
    </row>
    <row r="36" spans="1:3">
      <c r="A36" s="32"/>
      <c r="B36" s="32">
        <v>1204.1400000000001</v>
      </c>
      <c r="C36" s="32">
        <v>2325.3200000000002</v>
      </c>
    </row>
    <row r="37" spans="1:3">
      <c r="A37" s="32"/>
      <c r="B37" s="32">
        <v>1517.68</v>
      </c>
      <c r="C37" s="32">
        <v>1815.36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3815-B053-4AB4-996D-53F15774CEE8}">
  <dimension ref="A1:M7"/>
  <sheetViews>
    <sheetView workbookViewId="0">
      <selection activeCell="G21" sqref="G21"/>
    </sheetView>
  </sheetViews>
  <sheetFormatPr defaultRowHeight="14.5"/>
  <sheetData>
    <row r="1" spans="1:13">
      <c r="A1" s="97" t="s">
        <v>67</v>
      </c>
      <c r="B1" s="97"/>
      <c r="C1" s="97"/>
    </row>
    <row r="2" spans="1:13">
      <c r="B2" s="103" t="s">
        <v>59</v>
      </c>
      <c r="C2" s="103"/>
      <c r="D2" s="104"/>
      <c r="E2" s="104" t="s">
        <v>62</v>
      </c>
      <c r="F2" s="104"/>
      <c r="G2" s="104"/>
      <c r="H2" s="104" t="s">
        <v>60</v>
      </c>
      <c r="I2" s="104"/>
      <c r="J2" s="104"/>
      <c r="K2" s="104" t="s">
        <v>63</v>
      </c>
      <c r="L2" s="104"/>
      <c r="M2" s="104"/>
    </row>
    <row r="3" spans="1:13">
      <c r="B3" s="32">
        <v>0.68592752000000001</v>
      </c>
      <c r="C3" s="32">
        <v>1.0362994400000001</v>
      </c>
      <c r="D3" s="32">
        <v>1.0197615499999999</v>
      </c>
      <c r="E3" s="32">
        <v>0.72634325</v>
      </c>
      <c r="F3" s="32">
        <v>3.4997806900000001</v>
      </c>
      <c r="G3" s="32">
        <v>1.62114874</v>
      </c>
      <c r="H3" s="32">
        <v>1.2788816599999999</v>
      </c>
      <c r="I3" s="32">
        <v>3.16326135</v>
      </c>
      <c r="J3" s="32">
        <v>2.8282054799999998</v>
      </c>
      <c r="K3" s="32">
        <v>0.87306669999999997</v>
      </c>
      <c r="L3" s="32">
        <v>1.9267251999999999</v>
      </c>
      <c r="M3" s="32">
        <v>2.0620315300000001</v>
      </c>
    </row>
    <row r="4" spans="1:13">
      <c r="B4" s="32">
        <v>0.66106308999999996</v>
      </c>
      <c r="C4" s="32">
        <v>1.3511700099999999</v>
      </c>
      <c r="D4" s="32">
        <v>1.1665353300000001</v>
      </c>
      <c r="E4" s="32">
        <v>0.69462310000000005</v>
      </c>
      <c r="F4" s="32">
        <v>1.66993408</v>
      </c>
      <c r="G4" s="32">
        <v>1.2665905500000001</v>
      </c>
      <c r="H4" s="32">
        <v>1.23546438</v>
      </c>
      <c r="I4" s="32">
        <v>5.1999205100000001</v>
      </c>
      <c r="J4" s="32">
        <v>3.1052687899999998</v>
      </c>
      <c r="K4" s="32">
        <v>0.84531411999999995</v>
      </c>
      <c r="L4" s="32">
        <v>1.6428432399999999</v>
      </c>
      <c r="M4" s="32">
        <v>2.6283309699999999</v>
      </c>
    </row>
    <row r="5" spans="1:13">
      <c r="B5" s="32">
        <v>0.77891113000000001</v>
      </c>
      <c r="C5" s="32">
        <v>1.3245737900000001</v>
      </c>
      <c r="D5" s="32">
        <v>1.6607028699999999</v>
      </c>
      <c r="E5" s="32">
        <v>0.81027621999999999</v>
      </c>
      <c r="F5" s="32">
        <v>1.4397856600000001</v>
      </c>
      <c r="G5" s="32">
        <v>1.60646157</v>
      </c>
      <c r="H5" s="32">
        <v>1.3887993199999999</v>
      </c>
      <c r="I5" s="32">
        <v>7.9668043600000003</v>
      </c>
      <c r="J5" s="32">
        <v>3.2401682100000002</v>
      </c>
      <c r="K5" s="32">
        <v>0.92474999999999996</v>
      </c>
      <c r="L5" s="32">
        <v>1.8236332799999999</v>
      </c>
      <c r="M5" s="32">
        <v>2.3017439099999999</v>
      </c>
    </row>
    <row r="7" spans="1:13" s="27" customFormat="1">
      <c r="C7" s="27">
        <f>AVERAGE(B3:D5)</f>
        <v>1.07610497</v>
      </c>
      <c r="F7" s="27">
        <f>AVERAGE(E3:G5)</f>
        <v>1.481660428888889</v>
      </c>
      <c r="I7" s="27">
        <f>AVERAGE(H3:J5)</f>
        <v>3.26741934</v>
      </c>
      <c r="L7" s="27">
        <f>AVERAGE(K3:M5)</f>
        <v>1.6698265499999998</v>
      </c>
    </row>
  </sheetData>
  <mergeCells count="5">
    <mergeCell ref="B2:D2"/>
    <mergeCell ref="E2:G2"/>
    <mergeCell ref="H2:J2"/>
    <mergeCell ref="K2:M2"/>
    <mergeCell ref="A1:C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DE30-F224-4CD5-9841-F90EC606A4A1}">
  <dimension ref="A1:BU37"/>
  <sheetViews>
    <sheetView workbookViewId="0">
      <selection sqref="A1:C37"/>
    </sheetView>
  </sheetViews>
  <sheetFormatPr defaultRowHeight="14.5"/>
  <sheetData>
    <row r="1" spans="1:73">
      <c r="A1" s="24" t="s">
        <v>565</v>
      </c>
      <c r="B1" s="24" t="s">
        <v>59</v>
      </c>
      <c r="C1" s="24" t="s">
        <v>60</v>
      </c>
    </row>
    <row r="2" spans="1:73">
      <c r="A2" s="32">
        <v>1</v>
      </c>
      <c r="B2" s="32">
        <v>4</v>
      </c>
      <c r="C2" s="32">
        <v>38</v>
      </c>
    </row>
    <row r="3" spans="1:73">
      <c r="A3" s="32">
        <v>2</v>
      </c>
      <c r="B3" s="32">
        <v>3</v>
      </c>
      <c r="C3" s="32">
        <v>156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0</v>
      </c>
      <c r="B4" s="32">
        <v>0</v>
      </c>
      <c r="C4" s="32">
        <v>127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0</v>
      </c>
      <c r="B5" s="32">
        <v>0</v>
      </c>
      <c r="C5" s="32">
        <v>79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4</v>
      </c>
      <c r="B6" s="32">
        <v>3</v>
      </c>
      <c r="C6" s="32">
        <v>137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5</v>
      </c>
      <c r="B7" s="32">
        <v>6</v>
      </c>
      <c r="C7" s="32">
        <v>93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1</v>
      </c>
      <c r="B8" s="32">
        <v>15</v>
      </c>
      <c r="C8" s="32">
        <v>105</v>
      </c>
    </row>
    <row r="9" spans="1:73">
      <c r="A9" s="32">
        <v>1</v>
      </c>
      <c r="B9" s="32">
        <v>0</v>
      </c>
      <c r="C9" s="32">
        <v>177</v>
      </c>
    </row>
    <row r="10" spans="1:73">
      <c r="A10" s="32">
        <v>0</v>
      </c>
      <c r="B10" s="32">
        <v>1</v>
      </c>
      <c r="C10" s="32">
        <v>138</v>
      </c>
    </row>
    <row r="11" spans="1:73">
      <c r="A11" s="32">
        <v>0</v>
      </c>
      <c r="B11" s="32">
        <v>0</v>
      </c>
      <c r="C11" s="32">
        <v>123</v>
      </c>
    </row>
    <row r="12" spans="1:73">
      <c r="A12" s="32">
        <v>0</v>
      </c>
      <c r="B12" s="32">
        <v>0</v>
      </c>
      <c r="C12" s="32">
        <v>119</v>
      </c>
    </row>
    <row r="13" spans="1:73">
      <c r="A13" s="32">
        <v>0</v>
      </c>
      <c r="B13" s="32">
        <v>1</v>
      </c>
      <c r="C13" s="32">
        <v>95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>
        <v>2</v>
      </c>
      <c r="B14" s="32">
        <v>9</v>
      </c>
      <c r="C14" s="32">
        <v>128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>
        <v>0</v>
      </c>
      <c r="B15" s="32">
        <v>7</v>
      </c>
      <c r="C15" s="32">
        <v>99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>
        <v>0</v>
      </c>
      <c r="B16" s="32">
        <v>0</v>
      </c>
      <c r="C16" s="32">
        <v>119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>
        <v>0</v>
      </c>
      <c r="B17" s="32">
        <v>0</v>
      </c>
      <c r="C17" s="32">
        <v>102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>
        <v>4</v>
      </c>
      <c r="B18" s="32">
        <v>5</v>
      </c>
      <c r="C18" s="32">
        <v>124</v>
      </c>
    </row>
    <row r="19" spans="1:64">
      <c r="A19" s="32">
        <v>0</v>
      </c>
      <c r="B19" s="32">
        <v>1</v>
      </c>
      <c r="C19" s="32">
        <v>106</v>
      </c>
    </row>
    <row r="20" spans="1:64">
      <c r="A20" s="32">
        <v>0</v>
      </c>
      <c r="B20" s="32">
        <v>1</v>
      </c>
      <c r="C20" s="32">
        <v>198</v>
      </c>
    </row>
    <row r="21" spans="1:64">
      <c r="A21" s="32">
        <v>0</v>
      </c>
      <c r="B21" s="32">
        <v>3</v>
      </c>
      <c r="C21" s="32">
        <v>98</v>
      </c>
    </row>
    <row r="22" spans="1:64">
      <c r="A22" s="32">
        <v>3</v>
      </c>
      <c r="B22" s="32">
        <v>14</v>
      </c>
      <c r="C22" s="32">
        <v>84</v>
      </c>
    </row>
    <row r="23" spans="1:64">
      <c r="A23" s="32">
        <v>0</v>
      </c>
      <c r="B23" s="32">
        <v>40</v>
      </c>
      <c r="C23" s="32">
        <v>77</v>
      </c>
    </row>
    <row r="24" spans="1:64">
      <c r="A24" s="32">
        <v>0</v>
      </c>
      <c r="B24" s="32">
        <v>42</v>
      </c>
      <c r="C24" s="32">
        <v>134</v>
      </c>
    </row>
    <row r="25" spans="1:64">
      <c r="A25" s="32">
        <v>0</v>
      </c>
      <c r="B25" s="32">
        <v>37</v>
      </c>
      <c r="C25" s="32">
        <v>195</v>
      </c>
    </row>
    <row r="26" spans="1:64">
      <c r="A26" s="32">
        <v>2</v>
      </c>
      <c r="B26" s="32">
        <v>6</v>
      </c>
      <c r="C26" s="32">
        <v>178</v>
      </c>
    </row>
    <row r="27" spans="1:64">
      <c r="A27" s="32">
        <v>4</v>
      </c>
      <c r="B27" s="32">
        <v>3</v>
      </c>
      <c r="C27" s="32">
        <v>67</v>
      </c>
    </row>
    <row r="28" spans="1:64">
      <c r="A28" s="32">
        <v>0</v>
      </c>
      <c r="B28" s="32">
        <v>0</v>
      </c>
      <c r="C28" s="32">
        <v>19</v>
      </c>
    </row>
    <row r="29" spans="1:64">
      <c r="A29" s="32">
        <v>0</v>
      </c>
      <c r="B29" s="32">
        <v>1</v>
      </c>
      <c r="C29" s="32">
        <v>68</v>
      </c>
    </row>
    <row r="30" spans="1:64">
      <c r="A30" s="32">
        <v>0</v>
      </c>
      <c r="B30" s="32">
        <v>4</v>
      </c>
      <c r="C30" s="32">
        <v>105</v>
      </c>
    </row>
    <row r="31" spans="1:64">
      <c r="A31" s="32">
        <v>1</v>
      </c>
      <c r="B31" s="32">
        <v>4</v>
      </c>
      <c r="C31" s="32">
        <v>93</v>
      </c>
    </row>
    <row r="32" spans="1:64">
      <c r="A32" s="32">
        <v>0</v>
      </c>
      <c r="B32" s="32">
        <v>1</v>
      </c>
      <c r="C32" s="32">
        <v>169</v>
      </c>
    </row>
    <row r="33" spans="1:3">
      <c r="A33" s="32">
        <v>0</v>
      </c>
      <c r="B33" s="32">
        <v>1</v>
      </c>
      <c r="C33" s="32">
        <v>139</v>
      </c>
    </row>
    <row r="34" spans="1:3">
      <c r="A34" s="32">
        <v>6</v>
      </c>
      <c r="B34" s="32">
        <v>20</v>
      </c>
      <c r="C34" s="32">
        <v>112</v>
      </c>
    </row>
    <row r="35" spans="1:3">
      <c r="A35" s="32">
        <v>12</v>
      </c>
      <c r="B35" s="32">
        <v>89</v>
      </c>
      <c r="C35" s="32">
        <v>108</v>
      </c>
    </row>
    <row r="36" spans="1:3">
      <c r="A36" s="32">
        <v>0</v>
      </c>
      <c r="B36" s="32">
        <v>45</v>
      </c>
      <c r="C36" s="32">
        <v>207</v>
      </c>
    </row>
    <row r="37" spans="1:3">
      <c r="A37" s="32">
        <v>0</v>
      </c>
      <c r="B37" s="32">
        <v>2</v>
      </c>
      <c r="C37" s="32">
        <v>39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F257-1A78-4A8C-B42E-CAC392DB023B}">
  <dimension ref="A1:BU37"/>
  <sheetViews>
    <sheetView workbookViewId="0">
      <selection sqref="A1:C37"/>
    </sheetView>
  </sheetViews>
  <sheetFormatPr defaultRowHeight="14.5"/>
  <sheetData>
    <row r="1" spans="1:73">
      <c r="A1" s="24" t="s">
        <v>565</v>
      </c>
      <c r="B1" s="24" t="s">
        <v>59</v>
      </c>
      <c r="C1" s="24" t="s">
        <v>60</v>
      </c>
    </row>
    <row r="2" spans="1:73">
      <c r="A2" s="32">
        <v>6.3333329999999997</v>
      </c>
      <c r="B2" s="32">
        <v>32.333329999999997</v>
      </c>
      <c r="C2" s="32">
        <v>404</v>
      </c>
    </row>
    <row r="3" spans="1:73">
      <c r="A3" s="32">
        <v>42</v>
      </c>
      <c r="B3" s="32">
        <v>22</v>
      </c>
      <c r="C3" s="32">
        <v>882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0</v>
      </c>
      <c r="B4" s="32">
        <v>0</v>
      </c>
      <c r="C4" s="32">
        <v>177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0</v>
      </c>
      <c r="B5" s="32">
        <v>0</v>
      </c>
      <c r="C5" s="32">
        <v>106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39</v>
      </c>
      <c r="B6" s="32">
        <v>24.33333</v>
      </c>
      <c r="C6" s="32">
        <v>388.33330000000001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30</v>
      </c>
      <c r="B7" s="32">
        <v>58</v>
      </c>
      <c r="C7" s="32">
        <v>312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5</v>
      </c>
      <c r="B8" s="32">
        <v>100</v>
      </c>
      <c r="C8" s="32">
        <v>144</v>
      </c>
    </row>
    <row r="9" spans="1:73">
      <c r="A9" s="32">
        <v>2</v>
      </c>
      <c r="B9" s="32">
        <v>0</v>
      </c>
      <c r="C9" s="32">
        <v>90</v>
      </c>
    </row>
    <row r="10" spans="1:73">
      <c r="A10" s="32">
        <v>0</v>
      </c>
      <c r="B10" s="32">
        <v>7.3333329999999997</v>
      </c>
      <c r="C10" s="32">
        <v>56.666670000000003</v>
      </c>
    </row>
    <row r="11" spans="1:73">
      <c r="A11" s="32">
        <v>0</v>
      </c>
      <c r="B11" s="32">
        <v>0</v>
      </c>
      <c r="C11" s="32">
        <v>137</v>
      </c>
    </row>
    <row r="12" spans="1:73">
      <c r="A12" s="32">
        <v>0</v>
      </c>
      <c r="B12" s="32">
        <v>0</v>
      </c>
      <c r="C12" s="32">
        <v>52</v>
      </c>
    </row>
    <row r="13" spans="1:73">
      <c r="A13" s="32">
        <v>0</v>
      </c>
      <c r="B13" s="32">
        <v>12</v>
      </c>
      <c r="C13" s="32">
        <v>41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>
        <v>24</v>
      </c>
      <c r="B14" s="32">
        <v>41</v>
      </c>
      <c r="C14" s="32">
        <v>394.66669999999999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>
        <v>0</v>
      </c>
      <c r="B15" s="32">
        <v>22</v>
      </c>
      <c r="C15" s="32">
        <v>340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>
        <v>0</v>
      </c>
      <c r="B16" s="32">
        <v>0</v>
      </c>
      <c r="C16" s="32">
        <v>175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>
        <v>0</v>
      </c>
      <c r="B17" s="32">
        <v>0</v>
      </c>
      <c r="C17" s="32">
        <v>123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>
        <v>48.333329999999997</v>
      </c>
      <c r="B18" s="32">
        <v>46</v>
      </c>
      <c r="C18" s="32">
        <v>486</v>
      </c>
    </row>
    <row r="19" spans="1:64">
      <c r="A19" s="32">
        <v>0</v>
      </c>
      <c r="B19" s="32">
        <v>10</v>
      </c>
      <c r="C19" s="32">
        <v>532</v>
      </c>
    </row>
    <row r="20" spans="1:64">
      <c r="A20" s="32">
        <v>0</v>
      </c>
      <c r="B20" s="32">
        <v>10</v>
      </c>
      <c r="C20" s="32">
        <v>163</v>
      </c>
    </row>
    <row r="21" spans="1:64">
      <c r="A21" s="32">
        <v>0</v>
      </c>
      <c r="B21" s="32">
        <v>16</v>
      </c>
      <c r="C21" s="32">
        <v>267</v>
      </c>
    </row>
    <row r="22" spans="1:64">
      <c r="A22" s="32">
        <v>13.33333</v>
      </c>
      <c r="B22" s="32">
        <v>197.33330000000001</v>
      </c>
      <c r="C22" s="32">
        <v>208.33330000000001</v>
      </c>
    </row>
    <row r="23" spans="1:64">
      <c r="A23" s="32">
        <v>0</v>
      </c>
      <c r="B23" s="32">
        <v>333</v>
      </c>
      <c r="C23" s="32">
        <v>190</v>
      </c>
    </row>
    <row r="24" spans="1:64">
      <c r="A24" s="32">
        <v>0</v>
      </c>
      <c r="B24" s="32">
        <v>322</v>
      </c>
      <c r="C24" s="32">
        <v>243</v>
      </c>
    </row>
    <row r="25" spans="1:64">
      <c r="A25" s="32">
        <v>0</v>
      </c>
      <c r="B25" s="32">
        <v>220</v>
      </c>
      <c r="C25" s="32">
        <v>174</v>
      </c>
    </row>
    <row r="26" spans="1:64">
      <c r="A26" s="32">
        <v>16.33333</v>
      </c>
      <c r="B26" s="32">
        <v>45.666670000000003</v>
      </c>
      <c r="C26" s="32">
        <v>434.66669999999999</v>
      </c>
    </row>
    <row r="27" spans="1:64">
      <c r="A27" s="32">
        <v>55</v>
      </c>
      <c r="B27" s="32">
        <v>18</v>
      </c>
      <c r="C27" s="32">
        <v>600</v>
      </c>
    </row>
    <row r="28" spans="1:64">
      <c r="A28" s="32">
        <v>0</v>
      </c>
      <c r="B28" s="32">
        <v>0</v>
      </c>
      <c r="C28" s="32">
        <v>404</v>
      </c>
    </row>
    <row r="29" spans="1:64">
      <c r="A29" s="32">
        <v>0</v>
      </c>
      <c r="B29" s="32">
        <v>5</v>
      </c>
      <c r="C29" s="32">
        <v>185</v>
      </c>
    </row>
    <row r="30" spans="1:64">
      <c r="A30" s="32">
        <v>0</v>
      </c>
      <c r="B30" s="32">
        <v>39.666670000000003</v>
      </c>
      <c r="C30" s="32">
        <v>400</v>
      </c>
    </row>
    <row r="31" spans="1:64">
      <c r="A31" s="32">
        <v>8</v>
      </c>
      <c r="B31" s="32">
        <v>58</v>
      </c>
      <c r="C31" s="32">
        <v>311</v>
      </c>
    </row>
    <row r="32" spans="1:64">
      <c r="A32" s="32">
        <v>0</v>
      </c>
      <c r="B32" s="32">
        <v>5</v>
      </c>
      <c r="C32" s="32">
        <v>127</v>
      </c>
    </row>
    <row r="33" spans="1:3">
      <c r="A33" s="32">
        <v>0</v>
      </c>
      <c r="B33" s="32">
        <v>6</v>
      </c>
      <c r="C33" s="32">
        <v>188</v>
      </c>
    </row>
    <row r="34" spans="1:3">
      <c r="A34" s="32">
        <v>43.666670000000003</v>
      </c>
      <c r="B34" s="32">
        <v>146</v>
      </c>
      <c r="C34" s="32">
        <v>62</v>
      </c>
    </row>
    <row r="35" spans="1:3">
      <c r="A35" s="32">
        <v>39</v>
      </c>
      <c r="B35" s="32">
        <v>412</v>
      </c>
      <c r="C35" s="32">
        <v>93</v>
      </c>
    </row>
    <row r="36" spans="1:3">
      <c r="A36" s="32">
        <v>0</v>
      </c>
      <c r="B36" s="32">
        <v>315</v>
      </c>
      <c r="C36" s="32">
        <v>207</v>
      </c>
    </row>
    <row r="37" spans="1:3">
      <c r="A37" s="32">
        <v>0</v>
      </c>
      <c r="B37" s="32">
        <v>10</v>
      </c>
      <c r="C37" s="32">
        <v>104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FB3F-8597-49DF-B914-DA3F75585C89}">
  <dimension ref="A1:BU37"/>
  <sheetViews>
    <sheetView workbookViewId="0">
      <selection activeCell="G36" sqref="G36"/>
    </sheetView>
  </sheetViews>
  <sheetFormatPr defaultRowHeight="14.5"/>
  <sheetData>
    <row r="1" spans="1:73">
      <c r="A1" s="24" t="s">
        <v>565</v>
      </c>
      <c r="B1" s="24" t="s">
        <v>59</v>
      </c>
      <c r="C1" s="24" t="s">
        <v>60</v>
      </c>
    </row>
    <row r="2" spans="1:73">
      <c r="A2" s="32">
        <v>1</v>
      </c>
      <c r="B2" s="32">
        <v>7</v>
      </c>
      <c r="C2" s="32">
        <v>3</v>
      </c>
    </row>
    <row r="3" spans="1:73">
      <c r="A3" s="32">
        <v>3</v>
      </c>
      <c r="B3" s="32">
        <v>2</v>
      </c>
      <c r="C3" s="32">
        <v>93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0</v>
      </c>
      <c r="B4" s="32">
        <v>0</v>
      </c>
      <c r="C4" s="32">
        <v>80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0</v>
      </c>
      <c r="B5" s="32">
        <v>0</v>
      </c>
      <c r="C5" s="32">
        <v>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4</v>
      </c>
      <c r="B6" s="32">
        <v>4</v>
      </c>
      <c r="C6" s="32">
        <v>127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6</v>
      </c>
      <c r="B7" s="32">
        <v>7</v>
      </c>
      <c r="C7" s="32">
        <v>186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1</v>
      </c>
      <c r="B8" s="32">
        <v>9</v>
      </c>
      <c r="C8" s="32">
        <v>210</v>
      </c>
    </row>
    <row r="9" spans="1:73">
      <c r="A9" s="32">
        <v>1</v>
      </c>
      <c r="B9" s="32">
        <v>0</v>
      </c>
      <c r="C9" s="32">
        <v>154</v>
      </c>
    </row>
    <row r="10" spans="1:73">
      <c r="A10" s="32">
        <v>0</v>
      </c>
      <c r="B10" s="32">
        <v>1</v>
      </c>
      <c r="C10" s="32">
        <v>76</v>
      </c>
    </row>
    <row r="11" spans="1:73">
      <c r="A11" s="32">
        <v>0</v>
      </c>
      <c r="B11" s="32">
        <v>0</v>
      </c>
      <c r="C11" s="32">
        <v>146</v>
      </c>
    </row>
    <row r="12" spans="1:73">
      <c r="A12" s="32">
        <v>0</v>
      </c>
      <c r="B12" s="32">
        <v>0</v>
      </c>
      <c r="C12" s="32">
        <v>8</v>
      </c>
    </row>
    <row r="13" spans="1:73">
      <c r="A13" s="32">
        <v>0</v>
      </c>
      <c r="B13" s="32">
        <v>1</v>
      </c>
      <c r="C13" s="32">
        <v>190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>
        <v>1</v>
      </c>
      <c r="B14" s="32">
        <v>8</v>
      </c>
      <c r="C14" s="32">
        <v>173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>
        <v>0</v>
      </c>
      <c r="B15" s="32">
        <v>7</v>
      </c>
      <c r="C15" s="32">
        <v>198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>
        <v>0</v>
      </c>
      <c r="B16" s="32">
        <v>0</v>
      </c>
      <c r="C16" s="32">
        <v>238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>
        <v>0</v>
      </c>
      <c r="B17" s="32">
        <v>0</v>
      </c>
      <c r="C17" s="32">
        <v>204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>
        <v>5</v>
      </c>
      <c r="B18" s="32">
        <v>6</v>
      </c>
      <c r="C18" s="32">
        <v>148</v>
      </c>
    </row>
    <row r="19" spans="1:64">
      <c r="A19" s="32">
        <v>0</v>
      </c>
      <c r="B19" s="32">
        <v>1</v>
      </c>
      <c r="C19" s="32">
        <v>212</v>
      </c>
    </row>
    <row r="20" spans="1:64">
      <c r="A20" s="32">
        <v>0</v>
      </c>
      <c r="B20" s="32">
        <v>1</v>
      </c>
      <c r="C20" s="32">
        <v>96</v>
      </c>
    </row>
    <row r="21" spans="1:64">
      <c r="A21" s="32">
        <v>0</v>
      </c>
      <c r="B21" s="32">
        <v>0</v>
      </c>
      <c r="C21" s="32">
        <v>196</v>
      </c>
    </row>
    <row r="22" spans="1:64">
      <c r="A22" s="32">
        <v>3</v>
      </c>
      <c r="B22" s="32">
        <v>0</v>
      </c>
      <c r="C22" s="32">
        <v>168</v>
      </c>
    </row>
    <row r="23" spans="1:64">
      <c r="A23" s="32">
        <v>0</v>
      </c>
      <c r="B23" s="32">
        <v>0</v>
      </c>
      <c r="C23" s="32">
        <v>154</v>
      </c>
    </row>
    <row r="24" spans="1:64">
      <c r="A24" s="32">
        <v>0</v>
      </c>
      <c r="B24" s="32">
        <v>0</v>
      </c>
      <c r="C24" s="32">
        <v>268</v>
      </c>
    </row>
    <row r="25" spans="1:64">
      <c r="A25" s="32">
        <v>0</v>
      </c>
      <c r="B25" s="32">
        <v>0</v>
      </c>
      <c r="C25" s="32">
        <v>190</v>
      </c>
    </row>
    <row r="26" spans="1:64">
      <c r="A26" s="32">
        <v>2</v>
      </c>
      <c r="B26" s="32">
        <v>0</v>
      </c>
      <c r="C26" s="32">
        <v>56</v>
      </c>
    </row>
    <row r="27" spans="1:64">
      <c r="A27" s="32">
        <v>4</v>
      </c>
      <c r="B27" s="32">
        <v>0</v>
      </c>
      <c r="C27" s="32">
        <v>134</v>
      </c>
    </row>
    <row r="28" spans="1:64">
      <c r="A28" s="32">
        <v>0</v>
      </c>
      <c r="B28" s="32">
        <v>0</v>
      </c>
      <c r="C28" s="32">
        <v>75</v>
      </c>
    </row>
    <row r="29" spans="1:64">
      <c r="A29" s="32">
        <v>0</v>
      </c>
      <c r="B29" s="32">
        <v>1</v>
      </c>
      <c r="C29" s="32">
        <v>136</v>
      </c>
    </row>
    <row r="30" spans="1:64">
      <c r="A30" s="32">
        <v>0</v>
      </c>
      <c r="B30" s="32">
        <v>4</v>
      </c>
      <c r="C30" s="32">
        <v>103</v>
      </c>
    </row>
    <row r="31" spans="1:64">
      <c r="A31" s="32">
        <v>1</v>
      </c>
      <c r="B31" s="32">
        <v>0</v>
      </c>
      <c r="C31" s="32">
        <v>186</v>
      </c>
    </row>
    <row r="32" spans="1:64">
      <c r="A32" s="32">
        <v>0</v>
      </c>
      <c r="B32" s="32">
        <v>1</v>
      </c>
      <c r="C32" s="32">
        <v>238</v>
      </c>
    </row>
    <row r="33" spans="1:3">
      <c r="A33" s="32">
        <v>0</v>
      </c>
      <c r="B33" s="32">
        <v>1</v>
      </c>
      <c r="C33" s="32">
        <v>78</v>
      </c>
    </row>
    <row r="34" spans="1:3">
      <c r="A34" s="32">
        <v>6</v>
      </c>
      <c r="B34" s="32">
        <v>2</v>
      </c>
      <c r="C34" s="32">
        <v>224</v>
      </c>
    </row>
    <row r="35" spans="1:3">
      <c r="A35" s="32">
        <v>12</v>
      </c>
      <c r="B35" s="32">
        <v>8</v>
      </c>
      <c r="C35" s="32">
        <v>216</v>
      </c>
    </row>
    <row r="36" spans="1:3">
      <c r="A36" s="32">
        <v>0</v>
      </c>
      <c r="B36" s="32">
        <v>11</v>
      </c>
      <c r="C36" s="32">
        <v>97</v>
      </c>
    </row>
    <row r="37" spans="1:3">
      <c r="A37" s="32">
        <v>0</v>
      </c>
      <c r="B37" s="32">
        <v>0</v>
      </c>
      <c r="C37" s="32">
        <v>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AB0E-61AB-4A80-8FD0-4A6B545DB4FF}">
  <dimension ref="A1:BU37"/>
  <sheetViews>
    <sheetView workbookViewId="0">
      <selection activeCell="F30" sqref="F30"/>
    </sheetView>
  </sheetViews>
  <sheetFormatPr defaultRowHeight="14.5"/>
  <sheetData>
    <row r="1" spans="1:73">
      <c r="A1" s="24" t="s">
        <v>565</v>
      </c>
      <c r="B1" s="24" t="s">
        <v>59</v>
      </c>
      <c r="C1" s="24" t="s">
        <v>60</v>
      </c>
    </row>
    <row r="2" spans="1:73">
      <c r="A2" s="32">
        <v>17.093340000000001</v>
      </c>
      <c r="B2" s="32">
        <v>35.66366</v>
      </c>
      <c r="C2" s="32">
        <v>488.012</v>
      </c>
    </row>
    <row r="3" spans="1:73">
      <c r="A3" s="32">
        <v>7.04</v>
      </c>
      <c r="B3" s="32">
        <v>24.265999999999998</v>
      </c>
      <c r="C3" s="32">
        <v>1102.046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0</v>
      </c>
      <c r="B4" s="32">
        <v>0</v>
      </c>
      <c r="C4" s="32">
        <v>301.43099999999998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0</v>
      </c>
      <c r="B5" s="32">
        <v>0</v>
      </c>
      <c r="C5" s="32">
        <v>180.518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13.68</v>
      </c>
      <c r="B6" s="32">
        <v>26.839659999999999</v>
      </c>
      <c r="C6" s="32">
        <v>561.33169999999996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33.6</v>
      </c>
      <c r="B7" s="32">
        <v>13.974</v>
      </c>
      <c r="C7" s="32">
        <v>531.33600000000001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5.6</v>
      </c>
      <c r="B8" s="32">
        <v>110.3</v>
      </c>
      <c r="C8" s="32">
        <v>245.232</v>
      </c>
    </row>
    <row r="9" spans="1:73">
      <c r="A9" s="32">
        <v>2.2400000000000002</v>
      </c>
      <c r="B9" s="32">
        <v>0</v>
      </c>
      <c r="C9" s="32">
        <v>153.27000000000001</v>
      </c>
    </row>
    <row r="10" spans="1:73">
      <c r="A10" s="32">
        <v>0</v>
      </c>
      <c r="B10" s="32">
        <v>8.0886669999999992</v>
      </c>
      <c r="C10" s="32">
        <v>96.503330000000005</v>
      </c>
    </row>
    <row r="11" spans="1:73">
      <c r="A11" s="32">
        <v>0</v>
      </c>
      <c r="B11" s="32">
        <v>0</v>
      </c>
      <c r="C11" s="32">
        <v>433.31099999999998</v>
      </c>
    </row>
    <row r="12" spans="1:73">
      <c r="A12" s="32">
        <v>0</v>
      </c>
      <c r="B12" s="32">
        <v>0</v>
      </c>
      <c r="C12" s="32">
        <v>188.55600000000001</v>
      </c>
    </row>
    <row r="13" spans="1:73">
      <c r="A13" s="32">
        <v>0</v>
      </c>
      <c r="B13" s="32">
        <v>13.236000000000001</v>
      </c>
      <c r="C13" s="32">
        <v>69.822999999999993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>
        <v>26.88</v>
      </c>
      <c r="B14" s="32">
        <v>45.222999999999999</v>
      </c>
      <c r="C14" s="32">
        <v>672.1173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>
        <v>0</v>
      </c>
      <c r="B15" s="32">
        <v>24.265999999999998</v>
      </c>
      <c r="C15" s="32">
        <v>579.02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>
        <v>0</v>
      </c>
      <c r="B16" s="32">
        <v>0</v>
      </c>
      <c r="C16" s="32">
        <v>298.02499999999998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>
        <v>0</v>
      </c>
      <c r="B17" s="32">
        <v>0</v>
      </c>
      <c r="C17" s="32">
        <v>209.46899999999999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>
        <v>54.133369999999999</v>
      </c>
      <c r="B18" s="32">
        <v>50.738</v>
      </c>
      <c r="C18" s="32">
        <v>527.65800000000002</v>
      </c>
    </row>
    <row r="19" spans="1:64">
      <c r="A19" s="32">
        <v>0</v>
      </c>
      <c r="B19" s="32">
        <v>11.03</v>
      </c>
      <c r="C19" s="32">
        <v>905.99599999999998</v>
      </c>
    </row>
    <row r="20" spans="1:64">
      <c r="A20" s="32">
        <v>0</v>
      </c>
      <c r="B20" s="32">
        <v>11.03</v>
      </c>
      <c r="C20" s="32">
        <v>277.589</v>
      </c>
    </row>
    <row r="21" spans="1:64">
      <c r="A21" s="32">
        <v>0</v>
      </c>
      <c r="B21" s="32">
        <v>17.648</v>
      </c>
      <c r="C21" s="32">
        <v>454.70100000000002</v>
      </c>
    </row>
    <row r="22" spans="1:64">
      <c r="A22" s="32">
        <v>14.93333</v>
      </c>
      <c r="B22" s="32">
        <v>17.6586</v>
      </c>
      <c r="C22" s="32">
        <v>354.79160000000002</v>
      </c>
    </row>
    <row r="23" spans="1:64">
      <c r="A23" s="32">
        <v>0</v>
      </c>
      <c r="B23" s="32">
        <v>7.2990000000000004</v>
      </c>
      <c r="C23" s="32">
        <v>323.57</v>
      </c>
    </row>
    <row r="24" spans="1:64">
      <c r="A24" s="32">
        <v>0</v>
      </c>
      <c r="B24" s="32">
        <v>25.166</v>
      </c>
      <c r="C24" s="32">
        <v>413.82900000000001</v>
      </c>
    </row>
    <row r="25" spans="1:64">
      <c r="A25" s="32">
        <v>0</v>
      </c>
      <c r="B25" s="32">
        <v>42.66</v>
      </c>
      <c r="C25" s="32">
        <v>296.322</v>
      </c>
    </row>
    <row r="26" spans="1:64">
      <c r="A26" s="32">
        <v>18.293330000000001</v>
      </c>
      <c r="B26" s="32">
        <v>50.370339999999999</v>
      </c>
      <c r="C26" s="32">
        <v>740.2373</v>
      </c>
    </row>
    <row r="27" spans="1:64">
      <c r="A27" s="32">
        <v>61.6</v>
      </c>
      <c r="B27" s="32">
        <v>19.853999999999999</v>
      </c>
      <c r="C27" s="32">
        <v>1021.8</v>
      </c>
    </row>
    <row r="28" spans="1:64">
      <c r="A28" s="32">
        <v>0</v>
      </c>
      <c r="B28" s="32">
        <v>0</v>
      </c>
      <c r="C28" s="32">
        <v>688.01199999999994</v>
      </c>
    </row>
    <row r="29" spans="1:64">
      <c r="A29" s="32">
        <v>0</v>
      </c>
      <c r="B29" s="32">
        <v>5.5149999999999997</v>
      </c>
      <c r="C29" s="32">
        <v>285.05500000000001</v>
      </c>
    </row>
    <row r="30" spans="1:64">
      <c r="A30" s="32">
        <v>0</v>
      </c>
      <c r="B30" s="32">
        <v>43.752339999999997</v>
      </c>
      <c r="C30" s="32">
        <v>681.2</v>
      </c>
    </row>
    <row r="31" spans="1:64">
      <c r="A31" s="32">
        <v>8.9600000000000009</v>
      </c>
      <c r="B31" s="32">
        <v>63.973999999999997</v>
      </c>
      <c r="C31" s="32">
        <v>329.63299999999998</v>
      </c>
    </row>
    <row r="32" spans="1:64">
      <c r="A32" s="32">
        <v>0</v>
      </c>
      <c r="B32" s="32">
        <v>5.5149999999999997</v>
      </c>
      <c r="C32" s="32">
        <v>216.28100000000001</v>
      </c>
    </row>
    <row r="33" spans="1:3">
      <c r="A33" s="32">
        <v>0</v>
      </c>
      <c r="B33" s="32">
        <v>6.6180000000000003</v>
      </c>
      <c r="C33" s="32">
        <v>320.16399999999999</v>
      </c>
    </row>
    <row r="34" spans="1:3">
      <c r="A34" s="32">
        <v>3.9066700000000001</v>
      </c>
      <c r="B34" s="32">
        <v>61.037999999999997</v>
      </c>
      <c r="C34" s="32">
        <v>105.586</v>
      </c>
    </row>
    <row r="35" spans="1:3">
      <c r="A35" s="32">
        <v>43.68</v>
      </c>
      <c r="B35" s="32">
        <v>54.436</v>
      </c>
      <c r="C35" s="32">
        <v>158.37899999999999</v>
      </c>
    </row>
    <row r="36" spans="1:3">
      <c r="A36" s="32">
        <v>0</v>
      </c>
      <c r="B36" s="32">
        <v>47.445</v>
      </c>
      <c r="C36" s="32">
        <v>552.52099999999996</v>
      </c>
    </row>
    <row r="37" spans="1:3">
      <c r="A37" s="32">
        <v>0</v>
      </c>
      <c r="B37" s="32">
        <v>11.03</v>
      </c>
      <c r="C37" s="32">
        <v>277.11200000000002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E537-506D-45BF-B358-043B366500E7}">
  <dimension ref="A1:BU37"/>
  <sheetViews>
    <sheetView workbookViewId="0">
      <selection activeCell="D15" sqref="D15"/>
    </sheetView>
  </sheetViews>
  <sheetFormatPr defaultRowHeight="14.5"/>
  <sheetData>
    <row r="1" spans="1:73">
      <c r="A1" s="92" t="s">
        <v>565</v>
      </c>
      <c r="B1" s="93" t="s">
        <v>59</v>
      </c>
      <c r="C1" s="92" t="s">
        <v>60</v>
      </c>
    </row>
    <row r="2" spans="1:73">
      <c r="A2" s="32">
        <v>119.334</v>
      </c>
      <c r="B2" s="32">
        <v>356</v>
      </c>
      <c r="C2" s="32">
        <v>1464.0360000000001</v>
      </c>
    </row>
    <row r="3" spans="1:73">
      <c r="A3" s="32">
        <v>554</v>
      </c>
      <c r="B3" s="32">
        <v>242</v>
      </c>
      <c r="C3" s="32">
        <v>4506.1379999999999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0</v>
      </c>
      <c r="B4" s="32">
        <v>0</v>
      </c>
      <c r="C4" s="32">
        <v>904.29300000000001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0</v>
      </c>
      <c r="B5" s="32">
        <v>0</v>
      </c>
      <c r="C5" s="32">
        <v>541.55399999999997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136</v>
      </c>
      <c r="B6" s="32">
        <v>266</v>
      </c>
      <c r="C6" s="32">
        <v>1683.9949999999999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316</v>
      </c>
      <c r="B7" s="32">
        <v>137</v>
      </c>
      <c r="C7" s="32">
        <v>1594.008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560</v>
      </c>
      <c r="B8" s="32">
        <v>112</v>
      </c>
      <c r="C8" s="32">
        <v>738.32</v>
      </c>
    </row>
    <row r="9" spans="1:73">
      <c r="A9" s="32">
        <v>124</v>
      </c>
      <c r="B9" s="32">
        <v>0</v>
      </c>
      <c r="C9" s="32">
        <v>1559.83</v>
      </c>
    </row>
    <row r="10" spans="1:73">
      <c r="A10" s="32">
        <v>0</v>
      </c>
      <c r="B10" s="32">
        <v>808</v>
      </c>
      <c r="C10" s="32">
        <v>1229.51</v>
      </c>
    </row>
    <row r="11" spans="1:73">
      <c r="A11" s="32">
        <v>0</v>
      </c>
      <c r="B11" s="32">
        <v>0</v>
      </c>
      <c r="C11" s="32">
        <v>1299.933</v>
      </c>
    </row>
    <row r="12" spans="1:73">
      <c r="A12" s="32">
        <v>0</v>
      </c>
      <c r="B12" s="32">
        <v>0</v>
      </c>
      <c r="C12" s="32">
        <v>565.66800000000001</v>
      </c>
    </row>
    <row r="13" spans="1:73">
      <c r="A13" s="32">
        <v>0</v>
      </c>
      <c r="B13" s="32">
        <v>670</v>
      </c>
      <c r="C13" s="32">
        <v>1209.4690000000001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>
        <v>208</v>
      </c>
      <c r="B14" s="32">
        <v>452</v>
      </c>
      <c r="C14" s="32">
        <v>2016.3520000000001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>
        <v>0</v>
      </c>
      <c r="B15" s="32">
        <v>1426.6</v>
      </c>
      <c r="C15" s="32">
        <v>1737.06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>
        <v>0</v>
      </c>
      <c r="B16" s="32">
        <v>0</v>
      </c>
      <c r="C16" s="32">
        <v>894.07500000000005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>
        <v>0</v>
      </c>
      <c r="B17" s="32">
        <v>0</v>
      </c>
      <c r="C17" s="32">
        <v>628.40700000000004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>
        <v>135</v>
      </c>
      <c r="B18" s="32">
        <v>573.79999999999995</v>
      </c>
      <c r="C18" s="32">
        <v>1582.9739999999999</v>
      </c>
    </row>
    <row r="19" spans="1:64">
      <c r="A19" s="32">
        <v>0</v>
      </c>
      <c r="B19" s="32">
        <v>193</v>
      </c>
      <c r="C19" s="32">
        <v>2717.9879999999998</v>
      </c>
    </row>
    <row r="20" spans="1:64">
      <c r="A20" s="32">
        <v>0</v>
      </c>
      <c r="B20" s="32">
        <v>1103</v>
      </c>
      <c r="C20" s="32">
        <v>832.76700000000005</v>
      </c>
    </row>
    <row r="21" spans="1:64">
      <c r="A21" s="32">
        <v>0</v>
      </c>
      <c r="B21" s="32">
        <v>179</v>
      </c>
      <c r="C21" s="32">
        <v>1364.1030000000001</v>
      </c>
    </row>
    <row r="22" spans="1:64">
      <c r="A22" s="32">
        <v>193.333</v>
      </c>
      <c r="B22" s="32">
        <v>1765</v>
      </c>
      <c r="C22" s="32">
        <v>1064.375</v>
      </c>
    </row>
    <row r="23" spans="1:64">
      <c r="A23" s="32">
        <v>0</v>
      </c>
      <c r="B23" s="32">
        <v>729.9</v>
      </c>
      <c r="C23" s="32">
        <v>970.71</v>
      </c>
    </row>
    <row r="24" spans="1:64">
      <c r="A24" s="32">
        <v>0</v>
      </c>
      <c r="B24" s="32">
        <v>1516.6</v>
      </c>
      <c r="C24" s="32">
        <v>1241.4870000000001</v>
      </c>
    </row>
    <row r="25" spans="1:64">
      <c r="A25" s="32">
        <v>0</v>
      </c>
      <c r="B25" s="32">
        <v>1266</v>
      </c>
      <c r="C25" s="32">
        <v>888.96600000000001</v>
      </c>
    </row>
    <row r="26" spans="1:64">
      <c r="A26" s="32">
        <v>529.33299999999997</v>
      </c>
      <c r="B26" s="32">
        <v>2037.0340000000001</v>
      </c>
      <c r="C26" s="32">
        <v>2220.712</v>
      </c>
    </row>
    <row r="27" spans="1:64">
      <c r="A27" s="32">
        <v>660</v>
      </c>
      <c r="B27" s="32">
        <v>1985</v>
      </c>
      <c r="C27" s="32">
        <v>3065.4</v>
      </c>
    </row>
    <row r="28" spans="1:64">
      <c r="A28" s="32">
        <v>0</v>
      </c>
      <c r="B28" s="32">
        <v>0</v>
      </c>
      <c r="C28" s="32">
        <v>2064.0360000000001</v>
      </c>
    </row>
    <row r="29" spans="1:64">
      <c r="A29" s="32">
        <v>0</v>
      </c>
      <c r="B29" s="32">
        <v>551.5</v>
      </c>
      <c r="C29" s="32">
        <v>855.16499999999996</v>
      </c>
    </row>
    <row r="30" spans="1:64">
      <c r="A30" s="32">
        <v>0</v>
      </c>
      <c r="B30" s="32">
        <v>1375.2339999999999</v>
      </c>
      <c r="C30" s="32">
        <v>2043.6</v>
      </c>
    </row>
    <row r="31" spans="1:64">
      <c r="A31" s="32">
        <v>826</v>
      </c>
      <c r="B31" s="32">
        <v>397.4</v>
      </c>
      <c r="C31" s="32">
        <v>988.899</v>
      </c>
    </row>
    <row r="32" spans="1:64">
      <c r="A32" s="32">
        <v>0</v>
      </c>
      <c r="B32" s="32">
        <v>551.5</v>
      </c>
      <c r="C32" s="32">
        <v>648.84299999999996</v>
      </c>
    </row>
    <row r="33" spans="1:3">
      <c r="A33" s="32">
        <v>0</v>
      </c>
      <c r="B33" s="32">
        <v>661.8</v>
      </c>
      <c r="C33" s="32">
        <v>960.49199999999996</v>
      </c>
    </row>
    <row r="34" spans="1:3">
      <c r="A34" s="32">
        <v>390.66699999999997</v>
      </c>
      <c r="B34" s="32">
        <v>1872</v>
      </c>
      <c r="C34" s="32">
        <v>1316.758</v>
      </c>
    </row>
    <row r="35" spans="1:3">
      <c r="A35" s="32">
        <v>368</v>
      </c>
      <c r="B35" s="32">
        <v>1443.6</v>
      </c>
      <c r="C35" s="32">
        <v>1475.1369999999999</v>
      </c>
    </row>
    <row r="36" spans="1:3">
      <c r="A36" s="32">
        <v>0</v>
      </c>
      <c r="B36" s="32">
        <v>444.5</v>
      </c>
      <c r="C36" s="32">
        <v>1657.5630000000001</v>
      </c>
    </row>
    <row r="37" spans="1:3">
      <c r="A37" s="32">
        <v>0</v>
      </c>
      <c r="B37" s="32">
        <v>1403</v>
      </c>
      <c r="C37" s="32">
        <v>831.33600000000001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E7AE-F5C2-4BE8-86D3-46689156CABA}">
  <dimension ref="B2:T37"/>
  <sheetViews>
    <sheetView topLeftCell="I20" workbookViewId="0">
      <selection activeCell="B2" sqref="B2:D2"/>
    </sheetView>
  </sheetViews>
  <sheetFormatPr defaultRowHeight="14.5"/>
  <cols>
    <col min="2" max="2" width="21.1796875" customWidth="1"/>
  </cols>
  <sheetData>
    <row r="2" spans="2:20" ht="23.5">
      <c r="B2" s="132" t="s">
        <v>273</v>
      </c>
      <c r="C2" s="132"/>
      <c r="D2" s="132"/>
    </row>
    <row r="3" spans="2:20" ht="94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2" t="s">
        <v>13</v>
      </c>
      <c r="P3" s="3" t="s">
        <v>14</v>
      </c>
      <c r="Q3" s="1" t="s">
        <v>15</v>
      </c>
      <c r="R3" s="1" t="s">
        <v>16</v>
      </c>
      <c r="S3" s="1" t="s">
        <v>17</v>
      </c>
      <c r="T3" s="1" t="s">
        <v>18</v>
      </c>
    </row>
    <row r="4" spans="2:20" ht="23.5">
      <c r="B4" s="55" t="s">
        <v>205</v>
      </c>
      <c r="C4" s="75">
        <v>25.560751844569101</v>
      </c>
      <c r="D4" s="75">
        <v>31.466574471213601</v>
      </c>
      <c r="E4" s="75">
        <v>39.764557516121798</v>
      </c>
      <c r="F4" s="75">
        <v>59.314886947227102</v>
      </c>
      <c r="G4" s="75">
        <v>24.704735278247</v>
      </c>
      <c r="H4" s="75">
        <v>35.144965603625302</v>
      </c>
      <c r="I4" s="76">
        <v>81.797926136014098</v>
      </c>
      <c r="J4" s="76">
        <v>73.735882456154897</v>
      </c>
      <c r="K4" s="76">
        <v>71.111920594165994</v>
      </c>
      <c r="L4" s="76">
        <v>60.6429824081332</v>
      </c>
      <c r="M4" s="76">
        <v>60.607890589841503</v>
      </c>
      <c r="N4" s="76">
        <v>88.344438328068904</v>
      </c>
      <c r="O4" s="75">
        <v>35.992745276834</v>
      </c>
      <c r="P4" s="76">
        <v>72.706840085396493</v>
      </c>
      <c r="Q4" s="77">
        <v>-1.01381622494721</v>
      </c>
      <c r="R4" s="78">
        <v>2.9488172568174499E-5</v>
      </c>
      <c r="S4" s="78">
        <v>9.1197781639365701E-5</v>
      </c>
      <c r="T4" s="14" t="s">
        <v>206</v>
      </c>
    </row>
    <row r="5" spans="2:20" ht="23.5">
      <c r="B5" s="55" t="s">
        <v>207</v>
      </c>
      <c r="C5" s="75">
        <v>145.23154457141499</v>
      </c>
      <c r="D5" s="75">
        <v>95.609976277918193</v>
      </c>
      <c r="E5" s="75">
        <v>127.665158341233</v>
      </c>
      <c r="F5" s="75">
        <v>114.392996255367</v>
      </c>
      <c r="G5" s="75">
        <v>122.494312421308</v>
      </c>
      <c r="H5" s="75">
        <v>92.654909318648606</v>
      </c>
      <c r="I5" s="76">
        <v>333.03441355377203</v>
      </c>
      <c r="J5" s="76">
        <v>218.40755056633199</v>
      </c>
      <c r="K5" s="76">
        <v>203.29643181626301</v>
      </c>
      <c r="L5" s="76">
        <v>222.04661250978</v>
      </c>
      <c r="M5" s="76">
        <v>210.586738490127</v>
      </c>
      <c r="N5" s="76">
        <v>243.14983026074</v>
      </c>
      <c r="O5" s="75">
        <v>116.341482864315</v>
      </c>
      <c r="P5" s="76">
        <v>238.420262866169</v>
      </c>
      <c r="Q5" s="77">
        <v>-1.03600285089602</v>
      </c>
      <c r="R5" s="78">
        <v>8.4465324232777305E-11</v>
      </c>
      <c r="S5" s="78">
        <v>4.1372283465954198E-10</v>
      </c>
      <c r="T5" s="14" t="s">
        <v>208</v>
      </c>
    </row>
    <row r="6" spans="2:20" ht="23.5">
      <c r="B6" s="55" t="s">
        <v>209</v>
      </c>
      <c r="C6" s="75">
        <v>513.53874160452494</v>
      </c>
      <c r="D6" s="75">
        <v>567.60859334612201</v>
      </c>
      <c r="E6" s="75">
        <v>664.48668480887704</v>
      </c>
      <c r="F6" s="75">
        <v>475.57828998758902</v>
      </c>
      <c r="G6" s="75">
        <v>479.68360998596302</v>
      </c>
      <c r="H6" s="75">
        <v>505.874504900668</v>
      </c>
      <c r="I6" s="76">
        <v>1265.3638369611999</v>
      </c>
      <c r="J6" s="76">
        <v>1230.17586173686</v>
      </c>
      <c r="K6" s="76">
        <v>960.42923343650102</v>
      </c>
      <c r="L6" s="76">
        <v>1220.3233998436699</v>
      </c>
      <c r="M6" s="76">
        <v>1188.53100699062</v>
      </c>
      <c r="N6" s="76">
        <v>1171.98218185677</v>
      </c>
      <c r="O6" s="75">
        <v>534.46173743895702</v>
      </c>
      <c r="P6" s="76">
        <v>1172.8009201376001</v>
      </c>
      <c r="Q6" s="77">
        <v>-1.1337801667887499</v>
      </c>
      <c r="R6" s="78">
        <v>2.8805445025805399E-31</v>
      </c>
      <c r="S6" s="78">
        <v>4.18089937346645E-30</v>
      </c>
      <c r="T6" s="14" t="s">
        <v>210</v>
      </c>
    </row>
    <row r="7" spans="2:20" ht="23.5">
      <c r="B7" s="55" t="s">
        <v>211</v>
      </c>
      <c r="C7" s="75">
        <v>483.33058033367098</v>
      </c>
      <c r="D7" s="75">
        <v>457.47558269687403</v>
      </c>
      <c r="E7" s="75">
        <v>560.88954812213899</v>
      </c>
      <c r="F7" s="75">
        <v>484.05184526576397</v>
      </c>
      <c r="G7" s="75">
        <v>446.74396294830001</v>
      </c>
      <c r="H7" s="75">
        <v>582.55442985403204</v>
      </c>
      <c r="I7" s="76">
        <v>1196.08600156029</v>
      </c>
      <c r="J7" s="76">
        <v>1162.9735384856799</v>
      </c>
      <c r="K7" s="76">
        <v>962.93906592806002</v>
      </c>
      <c r="L7" s="76">
        <v>1224.0552756841701</v>
      </c>
      <c r="M7" s="76">
        <v>1124.8413592521399</v>
      </c>
      <c r="N7" s="76">
        <v>1077.1537480550801</v>
      </c>
      <c r="O7" s="75">
        <v>502.507658203463</v>
      </c>
      <c r="P7" s="76">
        <v>1124.6748314942399</v>
      </c>
      <c r="Q7" s="77">
        <v>-1.16148515415196</v>
      </c>
      <c r="R7" s="78">
        <v>6.6628833909665801E-38</v>
      </c>
      <c r="S7" s="78">
        <v>1.25519948918382E-36</v>
      </c>
      <c r="T7" s="14" t="s">
        <v>212</v>
      </c>
    </row>
    <row r="8" spans="2:20" ht="23.5">
      <c r="B8" s="55" t="s">
        <v>213</v>
      </c>
      <c r="C8" s="75">
        <v>339.26088811882602</v>
      </c>
      <c r="D8" s="75">
        <v>372.757882197453</v>
      </c>
      <c r="E8" s="75">
        <v>521.12499060601704</v>
      </c>
      <c r="F8" s="75">
        <v>368.59965460062602</v>
      </c>
      <c r="G8" s="75">
        <v>362.33611741429002</v>
      </c>
      <c r="H8" s="75">
        <v>450.49455910101602</v>
      </c>
      <c r="I8" s="76">
        <v>991.59118622025301</v>
      </c>
      <c r="J8" s="76">
        <v>955.76637512788204</v>
      </c>
      <c r="K8" s="76">
        <v>596.50352216047497</v>
      </c>
      <c r="L8" s="76">
        <v>932.96896012512605</v>
      </c>
      <c r="M8" s="76">
        <v>903.98209693322895</v>
      </c>
      <c r="N8" s="76">
        <v>1069.85925314726</v>
      </c>
      <c r="O8" s="75">
        <v>402.42901533970502</v>
      </c>
      <c r="P8" s="76">
        <v>908.44523228570404</v>
      </c>
      <c r="Q8" s="77">
        <v>-1.1740435064140999</v>
      </c>
      <c r="R8" s="78">
        <v>2.76568926070153E-18</v>
      </c>
      <c r="S8" s="78">
        <v>2.1115364072113901E-17</v>
      </c>
      <c r="T8" s="14" t="s">
        <v>214</v>
      </c>
    </row>
    <row r="9" spans="2:20" ht="23.5">
      <c r="B9" s="55" t="s">
        <v>215</v>
      </c>
      <c r="C9" s="75">
        <v>361.33608289368198</v>
      </c>
      <c r="D9" s="75">
        <v>363.07585928323402</v>
      </c>
      <c r="E9" s="75">
        <v>301.37348854323898</v>
      </c>
      <c r="F9" s="75">
        <v>281.74571299932899</v>
      </c>
      <c r="G9" s="75">
        <v>331.45519831648102</v>
      </c>
      <c r="H9" s="75">
        <v>331.21467584022702</v>
      </c>
      <c r="I9" s="76">
        <v>748.70142595923096</v>
      </c>
      <c r="J9" s="76">
        <v>797.09422300704205</v>
      </c>
      <c r="K9" s="76">
        <v>687.69410268711204</v>
      </c>
      <c r="L9" s="76">
        <v>681.06734089134204</v>
      </c>
      <c r="M9" s="76">
        <v>868.02826353247599</v>
      </c>
      <c r="N9" s="76">
        <v>680.81952473007198</v>
      </c>
      <c r="O9" s="75">
        <v>328.36683631269801</v>
      </c>
      <c r="P9" s="76">
        <v>743.90081346787895</v>
      </c>
      <c r="Q9" s="77">
        <v>-1.1803001285760799</v>
      </c>
      <c r="R9" s="78">
        <v>5.4110918658326203E-34</v>
      </c>
      <c r="S9" s="78">
        <v>8.7467854319945501E-33</v>
      </c>
      <c r="T9" s="14" t="s">
        <v>216</v>
      </c>
    </row>
    <row r="10" spans="2:20" ht="23.5">
      <c r="B10" s="55" t="s">
        <v>217</v>
      </c>
      <c r="C10" s="75">
        <v>1.1618523565713199</v>
      </c>
      <c r="D10" s="75">
        <v>2.4205057285548901</v>
      </c>
      <c r="E10" s="75">
        <v>8.3714857928677393</v>
      </c>
      <c r="F10" s="75">
        <v>10.5919440977191</v>
      </c>
      <c r="G10" s="75">
        <v>4.1174558797078404</v>
      </c>
      <c r="H10" s="75">
        <v>10.6499895768562</v>
      </c>
      <c r="I10" s="76">
        <v>15.8587815977987</v>
      </c>
      <c r="J10" s="76">
        <v>13.067118409951499</v>
      </c>
      <c r="K10" s="76">
        <v>11.712551627274401</v>
      </c>
      <c r="L10" s="76">
        <v>21.458286082877901</v>
      </c>
      <c r="M10" s="76">
        <v>17.463290508937401</v>
      </c>
      <c r="N10" s="76">
        <v>8.1049943420246695</v>
      </c>
      <c r="O10" s="75">
        <v>6.2188722387128497</v>
      </c>
      <c r="P10" s="76">
        <v>14.610837094810799</v>
      </c>
      <c r="Q10" s="77">
        <v>-1.2148823184958599</v>
      </c>
      <c r="R10" s="77">
        <v>2.1637411890083499E-2</v>
      </c>
      <c r="S10" s="77">
        <v>4.4517637820415297E-2</v>
      </c>
      <c r="T10" s="14" t="s">
        <v>218</v>
      </c>
    </row>
    <row r="11" spans="2:20" ht="23.5">
      <c r="B11" s="55" t="s">
        <v>219</v>
      </c>
      <c r="C11" s="75">
        <v>4.6474094262852903</v>
      </c>
      <c r="D11" s="75">
        <v>15.733287235606801</v>
      </c>
      <c r="E11" s="75">
        <v>15.696535861627</v>
      </c>
      <c r="F11" s="75">
        <v>3.17758322931574</v>
      </c>
      <c r="G11" s="75">
        <v>13.381731609050499</v>
      </c>
      <c r="H11" s="75">
        <v>8.51999166148493</v>
      </c>
      <c r="I11" s="76">
        <v>12.520090735104199</v>
      </c>
      <c r="J11" s="76">
        <v>20.5340432156381</v>
      </c>
      <c r="K11" s="76">
        <v>39.320709034421199</v>
      </c>
      <c r="L11" s="76">
        <v>11.1956275215015</v>
      </c>
      <c r="M11" s="76">
        <v>41.090095315146797</v>
      </c>
      <c r="N11" s="76">
        <v>21.0729852892641</v>
      </c>
      <c r="O11" s="75">
        <v>10.192756503895</v>
      </c>
      <c r="P11" s="76">
        <v>24.288925185179298</v>
      </c>
      <c r="Q11" s="77">
        <v>-1.25095356062213</v>
      </c>
      <c r="R11" s="77">
        <v>9.0531173780523493E-3</v>
      </c>
      <c r="S11" s="77">
        <v>2.0092776463321999E-2</v>
      </c>
      <c r="T11" s="14" t="s">
        <v>220</v>
      </c>
    </row>
    <row r="12" spans="2:20" ht="23.5">
      <c r="B12" s="55" t="s">
        <v>221</v>
      </c>
      <c r="C12" s="75">
        <v>1.1618523565713199</v>
      </c>
      <c r="D12" s="75">
        <v>4.8410114571097802</v>
      </c>
      <c r="E12" s="75">
        <v>12.557228689301599</v>
      </c>
      <c r="F12" s="75">
        <v>6.3551664586314702</v>
      </c>
      <c r="G12" s="75">
        <v>5.1468198496347997</v>
      </c>
      <c r="H12" s="75">
        <v>18.104982280655499</v>
      </c>
      <c r="I12" s="76">
        <v>27.5441996172292</v>
      </c>
      <c r="J12" s="76">
        <v>13.067118409951499</v>
      </c>
      <c r="K12" s="76">
        <v>25.934935746107602</v>
      </c>
      <c r="L12" s="76">
        <v>27.989068803753799</v>
      </c>
      <c r="M12" s="76">
        <v>12.327028594544</v>
      </c>
      <c r="N12" s="76">
        <v>14.5889898156444</v>
      </c>
      <c r="O12" s="75">
        <v>8.0278435153174108</v>
      </c>
      <c r="P12" s="76">
        <v>20.2418901645384</v>
      </c>
      <c r="Q12" s="77">
        <v>-1.3270393691121301</v>
      </c>
      <c r="R12" s="77">
        <v>8.9389377040513304E-3</v>
      </c>
      <c r="S12" s="77">
        <v>1.9860546020969799E-2</v>
      </c>
      <c r="T12" s="14" t="s">
        <v>222</v>
      </c>
    </row>
    <row r="13" spans="2:20" ht="23.5">
      <c r="B13" s="55" t="s">
        <v>223</v>
      </c>
      <c r="C13" s="75">
        <v>10.4566712091419</v>
      </c>
      <c r="D13" s="75">
        <v>2.4205057285548901</v>
      </c>
      <c r="E13" s="75">
        <v>15.696535861627</v>
      </c>
      <c r="F13" s="75">
        <v>23.302277014982099</v>
      </c>
      <c r="G13" s="75">
        <v>10.293639699269599</v>
      </c>
      <c r="H13" s="75">
        <v>4.2599958307424597</v>
      </c>
      <c r="I13" s="76">
        <v>40.064290352333501</v>
      </c>
      <c r="J13" s="76">
        <v>30.8010648234571</v>
      </c>
      <c r="K13" s="76">
        <v>36.810876542862403</v>
      </c>
      <c r="L13" s="76">
        <v>27.056099843628701</v>
      </c>
      <c r="M13" s="76">
        <v>15.408785743179999</v>
      </c>
      <c r="N13" s="76">
        <v>21.0729852892641</v>
      </c>
      <c r="O13" s="75">
        <v>11.071604224053001</v>
      </c>
      <c r="P13" s="76">
        <v>28.535683765787599</v>
      </c>
      <c r="Q13" s="77">
        <v>-1.35990783043177</v>
      </c>
      <c r="R13" s="77">
        <v>2.3580869201146001E-3</v>
      </c>
      <c r="S13" s="77">
        <v>5.7621705470805099E-3</v>
      </c>
      <c r="T13" s="14" t="s">
        <v>224</v>
      </c>
    </row>
    <row r="14" spans="2:20" ht="23.5">
      <c r="B14" s="55" t="s">
        <v>225</v>
      </c>
      <c r="C14" s="75">
        <v>152.202658710843</v>
      </c>
      <c r="D14" s="75">
        <v>170.64565386312</v>
      </c>
      <c r="E14" s="75">
        <v>137.083079858209</v>
      </c>
      <c r="F14" s="75">
        <v>166.29352233418999</v>
      </c>
      <c r="G14" s="75">
        <v>208.96088589517299</v>
      </c>
      <c r="H14" s="75">
        <v>192.76481134109699</v>
      </c>
      <c r="I14" s="76">
        <v>369.76001304341099</v>
      </c>
      <c r="J14" s="76">
        <v>496.55049957815697</v>
      </c>
      <c r="K14" s="76">
        <v>598.17674382151404</v>
      </c>
      <c r="L14" s="76">
        <v>352.66226692729799</v>
      </c>
      <c r="M14" s="76">
        <v>421.17347698025497</v>
      </c>
      <c r="N14" s="76">
        <v>435.238196166725</v>
      </c>
      <c r="O14" s="75">
        <v>171.32510200043899</v>
      </c>
      <c r="P14" s="76">
        <v>445.593532752893</v>
      </c>
      <c r="Q14" s="77">
        <v>-1.37868527324151</v>
      </c>
      <c r="R14" s="78">
        <v>2.1882172106680901E-21</v>
      </c>
      <c r="S14" s="78">
        <v>1.9695675869045201E-20</v>
      </c>
      <c r="T14" s="14" t="s">
        <v>226</v>
      </c>
    </row>
    <row r="15" spans="2:20" ht="23.5">
      <c r="B15" s="55" t="s">
        <v>227</v>
      </c>
      <c r="C15" s="75">
        <v>18.5896377051412</v>
      </c>
      <c r="D15" s="75">
        <v>7.2615171856646699</v>
      </c>
      <c r="E15" s="75">
        <v>8.3714857928677393</v>
      </c>
      <c r="F15" s="75">
        <v>9.5327496879472093</v>
      </c>
      <c r="G15" s="75">
        <v>4.1174558797078404</v>
      </c>
      <c r="H15" s="75">
        <v>17.039983322969899</v>
      </c>
      <c r="I15" s="76">
        <v>39.229617636659803</v>
      </c>
      <c r="J15" s="76">
        <v>31.7344304241679</v>
      </c>
      <c r="K15" s="76">
        <v>32.627822390264399</v>
      </c>
      <c r="L15" s="76">
        <v>28.922037763878901</v>
      </c>
      <c r="M15" s="76">
        <v>12.327028594544</v>
      </c>
      <c r="N15" s="76">
        <v>29.988479065491301</v>
      </c>
      <c r="O15" s="75">
        <v>10.818804929049699</v>
      </c>
      <c r="P15" s="76">
        <v>29.1382359791677</v>
      </c>
      <c r="Q15" s="77">
        <v>-1.4374458220795301</v>
      </c>
      <c r="R15" s="77">
        <v>4.5831521731148201E-4</v>
      </c>
      <c r="S15" s="77">
        <v>1.24559214070797E-3</v>
      </c>
      <c r="T15" s="14" t="s">
        <v>228</v>
      </c>
    </row>
    <row r="16" spans="2:20" ht="23.5">
      <c r="B16" s="55" t="s">
        <v>229</v>
      </c>
      <c r="C16" s="75">
        <v>98.757450308562497</v>
      </c>
      <c r="D16" s="75">
        <v>65.353654670982095</v>
      </c>
      <c r="E16" s="75">
        <v>60.693271998291102</v>
      </c>
      <c r="F16" s="75">
        <v>92.149913650156407</v>
      </c>
      <c r="G16" s="75">
        <v>57.644382315909702</v>
      </c>
      <c r="H16" s="75">
        <v>73.484928080307498</v>
      </c>
      <c r="I16" s="76">
        <v>222.02294236918101</v>
      </c>
      <c r="J16" s="76">
        <v>221.20764736846499</v>
      </c>
      <c r="K16" s="76">
        <v>165.648944442881</v>
      </c>
      <c r="L16" s="76">
        <v>222.97958146990501</v>
      </c>
      <c r="M16" s="76">
        <v>230.10453376482201</v>
      </c>
      <c r="N16" s="76">
        <v>232.613337616108</v>
      </c>
      <c r="O16" s="75">
        <v>74.680600170701595</v>
      </c>
      <c r="P16" s="76">
        <v>215.76283117189399</v>
      </c>
      <c r="Q16" s="77">
        <v>-1.5318546630470899</v>
      </c>
      <c r="R16" s="78">
        <v>5.8659431185442202E-21</v>
      </c>
      <c r="S16" s="78">
        <v>5.1521708380797702E-20</v>
      </c>
      <c r="T16" s="14" t="s">
        <v>230</v>
      </c>
    </row>
    <row r="17" spans="2:20" ht="23.5">
      <c r="B17" s="55" t="s">
        <v>231</v>
      </c>
      <c r="C17" s="75">
        <v>49.959651332566899</v>
      </c>
      <c r="D17" s="75">
        <v>24.2050572855489</v>
      </c>
      <c r="E17" s="75">
        <v>33.485943171471</v>
      </c>
      <c r="F17" s="75">
        <v>12.7103329172629</v>
      </c>
      <c r="G17" s="75">
        <v>29.851555127881799</v>
      </c>
      <c r="H17" s="75">
        <v>15.9749843652842</v>
      </c>
      <c r="I17" s="76">
        <v>79.293907988993297</v>
      </c>
      <c r="J17" s="76">
        <v>95.203291272503805</v>
      </c>
      <c r="K17" s="76">
        <v>60.235979797411197</v>
      </c>
      <c r="L17" s="76">
        <v>81.168299530886003</v>
      </c>
      <c r="M17" s="76">
        <v>77.043928715900194</v>
      </c>
      <c r="N17" s="76">
        <v>97.259932104295999</v>
      </c>
      <c r="O17" s="75">
        <v>27.697920700002602</v>
      </c>
      <c r="P17" s="76">
        <v>81.700889901665093</v>
      </c>
      <c r="Q17" s="77">
        <v>-1.5643728024746799</v>
      </c>
      <c r="R17" s="78">
        <v>2.4536921218607499E-8</v>
      </c>
      <c r="S17" s="78">
        <v>1.00064421622705E-7</v>
      </c>
      <c r="T17" s="14" t="s">
        <v>232</v>
      </c>
    </row>
    <row r="18" spans="2:20" ht="23.5">
      <c r="B18" s="55" t="s">
        <v>233</v>
      </c>
      <c r="C18" s="75">
        <v>159.17377285027101</v>
      </c>
      <c r="D18" s="75">
        <v>101.661240599305</v>
      </c>
      <c r="E18" s="75">
        <v>173.70833020200601</v>
      </c>
      <c r="F18" s="75">
        <v>173.70788320259399</v>
      </c>
      <c r="G18" s="75">
        <v>138.96413594013899</v>
      </c>
      <c r="H18" s="75">
        <v>122.474880133846</v>
      </c>
      <c r="I18" s="76">
        <v>639.35930020598801</v>
      </c>
      <c r="J18" s="76">
        <v>392.94691789925599</v>
      </c>
      <c r="K18" s="76">
        <v>456.78951346370201</v>
      </c>
      <c r="L18" s="76">
        <v>653.07827208758795</v>
      </c>
      <c r="M18" s="76">
        <v>397.546672174045</v>
      </c>
      <c r="N18" s="76">
        <v>384.98723124617197</v>
      </c>
      <c r="O18" s="75">
        <v>144.94837382136001</v>
      </c>
      <c r="P18" s="76">
        <v>487.45131784612499</v>
      </c>
      <c r="Q18" s="77">
        <v>-1.74855589172958</v>
      </c>
      <c r="R18" s="78">
        <v>8.2731595983470691E-25</v>
      </c>
      <c r="S18" s="78">
        <v>8.8903450726087295E-24</v>
      </c>
      <c r="T18" s="14" t="s">
        <v>234</v>
      </c>
    </row>
    <row r="19" spans="2:20" ht="23.5">
      <c r="B19" s="55" t="s">
        <v>235</v>
      </c>
      <c r="C19" s="75">
        <v>20.913342418283801</v>
      </c>
      <c r="D19" s="75">
        <v>8.4717700499421191</v>
      </c>
      <c r="E19" s="75">
        <v>4.1857428964338697</v>
      </c>
      <c r="F19" s="75">
        <v>19.065499375894401</v>
      </c>
      <c r="G19" s="75">
        <v>16.469823518831301</v>
      </c>
      <c r="H19" s="75">
        <v>11.714988534541799</v>
      </c>
      <c r="I19" s="76">
        <v>53.419053803111296</v>
      </c>
      <c r="J19" s="76">
        <v>55.068570441938498</v>
      </c>
      <c r="K19" s="76">
        <v>59.399368966891601</v>
      </c>
      <c r="L19" s="76">
        <v>49.4473548866317</v>
      </c>
      <c r="M19" s="76">
        <v>34.926581017874803</v>
      </c>
      <c r="N19" s="76">
        <v>53.492962657362803</v>
      </c>
      <c r="O19" s="75">
        <v>13.4701944656546</v>
      </c>
      <c r="P19" s="76">
        <v>50.958981962301799</v>
      </c>
      <c r="Q19" s="77">
        <v>-1.92200453170202</v>
      </c>
      <c r="R19" s="78">
        <v>4.2538154862367704E-9</v>
      </c>
      <c r="S19" s="78">
        <v>1.8426491798726999E-8</v>
      </c>
      <c r="T19" s="14" t="s">
        <v>236</v>
      </c>
    </row>
    <row r="20" spans="2:20" ht="23.5">
      <c r="B20" s="55" t="s">
        <v>237</v>
      </c>
      <c r="C20" s="75">
        <v>11.6185235657132</v>
      </c>
      <c r="D20" s="75">
        <v>9.6820229142195693</v>
      </c>
      <c r="E20" s="75">
        <v>9.4179215169762092</v>
      </c>
      <c r="F20" s="75">
        <v>6.3551664586314702</v>
      </c>
      <c r="G20" s="75">
        <v>1.0293639699269601</v>
      </c>
      <c r="H20" s="75">
        <v>2.1299979153712298</v>
      </c>
      <c r="I20" s="76">
        <v>28.378872332902901</v>
      </c>
      <c r="J20" s="76">
        <v>20.5340432156381</v>
      </c>
      <c r="K20" s="76">
        <v>40.993930695460399</v>
      </c>
      <c r="L20" s="76">
        <v>24.257192963253299</v>
      </c>
      <c r="M20" s="76">
        <v>17.463290508937401</v>
      </c>
      <c r="N20" s="76">
        <v>42.145970578528299</v>
      </c>
      <c r="O20" s="75">
        <v>6.7054993901397797</v>
      </c>
      <c r="P20" s="76">
        <v>28.962216715786699</v>
      </c>
      <c r="Q20" s="77">
        <v>-2.1298363269636602</v>
      </c>
      <c r="R20" s="78">
        <v>5.7720815635515103E-6</v>
      </c>
      <c r="S20" s="78">
        <v>1.9111409649664498E-5</v>
      </c>
      <c r="T20" s="14" t="s">
        <v>238</v>
      </c>
    </row>
    <row r="21" spans="2:20" ht="23.5">
      <c r="B21" s="55" t="s">
        <v>239</v>
      </c>
      <c r="C21" s="75">
        <v>54.607060758852199</v>
      </c>
      <c r="D21" s="75">
        <v>66.563907535259503</v>
      </c>
      <c r="E21" s="75">
        <v>79.529115032243496</v>
      </c>
      <c r="F21" s="75">
        <v>34.953415522473101</v>
      </c>
      <c r="G21" s="75">
        <v>48.380106586567102</v>
      </c>
      <c r="H21" s="75">
        <v>21.2999791537123</v>
      </c>
      <c r="I21" s="76">
        <v>318.01030467164702</v>
      </c>
      <c r="J21" s="76">
        <v>158.67215212084</v>
      </c>
      <c r="K21" s="76">
        <v>215.84559427405699</v>
      </c>
      <c r="L21" s="76">
        <v>279.89068803753798</v>
      </c>
      <c r="M21" s="76">
        <v>237.29530044497301</v>
      </c>
      <c r="N21" s="76">
        <v>226.93984157669101</v>
      </c>
      <c r="O21" s="75">
        <v>50.888930764851303</v>
      </c>
      <c r="P21" s="76">
        <v>239.44231352095699</v>
      </c>
      <c r="Q21" s="77">
        <v>-2.2367831056474898</v>
      </c>
      <c r="R21" s="78">
        <v>6.7192346756373801E-21</v>
      </c>
      <c r="S21" s="78">
        <v>5.8768269962042005E-20</v>
      </c>
      <c r="T21" s="14" t="s">
        <v>240</v>
      </c>
    </row>
    <row r="22" spans="2:20" ht="23.5">
      <c r="B22" s="55" t="s">
        <v>241</v>
      </c>
      <c r="C22" s="75">
        <v>76.682255533707405</v>
      </c>
      <c r="D22" s="75">
        <v>35.097333064045898</v>
      </c>
      <c r="E22" s="75">
        <v>72.204064963484299</v>
      </c>
      <c r="F22" s="75">
        <v>82.617163962209204</v>
      </c>
      <c r="G22" s="75">
        <v>23.675371308320099</v>
      </c>
      <c r="H22" s="75">
        <v>52.184948926595197</v>
      </c>
      <c r="I22" s="76">
        <v>346.38917700454999</v>
      </c>
      <c r="J22" s="76">
        <v>266.00919620258401</v>
      </c>
      <c r="K22" s="76">
        <v>318.74872642796799</v>
      </c>
      <c r="L22" s="76">
        <v>197.789419546527</v>
      </c>
      <c r="M22" s="76">
        <v>238.32255282785101</v>
      </c>
      <c r="N22" s="76">
        <v>272.32780989202899</v>
      </c>
      <c r="O22" s="75">
        <v>57.076856293060303</v>
      </c>
      <c r="P22" s="76">
        <v>273.26448031691802</v>
      </c>
      <c r="Q22" s="77">
        <v>-2.2595894132457799</v>
      </c>
      <c r="R22" s="78">
        <v>2.5569456842607E-22</v>
      </c>
      <c r="S22" s="78">
        <v>2.4264481661294899E-21</v>
      </c>
      <c r="T22" s="14" t="s">
        <v>242</v>
      </c>
    </row>
    <row r="23" spans="2:20" ht="23.5">
      <c r="B23" s="55" t="s">
        <v>243</v>
      </c>
      <c r="C23" s="75">
        <v>0</v>
      </c>
      <c r="D23" s="75">
        <v>4.8410114571097802</v>
      </c>
      <c r="E23" s="75">
        <v>2.0928714482169402</v>
      </c>
      <c r="F23" s="75">
        <v>2.1183888195438301</v>
      </c>
      <c r="G23" s="75">
        <v>4.1174558797078404</v>
      </c>
      <c r="H23" s="75">
        <v>6.3899937461137002</v>
      </c>
      <c r="I23" s="76">
        <v>10.850745303757</v>
      </c>
      <c r="J23" s="76">
        <v>14.9338496113731</v>
      </c>
      <c r="K23" s="76">
        <v>19.242049101950801</v>
      </c>
      <c r="L23" s="76">
        <v>9.3296896012512605</v>
      </c>
      <c r="M23" s="76">
        <v>18.490542891816101</v>
      </c>
      <c r="N23" s="76">
        <v>21.883484723466601</v>
      </c>
      <c r="O23" s="75">
        <v>3.2599535584486801</v>
      </c>
      <c r="P23" s="76">
        <v>15.7883935389358</v>
      </c>
      <c r="Q23" s="77">
        <v>-2.2735692458220602</v>
      </c>
      <c r="R23" s="78">
        <v>7.60160727373251E-5</v>
      </c>
      <c r="S23" s="77">
        <v>2.2520474875545399E-4</v>
      </c>
      <c r="T23" s="14" t="s">
        <v>244</v>
      </c>
    </row>
    <row r="24" spans="2:20" ht="23.5">
      <c r="B24" s="55" t="s">
        <v>245</v>
      </c>
      <c r="C24" s="75">
        <v>0</v>
      </c>
      <c r="D24" s="75">
        <v>0</v>
      </c>
      <c r="E24" s="75">
        <v>8.3714857928677393</v>
      </c>
      <c r="F24" s="75">
        <v>3.17758322931574</v>
      </c>
      <c r="G24" s="75">
        <v>0</v>
      </c>
      <c r="H24" s="75">
        <v>4.2599958307424597</v>
      </c>
      <c r="I24" s="76">
        <v>24.205508754534801</v>
      </c>
      <c r="J24" s="76">
        <v>17.733946413505599</v>
      </c>
      <c r="K24" s="76">
        <v>6.6928866441567996</v>
      </c>
      <c r="L24" s="76">
        <v>31.720944644254299</v>
      </c>
      <c r="M24" s="76">
        <v>10.272523828786699</v>
      </c>
      <c r="N24" s="76">
        <v>4.8629966052147999</v>
      </c>
      <c r="O24" s="75">
        <v>2.6348441421543201</v>
      </c>
      <c r="P24" s="76">
        <v>15.914801148408801</v>
      </c>
      <c r="Q24" s="77">
        <v>-2.57243328124689</v>
      </c>
      <c r="R24" s="77">
        <v>8.66234857926072E-4</v>
      </c>
      <c r="S24" s="77">
        <v>2.26986258306467E-3</v>
      </c>
      <c r="T24" s="14" t="s">
        <v>246</v>
      </c>
    </row>
    <row r="25" spans="2:20" ht="23.5">
      <c r="B25" s="55" t="s">
        <v>247</v>
      </c>
      <c r="C25" s="75">
        <v>2.32370471314265</v>
      </c>
      <c r="D25" s="75">
        <v>6.0512643213872304</v>
      </c>
      <c r="E25" s="75">
        <v>12.557228689301599</v>
      </c>
      <c r="F25" s="75">
        <v>1.0591944097719099</v>
      </c>
      <c r="G25" s="75">
        <v>3.0880919097808799</v>
      </c>
      <c r="H25" s="75">
        <v>9.5849906191705401</v>
      </c>
      <c r="I25" s="76">
        <v>50.080362940416798</v>
      </c>
      <c r="J25" s="76">
        <v>49.468376837673603</v>
      </c>
      <c r="K25" s="76">
        <v>38.484098203901603</v>
      </c>
      <c r="L25" s="76">
        <v>32.653913604379397</v>
      </c>
      <c r="M25" s="76">
        <v>47.253609612418799</v>
      </c>
      <c r="N25" s="76">
        <v>17.020488118251802</v>
      </c>
      <c r="O25" s="75">
        <v>5.7774124437591396</v>
      </c>
      <c r="P25" s="76">
        <v>39.160141552840301</v>
      </c>
      <c r="Q25" s="77">
        <v>-2.7539389171072099</v>
      </c>
      <c r="R25" s="78">
        <v>3.7299523457551E-9</v>
      </c>
      <c r="S25" s="78">
        <v>1.62371394526414E-8</v>
      </c>
      <c r="T25" s="14" t="s">
        <v>248</v>
      </c>
    </row>
    <row r="26" spans="2:20" ht="23.5">
      <c r="B26" s="55" t="s">
        <v>249</v>
      </c>
      <c r="C26" s="75">
        <v>0</v>
      </c>
      <c r="D26" s="75">
        <v>8.4717700499421191</v>
      </c>
      <c r="E26" s="75">
        <v>3.1393071723253998</v>
      </c>
      <c r="F26" s="75">
        <v>0</v>
      </c>
      <c r="G26" s="75">
        <v>3.0880919097808799</v>
      </c>
      <c r="H26" s="75">
        <v>4.2599958307424597</v>
      </c>
      <c r="I26" s="76">
        <v>27.5441996172292</v>
      </c>
      <c r="J26" s="76">
        <v>12.133752809240701</v>
      </c>
      <c r="K26" s="76">
        <v>20.915270762990001</v>
      </c>
      <c r="L26" s="76">
        <v>27.056099843628701</v>
      </c>
      <c r="M26" s="76">
        <v>26.708561954845401</v>
      </c>
      <c r="N26" s="76">
        <v>17.8309875524543</v>
      </c>
      <c r="O26" s="75">
        <v>3.1598608271318098</v>
      </c>
      <c r="P26" s="76">
        <v>22.031478756731399</v>
      </c>
      <c r="Q26" s="77">
        <v>-2.8188731979998201</v>
      </c>
      <c r="R26" s="78">
        <v>8.3636058682977901E-7</v>
      </c>
      <c r="S26" s="78">
        <v>3.0109244215078299E-6</v>
      </c>
      <c r="T26" s="14" t="s">
        <v>250</v>
      </c>
    </row>
    <row r="27" spans="2:20" ht="23.5">
      <c r="B27" s="55" t="s">
        <v>251</v>
      </c>
      <c r="C27" s="75">
        <v>1.1618523565713199</v>
      </c>
      <c r="D27" s="75">
        <v>2.4205057285548901</v>
      </c>
      <c r="E27" s="75">
        <v>0</v>
      </c>
      <c r="F27" s="75">
        <v>0</v>
      </c>
      <c r="G27" s="75">
        <v>0</v>
      </c>
      <c r="H27" s="75">
        <v>2.1299979153712298</v>
      </c>
      <c r="I27" s="76">
        <v>11.6854180194306</v>
      </c>
      <c r="J27" s="76">
        <v>5.6001936042649296</v>
      </c>
      <c r="K27" s="76">
        <v>1.6732216610391999</v>
      </c>
      <c r="L27" s="76">
        <v>11.1956275215015</v>
      </c>
      <c r="M27" s="76">
        <v>6.1635142972720196</v>
      </c>
      <c r="N27" s="76">
        <v>12.9679909472395</v>
      </c>
      <c r="O27" s="75">
        <v>0.95205933341624105</v>
      </c>
      <c r="P27" s="76">
        <v>8.2143276751246201</v>
      </c>
      <c r="Q27" s="77">
        <v>-3.1535716227803299</v>
      </c>
      <c r="R27" s="77">
        <v>9.6033176522278903E-4</v>
      </c>
      <c r="S27" s="77">
        <v>2.4981286253192899E-3</v>
      </c>
      <c r="T27" s="14" t="s">
        <v>252</v>
      </c>
    </row>
    <row r="28" spans="2:20" ht="23.5">
      <c r="B28" s="55" t="s">
        <v>253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6">
        <v>5.0080362940416796</v>
      </c>
      <c r="J28" s="76">
        <v>0.93336560071082197</v>
      </c>
      <c r="K28" s="76">
        <v>4.1830541525980003</v>
      </c>
      <c r="L28" s="76">
        <v>4.6648448006256302</v>
      </c>
      <c r="M28" s="76">
        <v>0</v>
      </c>
      <c r="N28" s="76">
        <v>2.4314983026074</v>
      </c>
      <c r="O28" s="75">
        <v>0</v>
      </c>
      <c r="P28" s="76">
        <v>2.8701331917639199</v>
      </c>
      <c r="Q28" s="77">
        <v>-3.8408679021726799</v>
      </c>
      <c r="R28" s="77">
        <v>1.45315409923557E-2</v>
      </c>
      <c r="S28" s="77">
        <v>3.09579711256542E-2</v>
      </c>
      <c r="T28" s="14" t="s">
        <v>254</v>
      </c>
    </row>
    <row r="29" spans="2:20" ht="23.5">
      <c r="B29" s="6" t="s">
        <v>255</v>
      </c>
      <c r="C29" s="7">
        <v>18.5896377051412</v>
      </c>
      <c r="D29" s="7">
        <v>27.8358158783813</v>
      </c>
      <c r="E29" s="7">
        <v>5.2321786205423404</v>
      </c>
      <c r="F29" s="7">
        <v>10.5919440977191</v>
      </c>
      <c r="G29" s="7">
        <v>5.1468198496347997</v>
      </c>
      <c r="H29" s="7">
        <v>13.844986449913</v>
      </c>
      <c r="I29" s="8">
        <v>66.773817253889106</v>
      </c>
      <c r="J29" s="8">
        <v>30.8010648234571</v>
      </c>
      <c r="K29" s="8">
        <v>65.255644780528797</v>
      </c>
      <c r="L29" s="8">
        <v>57.844075527757802</v>
      </c>
      <c r="M29" s="8">
        <v>68.825909652870905</v>
      </c>
      <c r="N29" s="8">
        <v>61.597956999387499</v>
      </c>
      <c r="O29" s="7">
        <v>13.540230433555299</v>
      </c>
      <c r="P29" s="8">
        <v>58.516411506315201</v>
      </c>
      <c r="Q29" s="9">
        <v>-2.1297241146323498</v>
      </c>
      <c r="R29" s="10">
        <v>5.1889566637790799E-9</v>
      </c>
      <c r="S29" s="10">
        <v>2.2329390689460301E-8</v>
      </c>
      <c r="T29" s="14" t="s">
        <v>256</v>
      </c>
    </row>
    <row r="30" spans="2:20" ht="23.5">
      <c r="B30" s="6" t="s">
        <v>257</v>
      </c>
      <c r="C30" s="7">
        <v>67.387436681136805</v>
      </c>
      <c r="D30" s="7">
        <v>112.553516377802</v>
      </c>
      <c r="E30" s="7">
        <v>117.200801100148</v>
      </c>
      <c r="F30" s="7">
        <v>44.486165210420303</v>
      </c>
      <c r="G30" s="7">
        <v>44.262650706859198</v>
      </c>
      <c r="H30" s="7">
        <v>69.224932249565001</v>
      </c>
      <c r="I30" s="8">
        <v>224.526960516202</v>
      </c>
      <c r="J30" s="8">
        <v>174.539367332924</v>
      </c>
      <c r="K30" s="8">
        <v>165.648944442881</v>
      </c>
      <c r="L30" s="8">
        <v>230.443333150906</v>
      </c>
      <c r="M30" s="8">
        <v>215.723000404521</v>
      </c>
      <c r="N30" s="8">
        <v>269.085812155219</v>
      </c>
      <c r="O30" s="7">
        <v>75.852583720988704</v>
      </c>
      <c r="P30" s="8">
        <v>213.32790300044201</v>
      </c>
      <c r="Q30" s="9">
        <v>-1.4946800888268299</v>
      </c>
      <c r="R30" s="10">
        <v>4.4556149875749497E-11</v>
      </c>
      <c r="S30" s="10">
        <v>2.2209183678267199E-10</v>
      </c>
      <c r="T30" s="14" t="s">
        <v>258</v>
      </c>
    </row>
    <row r="31" spans="2:20" ht="23.5">
      <c r="B31" s="6" t="s">
        <v>259</v>
      </c>
      <c r="C31" s="7">
        <v>70.872993750850696</v>
      </c>
      <c r="D31" s="7">
        <v>48.4101145710978</v>
      </c>
      <c r="E31" s="7">
        <v>77.436243584026599</v>
      </c>
      <c r="F31" s="7">
        <v>74.143608684033893</v>
      </c>
      <c r="G31" s="7">
        <v>40.1451948271514</v>
      </c>
      <c r="H31" s="7">
        <v>66.029935376508206</v>
      </c>
      <c r="I31" s="8">
        <v>161.09183412500701</v>
      </c>
      <c r="J31" s="8">
        <v>182.93965773932101</v>
      </c>
      <c r="K31" s="8">
        <v>188.23743686691</v>
      </c>
      <c r="L31" s="8">
        <v>133.41456129789299</v>
      </c>
      <c r="M31" s="8">
        <v>145.86983836877101</v>
      </c>
      <c r="N31" s="8">
        <v>140.216402117027</v>
      </c>
      <c r="O31" s="7">
        <v>62.839681798944802</v>
      </c>
      <c r="P31" s="8">
        <v>158.62828841915501</v>
      </c>
      <c r="Q31" s="9">
        <v>-1.33546881122547</v>
      </c>
      <c r="R31" s="10">
        <v>3.2636520989641001E-13</v>
      </c>
      <c r="S31" s="10">
        <v>1.86614371454382E-12</v>
      </c>
      <c r="T31" s="14" t="s">
        <v>260</v>
      </c>
    </row>
    <row r="32" spans="2:20" ht="23.5">
      <c r="B32" s="6" t="s">
        <v>261</v>
      </c>
      <c r="C32" s="7">
        <v>232.37047131426499</v>
      </c>
      <c r="D32" s="7">
        <v>244.47107858404399</v>
      </c>
      <c r="E32" s="7">
        <v>233.355166476188</v>
      </c>
      <c r="F32" s="7">
        <v>265.85779685275003</v>
      </c>
      <c r="G32" s="7">
        <v>187.34424252670701</v>
      </c>
      <c r="H32" s="7">
        <v>223.649781113979</v>
      </c>
      <c r="I32" s="8">
        <v>525.84381087437703</v>
      </c>
      <c r="J32" s="8">
        <v>461.08260675114599</v>
      </c>
      <c r="K32" s="8">
        <v>558.01942395657397</v>
      </c>
      <c r="L32" s="8">
        <v>422.63493893668198</v>
      </c>
      <c r="M32" s="8">
        <v>459.18181514676502</v>
      </c>
      <c r="N32" s="8">
        <v>394.71322445660098</v>
      </c>
      <c r="O32" s="7">
        <v>231.17475614465599</v>
      </c>
      <c r="P32" s="8">
        <v>470.24597002035802</v>
      </c>
      <c r="Q32" s="9">
        <v>-1.02550558223268</v>
      </c>
      <c r="R32" s="10">
        <v>8.4202521716072299E-19</v>
      </c>
      <c r="S32" s="10">
        <v>6.5936076618514496E-18</v>
      </c>
      <c r="T32" s="14" t="s">
        <v>262</v>
      </c>
    </row>
    <row r="33" spans="2:20" ht="23.5">
      <c r="B33" s="6" t="s">
        <v>263</v>
      </c>
      <c r="C33" s="7">
        <v>1608.0036614947101</v>
      </c>
      <c r="D33" s="7">
        <v>1401.4728168332799</v>
      </c>
      <c r="E33" s="7">
        <v>1568.60715043859</v>
      </c>
      <c r="F33" s="7">
        <v>1571.84450410152</v>
      </c>
      <c r="G33" s="7">
        <v>1873.4424252670699</v>
      </c>
      <c r="H33" s="7">
        <v>1591.10844278231</v>
      </c>
      <c r="I33" s="8">
        <v>2726.8757621056998</v>
      </c>
      <c r="J33" s="8">
        <v>3138.9085151904901</v>
      </c>
      <c r="K33" s="8">
        <v>2885.4707544621001</v>
      </c>
      <c r="L33" s="8">
        <v>2973.37207591878</v>
      </c>
      <c r="M33" s="8">
        <v>3148.5285535231201</v>
      </c>
      <c r="N33" s="8">
        <v>3092.0553414824099</v>
      </c>
      <c r="O33" s="7">
        <v>1602.4131668195801</v>
      </c>
      <c r="P33" s="8">
        <v>2994.2018337804302</v>
      </c>
      <c r="Q33" s="9">
        <v>-0.90132068872319604</v>
      </c>
      <c r="R33" s="10">
        <v>3.7134130767143998E-36</v>
      </c>
      <c r="S33" s="10">
        <v>6.5735740071860799E-35</v>
      </c>
      <c r="T33" s="14" t="s">
        <v>264</v>
      </c>
    </row>
    <row r="34" spans="2:20" ht="23.5">
      <c r="B34" s="6" t="s">
        <v>265</v>
      </c>
      <c r="C34" s="7">
        <v>2593.2544598671898</v>
      </c>
      <c r="D34" s="7">
        <v>2478.5978660402102</v>
      </c>
      <c r="E34" s="7">
        <v>2852.5837839196802</v>
      </c>
      <c r="F34" s="7">
        <v>2498.6396126519398</v>
      </c>
      <c r="G34" s="7">
        <v>2980.0086929385502</v>
      </c>
      <c r="H34" s="7">
        <v>2979.8670836043498</v>
      </c>
      <c r="I34" s="8">
        <v>5263.4461450378103</v>
      </c>
      <c r="J34" s="8">
        <v>5063.5083838562095</v>
      </c>
      <c r="K34" s="8">
        <v>2675.4814360016799</v>
      </c>
      <c r="L34" s="8">
        <v>5042.69722947631</v>
      </c>
      <c r="M34" s="8">
        <v>4971.9015331327601</v>
      </c>
      <c r="N34" s="8">
        <v>5443.3142001037704</v>
      </c>
      <c r="O34" s="7">
        <v>2730.4919165036499</v>
      </c>
      <c r="P34" s="8">
        <v>4743.3914879347603</v>
      </c>
      <c r="Q34" s="9">
        <v>-0.79663705490523595</v>
      </c>
      <c r="R34" s="10">
        <v>3.6092357516348298E-10</v>
      </c>
      <c r="S34" s="10">
        <v>1.69390603073958E-9</v>
      </c>
      <c r="T34" s="14" t="s">
        <v>266</v>
      </c>
    </row>
    <row r="35" spans="2:20" ht="23.5">
      <c r="B35" s="6" t="s">
        <v>267</v>
      </c>
      <c r="C35" s="7">
        <v>1817.13708567755</v>
      </c>
      <c r="D35" s="7">
        <v>1544.2826548180201</v>
      </c>
      <c r="E35" s="7">
        <v>1797.7765740183499</v>
      </c>
      <c r="F35" s="7">
        <v>1481.8129792709101</v>
      </c>
      <c r="G35" s="7">
        <v>1516.25312770241</v>
      </c>
      <c r="H35" s="7">
        <v>1602.82343131685</v>
      </c>
      <c r="I35" s="8">
        <v>2759.4279980169699</v>
      </c>
      <c r="J35" s="8">
        <v>2846.7650821680099</v>
      </c>
      <c r="K35" s="8">
        <v>2569.2318605256901</v>
      </c>
      <c r="L35" s="8">
        <v>2936.9862864738998</v>
      </c>
      <c r="M35" s="8">
        <v>2909.1787483123899</v>
      </c>
      <c r="N35" s="8">
        <v>2888.6199834975901</v>
      </c>
      <c r="O35" s="7">
        <v>1626.68097546735</v>
      </c>
      <c r="P35" s="8">
        <v>2818.36832649909</v>
      </c>
      <c r="Q35" s="9">
        <v>-0.79289926825566104</v>
      </c>
      <c r="R35" s="10">
        <v>1.7724124711892299E-30</v>
      </c>
      <c r="S35" s="10">
        <v>2.4721967734948301E-29</v>
      </c>
      <c r="T35" s="14" t="s">
        <v>268</v>
      </c>
    </row>
    <row r="36" spans="2:20" ht="23.5">
      <c r="B36" s="6" t="s">
        <v>269</v>
      </c>
      <c r="C36" s="7">
        <v>665.74140031536797</v>
      </c>
      <c r="D36" s="7">
        <v>672.90059253825996</v>
      </c>
      <c r="E36" s="7">
        <v>884.23818687165499</v>
      </c>
      <c r="F36" s="7">
        <v>772.15272472372396</v>
      </c>
      <c r="G36" s="7">
        <v>661.88103266303494</v>
      </c>
      <c r="H36" s="7">
        <v>692.24932249564995</v>
      </c>
      <c r="I36" s="8">
        <v>961.542968456003</v>
      </c>
      <c r="J36" s="8">
        <v>915.631654297316</v>
      </c>
      <c r="K36" s="8">
        <v>1138.6273403371799</v>
      </c>
      <c r="L36" s="8">
        <v>930.17005324475099</v>
      </c>
      <c r="M36" s="8">
        <v>835.15618728035804</v>
      </c>
      <c r="N36" s="8">
        <v>877.77088724127202</v>
      </c>
      <c r="O36" s="7">
        <v>724.86054326794897</v>
      </c>
      <c r="P36" s="8">
        <v>943.14984847614596</v>
      </c>
      <c r="Q36" s="9">
        <v>-0.379776730913847</v>
      </c>
      <c r="R36" s="10">
        <v>9.0809104563201905E-5</v>
      </c>
      <c r="S36" s="9">
        <v>2.6719753108974499E-4</v>
      </c>
      <c r="T36" s="14" t="s">
        <v>270</v>
      </c>
    </row>
    <row r="37" spans="2:20" ht="23.5">
      <c r="B37" s="6" t="s">
        <v>271</v>
      </c>
      <c r="C37" s="7">
        <v>8871.9045947786308</v>
      </c>
      <c r="D37" s="7">
        <v>9028.4863675097495</v>
      </c>
      <c r="E37" s="7">
        <v>7486.2011702719801</v>
      </c>
      <c r="F37" s="7">
        <v>8220.4078142398103</v>
      </c>
      <c r="G37" s="7">
        <v>7938.4549360767096</v>
      </c>
      <c r="H37" s="7">
        <v>7843.71732335456</v>
      </c>
      <c r="I37" s="8">
        <v>3442.1902794379798</v>
      </c>
      <c r="J37" s="8">
        <v>3297.5806673113302</v>
      </c>
      <c r="K37" s="8">
        <v>4262.5321814973604</v>
      </c>
      <c r="L37" s="8">
        <v>3386.6773252542098</v>
      </c>
      <c r="M37" s="8">
        <v>3282.0713632973502</v>
      </c>
      <c r="N37" s="8">
        <v>2665.7326390919102</v>
      </c>
      <c r="O37" s="7">
        <v>8231.5287010385691</v>
      </c>
      <c r="P37" s="8">
        <v>3389.4640759816898</v>
      </c>
      <c r="Q37" s="9">
        <v>1.2800236374315199</v>
      </c>
      <c r="R37" s="10">
        <v>3.8291245348161102E-45</v>
      </c>
      <c r="S37" s="10">
        <v>9.7275062683025398E-44</v>
      </c>
      <c r="T37" s="79" t="s">
        <v>272</v>
      </c>
    </row>
  </sheetData>
  <mergeCells count="1">
    <mergeCell ref="B2:D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2D0E-D07E-448E-AAD0-50BCDD871916}">
  <dimension ref="B2:T33"/>
  <sheetViews>
    <sheetView topLeftCell="I13" workbookViewId="0">
      <selection activeCell="J2" sqref="J2"/>
    </sheetView>
  </sheetViews>
  <sheetFormatPr defaultRowHeight="14.5"/>
  <sheetData>
    <row r="2" spans="2:20" ht="23.5">
      <c r="B2" s="122" t="s">
        <v>334</v>
      </c>
      <c r="C2" s="123"/>
      <c r="D2" s="123"/>
      <c r="E2" s="123"/>
      <c r="F2" s="123"/>
    </row>
    <row r="3" spans="2:20" ht="94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4" t="s">
        <v>12</v>
      </c>
      <c r="O3" s="2" t="s">
        <v>13</v>
      </c>
      <c r="P3" s="3" t="s">
        <v>14</v>
      </c>
      <c r="Q3" s="5" t="s">
        <v>15</v>
      </c>
      <c r="R3" s="1" t="s">
        <v>16</v>
      </c>
      <c r="S3" s="1" t="s">
        <v>17</v>
      </c>
      <c r="T3" s="1" t="s">
        <v>18</v>
      </c>
    </row>
    <row r="4" spans="2:20" ht="23.5">
      <c r="B4" s="55" t="s">
        <v>274</v>
      </c>
      <c r="C4" s="80">
        <v>61.578174898280203</v>
      </c>
      <c r="D4" s="80">
        <v>52.0408731639302</v>
      </c>
      <c r="E4" s="80">
        <v>38.718121792013299</v>
      </c>
      <c r="F4" s="80">
        <v>22.243082605210201</v>
      </c>
      <c r="G4" s="80">
        <v>40.1451948271514</v>
      </c>
      <c r="H4" s="80">
        <v>73.484928080307498</v>
      </c>
      <c r="I4" s="81">
        <v>89.309980577076601</v>
      </c>
      <c r="J4" s="81">
        <v>104.53694727961199</v>
      </c>
      <c r="K4" s="81">
        <v>118.798737933783</v>
      </c>
      <c r="L4" s="81">
        <v>85.833144331511605</v>
      </c>
      <c r="M4" s="81">
        <v>112.997762116654</v>
      </c>
      <c r="N4" s="81">
        <v>112.65942135414301</v>
      </c>
      <c r="O4" s="75">
        <v>48.035062561148798</v>
      </c>
      <c r="P4" s="76">
        <v>104.022665598797</v>
      </c>
      <c r="Q4" s="77">
        <v>-1.1177849568199001</v>
      </c>
      <c r="R4" s="78">
        <v>2.1025261008944198E-6</v>
      </c>
      <c r="S4" s="78">
        <v>7.2949401126833998E-6</v>
      </c>
      <c r="T4" s="47" t="s">
        <v>275</v>
      </c>
    </row>
    <row r="5" spans="2:20" ht="23.5">
      <c r="B5" s="55" t="s">
        <v>276</v>
      </c>
      <c r="C5" s="80">
        <v>390.38239180796501</v>
      </c>
      <c r="D5" s="80">
        <v>507.09595013224998</v>
      </c>
      <c r="E5" s="80">
        <v>525.31073350245094</v>
      </c>
      <c r="F5" s="80">
        <v>364.36287696153801</v>
      </c>
      <c r="G5" s="80">
        <v>330.42583434655398</v>
      </c>
      <c r="H5" s="80">
        <v>424.93458411656098</v>
      </c>
      <c r="I5" s="81">
        <v>1062.53836705251</v>
      </c>
      <c r="J5" s="81">
        <v>928.69877270726795</v>
      </c>
      <c r="K5" s="81">
        <v>1174.6016060495199</v>
      </c>
      <c r="L5" s="81">
        <v>960.02505996875504</v>
      </c>
      <c r="M5" s="81">
        <v>930.69065888807495</v>
      </c>
      <c r="N5" s="81">
        <v>828.33042175492096</v>
      </c>
      <c r="O5" s="75">
        <v>423.75206181122002</v>
      </c>
      <c r="P5" s="76">
        <v>980.81414773684105</v>
      </c>
      <c r="Q5" s="77">
        <v>-1.2115840031982501</v>
      </c>
      <c r="R5" s="78">
        <v>3.3509304037784698E-24</v>
      </c>
      <c r="S5" s="78">
        <v>3.4910990447011997E-23</v>
      </c>
      <c r="T5" s="47" t="s">
        <v>277</v>
      </c>
    </row>
    <row r="6" spans="2:20" ht="23.5">
      <c r="B6" s="55" t="s">
        <v>278</v>
      </c>
      <c r="C6" s="80">
        <v>103.404859734848</v>
      </c>
      <c r="D6" s="80">
        <v>81.086941906588905</v>
      </c>
      <c r="E6" s="80">
        <v>133.943772685884</v>
      </c>
      <c r="F6" s="80">
        <v>63.5516645863148</v>
      </c>
      <c r="G6" s="80">
        <v>50.438834526420997</v>
      </c>
      <c r="H6" s="80">
        <v>94.784907234019798</v>
      </c>
      <c r="I6" s="81">
        <v>228.70032409456999</v>
      </c>
      <c r="J6" s="81">
        <v>216.54081936491099</v>
      </c>
      <c r="K6" s="81">
        <v>245.96358417276301</v>
      </c>
      <c r="L6" s="81">
        <v>322.80726020329399</v>
      </c>
      <c r="M6" s="81">
        <v>140.73357645437801</v>
      </c>
      <c r="N6" s="81">
        <v>233.42383705031</v>
      </c>
      <c r="O6" s="75">
        <v>87.868496779012702</v>
      </c>
      <c r="P6" s="76">
        <v>231.36156689003801</v>
      </c>
      <c r="Q6" s="77">
        <v>-1.39790621225877</v>
      </c>
      <c r="R6" s="78">
        <v>1.6597086697196301E-10</v>
      </c>
      <c r="S6" s="78">
        <v>7.9658359700592595E-10</v>
      </c>
      <c r="T6" s="47" t="s">
        <v>279</v>
      </c>
    </row>
    <row r="7" spans="2:20" ht="23.5">
      <c r="B7" s="55" t="s">
        <v>280</v>
      </c>
      <c r="C7" s="80">
        <v>9.2948188525705895</v>
      </c>
      <c r="D7" s="80">
        <v>2.4205057285548901</v>
      </c>
      <c r="E7" s="80">
        <v>8.3714857928677393</v>
      </c>
      <c r="F7" s="80">
        <v>29.657443473613601</v>
      </c>
      <c r="G7" s="80">
        <v>5.1468198496347997</v>
      </c>
      <c r="H7" s="80">
        <v>20.234980196026701</v>
      </c>
      <c r="I7" s="81">
        <v>66.773817253889106</v>
      </c>
      <c r="J7" s="81">
        <v>14.0004840106623</v>
      </c>
      <c r="K7" s="81">
        <v>36.810876542862403</v>
      </c>
      <c r="L7" s="81">
        <v>34.519851524629701</v>
      </c>
      <c r="M7" s="81">
        <v>20.545047657573399</v>
      </c>
      <c r="N7" s="81">
        <v>29.988479065491301</v>
      </c>
      <c r="O7" s="75">
        <v>12.5210089822114</v>
      </c>
      <c r="P7" s="76">
        <v>33.773092675851402</v>
      </c>
      <c r="Q7" s="77">
        <v>-1.4283769571496101</v>
      </c>
      <c r="R7" s="77">
        <v>4.15492814886609E-3</v>
      </c>
      <c r="S7" s="77">
        <v>9.7610746586673305E-3</v>
      </c>
      <c r="T7" s="47" t="s">
        <v>281</v>
      </c>
    </row>
    <row r="8" spans="2:20" ht="23.5">
      <c r="B8" s="55" t="s">
        <v>282</v>
      </c>
      <c r="C8" s="80">
        <v>309.052726847972</v>
      </c>
      <c r="D8" s="80">
        <v>378.80914651884098</v>
      </c>
      <c r="E8" s="80">
        <v>377.76329640315703</v>
      </c>
      <c r="F8" s="80">
        <v>363.30368255176597</v>
      </c>
      <c r="G8" s="80">
        <v>369.541665203778</v>
      </c>
      <c r="H8" s="80">
        <v>372.749635189966</v>
      </c>
      <c r="I8" s="81">
        <v>1138.4935841788099</v>
      </c>
      <c r="J8" s="81">
        <v>1123.77218325583</v>
      </c>
      <c r="K8" s="81">
        <v>1017.31876991183</v>
      </c>
      <c r="L8" s="81">
        <v>1059.85273870214</v>
      </c>
      <c r="M8" s="81">
        <v>876.24628259550502</v>
      </c>
      <c r="N8" s="81">
        <v>1030.9552803055401</v>
      </c>
      <c r="O8" s="75">
        <v>361.87002545258002</v>
      </c>
      <c r="P8" s="76">
        <v>1041.1064731582801</v>
      </c>
      <c r="Q8" s="77">
        <v>-1.52455752260713</v>
      </c>
      <c r="R8" s="78">
        <v>1.9532759619633701E-68</v>
      </c>
      <c r="S8" s="78">
        <v>1.05196549396187E-66</v>
      </c>
      <c r="T8" s="47" t="s">
        <v>283</v>
      </c>
    </row>
    <row r="9" spans="2:20" ht="23.5">
      <c r="B9" s="55" t="s">
        <v>284</v>
      </c>
      <c r="C9" s="80">
        <v>40.664832479996299</v>
      </c>
      <c r="D9" s="80">
        <v>60.512643213872302</v>
      </c>
      <c r="E9" s="80">
        <v>59.646836274182597</v>
      </c>
      <c r="F9" s="80">
        <v>60.374081356999</v>
      </c>
      <c r="G9" s="80">
        <v>51.468198496348002</v>
      </c>
      <c r="H9" s="80">
        <v>34.079966645939699</v>
      </c>
      <c r="I9" s="81">
        <v>163.595852272028</v>
      </c>
      <c r="J9" s="81">
        <v>113.87060328672</v>
      </c>
      <c r="K9" s="81">
        <v>129.67467873053801</v>
      </c>
      <c r="L9" s="81">
        <v>149.27503362002</v>
      </c>
      <c r="M9" s="81">
        <v>169.49664317498099</v>
      </c>
      <c r="N9" s="81">
        <v>179.120374958745</v>
      </c>
      <c r="O9" s="75">
        <v>51.124426411222998</v>
      </c>
      <c r="P9" s="76">
        <v>150.83886434050501</v>
      </c>
      <c r="Q9" s="77">
        <v>-1.56130921955636</v>
      </c>
      <c r="R9" s="78">
        <v>2.2135444596723E-16</v>
      </c>
      <c r="S9" s="78">
        <v>1.52516011852616E-15</v>
      </c>
      <c r="T9" s="47" t="s">
        <v>285</v>
      </c>
    </row>
    <row r="10" spans="2:20" ht="23.5">
      <c r="B10" s="55" t="s">
        <v>286</v>
      </c>
      <c r="C10" s="80">
        <v>270.71159908111798</v>
      </c>
      <c r="D10" s="80">
        <v>376.38864079028599</v>
      </c>
      <c r="E10" s="80">
        <v>395.55270371300099</v>
      </c>
      <c r="F10" s="80">
        <v>364.36287696153801</v>
      </c>
      <c r="G10" s="80">
        <v>397.33449239180601</v>
      </c>
      <c r="H10" s="80">
        <v>287.549718575116</v>
      </c>
      <c r="I10" s="81">
        <v>1123.46947529668</v>
      </c>
      <c r="J10" s="81">
        <v>1091.1043872309499</v>
      </c>
      <c r="K10" s="81">
        <v>1018.99199157287</v>
      </c>
      <c r="L10" s="81">
        <v>1151.2836967944099</v>
      </c>
      <c r="M10" s="81">
        <v>907.06385408186497</v>
      </c>
      <c r="N10" s="81">
        <v>949.90533688529104</v>
      </c>
      <c r="O10" s="75">
        <v>348.65000525214401</v>
      </c>
      <c r="P10" s="76">
        <v>1040.30312364368</v>
      </c>
      <c r="Q10" s="77">
        <v>-1.5765664998346001</v>
      </c>
      <c r="R10" s="78">
        <v>2.05112475113959E-48</v>
      </c>
      <c r="S10" s="78">
        <v>5.8176201274887197E-47</v>
      </c>
      <c r="T10" s="47" t="s">
        <v>287</v>
      </c>
    </row>
    <row r="11" spans="2:20" ht="23.5">
      <c r="B11" s="55" t="s">
        <v>288</v>
      </c>
      <c r="C11" s="80">
        <v>81.329664959992698</v>
      </c>
      <c r="D11" s="80">
        <v>121.025286427745</v>
      </c>
      <c r="E11" s="80">
        <v>106.736443859064</v>
      </c>
      <c r="F11" s="80">
        <v>70.966025454718107</v>
      </c>
      <c r="G11" s="80">
        <v>54.556290406128802</v>
      </c>
      <c r="H11" s="80">
        <v>123.53987909153101</v>
      </c>
      <c r="I11" s="81">
        <v>449.88859374807799</v>
      </c>
      <c r="J11" s="81">
        <v>353.74556266940101</v>
      </c>
      <c r="K11" s="81">
        <v>208.316096799381</v>
      </c>
      <c r="L11" s="81">
        <v>325.60616708366899</v>
      </c>
      <c r="M11" s="81">
        <v>344.12954826435401</v>
      </c>
      <c r="N11" s="81">
        <v>316.90527877316498</v>
      </c>
      <c r="O11" s="75">
        <v>93.025598366529906</v>
      </c>
      <c r="P11" s="76">
        <v>333.098541223008</v>
      </c>
      <c r="Q11" s="77">
        <v>-1.84195411302409</v>
      </c>
      <c r="R11" s="78">
        <v>3.8441373834580103E-20</v>
      </c>
      <c r="S11" s="78">
        <v>3.2124301047816898E-19</v>
      </c>
      <c r="T11" s="47" t="s">
        <v>289</v>
      </c>
    </row>
    <row r="12" spans="2:20" ht="23.5">
      <c r="B12" s="55" t="s">
        <v>290</v>
      </c>
      <c r="C12" s="80">
        <v>9.2948188525705895</v>
      </c>
      <c r="D12" s="80">
        <v>20.574298692716599</v>
      </c>
      <c r="E12" s="80">
        <v>9.4179215169762092</v>
      </c>
      <c r="F12" s="80">
        <v>14.8287217368068</v>
      </c>
      <c r="G12" s="80">
        <v>4.1174558797078404</v>
      </c>
      <c r="H12" s="80">
        <v>6.3899937461137002</v>
      </c>
      <c r="I12" s="81">
        <v>42.568308499354302</v>
      </c>
      <c r="J12" s="81">
        <v>25.200871219192202</v>
      </c>
      <c r="K12" s="81">
        <v>47.6868173396172</v>
      </c>
      <c r="L12" s="81">
        <v>22.391255043003</v>
      </c>
      <c r="M12" s="81">
        <v>39.035590549389497</v>
      </c>
      <c r="N12" s="81">
        <v>62.408456433589897</v>
      </c>
      <c r="O12" s="75">
        <v>10.770535070815299</v>
      </c>
      <c r="P12" s="76">
        <v>39.881883180690998</v>
      </c>
      <c r="Q12" s="77">
        <v>-1.9032819657970399</v>
      </c>
      <c r="R12" s="78">
        <v>1.8942206492502801E-6</v>
      </c>
      <c r="S12" s="78">
        <v>6.6022257409303597E-6</v>
      </c>
      <c r="T12" s="47" t="s">
        <v>291</v>
      </c>
    </row>
    <row r="13" spans="2:20" ht="23.5">
      <c r="B13" s="55" t="s">
        <v>292</v>
      </c>
      <c r="C13" s="80">
        <v>0</v>
      </c>
      <c r="D13" s="80">
        <v>3.6307585928323398</v>
      </c>
      <c r="E13" s="80">
        <v>6.2786143446507996</v>
      </c>
      <c r="F13" s="80">
        <v>4.2367776390876504</v>
      </c>
      <c r="G13" s="80">
        <v>7.2055477894887101</v>
      </c>
      <c r="H13" s="80">
        <v>2.1299979153712298</v>
      </c>
      <c r="I13" s="81">
        <v>20.866817891840299</v>
      </c>
      <c r="J13" s="81">
        <v>10.267021607819</v>
      </c>
      <c r="K13" s="81">
        <v>15.895605779872399</v>
      </c>
      <c r="L13" s="81">
        <v>16.793441282252299</v>
      </c>
      <c r="M13" s="81">
        <v>12.327028594544</v>
      </c>
      <c r="N13" s="81">
        <v>13.7784903814419</v>
      </c>
      <c r="O13" s="75">
        <v>3.91361604690512</v>
      </c>
      <c r="P13" s="76">
        <v>14.988067589628301</v>
      </c>
      <c r="Q13" s="77">
        <v>-1.9232357840437</v>
      </c>
      <c r="R13" s="77">
        <v>4.7119981088636597E-4</v>
      </c>
      <c r="S13" s="77">
        <v>1.27787825490261E-3</v>
      </c>
      <c r="T13" s="47" t="s">
        <v>293</v>
      </c>
    </row>
    <row r="14" spans="2:20" ht="23.5">
      <c r="B14" s="55" t="s">
        <v>294</v>
      </c>
      <c r="C14" s="80">
        <v>314.86198863082899</v>
      </c>
      <c r="D14" s="80">
        <v>376.38864079028599</v>
      </c>
      <c r="E14" s="80">
        <v>367.29893916207197</v>
      </c>
      <c r="F14" s="80">
        <v>309.28476765339798</v>
      </c>
      <c r="G14" s="80">
        <v>289.251275549475</v>
      </c>
      <c r="H14" s="80">
        <v>384.46462372450702</v>
      </c>
      <c r="I14" s="81">
        <v>1447.3224889780499</v>
      </c>
      <c r="J14" s="81">
        <v>1588.5882524098199</v>
      </c>
      <c r="K14" s="81">
        <v>973.81500672481502</v>
      </c>
      <c r="L14" s="81">
        <v>1319.21810961693</v>
      </c>
      <c r="M14" s="81">
        <v>1392.95423118348</v>
      </c>
      <c r="N14" s="81">
        <v>1521.3074379980301</v>
      </c>
      <c r="O14" s="75">
        <v>340.258372585095</v>
      </c>
      <c r="P14" s="76">
        <v>1373.86758781852</v>
      </c>
      <c r="Q14" s="77">
        <v>-2.01386124799967</v>
      </c>
      <c r="R14" s="78">
        <v>1.85317585632082E-67</v>
      </c>
      <c r="S14" s="78">
        <v>9.6843246975632892E-66</v>
      </c>
      <c r="T14" s="47" t="s">
        <v>295</v>
      </c>
    </row>
    <row r="15" spans="2:20" ht="23.5">
      <c r="B15" s="55" t="s">
        <v>296</v>
      </c>
      <c r="C15" s="80">
        <v>38.341127766853702</v>
      </c>
      <c r="D15" s="80">
        <v>58.092137485317402</v>
      </c>
      <c r="E15" s="80">
        <v>36.625250343796402</v>
      </c>
      <c r="F15" s="80">
        <v>46.604554029964099</v>
      </c>
      <c r="G15" s="80">
        <v>39.115830857224402</v>
      </c>
      <c r="H15" s="80">
        <v>36.209964561310898</v>
      </c>
      <c r="I15" s="81">
        <v>212.84154249677101</v>
      </c>
      <c r="J15" s="81">
        <v>210.00726015993499</v>
      </c>
      <c r="K15" s="81">
        <v>178.19810690067499</v>
      </c>
      <c r="L15" s="81">
        <v>143.677219859269</v>
      </c>
      <c r="M15" s="81">
        <v>207.504981341491</v>
      </c>
      <c r="N15" s="81">
        <v>153.184393064266</v>
      </c>
      <c r="O15" s="75">
        <v>42.498144174077801</v>
      </c>
      <c r="P15" s="76">
        <v>184.235583970401</v>
      </c>
      <c r="Q15" s="77">
        <v>-2.1199333519791499</v>
      </c>
      <c r="R15" s="78">
        <v>6.5027258671954303E-31</v>
      </c>
      <c r="S15" s="78">
        <v>9.26203437300786E-30</v>
      </c>
      <c r="T15" s="47" t="s">
        <v>297</v>
      </c>
    </row>
    <row r="16" spans="2:20" ht="23.5">
      <c r="B16" s="55" t="s">
        <v>298</v>
      </c>
      <c r="C16" s="80">
        <v>2.32370471314265</v>
      </c>
      <c r="D16" s="80">
        <v>6.0512643213872304</v>
      </c>
      <c r="E16" s="80">
        <v>4.1857428964338697</v>
      </c>
      <c r="F16" s="80">
        <v>0</v>
      </c>
      <c r="G16" s="80">
        <v>8.2349117594156702</v>
      </c>
      <c r="H16" s="80">
        <v>4.2599958307424597</v>
      </c>
      <c r="I16" s="81">
        <v>19.197472460493099</v>
      </c>
      <c r="J16" s="81">
        <v>14.0004840106623</v>
      </c>
      <c r="K16" s="81">
        <v>37.647487373381999</v>
      </c>
      <c r="L16" s="81">
        <v>15.8604723221271</v>
      </c>
      <c r="M16" s="81">
        <v>20.545047657573399</v>
      </c>
      <c r="N16" s="81">
        <v>13.7784903814419</v>
      </c>
      <c r="O16" s="75">
        <v>4.1759365868536502</v>
      </c>
      <c r="P16" s="76">
        <v>20.1715757009467</v>
      </c>
      <c r="Q16" s="77">
        <v>-2.27255137619251</v>
      </c>
      <c r="R16" s="78">
        <v>2.9708074041852199E-5</v>
      </c>
      <c r="S16" s="78">
        <v>9.1815839419923695E-5</v>
      </c>
      <c r="T16" s="47" t="s">
        <v>299</v>
      </c>
    </row>
    <row r="17" spans="2:20" ht="23.5">
      <c r="B17" s="6" t="s">
        <v>300</v>
      </c>
      <c r="C17" s="7">
        <v>38.341127766853702</v>
      </c>
      <c r="D17" s="7">
        <v>29.046068742658701</v>
      </c>
      <c r="E17" s="7">
        <v>20.928714482169401</v>
      </c>
      <c r="F17" s="7">
        <v>18.006304966122499</v>
      </c>
      <c r="G17" s="7">
        <v>36.027738947443602</v>
      </c>
      <c r="H17" s="7">
        <v>43.664957265110303</v>
      </c>
      <c r="I17" s="8">
        <v>164.430524987702</v>
      </c>
      <c r="J17" s="8">
        <v>126.004356095961</v>
      </c>
      <c r="K17" s="8">
        <v>184.89099354483201</v>
      </c>
      <c r="L17" s="8">
        <v>125.950809616892</v>
      </c>
      <c r="M17" s="8">
        <v>133.54280977422701</v>
      </c>
      <c r="N17" s="8">
        <v>125.62741230138199</v>
      </c>
      <c r="O17" s="7">
        <v>31.002485361726301</v>
      </c>
      <c r="P17" s="8">
        <v>143.40781772016601</v>
      </c>
      <c r="Q17" s="9">
        <v>-2.2121624047358499</v>
      </c>
      <c r="R17" s="10">
        <v>1.8261345232832799E-23</v>
      </c>
      <c r="S17" s="10">
        <v>1.82128074524753E-22</v>
      </c>
      <c r="T17" s="47" t="s">
        <v>301</v>
      </c>
    </row>
    <row r="18" spans="2:20" ht="23.5">
      <c r="B18" s="6" t="s">
        <v>302</v>
      </c>
      <c r="C18" s="7">
        <v>117.347088013704</v>
      </c>
      <c r="D18" s="7">
        <v>78.666436178034004</v>
      </c>
      <c r="E18" s="7">
        <v>77.436243584026599</v>
      </c>
      <c r="F18" s="7">
        <v>87.913136011068701</v>
      </c>
      <c r="G18" s="7">
        <v>57.644382315909702</v>
      </c>
      <c r="H18" s="7">
        <v>69.224932249565001</v>
      </c>
      <c r="I18" s="8">
        <v>37.5602722053126</v>
      </c>
      <c r="J18" s="8">
        <v>44.801548834119501</v>
      </c>
      <c r="K18" s="8">
        <v>37.647487373381999</v>
      </c>
      <c r="L18" s="8">
        <v>22.391255043003</v>
      </c>
      <c r="M18" s="8">
        <v>40.062842932268097</v>
      </c>
      <c r="N18" s="8">
        <v>28.367480197086302</v>
      </c>
      <c r="O18" s="7">
        <v>81.372036392051299</v>
      </c>
      <c r="P18" s="8">
        <v>35.138481097528597</v>
      </c>
      <c r="Q18" s="9">
        <v>1.2113496184224399</v>
      </c>
      <c r="R18" s="10">
        <v>2.9041803807451201E-7</v>
      </c>
      <c r="S18" s="10">
        <v>1.08884168279893E-6</v>
      </c>
      <c r="T18" s="12" t="s">
        <v>303</v>
      </c>
    </row>
    <row r="19" spans="2:20" ht="23.5">
      <c r="B19" s="6" t="s">
        <v>304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v>0</v>
      </c>
      <c r="J19" s="8">
        <v>5.6001936042649296</v>
      </c>
      <c r="K19" s="8">
        <v>1.6732216610391999</v>
      </c>
      <c r="L19" s="8">
        <v>0.93296896012512598</v>
      </c>
      <c r="M19" s="8">
        <v>8.2180190630293595</v>
      </c>
      <c r="N19" s="8">
        <v>4.8629966052147999</v>
      </c>
      <c r="O19" s="7">
        <v>0</v>
      </c>
      <c r="P19" s="8">
        <v>3.5478999822789001</v>
      </c>
      <c r="Q19" s="9">
        <v>-4.13474323896392</v>
      </c>
      <c r="R19" s="9">
        <v>7.0785574225663396E-3</v>
      </c>
      <c r="S19" s="9">
        <v>1.60068267975816E-2</v>
      </c>
      <c r="T19" s="47" t="s">
        <v>305</v>
      </c>
    </row>
    <row r="20" spans="2:20" ht="23.5">
      <c r="B20" s="6" t="s">
        <v>306</v>
      </c>
      <c r="C20" s="7">
        <v>539.09949344909398</v>
      </c>
      <c r="D20" s="7">
        <v>430.85001968277101</v>
      </c>
      <c r="E20" s="7">
        <v>583.91113405252497</v>
      </c>
      <c r="F20" s="7">
        <v>453.335207382379</v>
      </c>
      <c r="G20" s="7">
        <v>562.03272758011997</v>
      </c>
      <c r="H20" s="7">
        <v>484.57452574695498</v>
      </c>
      <c r="I20" s="8">
        <v>1160.19507478632</v>
      </c>
      <c r="J20" s="8">
        <v>1105.10487124161</v>
      </c>
      <c r="K20" s="8">
        <v>789.76062401050297</v>
      </c>
      <c r="L20" s="8">
        <v>1110.2330625489001</v>
      </c>
      <c r="M20" s="8">
        <v>1048.8246829191201</v>
      </c>
      <c r="N20" s="8">
        <v>1036.62877634496</v>
      </c>
      <c r="O20" s="7">
        <v>508.96718464897401</v>
      </c>
      <c r="P20" s="8">
        <v>1041.7911819752401</v>
      </c>
      <c r="Q20" s="9">
        <v>-1.0325950563956601</v>
      </c>
      <c r="R20" s="10">
        <v>1.59307761984132E-22</v>
      </c>
      <c r="S20" s="10">
        <v>1.52824617102045E-21</v>
      </c>
      <c r="T20" s="47" t="s">
        <v>307</v>
      </c>
    </row>
    <row r="21" spans="2:20" ht="23.5">
      <c r="B21" s="6" t="s">
        <v>308</v>
      </c>
      <c r="C21" s="7">
        <v>2360.8839885529301</v>
      </c>
      <c r="D21" s="7">
        <v>2025.9632948004401</v>
      </c>
      <c r="E21" s="7">
        <v>2333.5516647618801</v>
      </c>
      <c r="F21" s="7">
        <v>2167.1117623933301</v>
      </c>
      <c r="G21" s="7">
        <v>2284.1586492679198</v>
      </c>
      <c r="H21" s="7">
        <v>2089.5279549791799</v>
      </c>
      <c r="I21" s="8">
        <v>4607.3933905183503</v>
      </c>
      <c r="J21" s="8">
        <v>4902.0361349332397</v>
      </c>
      <c r="K21" s="8">
        <v>4337.8271562441296</v>
      </c>
      <c r="L21" s="8">
        <v>4888.7573510556604</v>
      </c>
      <c r="M21" s="8">
        <v>5149.6161953707697</v>
      </c>
      <c r="N21" s="8">
        <v>4746.2846866896498</v>
      </c>
      <c r="O21" s="7">
        <v>2210.1995524592799</v>
      </c>
      <c r="P21" s="8">
        <v>4771.9858191352996</v>
      </c>
      <c r="Q21" s="9">
        <v>-1.11007952609228</v>
      </c>
      <c r="R21" s="10">
        <v>1.39449923495014E-71</v>
      </c>
      <c r="S21" s="10">
        <v>8.1633485904792403E-70</v>
      </c>
      <c r="T21" s="47" t="s">
        <v>309</v>
      </c>
    </row>
    <row r="22" spans="2:20" ht="23.5">
      <c r="B22" s="6" t="s">
        <v>310</v>
      </c>
      <c r="C22" s="7">
        <v>1554.55845309243</v>
      </c>
      <c r="D22" s="7">
        <v>1316.7551163338601</v>
      </c>
      <c r="E22" s="7">
        <v>1594.7680435412999</v>
      </c>
      <c r="F22" s="7">
        <v>1340.9401227712401</v>
      </c>
      <c r="G22" s="7">
        <v>1428.7571902586201</v>
      </c>
      <c r="H22" s="7">
        <v>1371.7186574990701</v>
      </c>
      <c r="I22" s="8">
        <v>3169.25230141271</v>
      </c>
      <c r="J22" s="8">
        <v>2945.7018358433502</v>
      </c>
      <c r="K22" s="8">
        <v>2850.3330995802798</v>
      </c>
      <c r="L22" s="8">
        <v>3219.67588139181</v>
      </c>
      <c r="M22" s="8">
        <v>3103.3294486764598</v>
      </c>
      <c r="N22" s="8">
        <v>2810.00153837995</v>
      </c>
      <c r="O22" s="7">
        <v>1434.5829305827599</v>
      </c>
      <c r="P22" s="8">
        <v>3016.38235088076</v>
      </c>
      <c r="Q22" s="9">
        <v>-1.0719181644086</v>
      </c>
      <c r="R22" s="10">
        <v>8.2793988315789293E-56</v>
      </c>
      <c r="S22" s="10">
        <v>3.0664588973464399E-54</v>
      </c>
      <c r="T22" s="47" t="s">
        <v>311</v>
      </c>
    </row>
    <row r="23" spans="2:20" ht="23.5">
      <c r="B23" s="6" t="s">
        <v>312</v>
      </c>
      <c r="C23" s="7">
        <v>1.1618523565713199</v>
      </c>
      <c r="D23" s="7">
        <v>9.6820229142195693</v>
      </c>
      <c r="E23" s="7">
        <v>2.0928714482169402</v>
      </c>
      <c r="F23" s="7">
        <v>2.1183888195438301</v>
      </c>
      <c r="G23" s="7">
        <v>0</v>
      </c>
      <c r="H23" s="7">
        <v>8.51999166148493</v>
      </c>
      <c r="I23" s="8">
        <v>14.189436166451401</v>
      </c>
      <c r="J23" s="8">
        <v>12.133752809240701</v>
      </c>
      <c r="K23" s="8">
        <v>23.425103254548802</v>
      </c>
      <c r="L23" s="8">
        <v>14.927503362002</v>
      </c>
      <c r="M23" s="8">
        <v>12.327028594544</v>
      </c>
      <c r="N23" s="8">
        <v>17.020488118251802</v>
      </c>
      <c r="O23" s="7">
        <v>3.92918786667276</v>
      </c>
      <c r="P23" s="8">
        <v>15.670552050839801</v>
      </c>
      <c r="Q23" s="9">
        <v>-2.01629141294893</v>
      </c>
      <c r="R23" s="9">
        <v>9.2600941188426095E-4</v>
      </c>
      <c r="S23" s="9">
        <v>2.4151583214014199E-3</v>
      </c>
      <c r="T23" s="47" t="s">
        <v>313</v>
      </c>
    </row>
    <row r="24" spans="2:20" ht="23.5">
      <c r="B24" s="6" t="s">
        <v>314</v>
      </c>
      <c r="C24" s="7">
        <v>1.1618523565713199</v>
      </c>
      <c r="D24" s="7">
        <v>2.4205057285548901</v>
      </c>
      <c r="E24" s="7">
        <v>0</v>
      </c>
      <c r="F24" s="7">
        <v>6.3551664586314702</v>
      </c>
      <c r="G24" s="7">
        <v>16.469823518831301</v>
      </c>
      <c r="H24" s="7">
        <v>2.1299979153712298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7">
        <v>4.7562243296600402</v>
      </c>
      <c r="P24" s="8">
        <v>0</v>
      </c>
      <c r="Q24" s="9">
        <v>4.8608786751986601</v>
      </c>
      <c r="R24" s="9">
        <v>1.07747847153674E-3</v>
      </c>
      <c r="S24" s="9">
        <v>2.7829698355195998E-3</v>
      </c>
      <c r="T24" s="12" t="s">
        <v>315</v>
      </c>
    </row>
    <row r="25" spans="2:20" ht="23.5">
      <c r="B25" s="6" t="s">
        <v>316</v>
      </c>
      <c r="C25" s="7">
        <v>17340.646421827001</v>
      </c>
      <c r="D25" s="7">
        <v>17761.671036135798</v>
      </c>
      <c r="E25" s="7">
        <v>16724.135742701499</v>
      </c>
      <c r="F25" s="7">
        <v>20819.525318476699</v>
      </c>
      <c r="G25" s="7">
        <v>21626.937008165401</v>
      </c>
      <c r="H25" s="7">
        <v>21975.188492885001</v>
      </c>
      <c r="I25" s="8">
        <v>4684.1832803603202</v>
      </c>
      <c r="J25" s="8">
        <v>6264.7499119710401</v>
      </c>
      <c r="K25" s="8">
        <v>5061.4955246435802</v>
      </c>
      <c r="L25" s="8">
        <v>4802.9242067241503</v>
      </c>
      <c r="M25" s="8">
        <v>5623.1795438778399</v>
      </c>
      <c r="N25" s="8">
        <v>5466.00818426144</v>
      </c>
      <c r="O25" s="7">
        <v>19374.684003365201</v>
      </c>
      <c r="P25" s="8">
        <v>5317.0901086397298</v>
      </c>
      <c r="Q25" s="9">
        <v>1.8655626597905299</v>
      </c>
      <c r="R25" s="10">
        <v>2.5825605962048698E-97</v>
      </c>
      <c r="S25" s="10">
        <v>2.53700555736194E-95</v>
      </c>
      <c r="T25" s="12" t="s">
        <v>317</v>
      </c>
    </row>
    <row r="26" spans="2:20" ht="23.5">
      <c r="B26" s="6" t="s">
        <v>318</v>
      </c>
      <c r="C26" s="7">
        <v>6710.8592115559604</v>
      </c>
      <c r="D26" s="7">
        <v>6725.3751667897704</v>
      </c>
      <c r="E26" s="7">
        <v>6121.64898603454</v>
      </c>
      <c r="F26" s="7">
        <v>7340.2172597193503</v>
      </c>
      <c r="G26" s="7">
        <v>7913.7502007984604</v>
      </c>
      <c r="H26" s="7">
        <v>7418.7827392380004</v>
      </c>
      <c r="I26" s="8">
        <v>2345.43033104285</v>
      </c>
      <c r="J26" s="8">
        <v>2749.6950596940801</v>
      </c>
      <c r="K26" s="8">
        <v>2473.8582258464598</v>
      </c>
      <c r="L26" s="8">
        <v>2226.99690781868</v>
      </c>
      <c r="M26" s="8">
        <v>2551.69491907062</v>
      </c>
      <c r="N26" s="8">
        <v>2335.8593693715102</v>
      </c>
      <c r="O26" s="7">
        <v>7038.43892735601</v>
      </c>
      <c r="P26" s="8">
        <v>2447.2558021406999</v>
      </c>
      <c r="Q26" s="9">
        <v>1.5243063226381299</v>
      </c>
      <c r="R26" s="10">
        <v>3.4808800187578103E-95</v>
      </c>
      <c r="S26" s="10">
        <v>3.2923083780722198E-93</v>
      </c>
      <c r="T26" s="12" t="s">
        <v>319</v>
      </c>
    </row>
    <row r="27" spans="2:20" ht="23.5">
      <c r="B27" s="6" t="s">
        <v>320</v>
      </c>
      <c r="C27" s="7">
        <v>9121.7028514414596</v>
      </c>
      <c r="D27" s="7">
        <v>8443.9342340637395</v>
      </c>
      <c r="E27" s="7">
        <v>8656.11630982524</v>
      </c>
      <c r="F27" s="7">
        <v>10150.260028844201</v>
      </c>
      <c r="G27" s="7">
        <v>10543.7751439618</v>
      </c>
      <c r="H27" s="7">
        <v>10092.9951219866</v>
      </c>
      <c r="I27" s="8">
        <v>4502.2246283434697</v>
      </c>
      <c r="J27" s="8">
        <v>4853.50112369627</v>
      </c>
      <c r="K27" s="8">
        <v>5187.8237600520397</v>
      </c>
      <c r="L27" s="8">
        <v>4587.4083769352501</v>
      </c>
      <c r="M27" s="8">
        <v>4607.2269372108303</v>
      </c>
      <c r="N27" s="8">
        <v>4555.8173196520702</v>
      </c>
      <c r="O27" s="7">
        <v>9501.4639483538504</v>
      </c>
      <c r="P27" s="8">
        <v>4715.6670243149902</v>
      </c>
      <c r="Q27" s="9">
        <v>1.0107489974533701</v>
      </c>
      <c r="R27" s="10">
        <v>4.9447901291832603E-49</v>
      </c>
      <c r="S27" s="10">
        <v>1.43813597543679E-47</v>
      </c>
      <c r="T27" s="12" t="s">
        <v>321</v>
      </c>
    </row>
    <row r="28" spans="2:20" ht="23.5">
      <c r="B28" s="6" t="s">
        <v>322</v>
      </c>
      <c r="C28" s="7">
        <v>159.17377285027101</v>
      </c>
      <c r="D28" s="7">
        <v>167.01489527028801</v>
      </c>
      <c r="E28" s="7">
        <v>168.476151581463</v>
      </c>
      <c r="F28" s="7">
        <v>129.22171799217301</v>
      </c>
      <c r="G28" s="7">
        <v>145.14031975970099</v>
      </c>
      <c r="H28" s="7">
        <v>170.399833229699</v>
      </c>
      <c r="I28" s="8">
        <v>345.55450428887599</v>
      </c>
      <c r="J28" s="8">
        <v>335.078250655185</v>
      </c>
      <c r="K28" s="8">
        <v>372.291819581222</v>
      </c>
      <c r="L28" s="8">
        <v>346.13148420642199</v>
      </c>
      <c r="M28" s="8">
        <v>341.04779111571798</v>
      </c>
      <c r="N28" s="8">
        <v>339.59926293083402</v>
      </c>
      <c r="O28" s="7">
        <v>156.57111511393299</v>
      </c>
      <c r="P28" s="8">
        <v>346.61718546304297</v>
      </c>
      <c r="Q28" s="9">
        <v>-1.1479392763341401</v>
      </c>
      <c r="R28" s="10">
        <v>1.2002193824198E-27</v>
      </c>
      <c r="S28" s="10">
        <v>1.4714419627320199E-26</v>
      </c>
      <c r="T28" s="47" t="s">
        <v>323</v>
      </c>
    </row>
    <row r="29" spans="2:20" ht="23.5">
      <c r="B29" s="6" t="s">
        <v>324</v>
      </c>
      <c r="C29" s="7">
        <v>97.595597951991195</v>
      </c>
      <c r="D29" s="7">
        <v>167.01489527028801</v>
      </c>
      <c r="E29" s="7">
        <v>214.51932344223599</v>
      </c>
      <c r="F29" s="7">
        <v>253.147463935487</v>
      </c>
      <c r="G29" s="7">
        <v>195.57915428612199</v>
      </c>
      <c r="H29" s="7">
        <v>120.34488221847499</v>
      </c>
      <c r="I29" s="8">
        <v>18.362799744819501</v>
      </c>
      <c r="J29" s="8">
        <v>14.0004840106623</v>
      </c>
      <c r="K29" s="8">
        <v>32.627822390264399</v>
      </c>
      <c r="L29" s="8">
        <v>13.9945344018769</v>
      </c>
      <c r="M29" s="8">
        <v>31.844823869238802</v>
      </c>
      <c r="N29" s="8">
        <v>35.6619751049085</v>
      </c>
      <c r="O29" s="7">
        <v>174.700219517433</v>
      </c>
      <c r="P29" s="8">
        <v>24.415406586961701</v>
      </c>
      <c r="Q29" s="9">
        <v>2.83689319365459</v>
      </c>
      <c r="R29" s="10">
        <v>1.45089023188741E-24</v>
      </c>
      <c r="S29" s="10">
        <v>1.5424722023999499E-23</v>
      </c>
      <c r="T29" s="12" t="s">
        <v>325</v>
      </c>
    </row>
    <row r="30" spans="2:20" ht="23.5">
      <c r="B30" s="6" t="s">
        <v>326</v>
      </c>
      <c r="C30" s="7">
        <v>465.90279498510102</v>
      </c>
      <c r="D30" s="7">
        <v>461.10634128970702</v>
      </c>
      <c r="E30" s="7">
        <v>538.91439791586095</v>
      </c>
      <c r="F30" s="7">
        <v>565.60981481820102</v>
      </c>
      <c r="G30" s="7">
        <v>468.360606316766</v>
      </c>
      <c r="H30" s="7">
        <v>577.22943506560398</v>
      </c>
      <c r="I30" s="8">
        <v>186.966688310889</v>
      </c>
      <c r="J30" s="8">
        <v>201.60696975353801</v>
      </c>
      <c r="K30" s="8">
        <v>54.379703983774</v>
      </c>
      <c r="L30" s="8">
        <v>177.26410242377401</v>
      </c>
      <c r="M30" s="8">
        <v>199.286962278462</v>
      </c>
      <c r="N30" s="8">
        <v>155.615891366874</v>
      </c>
      <c r="O30" s="7">
        <v>512.85389839853997</v>
      </c>
      <c r="P30" s="8">
        <v>162.52005301955199</v>
      </c>
      <c r="Q30" s="9">
        <v>1.6599409011506401</v>
      </c>
      <c r="R30" s="10">
        <v>3.1457294494182601E-16</v>
      </c>
      <c r="S30" s="10">
        <v>2.1506153335643598E-15</v>
      </c>
      <c r="T30" s="12" t="s">
        <v>327</v>
      </c>
    </row>
    <row r="31" spans="2:20" ht="23.5">
      <c r="B31" s="6" t="s">
        <v>328</v>
      </c>
      <c r="C31" s="7">
        <v>27.8844565577118</v>
      </c>
      <c r="D31" s="7">
        <v>16.943540099884199</v>
      </c>
      <c r="E31" s="7">
        <v>25.114457378603198</v>
      </c>
      <c r="F31" s="7">
        <v>25.420665834525899</v>
      </c>
      <c r="G31" s="7">
        <v>14.411095578977401</v>
      </c>
      <c r="H31" s="7">
        <v>10.6499895768562</v>
      </c>
      <c r="I31" s="8">
        <v>74.285871694951595</v>
      </c>
      <c r="J31" s="8">
        <v>80.269441661130699</v>
      </c>
      <c r="K31" s="8">
        <v>82.824472221440402</v>
      </c>
      <c r="L31" s="8">
        <v>90.497989132137207</v>
      </c>
      <c r="M31" s="8">
        <v>68.825909652870905</v>
      </c>
      <c r="N31" s="8">
        <v>96.4494326700936</v>
      </c>
      <c r="O31" s="7">
        <v>20.070700837759802</v>
      </c>
      <c r="P31" s="8">
        <v>82.192186172104101</v>
      </c>
      <c r="Q31" s="9">
        <v>-2.03712215111022</v>
      </c>
      <c r="R31" s="10">
        <v>5.6888334888471799E-16</v>
      </c>
      <c r="S31" s="10">
        <v>3.8218875763493702E-15</v>
      </c>
      <c r="T31" s="47" t="s">
        <v>329</v>
      </c>
    </row>
    <row r="32" spans="2:20" ht="23.5">
      <c r="B32" s="6" t="s">
        <v>330</v>
      </c>
      <c r="C32" s="7">
        <v>195.19119590398199</v>
      </c>
      <c r="D32" s="7">
        <v>200.90197547005599</v>
      </c>
      <c r="E32" s="7">
        <v>269.98041681998501</v>
      </c>
      <c r="F32" s="7">
        <v>172.64868879282201</v>
      </c>
      <c r="G32" s="7">
        <v>127.641132270943</v>
      </c>
      <c r="H32" s="7">
        <v>202.349801960267</v>
      </c>
      <c r="I32" s="8">
        <v>438.20317572864701</v>
      </c>
      <c r="J32" s="8">
        <v>448.94885394190499</v>
      </c>
      <c r="K32" s="8">
        <v>592.32046800787703</v>
      </c>
      <c r="L32" s="8">
        <v>407.70743557468001</v>
      </c>
      <c r="M32" s="8">
        <v>399.601176939803</v>
      </c>
      <c r="N32" s="8">
        <v>400.386720496019</v>
      </c>
      <c r="O32" s="7">
        <v>194.785535203009</v>
      </c>
      <c r="P32" s="8">
        <v>447.86130511482202</v>
      </c>
      <c r="Q32" s="9">
        <v>-1.20197182226717</v>
      </c>
      <c r="R32" s="10">
        <v>3.7367057695158499E-15</v>
      </c>
      <c r="S32" s="10">
        <v>2.3904264493697099E-14</v>
      </c>
      <c r="T32" s="47" t="s">
        <v>331</v>
      </c>
    </row>
    <row r="33" spans="2:20" ht="23.5">
      <c r="B33" s="6" t="s">
        <v>332</v>
      </c>
      <c r="C33" s="7">
        <v>578.60247357251899</v>
      </c>
      <c r="D33" s="7">
        <v>672.90059253825996</v>
      </c>
      <c r="E33" s="7">
        <v>723.08708535895096</v>
      </c>
      <c r="F33" s="7">
        <v>669.41086697584899</v>
      </c>
      <c r="G33" s="7">
        <v>641.29375326449497</v>
      </c>
      <c r="H33" s="7">
        <v>578.294434023289</v>
      </c>
      <c r="I33" s="8">
        <v>2288.6725863770498</v>
      </c>
      <c r="J33" s="8">
        <v>1840.59696460174</v>
      </c>
      <c r="K33" s="8">
        <v>1936.75407265288</v>
      </c>
      <c r="L33" s="8">
        <v>2072.12406043791</v>
      </c>
      <c r="M33" s="8">
        <v>1693.9391793669299</v>
      </c>
      <c r="N33" s="8">
        <v>1703.6698106935901</v>
      </c>
      <c r="O33" s="7">
        <v>643.931534288894</v>
      </c>
      <c r="P33" s="8">
        <v>1922.62611235501</v>
      </c>
      <c r="Q33" s="9">
        <v>-1.57811323480771</v>
      </c>
      <c r="R33" s="10">
        <v>5.1097168199543701E-68</v>
      </c>
      <c r="S33" s="10">
        <v>2.7199141463240801E-66</v>
      </c>
      <c r="T33" s="47" t="s">
        <v>333</v>
      </c>
    </row>
  </sheetData>
  <mergeCells count="1">
    <mergeCell ref="B2:F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D2F5-E562-4CC9-AC89-A6DD425886DE}">
  <dimension ref="B3:T25"/>
  <sheetViews>
    <sheetView topLeftCell="I5" workbookViewId="0">
      <selection activeCell="B3" sqref="B3:D3"/>
    </sheetView>
  </sheetViews>
  <sheetFormatPr defaultRowHeight="14.5"/>
  <cols>
    <col min="2" max="2" width="36.54296875" customWidth="1"/>
  </cols>
  <sheetData>
    <row r="3" spans="2:20">
      <c r="B3" s="135" t="s">
        <v>335</v>
      </c>
      <c r="C3" s="136"/>
      <c r="D3" s="137"/>
    </row>
    <row r="5" spans="2:20" ht="94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" t="s">
        <v>13</v>
      </c>
      <c r="P5" s="3" t="s">
        <v>14</v>
      </c>
      <c r="Q5" s="1" t="s">
        <v>15</v>
      </c>
      <c r="R5" s="1" t="s">
        <v>16</v>
      </c>
      <c r="S5" s="1" t="s">
        <v>17</v>
      </c>
      <c r="T5" s="1" t="s">
        <v>18</v>
      </c>
    </row>
    <row r="6" spans="2:20" ht="23.5">
      <c r="B6" s="55" t="s">
        <v>336</v>
      </c>
      <c r="C6" s="75">
        <v>42.988537200000003</v>
      </c>
      <c r="D6" s="75">
        <v>33.8870802</v>
      </c>
      <c r="E6" s="75">
        <v>18.835843000000001</v>
      </c>
      <c r="F6" s="75">
        <v>27.539054700000001</v>
      </c>
      <c r="G6" s="75">
        <v>9.2642757299999996</v>
      </c>
      <c r="H6" s="75">
        <v>15.9749844</v>
      </c>
      <c r="I6" s="76">
        <v>111.846144</v>
      </c>
      <c r="J6" s="76">
        <v>128.804453</v>
      </c>
      <c r="K6" s="76">
        <v>101.22991</v>
      </c>
      <c r="L6" s="76">
        <v>70.905641000000003</v>
      </c>
      <c r="M6" s="76">
        <v>94.507219199999994</v>
      </c>
      <c r="N6" s="76">
        <v>87.533938899999995</v>
      </c>
      <c r="O6" s="75">
        <v>24.748295899999999</v>
      </c>
      <c r="P6" s="76">
        <v>99.137884400000004</v>
      </c>
      <c r="Q6" s="77">
        <v>-2.0130051999999998</v>
      </c>
      <c r="R6" s="78">
        <v>2.23E-12</v>
      </c>
      <c r="S6" s="78">
        <v>1.2100000000000001E-11</v>
      </c>
      <c r="T6" s="47" t="s">
        <v>337</v>
      </c>
    </row>
    <row r="7" spans="2:20" ht="23.5">
      <c r="B7" s="55" t="s">
        <v>338</v>
      </c>
      <c r="C7" s="75">
        <v>418.26684799999998</v>
      </c>
      <c r="D7" s="75">
        <v>357.02459499999998</v>
      </c>
      <c r="E7" s="75">
        <v>440.54944</v>
      </c>
      <c r="F7" s="75">
        <v>269.03537999999998</v>
      </c>
      <c r="G7" s="75">
        <v>417.92177199999998</v>
      </c>
      <c r="H7" s="75">
        <v>349.319658</v>
      </c>
      <c r="I7" s="76">
        <v>1169.3764699999999</v>
      </c>
      <c r="J7" s="76">
        <v>1086.4375600000001</v>
      </c>
      <c r="K7" s="76">
        <v>759.64263400000004</v>
      </c>
      <c r="L7" s="76">
        <v>1516.07456</v>
      </c>
      <c r="M7" s="76">
        <v>1019.03436</v>
      </c>
      <c r="N7" s="76">
        <v>1060.1332600000001</v>
      </c>
      <c r="O7" s="75">
        <v>375.35294900000002</v>
      </c>
      <c r="P7" s="76">
        <v>1101.78314</v>
      </c>
      <c r="Q7" s="77">
        <v>-1.5533207</v>
      </c>
      <c r="R7" s="78">
        <v>1.8399999999999999E-27</v>
      </c>
      <c r="S7" s="78">
        <v>2.24E-26</v>
      </c>
      <c r="T7" s="47" t="s">
        <v>339</v>
      </c>
    </row>
    <row r="8" spans="2:20" ht="23.5">
      <c r="B8" s="55" t="s">
        <v>340</v>
      </c>
      <c r="C8" s="75">
        <v>9.2948188500000004</v>
      </c>
      <c r="D8" s="75">
        <v>2.4205057299999999</v>
      </c>
      <c r="E8" s="75">
        <v>6.2786143399999998</v>
      </c>
      <c r="F8" s="75">
        <v>8.4735552799999994</v>
      </c>
      <c r="G8" s="75">
        <v>2.0587279399999998</v>
      </c>
      <c r="H8" s="75">
        <v>2.1299979200000001</v>
      </c>
      <c r="I8" s="76">
        <v>12.520090700000001</v>
      </c>
      <c r="J8" s="76">
        <v>7.4669248100000001</v>
      </c>
      <c r="K8" s="76">
        <v>17.5688274</v>
      </c>
      <c r="L8" s="76">
        <v>11.195627500000001</v>
      </c>
      <c r="M8" s="76">
        <v>16.436038100000001</v>
      </c>
      <c r="N8" s="76">
        <v>15.3994892</v>
      </c>
      <c r="O8" s="75">
        <v>5.1093700100000001</v>
      </c>
      <c r="P8" s="76">
        <v>13.431166299999999</v>
      </c>
      <c r="Q8" s="77">
        <v>-1.3971979999999999</v>
      </c>
      <c r="R8" s="77">
        <v>9.3854100000000003E-3</v>
      </c>
      <c r="S8" s="77">
        <v>2.0751809999999999E-2</v>
      </c>
      <c r="T8" s="47" t="s">
        <v>341</v>
      </c>
    </row>
    <row r="9" spans="2:20" ht="23.5">
      <c r="B9" s="55" t="s">
        <v>342</v>
      </c>
      <c r="C9" s="75">
        <v>20.913342400000001</v>
      </c>
      <c r="D9" s="75">
        <v>49.620367399999999</v>
      </c>
      <c r="E9" s="75">
        <v>62.7861434</v>
      </c>
      <c r="F9" s="75">
        <v>49.782137300000002</v>
      </c>
      <c r="G9" s="75">
        <v>15.440459499999999</v>
      </c>
      <c r="H9" s="75">
        <v>42.599958299999997</v>
      </c>
      <c r="I9" s="76">
        <v>73.451199000000003</v>
      </c>
      <c r="J9" s="76">
        <v>87.736366500000003</v>
      </c>
      <c r="K9" s="76">
        <v>102.903132</v>
      </c>
      <c r="L9" s="76">
        <v>128.74971600000001</v>
      </c>
      <c r="M9" s="76">
        <v>86.289200199999996</v>
      </c>
      <c r="N9" s="76">
        <v>81.049943400000004</v>
      </c>
      <c r="O9" s="75">
        <v>40.190401399999999</v>
      </c>
      <c r="P9" s="76">
        <v>93.363259600000006</v>
      </c>
      <c r="Q9" s="77">
        <v>-1.2154026</v>
      </c>
      <c r="R9" s="78">
        <v>1.6900000000000001E-5</v>
      </c>
      <c r="S9" s="78">
        <v>5.3600000000000002E-5</v>
      </c>
      <c r="T9" s="47" t="s">
        <v>343</v>
      </c>
    </row>
    <row r="10" spans="2:20" ht="23.5">
      <c r="B10" s="55" t="s">
        <v>344</v>
      </c>
      <c r="C10" s="75">
        <v>196.353048</v>
      </c>
      <c r="D10" s="75">
        <v>152.491861</v>
      </c>
      <c r="E10" s="75">
        <v>223.93724499999999</v>
      </c>
      <c r="F10" s="75">
        <v>111.215413</v>
      </c>
      <c r="G10" s="75">
        <v>194.54979</v>
      </c>
      <c r="H10" s="75">
        <v>232.16977299999999</v>
      </c>
      <c r="I10" s="76">
        <v>501.63830200000001</v>
      </c>
      <c r="J10" s="76">
        <v>294.94353000000001</v>
      </c>
      <c r="K10" s="76">
        <v>274.40835199999998</v>
      </c>
      <c r="L10" s="76">
        <v>496.33948700000002</v>
      </c>
      <c r="M10" s="76">
        <v>260.92210499999999</v>
      </c>
      <c r="N10" s="76">
        <v>296.64279299999998</v>
      </c>
      <c r="O10" s="75">
        <v>185.11952199999999</v>
      </c>
      <c r="P10" s="76">
        <v>354.14909499999999</v>
      </c>
      <c r="Q10" s="77">
        <v>-0.93568700000000005</v>
      </c>
      <c r="R10" s="78">
        <v>2.61E-6</v>
      </c>
      <c r="S10" s="78">
        <v>8.9600000000000006E-6</v>
      </c>
      <c r="T10" s="47" t="s">
        <v>345</v>
      </c>
    </row>
    <row r="11" spans="2:20" ht="23.5">
      <c r="B11" s="55" t="s">
        <v>346</v>
      </c>
      <c r="C11" s="75">
        <v>1054.9619399999999</v>
      </c>
      <c r="D11" s="75">
        <v>899.21787800000004</v>
      </c>
      <c r="E11" s="75">
        <v>1208.6332600000001</v>
      </c>
      <c r="F11" s="75">
        <v>1064.49038</v>
      </c>
      <c r="G11" s="75">
        <v>957.308492</v>
      </c>
      <c r="H11" s="75">
        <v>1058.60896</v>
      </c>
      <c r="I11" s="76">
        <v>1768.67148</v>
      </c>
      <c r="J11" s="76">
        <v>1739.79348</v>
      </c>
      <c r="K11" s="76">
        <v>2208.6525900000001</v>
      </c>
      <c r="L11" s="76">
        <v>1713.8639800000001</v>
      </c>
      <c r="M11" s="76">
        <v>1649.7673299999999</v>
      </c>
      <c r="N11" s="76">
        <v>1814.70823</v>
      </c>
      <c r="O11" s="75">
        <v>1040.53682</v>
      </c>
      <c r="P11" s="76">
        <v>1815.9095199999999</v>
      </c>
      <c r="Q11" s="77">
        <v>-0.80331629999999998</v>
      </c>
      <c r="R11" s="78">
        <v>9.1500000000000004E-20</v>
      </c>
      <c r="S11" s="78">
        <v>7.4900000000000002E-19</v>
      </c>
      <c r="T11" s="47" t="s">
        <v>347</v>
      </c>
    </row>
    <row r="12" spans="2:20" ht="23.5">
      <c r="B12" s="55" t="s">
        <v>348</v>
      </c>
      <c r="C12" s="75">
        <v>654.12287700000002</v>
      </c>
      <c r="D12" s="75">
        <v>770.93107499999996</v>
      </c>
      <c r="E12" s="75">
        <v>747.15510700000004</v>
      </c>
      <c r="F12" s="75">
        <v>692.71314400000006</v>
      </c>
      <c r="G12" s="75">
        <v>737.02460199999996</v>
      </c>
      <c r="H12" s="75">
        <v>794.48922200000004</v>
      </c>
      <c r="I12" s="76">
        <v>1100.0986399999999</v>
      </c>
      <c r="J12" s="76">
        <v>1050.96967</v>
      </c>
      <c r="K12" s="76">
        <v>1160.37922</v>
      </c>
      <c r="L12" s="76">
        <v>1215.6585600000001</v>
      </c>
      <c r="M12" s="76">
        <v>1103.2690600000001</v>
      </c>
      <c r="N12" s="76">
        <v>1045.5442700000001</v>
      </c>
      <c r="O12" s="75">
        <v>732.73933799999998</v>
      </c>
      <c r="P12" s="76">
        <v>1112.6532400000001</v>
      </c>
      <c r="Q12" s="77">
        <v>-0.60239640000000005</v>
      </c>
      <c r="R12" s="78">
        <v>1.1799999999999999E-16</v>
      </c>
      <c r="S12" s="78">
        <v>8.25E-16</v>
      </c>
      <c r="T12" s="47" t="s">
        <v>349</v>
      </c>
    </row>
    <row r="13" spans="2:20" ht="23.5">
      <c r="B13" s="55" t="s">
        <v>350</v>
      </c>
      <c r="C13" s="75">
        <v>33.6937183</v>
      </c>
      <c r="D13" s="75">
        <v>30.2563216</v>
      </c>
      <c r="E13" s="75">
        <v>48.136043299999997</v>
      </c>
      <c r="F13" s="75">
        <v>26.479860200000001</v>
      </c>
      <c r="G13" s="75">
        <v>36.027738900000003</v>
      </c>
      <c r="H13" s="75">
        <v>28.754971900000001</v>
      </c>
      <c r="I13" s="76">
        <v>59.2617628</v>
      </c>
      <c r="J13" s="76">
        <v>34.534527199999999</v>
      </c>
      <c r="K13" s="76">
        <v>66.928866400000004</v>
      </c>
      <c r="L13" s="76">
        <v>58.777044500000002</v>
      </c>
      <c r="M13" s="76">
        <v>53.4171239</v>
      </c>
      <c r="N13" s="76">
        <v>28.367480199999999</v>
      </c>
      <c r="O13" s="75">
        <v>33.891442400000003</v>
      </c>
      <c r="P13" s="76">
        <v>50.214467499999998</v>
      </c>
      <c r="Q13" s="77">
        <v>-0.56522709999999998</v>
      </c>
      <c r="R13" s="77">
        <v>3.990047E-2</v>
      </c>
      <c r="S13" s="77">
        <v>7.7233129999999997E-2</v>
      </c>
      <c r="T13" s="47" t="s">
        <v>351</v>
      </c>
    </row>
    <row r="14" spans="2:20" ht="23.5">
      <c r="B14" s="55" t="s">
        <v>352</v>
      </c>
      <c r="C14" s="75">
        <v>1121.1875199999999</v>
      </c>
      <c r="D14" s="75">
        <v>1026.2944299999999</v>
      </c>
      <c r="E14" s="75">
        <v>1322.6947600000001</v>
      </c>
      <c r="F14" s="75">
        <v>1101.5621900000001</v>
      </c>
      <c r="G14" s="75">
        <v>880.10619399999996</v>
      </c>
      <c r="H14" s="75">
        <v>1028.78899</v>
      </c>
      <c r="I14" s="76">
        <v>1573.35807</v>
      </c>
      <c r="J14" s="76">
        <v>1348.7132899999999</v>
      </c>
      <c r="K14" s="76">
        <v>1377.89804</v>
      </c>
      <c r="L14" s="76">
        <v>1455.4315799999999</v>
      </c>
      <c r="M14" s="76">
        <v>1431.98982</v>
      </c>
      <c r="N14" s="76">
        <v>1434.5840000000001</v>
      </c>
      <c r="O14" s="75">
        <v>1080.1056799999999</v>
      </c>
      <c r="P14" s="76">
        <v>1436.9957999999999</v>
      </c>
      <c r="Q14" s="77">
        <v>-0.41194500000000001</v>
      </c>
      <c r="R14" s="78">
        <v>2.61E-6</v>
      </c>
      <c r="S14" s="78">
        <v>8.9700000000000005E-6</v>
      </c>
      <c r="T14" s="47" t="s">
        <v>353</v>
      </c>
    </row>
    <row r="15" spans="2:20" ht="23.5">
      <c r="B15" s="55" t="s">
        <v>354</v>
      </c>
      <c r="C15" s="75">
        <v>1427.9165499999999</v>
      </c>
      <c r="D15" s="75">
        <v>1442.62141</v>
      </c>
      <c r="E15" s="75">
        <v>1723.47964</v>
      </c>
      <c r="F15" s="75">
        <v>1443.6819800000001</v>
      </c>
      <c r="G15" s="75">
        <v>1412.28737</v>
      </c>
      <c r="H15" s="75">
        <v>1349.3536799999999</v>
      </c>
      <c r="I15" s="76">
        <v>2281.1605300000001</v>
      </c>
      <c r="J15" s="76">
        <v>1828.4632099999999</v>
      </c>
      <c r="K15" s="76">
        <v>1576.1748</v>
      </c>
      <c r="L15" s="76">
        <v>2010.54811</v>
      </c>
      <c r="M15" s="76">
        <v>1911.71668</v>
      </c>
      <c r="N15" s="76">
        <v>1931.4201499999999</v>
      </c>
      <c r="O15" s="75">
        <v>1466.5567699999999</v>
      </c>
      <c r="P15" s="76">
        <v>1923.2472499999999</v>
      </c>
      <c r="Q15" s="77">
        <v>-0.3910362</v>
      </c>
      <c r="R15" s="78">
        <v>8.9099999999999994E-6</v>
      </c>
      <c r="S15" s="78">
        <v>2.9E-5</v>
      </c>
      <c r="T15" s="47" t="s">
        <v>355</v>
      </c>
    </row>
    <row r="16" spans="2:20" ht="23.5">
      <c r="B16" s="55" t="s">
        <v>356</v>
      </c>
      <c r="C16" s="75">
        <v>8832.4016100000008</v>
      </c>
      <c r="D16" s="75">
        <v>8794.9075599999996</v>
      </c>
      <c r="E16" s="75">
        <v>8660.3020500000002</v>
      </c>
      <c r="F16" s="75">
        <v>10332.441500000001</v>
      </c>
      <c r="G16" s="75">
        <v>10295.698399999999</v>
      </c>
      <c r="H16" s="75">
        <v>10410.364799999999</v>
      </c>
      <c r="I16" s="76">
        <v>5597.3152300000002</v>
      </c>
      <c r="J16" s="76">
        <v>6456.08986</v>
      </c>
      <c r="K16" s="76">
        <v>8008.0388700000003</v>
      </c>
      <c r="L16" s="76">
        <v>5642.59627</v>
      </c>
      <c r="M16" s="76">
        <v>6196.3863700000002</v>
      </c>
      <c r="N16" s="76">
        <v>6145.2067100000004</v>
      </c>
      <c r="O16" s="75">
        <v>9554.3526600000005</v>
      </c>
      <c r="P16" s="76">
        <v>6340.9388900000004</v>
      </c>
      <c r="Q16" s="77">
        <v>0.59146620999999999</v>
      </c>
      <c r="R16" s="78">
        <v>2.4499999999999999E-11</v>
      </c>
      <c r="S16" s="78">
        <v>1.2400000000000001E-10</v>
      </c>
      <c r="T16" s="12" t="s">
        <v>357</v>
      </c>
    </row>
    <row r="17" spans="2:20" ht="23.5">
      <c r="B17" s="55" t="s">
        <v>358</v>
      </c>
      <c r="C17" s="75">
        <v>3960.75468</v>
      </c>
      <c r="D17" s="75">
        <v>3791.7222200000001</v>
      </c>
      <c r="E17" s="75">
        <v>3759.8435599999998</v>
      </c>
      <c r="F17" s="75">
        <v>3899.9538200000002</v>
      </c>
      <c r="G17" s="75">
        <v>3869.37916</v>
      </c>
      <c r="H17" s="75">
        <v>4043.8010399999998</v>
      </c>
      <c r="I17" s="76">
        <v>2337.0835999999999</v>
      </c>
      <c r="J17" s="76">
        <v>2391.2826700000001</v>
      </c>
      <c r="K17" s="76">
        <v>1971.05512</v>
      </c>
      <c r="L17" s="76">
        <v>2375.3389699999998</v>
      </c>
      <c r="M17" s="76">
        <v>2259.9552399999998</v>
      </c>
      <c r="N17" s="76">
        <v>2326.1333800000002</v>
      </c>
      <c r="O17" s="75">
        <v>3887.57575</v>
      </c>
      <c r="P17" s="76">
        <v>2276.80816</v>
      </c>
      <c r="Q17" s="77">
        <v>0.77201792999999996</v>
      </c>
      <c r="R17" s="78">
        <v>1.88E-39</v>
      </c>
      <c r="S17" s="78">
        <v>3.7600000000000002E-38</v>
      </c>
      <c r="T17" s="12" t="s">
        <v>359</v>
      </c>
    </row>
    <row r="18" spans="2:20" ht="23.5">
      <c r="B18" s="55" t="s">
        <v>360</v>
      </c>
      <c r="C18" s="75">
        <v>89.462631500000001</v>
      </c>
      <c r="D18" s="75">
        <v>78.666436200000007</v>
      </c>
      <c r="E18" s="75">
        <v>84.761293699999996</v>
      </c>
      <c r="F18" s="75">
        <v>56.137303699999997</v>
      </c>
      <c r="G18" s="75">
        <v>115.288765</v>
      </c>
      <c r="H18" s="75">
        <v>104.36989800000001</v>
      </c>
      <c r="I18" s="76">
        <v>62.600453700000003</v>
      </c>
      <c r="J18" s="76">
        <v>42.001452</v>
      </c>
      <c r="K18" s="76">
        <v>45.1769848</v>
      </c>
      <c r="L18" s="76">
        <v>43.849541100000003</v>
      </c>
      <c r="M18" s="76">
        <v>43.144600099999998</v>
      </c>
      <c r="N18" s="76">
        <v>61.597957000000001</v>
      </c>
      <c r="O18" s="75">
        <v>88.114387899999997</v>
      </c>
      <c r="P18" s="76">
        <v>49.728498100000003</v>
      </c>
      <c r="Q18" s="77">
        <v>0.82221686000000005</v>
      </c>
      <c r="R18" s="77">
        <v>1.3504000000000001E-4</v>
      </c>
      <c r="S18" s="77">
        <v>3.9114999999999999E-4</v>
      </c>
      <c r="T18" s="12" t="s">
        <v>361</v>
      </c>
    </row>
    <row r="19" spans="2:20" ht="23.5">
      <c r="B19" s="55" t="s">
        <v>362</v>
      </c>
      <c r="C19" s="75">
        <v>145.23154500000001</v>
      </c>
      <c r="D19" s="75">
        <v>117.39452799999999</v>
      </c>
      <c r="E19" s="75">
        <v>160.10466600000001</v>
      </c>
      <c r="F19" s="75">
        <v>153.583189</v>
      </c>
      <c r="G19" s="75">
        <v>133.81731600000001</v>
      </c>
      <c r="H19" s="75">
        <v>138.44986399999999</v>
      </c>
      <c r="I19" s="76">
        <v>45.072326599999997</v>
      </c>
      <c r="J19" s="76">
        <v>92.403194499999998</v>
      </c>
      <c r="K19" s="76">
        <v>46.013595700000003</v>
      </c>
      <c r="L19" s="76">
        <v>48.514385900000001</v>
      </c>
      <c r="M19" s="76">
        <v>84.234695400000007</v>
      </c>
      <c r="N19" s="76">
        <v>65.650454199999999</v>
      </c>
      <c r="O19" s="75">
        <v>141.43018499999999</v>
      </c>
      <c r="P19" s="76">
        <v>63.648108700000002</v>
      </c>
      <c r="Q19" s="77">
        <v>1.15769385</v>
      </c>
      <c r="R19" s="78">
        <v>6.7800000000000002E-9</v>
      </c>
      <c r="S19" s="78">
        <v>2.8900000000000001E-8</v>
      </c>
      <c r="T19" s="12" t="s">
        <v>363</v>
      </c>
    </row>
    <row r="20" spans="2:20" ht="23.5">
      <c r="B20" s="55" t="s">
        <v>364</v>
      </c>
      <c r="C20" s="75">
        <v>25.560751799999998</v>
      </c>
      <c r="D20" s="75">
        <v>25.415310099999999</v>
      </c>
      <c r="E20" s="75">
        <v>56.507529099999999</v>
      </c>
      <c r="F20" s="75">
        <v>46.604554</v>
      </c>
      <c r="G20" s="75">
        <v>49.409470599999999</v>
      </c>
      <c r="H20" s="75">
        <v>33.0149677</v>
      </c>
      <c r="I20" s="76">
        <v>15.0241089</v>
      </c>
      <c r="J20" s="76">
        <v>13.0671184</v>
      </c>
      <c r="K20" s="76">
        <v>31.7912116</v>
      </c>
      <c r="L20" s="76">
        <v>11.195627500000001</v>
      </c>
      <c r="M20" s="76">
        <v>18.490542900000001</v>
      </c>
      <c r="N20" s="76">
        <v>16.2099887</v>
      </c>
      <c r="O20" s="75">
        <v>39.418763900000002</v>
      </c>
      <c r="P20" s="76">
        <v>17.6297663</v>
      </c>
      <c r="Q20" s="77">
        <v>1.16116957</v>
      </c>
      <c r="R20" s="77">
        <v>6.3257999999999999E-4</v>
      </c>
      <c r="S20" s="77">
        <v>1.6874699999999999E-3</v>
      </c>
      <c r="T20" s="12" t="s">
        <v>365</v>
      </c>
    </row>
    <row r="21" spans="2:20" ht="23.5">
      <c r="B21" s="55" t="s">
        <v>366</v>
      </c>
      <c r="C21" s="75">
        <v>110.375974</v>
      </c>
      <c r="D21" s="75">
        <v>93.189470499999999</v>
      </c>
      <c r="E21" s="75">
        <v>138.129516</v>
      </c>
      <c r="F21" s="75">
        <v>129.22171800000001</v>
      </c>
      <c r="G21" s="75">
        <v>104.995125</v>
      </c>
      <c r="H21" s="75">
        <v>127.799875</v>
      </c>
      <c r="I21" s="76">
        <v>60.096435499999998</v>
      </c>
      <c r="J21" s="76">
        <v>34.534527199999999</v>
      </c>
      <c r="K21" s="76">
        <v>53.543093200000001</v>
      </c>
      <c r="L21" s="76">
        <v>55.978137599999997</v>
      </c>
      <c r="M21" s="76">
        <v>30.8175715</v>
      </c>
      <c r="N21" s="76">
        <v>45.387968299999997</v>
      </c>
      <c r="O21" s="75">
        <v>117.28528</v>
      </c>
      <c r="P21" s="76">
        <v>46.7262889</v>
      </c>
      <c r="Q21" s="77">
        <v>1.32341453</v>
      </c>
      <c r="R21" s="78">
        <v>3.75E-11</v>
      </c>
      <c r="S21" s="78">
        <v>1.88E-10</v>
      </c>
      <c r="T21" s="12" t="s">
        <v>367</v>
      </c>
    </row>
    <row r="22" spans="2:20" ht="23.5">
      <c r="B22" s="55" t="s">
        <v>368</v>
      </c>
      <c r="C22" s="75">
        <v>742.42365600000005</v>
      </c>
      <c r="D22" s="75">
        <v>567.60859300000004</v>
      </c>
      <c r="E22" s="75">
        <v>690.64757799999995</v>
      </c>
      <c r="F22" s="75">
        <v>663.055701</v>
      </c>
      <c r="G22" s="75">
        <v>493.06534199999999</v>
      </c>
      <c r="H22" s="75">
        <v>733.78428199999996</v>
      </c>
      <c r="I22" s="76">
        <v>179.454634</v>
      </c>
      <c r="J22" s="76">
        <v>152.13859299999999</v>
      </c>
      <c r="K22" s="76">
        <v>131.34790000000001</v>
      </c>
      <c r="L22" s="76">
        <v>118.487058</v>
      </c>
      <c r="M22" s="76">
        <v>170.52389600000001</v>
      </c>
      <c r="N22" s="76">
        <v>219.64534699999999</v>
      </c>
      <c r="O22" s="75">
        <v>648.43085900000005</v>
      </c>
      <c r="P22" s="76">
        <v>161.93290500000001</v>
      </c>
      <c r="Q22" s="77">
        <v>2.0000579200000002</v>
      </c>
      <c r="R22" s="78">
        <v>2.6500000000000002E-43</v>
      </c>
      <c r="S22" s="78">
        <v>6.2199999999999996E-42</v>
      </c>
      <c r="T22" s="12" t="s">
        <v>369</v>
      </c>
    </row>
    <row r="23" spans="2:20" ht="23.5">
      <c r="B23" s="55" t="s">
        <v>370</v>
      </c>
      <c r="C23" s="75">
        <v>18.589637700000001</v>
      </c>
      <c r="D23" s="75">
        <v>13.3127815</v>
      </c>
      <c r="E23" s="75">
        <v>38.718121799999999</v>
      </c>
      <c r="F23" s="75">
        <v>23.302277</v>
      </c>
      <c r="G23" s="75">
        <v>15.440459499999999</v>
      </c>
      <c r="H23" s="75">
        <v>43.664957299999998</v>
      </c>
      <c r="I23" s="76">
        <v>0.83467272000000003</v>
      </c>
      <c r="J23" s="76">
        <v>1.8667312</v>
      </c>
      <c r="K23" s="76">
        <v>4.1830541500000002</v>
      </c>
      <c r="L23" s="76">
        <v>13.061565399999999</v>
      </c>
      <c r="M23" s="76">
        <v>0</v>
      </c>
      <c r="N23" s="76">
        <v>17.020488100000001</v>
      </c>
      <c r="O23" s="75">
        <v>25.5047058</v>
      </c>
      <c r="P23" s="76">
        <v>6.1610852700000001</v>
      </c>
      <c r="Q23" s="77">
        <v>2.0394468799999999</v>
      </c>
      <c r="R23" s="77">
        <v>1.39405E-3</v>
      </c>
      <c r="S23" s="77">
        <v>3.5367300000000001E-3</v>
      </c>
      <c r="T23" s="12" t="s">
        <v>371</v>
      </c>
    </row>
    <row r="24" spans="2:20" ht="23.5">
      <c r="B24" s="55" t="s">
        <v>372</v>
      </c>
      <c r="C24" s="75">
        <v>156.85006799999999</v>
      </c>
      <c r="D24" s="75">
        <v>151.28160800000001</v>
      </c>
      <c r="E24" s="75">
        <v>132.89733699999999</v>
      </c>
      <c r="F24" s="75">
        <v>282.80490700000001</v>
      </c>
      <c r="G24" s="75">
        <v>201.75533799999999</v>
      </c>
      <c r="H24" s="75">
        <v>253.469752</v>
      </c>
      <c r="I24" s="76">
        <v>27.544199599999999</v>
      </c>
      <c r="J24" s="76">
        <v>38.2679896</v>
      </c>
      <c r="K24" s="76">
        <v>86.170915500000007</v>
      </c>
      <c r="L24" s="76">
        <v>19.5923482</v>
      </c>
      <c r="M24" s="76">
        <v>24.6540572</v>
      </c>
      <c r="N24" s="76">
        <v>49.440465500000002</v>
      </c>
      <c r="O24" s="75">
        <v>196.50983500000001</v>
      </c>
      <c r="P24" s="76">
        <v>40.944995900000002</v>
      </c>
      <c r="Q24" s="77">
        <v>2.25731657</v>
      </c>
      <c r="R24" s="78">
        <v>1.2199999999999999E-14</v>
      </c>
      <c r="S24" s="78">
        <v>7.5699999999999996E-14</v>
      </c>
      <c r="T24" s="12" t="s">
        <v>373</v>
      </c>
    </row>
    <row r="25" spans="2:20" ht="23.5">
      <c r="B25" s="55" t="s">
        <v>374</v>
      </c>
      <c r="C25" s="75">
        <v>48.797798999999998</v>
      </c>
      <c r="D25" s="75">
        <v>35.0973331</v>
      </c>
      <c r="E25" s="75">
        <v>52.321786199999998</v>
      </c>
      <c r="F25" s="75">
        <v>40.249387599999999</v>
      </c>
      <c r="G25" s="75">
        <v>43.233286700000001</v>
      </c>
      <c r="H25" s="75">
        <v>29.8199708</v>
      </c>
      <c r="I25" s="76">
        <v>0</v>
      </c>
      <c r="J25" s="76">
        <v>0</v>
      </c>
      <c r="K25" s="76">
        <v>0</v>
      </c>
      <c r="L25" s="76">
        <v>5.5978137600000002</v>
      </c>
      <c r="M25" s="76">
        <v>0</v>
      </c>
      <c r="N25" s="76">
        <v>1.62099887</v>
      </c>
      <c r="O25" s="75">
        <v>41.586593899999997</v>
      </c>
      <c r="P25" s="76">
        <v>1.2031354400000001</v>
      </c>
      <c r="Q25" s="77">
        <v>5.12742349</v>
      </c>
      <c r="R25" s="78">
        <v>2.2900000000000002E-16</v>
      </c>
      <c r="S25" s="78">
        <v>1.58E-15</v>
      </c>
      <c r="T25" s="12" t="s">
        <v>375</v>
      </c>
    </row>
  </sheetData>
  <mergeCells count="1">
    <mergeCell ref="B3:D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FB09-C3E9-42BC-8722-DAFEB3EC2CBF}">
  <dimension ref="B2:T16"/>
  <sheetViews>
    <sheetView topLeftCell="I1" workbookViewId="0">
      <selection activeCell="B2" sqref="B2:D2"/>
    </sheetView>
  </sheetViews>
  <sheetFormatPr defaultRowHeight="14.5"/>
  <sheetData>
    <row r="2" spans="2:20">
      <c r="B2" s="135" t="s">
        <v>402</v>
      </c>
      <c r="C2" s="136"/>
      <c r="D2" s="137"/>
    </row>
    <row r="3" spans="2:20" ht="94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4" t="s">
        <v>12</v>
      </c>
      <c r="O3" s="2" t="s">
        <v>13</v>
      </c>
      <c r="P3" s="3" t="s">
        <v>14</v>
      </c>
      <c r="Q3" s="5" t="s">
        <v>15</v>
      </c>
      <c r="R3" s="1" t="s">
        <v>16</v>
      </c>
      <c r="S3" s="1" t="s">
        <v>17</v>
      </c>
      <c r="T3" s="1" t="s">
        <v>18</v>
      </c>
    </row>
    <row r="4" spans="2:20" ht="23.5">
      <c r="B4" s="55" t="s">
        <v>376</v>
      </c>
      <c r="C4" s="75">
        <v>4.6474094262852903</v>
      </c>
      <c r="D4" s="75">
        <v>12.1025286427745</v>
      </c>
      <c r="E4" s="75">
        <v>0</v>
      </c>
      <c r="F4" s="75">
        <v>0</v>
      </c>
      <c r="G4" s="75">
        <v>1.0293639699269601</v>
      </c>
      <c r="H4" s="75">
        <v>0</v>
      </c>
      <c r="I4" s="76">
        <v>0</v>
      </c>
      <c r="J4" s="76">
        <v>0</v>
      </c>
      <c r="K4" s="76">
        <v>0</v>
      </c>
      <c r="L4" s="76">
        <v>0</v>
      </c>
      <c r="M4" s="76">
        <v>0</v>
      </c>
      <c r="N4" s="76">
        <v>0</v>
      </c>
      <c r="O4" s="75">
        <v>2.9632170064977901</v>
      </c>
      <c r="P4" s="76">
        <v>0</v>
      </c>
      <c r="Q4" s="77">
        <v>4.1642652472071999</v>
      </c>
      <c r="R4" s="77">
        <v>3.5820852782042299E-2</v>
      </c>
      <c r="S4" s="77">
        <v>7.0071233170512504E-2</v>
      </c>
      <c r="T4" s="12" t="s">
        <v>377</v>
      </c>
    </row>
    <row r="5" spans="2:20" ht="23.5">
      <c r="B5" s="55" t="s">
        <v>378</v>
      </c>
      <c r="C5" s="75">
        <v>19.751490061712499</v>
      </c>
      <c r="D5" s="75">
        <v>31.466574471213601</v>
      </c>
      <c r="E5" s="75">
        <v>20.928714482169401</v>
      </c>
      <c r="F5" s="75">
        <v>6.3551664586314702</v>
      </c>
      <c r="G5" s="75">
        <v>25.734099248174001</v>
      </c>
      <c r="H5" s="75">
        <v>22.3649781113979</v>
      </c>
      <c r="I5" s="76">
        <v>5.8427090097152901</v>
      </c>
      <c r="J5" s="76">
        <v>0</v>
      </c>
      <c r="K5" s="76">
        <v>0</v>
      </c>
      <c r="L5" s="76">
        <v>0</v>
      </c>
      <c r="M5" s="76">
        <v>2.0545047657573399</v>
      </c>
      <c r="N5" s="76">
        <v>0</v>
      </c>
      <c r="O5" s="75">
        <v>21.100170472216501</v>
      </c>
      <c r="P5" s="76">
        <v>1.31620229591211</v>
      </c>
      <c r="Q5" s="77">
        <v>3.9902134200428101</v>
      </c>
      <c r="R5" s="78">
        <v>1.71238877761752E-7</v>
      </c>
      <c r="S5" s="78">
        <v>6.5346560071502701E-7</v>
      </c>
      <c r="T5" s="12" t="s">
        <v>379</v>
      </c>
    </row>
    <row r="6" spans="2:20" ht="23.5">
      <c r="B6" s="55" t="s">
        <v>380</v>
      </c>
      <c r="C6" s="75">
        <v>4.6474094262852903</v>
      </c>
      <c r="D6" s="75">
        <v>0</v>
      </c>
      <c r="E6" s="75">
        <v>6.2786143446507996</v>
      </c>
      <c r="F6" s="75">
        <v>14.8287217368068</v>
      </c>
      <c r="G6" s="75">
        <v>8.2349117594156702</v>
      </c>
      <c r="H6" s="75">
        <v>0</v>
      </c>
      <c r="I6" s="76">
        <v>0</v>
      </c>
      <c r="J6" s="76">
        <v>0</v>
      </c>
      <c r="K6" s="76">
        <v>0.83661083051959995</v>
      </c>
      <c r="L6" s="76">
        <v>3.7318758405005101</v>
      </c>
      <c r="M6" s="76">
        <v>0</v>
      </c>
      <c r="N6" s="76">
        <v>0</v>
      </c>
      <c r="O6" s="75">
        <v>5.6649428778597599</v>
      </c>
      <c r="P6" s="76">
        <v>0.76141444517001799</v>
      </c>
      <c r="Q6" s="77">
        <v>2.9126353612404601</v>
      </c>
      <c r="R6" s="77">
        <v>2.7893787796791299E-2</v>
      </c>
      <c r="S6" s="77">
        <v>5.6049592562615803E-2</v>
      </c>
      <c r="T6" s="12" t="s">
        <v>381</v>
      </c>
    </row>
    <row r="7" spans="2:20" ht="23.5">
      <c r="B7" s="55" t="s">
        <v>382</v>
      </c>
      <c r="C7" s="75">
        <v>5.8092617828566198</v>
      </c>
      <c r="D7" s="75">
        <v>6.0512643213872304</v>
      </c>
      <c r="E7" s="75">
        <v>6.2786143446507996</v>
      </c>
      <c r="F7" s="75">
        <v>14.8287217368068</v>
      </c>
      <c r="G7" s="75">
        <v>1.0293639699269601</v>
      </c>
      <c r="H7" s="75">
        <v>9.5849906191705401</v>
      </c>
      <c r="I7" s="76">
        <v>0.83467271567361401</v>
      </c>
      <c r="J7" s="76">
        <v>0</v>
      </c>
      <c r="K7" s="76">
        <v>0.83661083051959995</v>
      </c>
      <c r="L7" s="76">
        <v>5.5978137607507596</v>
      </c>
      <c r="M7" s="76">
        <v>0</v>
      </c>
      <c r="N7" s="76">
        <v>4.8629966052147999</v>
      </c>
      <c r="O7" s="75">
        <v>7.2637027957998201</v>
      </c>
      <c r="P7" s="76">
        <v>2.0220156520264601</v>
      </c>
      <c r="Q7" s="77">
        <v>1.8318689545019999</v>
      </c>
      <c r="R7" s="77">
        <v>3.9647581065978897E-2</v>
      </c>
      <c r="S7" s="77">
        <v>7.6795589660589803E-2</v>
      </c>
      <c r="T7" s="12" t="s">
        <v>383</v>
      </c>
    </row>
    <row r="8" spans="2:20" ht="23.5">
      <c r="B8" s="55" t="s">
        <v>384</v>
      </c>
      <c r="C8" s="75">
        <v>12343.519436213701</v>
      </c>
      <c r="D8" s="75">
        <v>12506.7530994431</v>
      </c>
      <c r="E8" s="75">
        <v>9215.9594222232699</v>
      </c>
      <c r="F8" s="75">
        <v>13872.269184782701</v>
      </c>
      <c r="G8" s="75">
        <v>15386.932622468201</v>
      </c>
      <c r="H8" s="75">
        <v>14560.665749477699</v>
      </c>
      <c r="I8" s="76">
        <v>3334.5174991160902</v>
      </c>
      <c r="J8" s="76">
        <v>5557.2587866322301</v>
      </c>
      <c r="K8" s="76">
        <v>4684.1840400792398</v>
      </c>
      <c r="L8" s="76">
        <v>3001.3611447225298</v>
      </c>
      <c r="M8" s="76">
        <v>4141.8816077667998</v>
      </c>
      <c r="N8" s="76">
        <v>4220.2705538922501</v>
      </c>
      <c r="O8" s="75">
        <v>12981.0165857681</v>
      </c>
      <c r="P8" s="76">
        <v>4156.5789387015202</v>
      </c>
      <c r="Q8" s="77">
        <v>1.64295506744466</v>
      </c>
      <c r="R8" s="78">
        <v>1.9292177130426499E-35</v>
      </c>
      <c r="S8" s="78">
        <v>3.3251403790537099E-34</v>
      </c>
      <c r="T8" s="12" t="s">
        <v>385</v>
      </c>
    </row>
    <row r="9" spans="2:20" ht="23.5">
      <c r="B9" s="55" t="s">
        <v>386</v>
      </c>
      <c r="C9" s="75">
        <v>2588.6070504409099</v>
      </c>
      <c r="D9" s="75">
        <v>2714.59717457431</v>
      </c>
      <c r="E9" s="75">
        <v>2032.1781762186399</v>
      </c>
      <c r="F9" s="75">
        <v>3227.3653665750198</v>
      </c>
      <c r="G9" s="75">
        <v>3534.8358727291802</v>
      </c>
      <c r="H9" s="75">
        <v>3188.6068793107302</v>
      </c>
      <c r="I9" s="76">
        <v>1020.80473126883</v>
      </c>
      <c r="J9" s="76">
        <v>1414.98225067761</v>
      </c>
      <c r="K9" s="76">
        <v>1592.0704104788001</v>
      </c>
      <c r="L9" s="76">
        <v>929.23708428462601</v>
      </c>
      <c r="M9" s="76">
        <v>1189.5582593735001</v>
      </c>
      <c r="N9" s="76">
        <v>1081.20624522609</v>
      </c>
      <c r="O9" s="75">
        <v>2881.0317533081302</v>
      </c>
      <c r="P9" s="76">
        <v>1204.6431635515801</v>
      </c>
      <c r="Q9" s="77">
        <v>1.25801402946134</v>
      </c>
      <c r="R9" s="78">
        <v>1.4794972315176299E-20</v>
      </c>
      <c r="S9" s="78">
        <v>1.26974923630323E-19</v>
      </c>
      <c r="T9" s="12" t="s">
        <v>387</v>
      </c>
    </row>
    <row r="10" spans="2:20" ht="23.5">
      <c r="B10" s="55" t="s">
        <v>388</v>
      </c>
      <c r="C10" s="75">
        <v>49.959651332566899</v>
      </c>
      <c r="D10" s="75">
        <v>61.722896078149702</v>
      </c>
      <c r="E10" s="75">
        <v>55.461093377748803</v>
      </c>
      <c r="F10" s="75">
        <v>54.018914898367498</v>
      </c>
      <c r="G10" s="75">
        <v>54.556290406128802</v>
      </c>
      <c r="H10" s="75">
        <v>47.9249530958527</v>
      </c>
      <c r="I10" s="76">
        <v>25.040181470208399</v>
      </c>
      <c r="J10" s="76">
        <v>32.667796024878797</v>
      </c>
      <c r="K10" s="76">
        <v>27.608157407146798</v>
      </c>
      <c r="L10" s="76">
        <v>18.6593792025025</v>
      </c>
      <c r="M10" s="76">
        <v>24.6540571890881</v>
      </c>
      <c r="N10" s="76">
        <v>20.262485855061701</v>
      </c>
      <c r="O10" s="75">
        <v>53.9406331981357</v>
      </c>
      <c r="P10" s="76">
        <v>24.815342858147702</v>
      </c>
      <c r="Q10" s="77">
        <v>1.12054317872136</v>
      </c>
      <c r="R10" s="78">
        <v>2.1973114340635299E-6</v>
      </c>
      <c r="S10" s="78">
        <v>7.6076631998608701E-6</v>
      </c>
      <c r="T10" s="12" t="s">
        <v>389</v>
      </c>
    </row>
    <row r="11" spans="2:20" ht="23.5">
      <c r="B11" s="55" t="s">
        <v>390</v>
      </c>
      <c r="C11" s="75">
        <v>654.12287674965501</v>
      </c>
      <c r="D11" s="75">
        <v>692.26463836669905</v>
      </c>
      <c r="E11" s="75">
        <v>695.87975653213095</v>
      </c>
      <c r="F11" s="75">
        <v>714.95622659604101</v>
      </c>
      <c r="G11" s="75">
        <v>714.37859512931004</v>
      </c>
      <c r="H11" s="75">
        <v>791.294225560413</v>
      </c>
      <c r="I11" s="76">
        <v>530.01717445274505</v>
      </c>
      <c r="J11" s="76">
        <v>281.87641141466798</v>
      </c>
      <c r="K11" s="76">
        <v>438.38407519227098</v>
      </c>
      <c r="L11" s="76">
        <v>712.78828553559697</v>
      </c>
      <c r="M11" s="76">
        <v>520.816958119486</v>
      </c>
      <c r="N11" s="76">
        <v>586.80159036258601</v>
      </c>
      <c r="O11" s="75">
        <v>710.48271982237497</v>
      </c>
      <c r="P11" s="76">
        <v>511.780749179559</v>
      </c>
      <c r="Q11" s="77">
        <v>0.473300906854703</v>
      </c>
      <c r="R11" s="77">
        <v>1.81819330465775E-3</v>
      </c>
      <c r="S11" s="77">
        <v>4.5383453162825896E-3</v>
      </c>
      <c r="T11" s="12" t="s">
        <v>391</v>
      </c>
    </row>
    <row r="12" spans="2:20" ht="23.5">
      <c r="B12" s="55" t="s">
        <v>392</v>
      </c>
      <c r="C12" s="75">
        <v>5252.7345040589498</v>
      </c>
      <c r="D12" s="75">
        <v>5567.1631756762499</v>
      </c>
      <c r="E12" s="75">
        <v>5410.07269364078</v>
      </c>
      <c r="F12" s="75">
        <v>4569.36468375603</v>
      </c>
      <c r="G12" s="75">
        <v>4950.2113313787504</v>
      </c>
      <c r="H12" s="75">
        <v>4676.4104231975398</v>
      </c>
      <c r="I12" s="76">
        <v>3748.5151660902002</v>
      </c>
      <c r="J12" s="76">
        <v>4013.4720830565302</v>
      </c>
      <c r="K12" s="76">
        <v>4773.7013989448396</v>
      </c>
      <c r="L12" s="76">
        <v>3975.3807390931602</v>
      </c>
      <c r="M12" s="76">
        <v>4103.8732696002899</v>
      </c>
      <c r="N12" s="76">
        <v>3981.1732208025201</v>
      </c>
      <c r="O12" s="75">
        <v>5070.99280195138</v>
      </c>
      <c r="P12" s="76">
        <v>4099.3526462645896</v>
      </c>
      <c r="Q12" s="77">
        <v>0.30673005445123702</v>
      </c>
      <c r="R12" s="78">
        <v>2.1936220946022201E-5</v>
      </c>
      <c r="S12" s="78">
        <v>6.8780570031986595E-5</v>
      </c>
      <c r="T12" s="12" t="s">
        <v>393</v>
      </c>
    </row>
    <row r="13" spans="2:20" ht="23.5">
      <c r="B13" s="55" t="s">
        <v>394</v>
      </c>
      <c r="C13" s="75">
        <v>1035.21044970505</v>
      </c>
      <c r="D13" s="75">
        <v>1066.2327734284299</v>
      </c>
      <c r="E13" s="75">
        <v>1289.20881210163</v>
      </c>
      <c r="F13" s="75">
        <v>1140.7523793243499</v>
      </c>
      <c r="G13" s="75">
        <v>1060.2448890247699</v>
      </c>
      <c r="H13" s="75">
        <v>1271.60875547663</v>
      </c>
      <c r="I13" s="76">
        <v>964.04698660302404</v>
      </c>
      <c r="J13" s="76">
        <v>1053.7697632025199</v>
      </c>
      <c r="K13" s="76">
        <v>879.27798287610005</v>
      </c>
      <c r="L13" s="76">
        <v>889.119418999245</v>
      </c>
      <c r="M13" s="76">
        <v>983.08053041488699</v>
      </c>
      <c r="N13" s="76">
        <v>1188.1921705408199</v>
      </c>
      <c r="O13" s="75">
        <v>1143.87634317681</v>
      </c>
      <c r="P13" s="76">
        <v>992.91447543943195</v>
      </c>
      <c r="Q13" s="77">
        <v>0.204290778801936</v>
      </c>
      <c r="R13" s="77">
        <v>2.5092257285832999E-2</v>
      </c>
      <c r="S13" s="77">
        <v>5.0925401402325897E-2</v>
      </c>
      <c r="T13" s="12" t="s">
        <v>395</v>
      </c>
    </row>
    <row r="14" spans="2:20" ht="23.5">
      <c r="B14" s="55" t="s">
        <v>396</v>
      </c>
      <c r="C14" s="75">
        <v>2013.4901339380999</v>
      </c>
      <c r="D14" s="75">
        <v>1970.29166304368</v>
      </c>
      <c r="E14" s="75">
        <v>2437.1488014486199</v>
      </c>
      <c r="F14" s="75">
        <v>1773.09144195818</v>
      </c>
      <c r="G14" s="75">
        <v>1930.0574436130501</v>
      </c>
      <c r="H14" s="75">
        <v>2028.8230143911001</v>
      </c>
      <c r="I14" s="76">
        <v>2450.5990932177301</v>
      </c>
      <c r="J14" s="76">
        <v>2350.2145825898501</v>
      </c>
      <c r="K14" s="76">
        <v>2144.23355862174</v>
      </c>
      <c r="L14" s="76">
        <v>2529.2788508992198</v>
      </c>
      <c r="M14" s="76">
        <v>2425.3428759765402</v>
      </c>
      <c r="N14" s="76">
        <v>2548.21022113256</v>
      </c>
      <c r="O14" s="75">
        <v>2025.48374973212</v>
      </c>
      <c r="P14" s="76">
        <v>2407.9798637396002</v>
      </c>
      <c r="Q14" s="77">
        <v>-0.24944932280424301</v>
      </c>
      <c r="R14" s="77">
        <v>1.26534035229415E-3</v>
      </c>
      <c r="S14" s="77">
        <v>3.2306051671679701E-3</v>
      </c>
      <c r="T14" s="47" t="s">
        <v>397</v>
      </c>
    </row>
    <row r="15" spans="2:20" ht="23.5">
      <c r="B15" s="55" t="s">
        <v>398</v>
      </c>
      <c r="C15" s="75">
        <v>1541.77807717015</v>
      </c>
      <c r="D15" s="75">
        <v>1492.2417816540899</v>
      </c>
      <c r="E15" s="75">
        <v>1573.83932905914</v>
      </c>
      <c r="F15" s="75">
        <v>1421.4388979139101</v>
      </c>
      <c r="G15" s="75">
        <v>1678.8926349508699</v>
      </c>
      <c r="H15" s="75">
        <v>1533.59849906729</v>
      </c>
      <c r="I15" s="76">
        <v>2054.9642259884399</v>
      </c>
      <c r="J15" s="76">
        <v>2269.0117753280101</v>
      </c>
      <c r="K15" s="76">
        <v>1999.49988494185</v>
      </c>
      <c r="L15" s="76">
        <v>2370.6741276779499</v>
      </c>
      <c r="M15" s="76">
        <v>2368.8439949182098</v>
      </c>
      <c r="N15" s="76">
        <v>2373.1423433448199</v>
      </c>
      <c r="O15" s="75">
        <v>1540.2982033025701</v>
      </c>
      <c r="P15" s="76">
        <v>2239.3560586998801</v>
      </c>
      <c r="Q15" s="77">
        <v>-0.53943257475566897</v>
      </c>
      <c r="R15" s="78">
        <v>2.9120300728098599E-15</v>
      </c>
      <c r="S15" s="78">
        <v>1.87915016454877E-14</v>
      </c>
      <c r="T15" s="47" t="s">
        <v>399</v>
      </c>
    </row>
    <row r="16" spans="2:20" ht="23.5">
      <c r="B16" s="55" t="s">
        <v>400</v>
      </c>
      <c r="C16" s="75">
        <v>56.930765471994903</v>
      </c>
      <c r="D16" s="75">
        <v>19.364045828439099</v>
      </c>
      <c r="E16" s="75">
        <v>18.835843033952401</v>
      </c>
      <c r="F16" s="75">
        <v>42.3677763908765</v>
      </c>
      <c r="G16" s="75">
        <v>30.8809190978088</v>
      </c>
      <c r="H16" s="75">
        <v>17.039983322969899</v>
      </c>
      <c r="I16" s="76">
        <v>66.773817253889106</v>
      </c>
      <c r="J16" s="76">
        <v>64.402226449046694</v>
      </c>
      <c r="K16" s="76">
        <v>46.850206509097603</v>
      </c>
      <c r="L16" s="76">
        <v>61.575951368258302</v>
      </c>
      <c r="M16" s="76">
        <v>43.144600080904098</v>
      </c>
      <c r="N16" s="76">
        <v>72.944949078221995</v>
      </c>
      <c r="O16" s="75">
        <v>30.9032221910069</v>
      </c>
      <c r="P16" s="76">
        <v>59.281958456569697</v>
      </c>
      <c r="Q16" s="77">
        <v>-0.94312876107078802</v>
      </c>
      <c r="R16" s="77">
        <v>1.9145409030711001E-3</v>
      </c>
      <c r="S16" s="77">
        <v>4.7653247858193103E-3</v>
      </c>
      <c r="T16" s="47" t="s">
        <v>401</v>
      </c>
    </row>
  </sheetData>
  <mergeCells count="1">
    <mergeCell ref="B2:D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3898-EC66-46C9-B19E-59A82875F201}">
  <dimension ref="B2:T33"/>
  <sheetViews>
    <sheetView topLeftCell="I9" workbookViewId="0">
      <selection activeCell="B3" sqref="B3"/>
    </sheetView>
  </sheetViews>
  <sheetFormatPr defaultRowHeight="14.5"/>
  <sheetData>
    <row r="2" spans="2:20">
      <c r="B2" s="135" t="s">
        <v>463</v>
      </c>
      <c r="C2" s="136"/>
      <c r="D2" s="137"/>
    </row>
    <row r="3" spans="2:20" ht="94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4" t="s">
        <v>12</v>
      </c>
      <c r="O3" s="2" t="s">
        <v>13</v>
      </c>
      <c r="P3" s="3" t="s">
        <v>14</v>
      </c>
      <c r="Q3" s="5" t="s">
        <v>15</v>
      </c>
      <c r="R3" s="1" t="s">
        <v>16</v>
      </c>
      <c r="S3" s="1" t="s">
        <v>17</v>
      </c>
      <c r="T3" s="1" t="s">
        <v>18</v>
      </c>
    </row>
    <row r="4" spans="2:20" ht="23.5">
      <c r="B4" s="6" t="s">
        <v>403</v>
      </c>
      <c r="C4" s="7">
        <v>422548.27429964201</v>
      </c>
      <c r="D4" s="7">
        <v>411293.543648911</v>
      </c>
      <c r="E4" s="7">
        <v>350305.869438275</v>
      </c>
      <c r="F4" s="7">
        <v>404895.06944028003</v>
      </c>
      <c r="G4" s="7">
        <v>422737.13644166401</v>
      </c>
      <c r="H4" s="7">
        <v>412230.211550329</v>
      </c>
      <c r="I4" s="8">
        <v>63897.535075677799</v>
      </c>
      <c r="J4" s="8">
        <v>64853.042034190003</v>
      </c>
      <c r="K4" s="8">
        <v>63720.463906525401</v>
      </c>
      <c r="L4" s="8">
        <v>62333.522163879898</v>
      </c>
      <c r="M4" s="8">
        <v>63391.7445474427</v>
      </c>
      <c r="N4" s="8">
        <v>62939.3335629926</v>
      </c>
      <c r="O4" s="7">
        <v>404001.684136517</v>
      </c>
      <c r="P4" s="8">
        <v>63522.606881784697</v>
      </c>
      <c r="Q4" s="9">
        <v>2.6690181467602998</v>
      </c>
      <c r="R4" s="9">
        <v>0</v>
      </c>
      <c r="S4" s="9">
        <v>0</v>
      </c>
      <c r="T4" s="12" t="s">
        <v>404</v>
      </c>
    </row>
    <row r="5" spans="2:20" ht="23.5">
      <c r="B5" s="6" t="s">
        <v>405</v>
      </c>
      <c r="C5" s="7">
        <v>103579.137588333</v>
      </c>
      <c r="D5" s="7">
        <v>95940.375309865994</v>
      </c>
      <c r="E5" s="7">
        <v>88348.475315029704</v>
      </c>
      <c r="F5" s="7">
        <v>91056.825019271797</v>
      </c>
      <c r="G5" s="7">
        <v>94399.881590091594</v>
      </c>
      <c r="H5" s="7">
        <v>97843.584240492899</v>
      </c>
      <c r="I5" s="8">
        <v>16996.4405092618</v>
      </c>
      <c r="J5" s="8">
        <v>18483.438990876399</v>
      </c>
      <c r="K5" s="8">
        <v>16265.3877669621</v>
      </c>
      <c r="L5" s="8">
        <v>18140.648460673001</v>
      </c>
      <c r="M5" s="8">
        <v>17380.083065924198</v>
      </c>
      <c r="N5" s="8">
        <v>17240.133464920698</v>
      </c>
      <c r="O5" s="7">
        <v>95194.713177180907</v>
      </c>
      <c r="P5" s="8">
        <v>17417.6887097697</v>
      </c>
      <c r="Q5" s="9">
        <v>2.4503535642665901</v>
      </c>
      <c r="R5" s="9">
        <v>0</v>
      </c>
      <c r="S5" s="9">
        <v>0</v>
      </c>
      <c r="T5" s="12" t="s">
        <v>406</v>
      </c>
    </row>
    <row r="6" spans="2:20" ht="23.5">
      <c r="B6" s="6" t="s">
        <v>407</v>
      </c>
      <c r="C6" s="7">
        <v>29323.991627503601</v>
      </c>
      <c r="D6" s="7">
        <v>28563.177849812</v>
      </c>
      <c r="E6" s="7">
        <v>21463.443137188799</v>
      </c>
      <c r="F6" s="7">
        <v>45790.033528849497</v>
      </c>
      <c r="G6" s="7">
        <v>47055.315157271099</v>
      </c>
      <c r="H6" s="7">
        <v>46816.289180902</v>
      </c>
      <c r="I6" s="8">
        <v>459.06999362048703</v>
      </c>
      <c r="J6" s="8">
        <v>346.27863786371501</v>
      </c>
      <c r="K6" s="8">
        <v>440.05729685330999</v>
      </c>
      <c r="L6" s="8">
        <v>453.42291462081101</v>
      </c>
      <c r="M6" s="8">
        <v>346.18405303011201</v>
      </c>
      <c r="N6" s="8">
        <v>382.55573294356401</v>
      </c>
      <c r="O6" s="7">
        <v>36502.041746921197</v>
      </c>
      <c r="P6" s="8">
        <v>404.59477148866699</v>
      </c>
      <c r="Q6" s="9">
        <v>6.4950667690334498</v>
      </c>
      <c r="R6" s="10">
        <v>5.2670901482482004E-236</v>
      </c>
      <c r="S6" s="10">
        <v>4.3056580858304599E-233</v>
      </c>
      <c r="T6" s="12" t="s">
        <v>408</v>
      </c>
    </row>
    <row r="7" spans="2:20" ht="23.5">
      <c r="B7" s="6" t="s">
        <v>409</v>
      </c>
      <c r="C7" s="7">
        <v>43977.273548581201</v>
      </c>
      <c r="D7" s="7">
        <v>41909.846437063701</v>
      </c>
      <c r="E7" s="7">
        <v>33288.166819614496</v>
      </c>
      <c r="F7" s="7">
        <v>53885.456402736301</v>
      </c>
      <c r="G7" s="7">
        <v>60245.585067915097</v>
      </c>
      <c r="H7" s="7">
        <v>58416.257828013702</v>
      </c>
      <c r="I7" s="8">
        <v>4585.6918999108302</v>
      </c>
      <c r="J7" s="8">
        <v>5020.5735662235102</v>
      </c>
      <c r="K7" s="8">
        <v>4547.8164747045503</v>
      </c>
      <c r="L7" s="8">
        <v>4917.6793888195398</v>
      </c>
      <c r="M7" s="8">
        <v>5128.0438953303201</v>
      </c>
      <c r="N7" s="8">
        <v>4945.6675475034499</v>
      </c>
      <c r="O7" s="7">
        <v>48620.431017320698</v>
      </c>
      <c r="P7" s="8">
        <v>4857.5787954153702</v>
      </c>
      <c r="Q7" s="9">
        <v>3.3233013750511899</v>
      </c>
      <c r="R7" s="10">
        <v>3.1715803544517901E-190</v>
      </c>
      <c r="S7" s="10">
        <v>1.3443389395008699E-187</v>
      </c>
      <c r="T7" s="12" t="s">
        <v>410</v>
      </c>
    </row>
    <row r="8" spans="2:20" ht="23.5">
      <c r="B8" s="6" t="s">
        <v>411</v>
      </c>
      <c r="C8" s="7">
        <v>154860.97690267899</v>
      </c>
      <c r="D8" s="7">
        <v>151089.177829261</v>
      </c>
      <c r="E8" s="7">
        <v>120577.64918184601</v>
      </c>
      <c r="F8" s="7">
        <v>163695.31844701999</v>
      </c>
      <c r="G8" s="7">
        <v>166790.93213917501</v>
      </c>
      <c r="H8" s="7">
        <v>159241.839150026</v>
      </c>
      <c r="I8" s="8">
        <v>35888.422755818399</v>
      </c>
      <c r="J8" s="8">
        <v>37321.556910022897</v>
      </c>
      <c r="K8" s="8">
        <v>32884.661915233897</v>
      </c>
      <c r="L8" s="8">
        <v>36720.725301564802</v>
      </c>
      <c r="M8" s="8">
        <v>35110.459194410098</v>
      </c>
      <c r="N8" s="8">
        <v>35344.259326701198</v>
      </c>
      <c r="O8" s="7">
        <v>152709.315608334</v>
      </c>
      <c r="P8" s="8">
        <v>35545.014233958602</v>
      </c>
      <c r="Q8" s="9">
        <v>2.1030739536259899</v>
      </c>
      <c r="R8" s="10">
        <v>2.1571292394206901E-180</v>
      </c>
      <c r="S8" s="10">
        <v>7.7147704939218997E-178</v>
      </c>
      <c r="T8" s="12" t="s">
        <v>412</v>
      </c>
    </row>
    <row r="9" spans="2:20" ht="23.5">
      <c r="B9" s="6" t="s">
        <v>413</v>
      </c>
      <c r="C9" s="7">
        <v>133226.124170964</v>
      </c>
      <c r="D9" s="7">
        <v>128371.521313909</v>
      </c>
      <c r="E9" s="7">
        <v>106169.275696597</v>
      </c>
      <c r="F9" s="7">
        <v>148672.76413322499</v>
      </c>
      <c r="G9" s="7">
        <v>155000.59722763201</v>
      </c>
      <c r="H9" s="7">
        <v>144304.16376952801</v>
      </c>
      <c r="I9" s="8">
        <v>27779.577323049201</v>
      </c>
      <c r="J9" s="8">
        <v>23396.675513018199</v>
      </c>
      <c r="K9" s="8">
        <v>31474.9726658084</v>
      </c>
      <c r="L9" s="8">
        <v>27690.518736513699</v>
      </c>
      <c r="M9" s="8">
        <v>23193.304300634602</v>
      </c>
      <c r="N9" s="8">
        <v>21967.7766646237</v>
      </c>
      <c r="O9" s="7">
        <v>135957.407718642</v>
      </c>
      <c r="P9" s="8">
        <v>25917.137533941299</v>
      </c>
      <c r="Q9" s="9">
        <v>2.3911653853939199</v>
      </c>
      <c r="R9" s="10">
        <v>2.7359603708141001E-128</v>
      </c>
      <c r="S9" s="10">
        <v>4.74419673693665E-126</v>
      </c>
      <c r="T9" s="12" t="s">
        <v>414</v>
      </c>
    </row>
    <row r="10" spans="2:20" ht="23.5">
      <c r="B10" s="6" t="s">
        <v>415</v>
      </c>
      <c r="C10" s="7">
        <v>6035.8229923880299</v>
      </c>
      <c r="D10" s="7">
        <v>7031.5691414519597</v>
      </c>
      <c r="E10" s="7">
        <v>4781.1648234515897</v>
      </c>
      <c r="F10" s="7">
        <v>9897.1125649087498</v>
      </c>
      <c r="G10" s="7">
        <v>10754.794757796901</v>
      </c>
      <c r="H10" s="7">
        <v>9859.7603502534294</v>
      </c>
      <c r="I10" s="8">
        <v>121.862216488348</v>
      </c>
      <c r="J10" s="8">
        <v>62.5354952476251</v>
      </c>
      <c r="K10" s="8">
        <v>99.556688831832403</v>
      </c>
      <c r="L10" s="8">
        <v>58.777044487883003</v>
      </c>
      <c r="M10" s="8">
        <v>46.226357229540099</v>
      </c>
      <c r="N10" s="8">
        <v>64.839954736197399</v>
      </c>
      <c r="O10" s="7">
        <v>8060.0374383750996</v>
      </c>
      <c r="P10" s="8">
        <v>75.632959503570902</v>
      </c>
      <c r="Q10" s="9">
        <v>6.7328035656800704</v>
      </c>
      <c r="R10" s="10">
        <v>3.37134546231908E-124</v>
      </c>
      <c r="S10" s="10">
        <v>5.2494371623824097E-122</v>
      </c>
      <c r="T10" s="12" t="s">
        <v>416</v>
      </c>
    </row>
    <row r="11" spans="2:20" ht="23.5">
      <c r="B11" s="6" t="s">
        <v>417</v>
      </c>
      <c r="C11" s="7">
        <v>5223.6881951446703</v>
      </c>
      <c r="D11" s="7">
        <v>4971.7187664517496</v>
      </c>
      <c r="E11" s="7">
        <v>4704.7750155916701</v>
      </c>
      <c r="F11" s="7">
        <v>5581.9545394979796</v>
      </c>
      <c r="G11" s="7">
        <v>5006.8263497247299</v>
      </c>
      <c r="H11" s="7">
        <v>5586.9845320187396</v>
      </c>
      <c r="I11" s="8">
        <v>1641.8012317299999</v>
      </c>
      <c r="J11" s="8">
        <v>1748.19377013137</v>
      </c>
      <c r="K11" s="8">
        <v>1121.05851289626</v>
      </c>
      <c r="L11" s="8">
        <v>1572.9856667709601</v>
      </c>
      <c r="M11" s="8">
        <v>1648.7400745202699</v>
      </c>
      <c r="N11" s="8">
        <v>1642.8823531283999</v>
      </c>
      <c r="O11" s="7">
        <v>5179.32456640492</v>
      </c>
      <c r="P11" s="8">
        <v>1562.61026819621</v>
      </c>
      <c r="Q11" s="9">
        <v>1.7290767037965</v>
      </c>
      <c r="R11" s="10">
        <v>3.4012139525319698E-78</v>
      </c>
      <c r="S11" s="10">
        <v>2.2500111606793199E-76</v>
      </c>
      <c r="T11" s="12" t="s">
        <v>418</v>
      </c>
    </row>
    <row r="12" spans="2:20" ht="23.5">
      <c r="B12" s="6" t="s">
        <v>419</v>
      </c>
      <c r="C12" s="7">
        <v>9370.3392557477291</v>
      </c>
      <c r="D12" s="7">
        <v>9403.6647554357496</v>
      </c>
      <c r="E12" s="7">
        <v>8593.3301663787406</v>
      </c>
      <c r="F12" s="7">
        <v>9025.3955656664693</v>
      </c>
      <c r="G12" s="7">
        <v>9127.3703213423505</v>
      </c>
      <c r="H12" s="7">
        <v>9588.1856160436</v>
      </c>
      <c r="I12" s="8">
        <v>2924.6931957203401</v>
      </c>
      <c r="J12" s="8">
        <v>2896.2334590056798</v>
      </c>
      <c r="K12" s="8">
        <v>1843.8902704652</v>
      </c>
      <c r="L12" s="8">
        <v>2940.7181623144002</v>
      </c>
      <c r="M12" s="8">
        <v>2580.4579857912199</v>
      </c>
      <c r="N12" s="8">
        <v>2918.6084625630801</v>
      </c>
      <c r="O12" s="7">
        <v>9184.7142801024402</v>
      </c>
      <c r="P12" s="8">
        <v>2684.1002559766498</v>
      </c>
      <c r="Q12" s="9">
        <v>1.7748300490869999</v>
      </c>
      <c r="R12" s="10">
        <v>3.19132797169248E-77</v>
      </c>
      <c r="S12" s="10">
        <v>2.0870373126876899E-75</v>
      </c>
      <c r="T12" s="12" t="s">
        <v>420</v>
      </c>
    </row>
    <row r="13" spans="2:20" ht="23.5">
      <c r="B13" s="6" t="s">
        <v>421</v>
      </c>
      <c r="C13" s="7">
        <v>114574.908290925</v>
      </c>
      <c r="D13" s="7">
        <v>110778.07542590699</v>
      </c>
      <c r="E13" s="7">
        <v>105522.578419098</v>
      </c>
      <c r="F13" s="7">
        <v>130196.17684916301</v>
      </c>
      <c r="G13" s="7">
        <v>127943.765278101</v>
      </c>
      <c r="H13" s="7">
        <v>124547.368105502</v>
      </c>
      <c r="I13" s="8">
        <v>53590.161709824402</v>
      </c>
      <c r="J13" s="8">
        <v>47726.716626747198</v>
      </c>
      <c r="K13" s="8">
        <v>54475.914229283801</v>
      </c>
      <c r="L13" s="8">
        <v>52901.205977014899</v>
      </c>
      <c r="M13" s="8">
        <v>45433.3183899578</v>
      </c>
      <c r="N13" s="8">
        <v>45947.212924937798</v>
      </c>
      <c r="O13" s="7">
        <v>118927.145394783</v>
      </c>
      <c r="P13" s="8">
        <v>50012.421642961002</v>
      </c>
      <c r="Q13" s="9">
        <v>1.24971429490518</v>
      </c>
      <c r="R13" s="10">
        <v>1.08901432650267E-68</v>
      </c>
      <c r="S13" s="10">
        <v>5.9207717148027403E-67</v>
      </c>
      <c r="T13" s="12" t="s">
        <v>422</v>
      </c>
    </row>
    <row r="14" spans="2:20" ht="23.5">
      <c r="B14" s="6" t="s">
        <v>423</v>
      </c>
      <c r="C14" s="7">
        <v>3120.7354297505799</v>
      </c>
      <c r="D14" s="7">
        <v>3495.21027203326</v>
      </c>
      <c r="E14" s="7">
        <v>2894.4412128840199</v>
      </c>
      <c r="F14" s="7">
        <v>3375.6525839430901</v>
      </c>
      <c r="G14" s="7">
        <v>3151.9124759163501</v>
      </c>
      <c r="H14" s="7">
        <v>3242.9218261526999</v>
      </c>
      <c r="I14" s="8">
        <v>1378.04465357714</v>
      </c>
      <c r="J14" s="8">
        <v>1216.1753777261999</v>
      </c>
      <c r="K14" s="8">
        <v>1367.02209706903</v>
      </c>
      <c r="L14" s="8">
        <v>1223.1223067240401</v>
      </c>
      <c r="M14" s="8">
        <v>1069.3697305767</v>
      </c>
      <c r="N14" s="8">
        <v>1057.70176163422</v>
      </c>
      <c r="O14" s="7">
        <v>3213.4789667800001</v>
      </c>
      <c r="P14" s="8">
        <v>1218.57265455122</v>
      </c>
      <c r="Q14" s="9">
        <v>1.3984307043076001</v>
      </c>
      <c r="R14" s="10">
        <v>3.7029966424553701E-68</v>
      </c>
      <c r="S14" s="10">
        <v>1.9757083950853399E-66</v>
      </c>
      <c r="T14" s="12" t="s">
        <v>424</v>
      </c>
    </row>
    <row r="15" spans="2:20" ht="23.5">
      <c r="B15" s="6" t="s">
        <v>425</v>
      </c>
      <c r="C15" s="7">
        <v>1333.80650534388</v>
      </c>
      <c r="D15" s="7">
        <v>1264.7142431699299</v>
      </c>
      <c r="E15" s="7">
        <v>782.73392163313395</v>
      </c>
      <c r="F15" s="7">
        <v>2780.3853256512698</v>
      </c>
      <c r="G15" s="7">
        <v>2842.0739209683302</v>
      </c>
      <c r="H15" s="7">
        <v>2081.0079633176902</v>
      </c>
      <c r="I15" s="8">
        <v>29.213545048576499</v>
      </c>
      <c r="J15" s="8">
        <v>20.5340432156381</v>
      </c>
      <c r="K15" s="8">
        <v>27.608157407146798</v>
      </c>
      <c r="L15" s="8">
        <v>25.190161923378401</v>
      </c>
      <c r="M15" s="8">
        <v>29.790319103481401</v>
      </c>
      <c r="N15" s="8">
        <v>8.1049943420246695</v>
      </c>
      <c r="O15" s="7">
        <v>1847.4536466807101</v>
      </c>
      <c r="P15" s="8">
        <v>23.406870173374301</v>
      </c>
      <c r="Q15" s="9">
        <v>6.3053453141011397</v>
      </c>
      <c r="R15" s="10">
        <v>2.53060318520368E-60</v>
      </c>
      <c r="S15" s="10">
        <v>1.0766352473257801E-58</v>
      </c>
      <c r="T15" s="12" t="s">
        <v>426</v>
      </c>
    </row>
    <row r="16" spans="2:20" ht="23.5">
      <c r="B16" s="6" t="s">
        <v>427</v>
      </c>
      <c r="C16" s="7">
        <v>2794.2549175540298</v>
      </c>
      <c r="D16" s="7">
        <v>2923.9709200943098</v>
      </c>
      <c r="E16" s="7">
        <v>2470.6347446200898</v>
      </c>
      <c r="F16" s="7">
        <v>2521.9418896669199</v>
      </c>
      <c r="G16" s="7">
        <v>2667.0820460807499</v>
      </c>
      <c r="H16" s="7">
        <v>2522.98253075722</v>
      </c>
      <c r="I16" s="8">
        <v>4649.1270263020297</v>
      </c>
      <c r="J16" s="8">
        <v>5055.1080934498104</v>
      </c>
      <c r="K16" s="8">
        <v>5009.62565315137</v>
      </c>
      <c r="L16" s="8">
        <v>4364.42879546534</v>
      </c>
      <c r="M16" s="8">
        <v>4736.6607374535497</v>
      </c>
      <c r="N16" s="8">
        <v>4638.4882619407199</v>
      </c>
      <c r="O16" s="7">
        <v>2650.1445081288898</v>
      </c>
      <c r="P16" s="8">
        <v>4742.2397612938003</v>
      </c>
      <c r="Q16" s="9">
        <v>-0.83985173430976201</v>
      </c>
      <c r="R16" s="10">
        <v>7.2068592789034601E-42</v>
      </c>
      <c r="S16" s="10">
        <v>1.5953365767390799E-40</v>
      </c>
      <c r="T16" s="47" t="s">
        <v>428</v>
      </c>
    </row>
    <row r="17" spans="2:20" ht="23.5">
      <c r="B17" s="6" t="s">
        <v>429</v>
      </c>
      <c r="C17" s="7">
        <v>57174.754466874801</v>
      </c>
      <c r="D17" s="7">
        <v>51401.859651591702</v>
      </c>
      <c r="E17" s="7">
        <v>47458.999395491301</v>
      </c>
      <c r="F17" s="7">
        <v>56216.743298644302</v>
      </c>
      <c r="G17" s="7">
        <v>57466.302349112302</v>
      </c>
      <c r="H17" s="7">
        <v>54187.1469670441</v>
      </c>
      <c r="I17" s="8">
        <v>29564.107589159401</v>
      </c>
      <c r="J17" s="8">
        <v>34017.442683506597</v>
      </c>
      <c r="K17" s="8">
        <v>34362.953252762098</v>
      </c>
      <c r="L17" s="8">
        <v>31345.891122284</v>
      </c>
      <c r="M17" s="8">
        <v>32410.839932204901</v>
      </c>
      <c r="N17" s="8">
        <v>31181.534232637299</v>
      </c>
      <c r="O17" s="7">
        <v>53984.301021459803</v>
      </c>
      <c r="P17" s="8">
        <v>32147.128135425701</v>
      </c>
      <c r="Q17" s="9">
        <v>0.74785900077038103</v>
      </c>
      <c r="R17" s="10">
        <v>1.46018258167223E-33</v>
      </c>
      <c r="S17" s="10">
        <v>2.3161551706095299E-32</v>
      </c>
      <c r="T17" s="12" t="s">
        <v>430</v>
      </c>
    </row>
    <row r="18" spans="2:20" ht="23.5">
      <c r="B18" s="6" t="s">
        <v>431</v>
      </c>
      <c r="C18" s="7">
        <v>109107.2311009</v>
      </c>
      <c r="D18" s="7">
        <v>104131.366695296</v>
      </c>
      <c r="E18" s="7">
        <v>93376.598969370898</v>
      </c>
      <c r="F18" s="7">
        <v>101090.573663041</v>
      </c>
      <c r="G18" s="7">
        <v>102419.65627979299</v>
      </c>
      <c r="H18" s="7">
        <v>103083.37911230599</v>
      </c>
      <c r="I18" s="8">
        <v>68377.223540698105</v>
      </c>
      <c r="J18" s="8">
        <v>73147.862127707107</v>
      </c>
      <c r="K18" s="8">
        <v>64329.516591143598</v>
      </c>
      <c r="L18" s="8">
        <v>68080.610958250705</v>
      </c>
      <c r="M18" s="8">
        <v>70135.656441041196</v>
      </c>
      <c r="N18" s="8">
        <v>69199.631192772402</v>
      </c>
      <c r="O18" s="7">
        <v>102201.467636784</v>
      </c>
      <c r="P18" s="8">
        <v>68878.416808602196</v>
      </c>
      <c r="Q18" s="9">
        <v>0.56929285653216</v>
      </c>
      <c r="R18" s="10">
        <v>6.9549638018513295E-29</v>
      </c>
      <c r="S18" s="10">
        <v>8.9939077096370107E-28</v>
      </c>
      <c r="T18" s="12" t="s">
        <v>432</v>
      </c>
    </row>
    <row r="19" spans="2:20" ht="23.5">
      <c r="B19" s="6" t="s">
        <v>433</v>
      </c>
      <c r="C19" s="7">
        <v>13828.366747911899</v>
      </c>
      <c r="D19" s="7">
        <v>13671.016354878</v>
      </c>
      <c r="E19" s="7">
        <v>11221.976705339201</v>
      </c>
      <c r="F19" s="7">
        <v>12450.830286868801</v>
      </c>
      <c r="G19" s="7">
        <v>13277.7658480878</v>
      </c>
      <c r="H19" s="7">
        <v>12311.387950845699</v>
      </c>
      <c r="I19" s="8">
        <v>6820.1107597690998</v>
      </c>
      <c r="J19" s="8">
        <v>7217.71619029679</v>
      </c>
      <c r="K19" s="8">
        <v>8818.7147645071109</v>
      </c>
      <c r="L19" s="8">
        <v>6651.1357167320302</v>
      </c>
      <c r="M19" s="8">
        <v>6798.35626989104</v>
      </c>
      <c r="N19" s="8">
        <v>7028.6510934037897</v>
      </c>
      <c r="O19" s="7">
        <v>12793.5573156553</v>
      </c>
      <c r="P19" s="8">
        <v>7222.4474657666397</v>
      </c>
      <c r="Q19" s="9">
        <v>0.82474742224703201</v>
      </c>
      <c r="R19" s="10">
        <v>1.9677836243729899E-26</v>
      </c>
      <c r="S19" s="10">
        <v>2.28864834239194E-25</v>
      </c>
      <c r="T19" s="12" t="s">
        <v>434</v>
      </c>
    </row>
    <row r="20" spans="2:20" ht="23.5">
      <c r="B20" s="6" t="s">
        <v>435</v>
      </c>
      <c r="C20" s="7">
        <v>278.84456557711798</v>
      </c>
      <c r="D20" s="7">
        <v>260.204365819651</v>
      </c>
      <c r="E20" s="7">
        <v>238.58734509673101</v>
      </c>
      <c r="F20" s="7">
        <v>186.41821611985699</v>
      </c>
      <c r="G20" s="7">
        <v>195.57915428612199</v>
      </c>
      <c r="H20" s="7">
        <v>242.81976235232</v>
      </c>
      <c r="I20" s="8">
        <v>524.17446544302902</v>
      </c>
      <c r="J20" s="8">
        <v>569.35301643360106</v>
      </c>
      <c r="K20" s="8">
        <v>813.18572726505204</v>
      </c>
      <c r="L20" s="8">
        <v>585.90450695857896</v>
      </c>
      <c r="M20" s="8">
        <v>634.84197261901795</v>
      </c>
      <c r="N20" s="8">
        <v>513.04614185016203</v>
      </c>
      <c r="O20" s="7">
        <v>233.7422348753</v>
      </c>
      <c r="P20" s="8">
        <v>606.75097176157396</v>
      </c>
      <c r="Q20" s="9">
        <v>-1.3777060661929801</v>
      </c>
      <c r="R20" s="10">
        <v>3.10138428156201E-25</v>
      </c>
      <c r="S20" s="10">
        <v>3.3981610732729903E-24</v>
      </c>
      <c r="T20" s="47" t="s">
        <v>436</v>
      </c>
    </row>
    <row r="21" spans="2:20" ht="23.5">
      <c r="B21" s="6" t="s">
        <v>437</v>
      </c>
      <c r="C21" s="7">
        <v>159.17377285027101</v>
      </c>
      <c r="D21" s="7">
        <v>202.112228334333</v>
      </c>
      <c r="E21" s="7">
        <v>191.49773751185</v>
      </c>
      <c r="F21" s="7">
        <v>170.53029997327801</v>
      </c>
      <c r="G21" s="7">
        <v>157.49268739882501</v>
      </c>
      <c r="H21" s="7">
        <v>146.969856160615</v>
      </c>
      <c r="I21" s="8">
        <v>361.413285886675</v>
      </c>
      <c r="J21" s="8">
        <v>383.61326189214799</v>
      </c>
      <c r="K21" s="8">
        <v>381.494538716938</v>
      </c>
      <c r="L21" s="8">
        <v>333.06991876466998</v>
      </c>
      <c r="M21" s="8">
        <v>390.35590549389502</v>
      </c>
      <c r="N21" s="8">
        <v>390.66072728558902</v>
      </c>
      <c r="O21" s="7">
        <v>171.296097038195</v>
      </c>
      <c r="P21" s="8">
        <v>373.43460633998598</v>
      </c>
      <c r="Q21" s="9">
        <v>-1.12582149547062</v>
      </c>
      <c r="R21" s="10">
        <v>3.2986828412959401E-25</v>
      </c>
      <c r="S21" s="10">
        <v>3.60570924328667E-24</v>
      </c>
      <c r="T21" s="47" t="s">
        <v>438</v>
      </c>
    </row>
    <row r="22" spans="2:20" ht="23.5">
      <c r="B22" s="6" t="s">
        <v>439</v>
      </c>
      <c r="C22" s="7">
        <v>232.37047131426499</v>
      </c>
      <c r="D22" s="7">
        <v>214.21475697710801</v>
      </c>
      <c r="E22" s="7">
        <v>242.77308799316401</v>
      </c>
      <c r="F22" s="7">
        <v>177.94466084168101</v>
      </c>
      <c r="G22" s="7">
        <v>268.66399615093599</v>
      </c>
      <c r="H22" s="7">
        <v>223.649781113979</v>
      </c>
      <c r="I22" s="8">
        <v>502.472974835515</v>
      </c>
      <c r="J22" s="8">
        <v>434.94836993124301</v>
      </c>
      <c r="K22" s="8">
        <v>638.33406368645501</v>
      </c>
      <c r="L22" s="8">
        <v>503.80323846756801</v>
      </c>
      <c r="M22" s="8">
        <v>528.00772479963598</v>
      </c>
      <c r="N22" s="8">
        <v>518.71963788957896</v>
      </c>
      <c r="O22" s="7">
        <v>226.60279239852201</v>
      </c>
      <c r="P22" s="8">
        <v>521.04766826833304</v>
      </c>
      <c r="Q22" s="9">
        <v>-1.20106226538733</v>
      </c>
      <c r="R22" s="10">
        <v>1.42484017847719E-24</v>
      </c>
      <c r="S22" s="10">
        <v>1.51618627825032E-23</v>
      </c>
      <c r="T22" s="47" t="s">
        <v>440</v>
      </c>
    </row>
    <row r="23" spans="2:20" ht="23.5">
      <c r="B23" s="6" t="s">
        <v>441</v>
      </c>
      <c r="C23" s="7">
        <v>12407.421315825201</v>
      </c>
      <c r="D23" s="7">
        <v>12344.579215629899</v>
      </c>
      <c r="E23" s="7">
        <v>11815.305760908701</v>
      </c>
      <c r="F23" s="7">
        <v>12733.6351942779</v>
      </c>
      <c r="G23" s="7">
        <v>12529.4182419509</v>
      </c>
      <c r="H23" s="7">
        <v>11840.6584115487</v>
      </c>
      <c r="I23" s="8">
        <v>8961.8809481875905</v>
      </c>
      <c r="J23" s="8">
        <v>9304.7216734861795</v>
      </c>
      <c r="K23" s="8">
        <v>9103.9990577142908</v>
      </c>
      <c r="L23" s="8">
        <v>8891.1941899924495</v>
      </c>
      <c r="M23" s="8">
        <v>8699.8004305994491</v>
      </c>
      <c r="N23" s="8">
        <v>8258.1787350889408</v>
      </c>
      <c r="O23" s="7">
        <v>12278.5030233569</v>
      </c>
      <c r="P23" s="8">
        <v>8869.96250584482</v>
      </c>
      <c r="Q23" s="9">
        <v>0.46915192391620397</v>
      </c>
      <c r="R23" s="10">
        <v>9.3174843331724007E-24</v>
      </c>
      <c r="S23" s="10">
        <v>9.4954540918069104E-23</v>
      </c>
      <c r="T23" s="12" t="s">
        <v>442</v>
      </c>
    </row>
    <row r="24" spans="2:20" ht="23.5">
      <c r="B24" s="6" t="s">
        <v>443</v>
      </c>
      <c r="C24" s="7">
        <v>19139.193869799401</v>
      </c>
      <c r="D24" s="7">
        <v>18715.350293186399</v>
      </c>
      <c r="E24" s="7">
        <v>17748.5963166037</v>
      </c>
      <c r="F24" s="7">
        <v>20178.712700564702</v>
      </c>
      <c r="G24" s="7">
        <v>20464.785086117899</v>
      </c>
      <c r="H24" s="7">
        <v>20418.160016748599</v>
      </c>
      <c r="I24" s="8">
        <v>11567.729166520599</v>
      </c>
      <c r="J24" s="8">
        <v>13929.548225008301</v>
      </c>
      <c r="K24" s="8">
        <v>12308.2185386044</v>
      </c>
      <c r="L24" s="8">
        <v>12713.5680196251</v>
      </c>
      <c r="M24" s="8">
        <v>13458.033468093499</v>
      </c>
      <c r="N24" s="8">
        <v>13573.4340245887</v>
      </c>
      <c r="O24" s="7">
        <v>19444.1330471701</v>
      </c>
      <c r="P24" s="8">
        <v>12925.0885737401</v>
      </c>
      <c r="Q24" s="9">
        <v>0.58922163133400696</v>
      </c>
      <c r="R24" s="10">
        <v>5.21355646632441E-22</v>
      </c>
      <c r="S24" s="10">
        <v>4.8627992647799302E-21</v>
      </c>
      <c r="T24" s="12" t="s">
        <v>444</v>
      </c>
    </row>
    <row r="25" spans="2:20" ht="23.5">
      <c r="B25" s="6" t="s">
        <v>445</v>
      </c>
      <c r="C25" s="7">
        <v>492.625399186241</v>
      </c>
      <c r="D25" s="7">
        <v>370.33737646889801</v>
      </c>
      <c r="E25" s="7">
        <v>384.041910747808</v>
      </c>
      <c r="F25" s="7">
        <v>384.48757074720402</v>
      </c>
      <c r="G25" s="7">
        <v>457.03760264757</v>
      </c>
      <c r="H25" s="7">
        <v>398.30961017442002</v>
      </c>
      <c r="I25" s="8">
        <v>189.47070645791001</v>
      </c>
      <c r="J25" s="8">
        <v>204.40706655567001</v>
      </c>
      <c r="K25" s="8">
        <v>240.107308359125</v>
      </c>
      <c r="L25" s="8">
        <v>208.05207810790299</v>
      </c>
      <c r="M25" s="8">
        <v>193.12344798119</v>
      </c>
      <c r="N25" s="8">
        <v>204.245857419022</v>
      </c>
      <c r="O25" s="7">
        <v>414.47324499535699</v>
      </c>
      <c r="P25" s="8">
        <v>206.56774414680299</v>
      </c>
      <c r="Q25" s="9">
        <v>1.00384359584648</v>
      </c>
      <c r="R25" s="10">
        <v>2.15616322794436E-20</v>
      </c>
      <c r="S25" s="10">
        <v>1.8299006349432101E-19</v>
      </c>
      <c r="T25" s="12" t="s">
        <v>446</v>
      </c>
    </row>
    <row r="26" spans="2:20" ht="23.5">
      <c r="B26" s="6" t="s">
        <v>447</v>
      </c>
      <c r="C26" s="7">
        <v>1143.26271886618</v>
      </c>
      <c r="D26" s="7">
        <v>1367.5857366335099</v>
      </c>
      <c r="E26" s="7">
        <v>1026.5534453504099</v>
      </c>
      <c r="F26" s="7">
        <v>1068.7271594598601</v>
      </c>
      <c r="G26" s="7">
        <v>1149.7995544084099</v>
      </c>
      <c r="H26" s="7">
        <v>1098.0139253738701</v>
      </c>
      <c r="I26" s="8">
        <v>477.43279336530702</v>
      </c>
      <c r="J26" s="8">
        <v>736.425458960838</v>
      </c>
      <c r="K26" s="8">
        <v>663.43238860204303</v>
      </c>
      <c r="L26" s="8">
        <v>594.30122759970504</v>
      </c>
      <c r="M26" s="8">
        <v>698.53162035749597</v>
      </c>
      <c r="N26" s="8">
        <v>544.65561978405799</v>
      </c>
      <c r="O26" s="7">
        <v>1142.3237566820401</v>
      </c>
      <c r="P26" s="8">
        <v>619.12985144490801</v>
      </c>
      <c r="Q26" s="9">
        <v>0.88424435414578295</v>
      </c>
      <c r="R26" s="10">
        <v>1.50587635857459E-16</v>
      </c>
      <c r="S26" s="10">
        <v>1.0486158798726501E-15</v>
      </c>
      <c r="T26" s="12" t="s">
        <v>448</v>
      </c>
    </row>
    <row r="27" spans="2:20" ht="23.5">
      <c r="B27" s="6" t="s">
        <v>449</v>
      </c>
      <c r="C27" s="7">
        <v>2287.6872900889398</v>
      </c>
      <c r="D27" s="7">
        <v>2225.6550174062199</v>
      </c>
      <c r="E27" s="7">
        <v>2091.82501249283</v>
      </c>
      <c r="F27" s="7">
        <v>1933.0297978337401</v>
      </c>
      <c r="G27" s="7">
        <v>2211.0738074031101</v>
      </c>
      <c r="H27" s="7">
        <v>2117.2179278789999</v>
      </c>
      <c r="I27" s="8">
        <v>1539.1364877021399</v>
      </c>
      <c r="J27" s="8">
        <v>1440.1831218968</v>
      </c>
      <c r="K27" s="8">
        <v>1635.5741736658199</v>
      </c>
      <c r="L27" s="8">
        <v>1557.1251944488399</v>
      </c>
      <c r="M27" s="8">
        <v>1461.78014083635</v>
      </c>
      <c r="N27" s="8">
        <v>1527.79143347165</v>
      </c>
      <c r="O27" s="7">
        <v>2144.4148088506399</v>
      </c>
      <c r="P27" s="8">
        <v>1526.93175867027</v>
      </c>
      <c r="Q27" s="9">
        <v>0.48936360405179002</v>
      </c>
      <c r="R27" s="10">
        <v>1.3846266543178899E-15</v>
      </c>
      <c r="S27" s="10">
        <v>9.1123402790920606E-15</v>
      </c>
      <c r="T27" s="12" t="s">
        <v>450</v>
      </c>
    </row>
    <row r="28" spans="2:20" ht="23.5">
      <c r="B28" s="6" t="s">
        <v>451</v>
      </c>
      <c r="C28" s="7">
        <v>19.751490061712499</v>
      </c>
      <c r="D28" s="7">
        <v>12.1025286427745</v>
      </c>
      <c r="E28" s="7">
        <v>12.557228689301599</v>
      </c>
      <c r="F28" s="7">
        <v>18.006304966122499</v>
      </c>
      <c r="G28" s="7">
        <v>49.409470556494</v>
      </c>
      <c r="H28" s="7">
        <v>43.664957265110303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7">
        <v>25.915330030252601</v>
      </c>
      <c r="P28" s="8">
        <v>0</v>
      </c>
      <c r="Q28" s="9">
        <v>7.3048047351533398</v>
      </c>
      <c r="R28" s="10">
        <v>1.03346674674118E-13</v>
      </c>
      <c r="S28" s="10">
        <v>6.1092511276237005E-13</v>
      </c>
      <c r="T28" s="12" t="s">
        <v>452</v>
      </c>
    </row>
    <row r="29" spans="2:20" ht="23.5">
      <c r="B29" s="6" t="s">
        <v>453</v>
      </c>
      <c r="C29" s="7">
        <v>2178.47316857123</v>
      </c>
      <c r="D29" s="7">
        <v>2366.0443496624098</v>
      </c>
      <c r="E29" s="7">
        <v>1883.5843033952401</v>
      </c>
      <c r="F29" s="7">
        <v>2732.7215772115301</v>
      </c>
      <c r="G29" s="7">
        <v>2460.1798881254299</v>
      </c>
      <c r="H29" s="7">
        <v>2086.3329581061198</v>
      </c>
      <c r="I29" s="8">
        <v>1544.1445239961799</v>
      </c>
      <c r="J29" s="8">
        <v>1516.7191011550899</v>
      </c>
      <c r="K29" s="8">
        <v>1930.8977968392401</v>
      </c>
      <c r="L29" s="8">
        <v>1159.68041743553</v>
      </c>
      <c r="M29" s="8">
        <v>1328.2373310621199</v>
      </c>
      <c r="N29" s="8">
        <v>1227.90664281674</v>
      </c>
      <c r="O29" s="7">
        <v>2284.5560408453298</v>
      </c>
      <c r="P29" s="8">
        <v>1451.26430221748</v>
      </c>
      <c r="Q29" s="9">
        <v>0.65437309715645398</v>
      </c>
      <c r="R29" s="10">
        <v>1.88299443830415E-8</v>
      </c>
      <c r="S29" s="10">
        <v>7.7503793739154203E-8</v>
      </c>
      <c r="T29" s="12" t="s">
        <v>454</v>
      </c>
    </row>
    <row r="30" spans="2:20" ht="23.5">
      <c r="B30" s="6" t="s">
        <v>455</v>
      </c>
      <c r="C30" s="7">
        <v>13.9422282788559</v>
      </c>
      <c r="D30" s="7">
        <v>18.153792964161699</v>
      </c>
      <c r="E30" s="7">
        <v>28.253764550928601</v>
      </c>
      <c r="F30" s="7">
        <v>23.302277014982099</v>
      </c>
      <c r="G30" s="7">
        <v>3.0880919097808799</v>
      </c>
      <c r="H30" s="7">
        <v>20.234980196026701</v>
      </c>
      <c r="I30" s="8">
        <v>6.6773817253889103</v>
      </c>
      <c r="J30" s="8">
        <v>2.8000968021324701</v>
      </c>
      <c r="K30" s="8">
        <v>6.6928866441567996</v>
      </c>
      <c r="L30" s="8">
        <v>2.7989068803753798</v>
      </c>
      <c r="M30" s="8">
        <v>4.1090095315146797</v>
      </c>
      <c r="N30" s="8">
        <v>5.6734960394172704</v>
      </c>
      <c r="O30" s="7">
        <v>17.829189152455999</v>
      </c>
      <c r="P30" s="8">
        <v>4.79196293716425</v>
      </c>
      <c r="Q30" s="9">
        <v>1.88382074033057</v>
      </c>
      <c r="R30" s="9">
        <v>4.4302923602609797E-4</v>
      </c>
      <c r="S30" s="9">
        <v>1.20648378148737E-3</v>
      </c>
      <c r="T30" s="12" t="s">
        <v>456</v>
      </c>
    </row>
    <row r="31" spans="2:20" ht="23.5">
      <c r="B31" s="6" t="s">
        <v>457</v>
      </c>
      <c r="C31" s="7">
        <v>44.150389549710297</v>
      </c>
      <c r="D31" s="7">
        <v>45.9896088425429</v>
      </c>
      <c r="E31" s="7">
        <v>11.510792965193099</v>
      </c>
      <c r="F31" s="7">
        <v>54.018914898367498</v>
      </c>
      <c r="G31" s="7">
        <v>42.203922767005302</v>
      </c>
      <c r="H31" s="7">
        <v>36.209964561310898</v>
      </c>
      <c r="I31" s="8">
        <v>7.5120544410625198</v>
      </c>
      <c r="J31" s="8">
        <v>26.134236819902998</v>
      </c>
      <c r="K31" s="8">
        <v>16.732216610392001</v>
      </c>
      <c r="L31" s="8">
        <v>24.257192963253299</v>
      </c>
      <c r="M31" s="8">
        <v>21.572300040452099</v>
      </c>
      <c r="N31" s="8">
        <v>25.125482460276501</v>
      </c>
      <c r="O31" s="7">
        <v>39.013932264021697</v>
      </c>
      <c r="P31" s="8">
        <v>20.2222472225566</v>
      </c>
      <c r="Q31" s="9">
        <v>0.94973151053015104</v>
      </c>
      <c r="R31" s="9">
        <v>1.0048853355649401E-2</v>
      </c>
      <c r="S31" s="9">
        <v>2.2097051057494401E-2</v>
      </c>
      <c r="T31" s="12" t="s">
        <v>458</v>
      </c>
    </row>
    <row r="32" spans="2:20" ht="23.5">
      <c r="B32" s="6" t="s">
        <v>459</v>
      </c>
      <c r="C32" s="7">
        <v>4.6474094262852903</v>
      </c>
      <c r="D32" s="7">
        <v>18.153792964161699</v>
      </c>
      <c r="E32" s="7">
        <v>16.7429715857355</v>
      </c>
      <c r="F32" s="7">
        <v>5.2959720488595599</v>
      </c>
      <c r="G32" s="7">
        <v>6.17618381956175</v>
      </c>
      <c r="H32" s="7">
        <v>17.039983322969899</v>
      </c>
      <c r="I32" s="8">
        <v>16.693454313472301</v>
      </c>
      <c r="J32" s="8">
        <v>18.6673120142164</v>
      </c>
      <c r="K32" s="8">
        <v>14.222384118833199</v>
      </c>
      <c r="L32" s="8">
        <v>18.6593792025025</v>
      </c>
      <c r="M32" s="8">
        <v>42.117347698025497</v>
      </c>
      <c r="N32" s="8">
        <v>29.988479065491301</v>
      </c>
      <c r="O32" s="7">
        <v>11.3427188612623</v>
      </c>
      <c r="P32" s="8">
        <v>23.391392735423501</v>
      </c>
      <c r="Q32" s="9">
        <v>-1.0427391911903801</v>
      </c>
      <c r="R32" s="9">
        <v>2.1438148603049399E-2</v>
      </c>
      <c r="S32" s="9">
        <v>4.4147348931641697E-2</v>
      </c>
      <c r="T32" s="47" t="s">
        <v>460</v>
      </c>
    </row>
    <row r="33" spans="2:20" ht="23.5">
      <c r="B33" s="6" t="s">
        <v>461</v>
      </c>
      <c r="C33" s="7">
        <v>20.913342418283801</v>
      </c>
      <c r="D33" s="7">
        <v>20.574298692716599</v>
      </c>
      <c r="E33" s="7">
        <v>13.603664413410099</v>
      </c>
      <c r="F33" s="7">
        <v>12.7103329172629</v>
      </c>
      <c r="G33" s="7">
        <v>15.4404595489044</v>
      </c>
      <c r="H33" s="7">
        <v>20.234980196026701</v>
      </c>
      <c r="I33" s="8">
        <v>11.6854180194306</v>
      </c>
      <c r="J33" s="8">
        <v>30.8010648234571</v>
      </c>
      <c r="K33" s="8">
        <v>35.974265712342799</v>
      </c>
      <c r="L33" s="8">
        <v>28.922037763878901</v>
      </c>
      <c r="M33" s="8">
        <v>22.599552423330699</v>
      </c>
      <c r="N33" s="8">
        <v>40.524971710123303</v>
      </c>
      <c r="O33" s="7">
        <v>17.246179697767399</v>
      </c>
      <c r="P33" s="8">
        <v>28.4178850754273</v>
      </c>
      <c r="Q33" s="9">
        <v>-0.72663179921697596</v>
      </c>
      <c r="R33" s="9">
        <v>3.9264715087259497E-2</v>
      </c>
      <c r="S33" s="9">
        <v>7.6124857160111997E-2</v>
      </c>
      <c r="T33" s="47" t="s">
        <v>462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891B-C430-4AFE-80C5-16787217A211}">
  <dimension ref="A1:M41"/>
  <sheetViews>
    <sheetView zoomScale="90" zoomScaleNormal="90" workbookViewId="0">
      <selection activeCell="E23" sqref="E23"/>
    </sheetView>
  </sheetViews>
  <sheetFormatPr defaultRowHeight="14.5"/>
  <sheetData>
    <row r="1" spans="1:13" ht="15" thickBot="1">
      <c r="A1" s="97" t="s">
        <v>176</v>
      </c>
      <c r="B1" s="97"/>
      <c r="C1" s="97"/>
      <c r="D1" s="97"/>
    </row>
    <row r="2" spans="1:13" s="27" customFormat="1">
      <c r="B2" s="106" t="s">
        <v>59</v>
      </c>
      <c r="C2" s="107"/>
      <c r="D2" s="108"/>
      <c r="E2" s="109" t="s">
        <v>62</v>
      </c>
      <c r="F2" s="110"/>
      <c r="G2" s="111"/>
      <c r="H2" s="109" t="s">
        <v>60</v>
      </c>
      <c r="I2" s="110"/>
      <c r="J2" s="111"/>
      <c r="K2" s="109" t="s">
        <v>63</v>
      </c>
      <c r="L2" s="110"/>
      <c r="M2" s="111"/>
    </row>
    <row r="3" spans="1:13">
      <c r="B3" s="34">
        <v>0.77096085000000003</v>
      </c>
      <c r="C3" s="32">
        <v>1.1876311799999999</v>
      </c>
      <c r="D3" s="43">
        <v>0.94646005</v>
      </c>
      <c r="E3" s="34">
        <v>0.92315340999999995</v>
      </c>
      <c r="F3" s="32">
        <v>1.06694803</v>
      </c>
      <c r="G3" s="35">
        <v>1.1343662800000001</v>
      </c>
      <c r="H3" s="34">
        <v>1.6682427</v>
      </c>
      <c r="I3" s="32">
        <v>1.5994220100000001</v>
      </c>
      <c r="J3" s="35">
        <v>3.8087753499999999</v>
      </c>
      <c r="K3" s="34">
        <v>1.30253409</v>
      </c>
      <c r="L3" s="32">
        <v>0.73355409999999999</v>
      </c>
      <c r="M3" s="35">
        <v>1.2722603800000001</v>
      </c>
    </row>
    <row r="4" spans="1:13">
      <c r="B4" s="34"/>
      <c r="C4" s="32"/>
      <c r="D4" s="43"/>
      <c r="E4" s="34"/>
      <c r="F4" s="32"/>
      <c r="G4" s="35"/>
      <c r="H4" s="34"/>
      <c r="I4" s="32"/>
      <c r="J4" s="35"/>
      <c r="K4" s="34"/>
      <c r="L4" s="32"/>
      <c r="M4" s="35"/>
    </row>
    <row r="5" spans="1:13">
      <c r="B5" s="34"/>
      <c r="C5" s="32"/>
      <c r="D5" s="43"/>
      <c r="E5" s="34"/>
      <c r="F5" s="32"/>
      <c r="G5" s="35"/>
      <c r="H5" s="34"/>
      <c r="I5" s="32"/>
      <c r="J5" s="35"/>
      <c r="K5" s="34"/>
      <c r="L5" s="32"/>
      <c r="M5" s="35"/>
    </row>
    <row r="6" spans="1:13">
      <c r="B6" s="34">
        <v>0.89013803999999996</v>
      </c>
      <c r="C6" s="32">
        <v>1.2918975500000001</v>
      </c>
      <c r="D6" s="43">
        <v>0.96149200000000001</v>
      </c>
      <c r="E6" s="34">
        <v>0.78236174999999997</v>
      </c>
      <c r="F6" s="32">
        <v>0.89137248999999996</v>
      </c>
      <c r="G6" s="35">
        <v>1.23346914</v>
      </c>
      <c r="H6" s="34">
        <v>2.3481734200000002</v>
      </c>
      <c r="I6" s="32">
        <v>1.56568105</v>
      </c>
      <c r="J6" s="35">
        <v>2.6335827599999999</v>
      </c>
      <c r="K6" s="34">
        <v>0.94655303000000002</v>
      </c>
      <c r="L6" s="32">
        <v>1.1803991199999999</v>
      </c>
      <c r="M6" s="35">
        <v>2.12613706</v>
      </c>
    </row>
    <row r="7" spans="1:13">
      <c r="B7" s="34"/>
      <c r="C7" s="32"/>
      <c r="D7" s="43"/>
      <c r="E7" s="34"/>
      <c r="F7" s="32"/>
      <c r="G7" s="35"/>
      <c r="H7" s="34"/>
      <c r="I7" s="32"/>
      <c r="J7" s="35"/>
      <c r="K7" s="34"/>
      <c r="L7" s="32"/>
      <c r="M7" s="35"/>
    </row>
    <row r="8" spans="1:13">
      <c r="B8" s="34"/>
      <c r="C8" s="32"/>
      <c r="D8" s="43"/>
      <c r="E8" s="34"/>
      <c r="F8" s="32"/>
      <c r="G8" s="35"/>
      <c r="H8" s="34"/>
      <c r="I8" s="32"/>
      <c r="J8" s="35"/>
      <c r="K8" s="34"/>
      <c r="L8" s="32"/>
      <c r="M8" s="35"/>
    </row>
    <row r="9" spans="1:13">
      <c r="B9" s="34">
        <v>1.2437723300000001</v>
      </c>
      <c r="C9" s="32">
        <v>1.4006938200000001</v>
      </c>
      <c r="D9" s="43">
        <v>0.66098915999999996</v>
      </c>
      <c r="E9" s="34">
        <v>0.88492996999999995</v>
      </c>
      <c r="F9" s="32">
        <v>1.1742780399999999</v>
      </c>
      <c r="G9" s="35">
        <v>0.76689077999999999</v>
      </c>
      <c r="H9" s="34">
        <v>1.56833366</v>
      </c>
      <c r="I9" s="32">
        <v>1.6624702200000001</v>
      </c>
      <c r="J9" s="35">
        <v>1.3783916700000001</v>
      </c>
      <c r="K9" s="34">
        <v>0.81070626000000001</v>
      </c>
      <c r="L9" s="32">
        <v>0.91049935999999998</v>
      </c>
      <c r="M9" s="35">
        <v>1.8732194799999999</v>
      </c>
    </row>
    <row r="10" spans="1:13">
      <c r="B10" s="34"/>
      <c r="C10" s="32"/>
      <c r="D10" s="43"/>
      <c r="E10" s="34"/>
      <c r="F10" s="32"/>
      <c r="G10" s="35"/>
      <c r="H10" s="34"/>
      <c r="I10" s="32"/>
      <c r="J10" s="35"/>
      <c r="K10" s="34"/>
      <c r="L10" s="32"/>
      <c r="M10" s="35"/>
    </row>
    <row r="11" spans="1:13">
      <c r="B11" s="34"/>
      <c r="C11" s="32"/>
      <c r="D11" s="43"/>
      <c r="E11" s="34"/>
      <c r="F11" s="32"/>
      <c r="G11" s="35"/>
      <c r="H11" s="34"/>
      <c r="I11" s="32"/>
      <c r="J11" s="35"/>
      <c r="K11" s="34"/>
      <c r="L11" s="32"/>
      <c r="M11" s="35"/>
    </row>
    <row r="12" spans="1:13">
      <c r="B12" s="34">
        <v>1.21029286</v>
      </c>
      <c r="C12" s="32">
        <v>0.54953278000000005</v>
      </c>
      <c r="D12" s="43">
        <v>1.45488024</v>
      </c>
      <c r="E12" s="34">
        <v>0.77893685000000001</v>
      </c>
      <c r="F12" s="32">
        <v>1.87071893</v>
      </c>
      <c r="G12" s="35">
        <v>0.79064648000000004</v>
      </c>
      <c r="H12" s="34">
        <v>1.86934377</v>
      </c>
      <c r="I12" s="32">
        <v>1.78637983</v>
      </c>
      <c r="J12" s="35">
        <v>3.1268473499999998</v>
      </c>
      <c r="K12" s="34">
        <v>0.74252583999999999</v>
      </c>
      <c r="L12" s="32">
        <v>0.85040914000000001</v>
      </c>
      <c r="M12" s="35">
        <v>1.8291692500000001</v>
      </c>
    </row>
    <row r="13" spans="1:13">
      <c r="B13" s="34"/>
      <c r="C13" s="32"/>
      <c r="D13" s="43"/>
      <c r="E13" s="34"/>
      <c r="F13" s="32"/>
      <c r="G13" s="35"/>
      <c r="H13" s="34"/>
      <c r="I13" s="32"/>
      <c r="J13" s="35"/>
      <c r="K13" s="34"/>
      <c r="L13" s="32"/>
      <c r="M13" s="35"/>
    </row>
    <row r="14" spans="1:13">
      <c r="B14" s="34"/>
      <c r="C14" s="32"/>
      <c r="D14" s="43"/>
      <c r="E14" s="34"/>
      <c r="F14" s="32"/>
      <c r="G14" s="35"/>
      <c r="H14" s="34"/>
      <c r="I14" s="32"/>
      <c r="J14" s="35"/>
      <c r="K14" s="34"/>
      <c r="L14" s="32"/>
      <c r="M14" s="35"/>
    </row>
    <row r="15" spans="1:13" ht="15" thickBot="1">
      <c r="B15" s="36">
        <v>0.88483593000000005</v>
      </c>
      <c r="C15" s="37">
        <v>0.57024467000000001</v>
      </c>
      <c r="D15" s="44">
        <v>0.97617854999999998</v>
      </c>
      <c r="E15" s="36">
        <v>0.77351689000000001</v>
      </c>
      <c r="F15" s="37">
        <v>1.0653793499999999</v>
      </c>
      <c r="G15" s="38">
        <v>0.91234413999999997</v>
      </c>
      <c r="H15" s="36">
        <v>2.9928958099999998</v>
      </c>
      <c r="I15" s="37">
        <v>1.3025167900000001</v>
      </c>
      <c r="J15" s="38">
        <v>1.4307155499999999</v>
      </c>
      <c r="K15" s="36">
        <v>0.89870596999999997</v>
      </c>
      <c r="L15" s="37">
        <v>0.93368848000000004</v>
      </c>
      <c r="M15" s="38">
        <v>2.79159333</v>
      </c>
    </row>
    <row r="17" spans="1:13" s="27" customFormat="1">
      <c r="C17" s="27">
        <f>AVERAGE(B3:D15)</f>
        <v>1.0000000006666665</v>
      </c>
      <c r="F17" s="27">
        <f>AVERAGE(E3:G15)</f>
        <v>1.0032875020000001</v>
      </c>
      <c r="I17" s="27">
        <f>AVERAGE(H3:J15)</f>
        <v>2.0494514626666662</v>
      </c>
      <c r="L17" s="27">
        <f>AVERAGE(K3:M15)</f>
        <v>1.2801303259999999</v>
      </c>
    </row>
    <row r="20" spans="1:13">
      <c r="A20" s="97" t="s">
        <v>64</v>
      </c>
      <c r="B20" s="105"/>
      <c r="C20" s="105"/>
      <c r="D20" s="105"/>
    </row>
    <row r="21" spans="1:13">
      <c r="B21" s="104" t="s">
        <v>59</v>
      </c>
      <c r="C21" s="104"/>
      <c r="D21" s="104"/>
      <c r="E21" s="104" t="s">
        <v>62</v>
      </c>
      <c r="F21" s="104"/>
      <c r="G21" s="104"/>
      <c r="H21" s="104" t="s">
        <v>60</v>
      </c>
      <c r="I21" s="104"/>
      <c r="J21" s="104"/>
      <c r="K21" s="104" t="s">
        <v>63</v>
      </c>
      <c r="L21" s="104"/>
      <c r="M21" s="104"/>
    </row>
    <row r="22" spans="1:13">
      <c r="B22" s="32">
        <v>1.2974782300000001</v>
      </c>
      <c r="C22" s="32">
        <v>1.0254667500000001</v>
      </c>
      <c r="D22" s="32">
        <v>0.80598075000000002</v>
      </c>
      <c r="E22" s="32">
        <v>0.81153162999999995</v>
      </c>
      <c r="F22" s="32">
        <v>0.67905004999999996</v>
      </c>
      <c r="G22" s="32">
        <v>0.96348654</v>
      </c>
      <c r="H22" s="32">
        <v>0.40334006</v>
      </c>
      <c r="I22" s="32">
        <v>0.43296389000000002</v>
      </c>
      <c r="J22" s="32">
        <v>0.83178463999999996</v>
      </c>
      <c r="K22" s="32">
        <v>0.69836123000000006</v>
      </c>
      <c r="L22" s="32">
        <v>1.1269366199999999</v>
      </c>
      <c r="M22" s="32">
        <v>1.00074452</v>
      </c>
    </row>
    <row r="23" spans="1:13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B25" s="32">
        <v>1.2245033299999999</v>
      </c>
      <c r="C25" s="32">
        <v>1.07058345</v>
      </c>
      <c r="D25" s="32">
        <v>1.31674723</v>
      </c>
      <c r="E25" s="32">
        <v>1.0235055900000001</v>
      </c>
      <c r="F25" s="32">
        <v>0.81957104000000003</v>
      </c>
      <c r="G25" s="32">
        <v>1.0389162000000001</v>
      </c>
      <c r="H25" s="32">
        <v>0.88050578999999995</v>
      </c>
      <c r="I25" s="32">
        <v>0.85428583000000002</v>
      </c>
      <c r="J25" s="32">
        <v>0.72962572000000003</v>
      </c>
      <c r="K25" s="32">
        <v>0.83651679999999995</v>
      </c>
      <c r="L25" s="32">
        <v>1.03800402</v>
      </c>
      <c r="M25" s="32">
        <v>1.13855409</v>
      </c>
    </row>
    <row r="26" spans="1:13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B28" s="32">
        <v>0.63856193999999999</v>
      </c>
      <c r="C28" s="32">
        <v>0.97929153999999996</v>
      </c>
      <c r="D28" s="32">
        <v>1.29344963</v>
      </c>
      <c r="E28" s="32">
        <v>1.12390436</v>
      </c>
      <c r="F28" s="32">
        <v>1.05602715</v>
      </c>
      <c r="G28" s="32">
        <v>0.94828425999999999</v>
      </c>
      <c r="H28" s="32">
        <v>0.67681108999999995</v>
      </c>
      <c r="I28" s="32">
        <v>0.49264913999999999</v>
      </c>
      <c r="J28" s="32">
        <v>1.1843303999999999</v>
      </c>
      <c r="K28" s="32">
        <v>0.97085759999999999</v>
      </c>
      <c r="L28" s="32">
        <v>0.97213795999999997</v>
      </c>
      <c r="M28" s="32">
        <v>0.73566980999999998</v>
      </c>
    </row>
    <row r="29" spans="1:13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B31" s="32">
        <v>0.95972352999999999</v>
      </c>
      <c r="C31" s="32">
        <v>0.78531236000000004</v>
      </c>
      <c r="D31" s="32">
        <v>0.90754557999999996</v>
      </c>
      <c r="E31" s="32">
        <v>1.1557956</v>
      </c>
      <c r="F31" s="32">
        <v>0.88611271999999996</v>
      </c>
      <c r="G31" s="32">
        <v>1.4472874899999999</v>
      </c>
      <c r="H31" s="32">
        <v>0.78383535000000004</v>
      </c>
      <c r="I31" s="32">
        <v>0.39823528000000002</v>
      </c>
      <c r="J31" s="32">
        <v>0.50033744999999996</v>
      </c>
      <c r="K31" s="32">
        <v>1.0901431399999999</v>
      </c>
      <c r="L31" s="32">
        <v>0.99689070999999996</v>
      </c>
      <c r="M31" s="32">
        <v>1.0133450500000001</v>
      </c>
    </row>
    <row r="32" spans="1:13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2:13">
      <c r="B34" s="32">
        <v>0.94153171999999996</v>
      </c>
      <c r="C34" s="32">
        <v>1.1393458999999999</v>
      </c>
      <c r="D34" s="32">
        <v>0.67627680999999995</v>
      </c>
      <c r="E34" s="32">
        <v>1.0991454899999999</v>
      </c>
      <c r="F34" s="32">
        <v>0.95038703999999996</v>
      </c>
      <c r="G34" s="32">
        <v>0.79488327999999997</v>
      </c>
      <c r="H34" s="32">
        <v>0.49813000000000002</v>
      </c>
      <c r="I34" s="32">
        <v>0.26384179000000002</v>
      </c>
      <c r="J34" s="32">
        <v>1.0703466800000001</v>
      </c>
      <c r="K34" s="32">
        <v>0.86807173000000004</v>
      </c>
      <c r="L34" s="32">
        <v>1.0505996</v>
      </c>
      <c r="M34" s="32">
        <v>0.97252795000000003</v>
      </c>
    </row>
    <row r="35" spans="2:13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2:13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2:13">
      <c r="B37" s="32">
        <v>0.93820126000000004</v>
      </c>
      <c r="C37" s="32"/>
      <c r="D37" s="32"/>
      <c r="E37" s="32">
        <v>0.80315844999999997</v>
      </c>
      <c r="F37" s="32">
        <v>1.06400289</v>
      </c>
      <c r="G37" s="32"/>
      <c r="H37" s="32"/>
      <c r="I37" s="32">
        <v>0.76702943999999995</v>
      </c>
      <c r="J37" s="32"/>
      <c r="K37" s="32">
        <v>1.0590842300000001</v>
      </c>
      <c r="L37" s="32">
        <v>1.0310317499999999</v>
      </c>
      <c r="M37" s="32"/>
    </row>
    <row r="38" spans="2:13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2:13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2:13" ht="15" customHeight="1"/>
    <row r="41" spans="2:13" s="27" customFormat="1">
      <c r="C41" s="27">
        <f>AVERAGE(B22:D39)</f>
        <v>1.0000000006250001</v>
      </c>
      <c r="F41" s="27">
        <f>AVERAGE(E22:G39)</f>
        <v>0.980297045882353</v>
      </c>
      <c r="I41" s="27">
        <f>AVERAGE(H22:J39)</f>
        <v>0.67300328437500012</v>
      </c>
      <c r="L41" s="27">
        <f>AVERAGE(K22:M39)</f>
        <v>0.97643981235294108</v>
      </c>
    </row>
  </sheetData>
  <mergeCells count="10">
    <mergeCell ref="B2:D2"/>
    <mergeCell ref="E2:G2"/>
    <mergeCell ref="H2:J2"/>
    <mergeCell ref="K2:M2"/>
    <mergeCell ref="A1:D1"/>
    <mergeCell ref="A20:D20"/>
    <mergeCell ref="B21:D21"/>
    <mergeCell ref="E21:G21"/>
    <mergeCell ref="H21:J21"/>
    <mergeCell ref="K21:M2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9595-4116-49D5-831A-C569EAC46A80}">
  <dimension ref="B3:T10"/>
  <sheetViews>
    <sheetView topLeftCell="I1" workbookViewId="0">
      <selection activeCell="U6" sqref="U6"/>
    </sheetView>
  </sheetViews>
  <sheetFormatPr defaultRowHeight="14.5"/>
  <sheetData>
    <row r="3" spans="2:20" ht="16">
      <c r="B3" s="83" t="s">
        <v>464</v>
      </c>
      <c r="C3" s="83"/>
      <c r="D3" s="83"/>
    </row>
    <row r="5" spans="2:20" ht="94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2" t="s">
        <v>13</v>
      </c>
      <c r="P5" s="3" t="s">
        <v>14</v>
      </c>
      <c r="Q5" s="5" t="s">
        <v>15</v>
      </c>
      <c r="R5" s="1" t="s">
        <v>16</v>
      </c>
      <c r="S5" s="1" t="s">
        <v>17</v>
      </c>
      <c r="T5" s="1" t="s">
        <v>18</v>
      </c>
    </row>
    <row r="6" spans="2:20" ht="23.5">
      <c r="B6" s="6" t="s">
        <v>465</v>
      </c>
      <c r="C6" s="9">
        <v>11274.6152681681</v>
      </c>
      <c r="D6" s="9">
        <v>11296.5002351657</v>
      </c>
      <c r="E6" s="9">
        <v>11341.2703778876</v>
      </c>
      <c r="F6" s="9">
        <v>12200.860406162699</v>
      </c>
      <c r="G6" s="9">
        <v>12575.7396205977</v>
      </c>
      <c r="H6" s="9">
        <v>12671.3575985435</v>
      </c>
      <c r="I6" s="9">
        <v>7051.3151020106898</v>
      </c>
      <c r="J6" s="9">
        <v>6295.5509767944905</v>
      </c>
      <c r="K6" s="9">
        <v>5682.2607608891303</v>
      </c>
      <c r="L6" s="9">
        <v>6641.8060271307704</v>
      </c>
      <c r="M6" s="9">
        <v>5928.2735015928001</v>
      </c>
      <c r="N6" s="9">
        <v>5665.3910450752401</v>
      </c>
      <c r="O6" s="9">
        <v>11893.3905844209</v>
      </c>
      <c r="P6" s="9">
        <v>6210.7662355821903</v>
      </c>
      <c r="Q6" s="9">
        <v>0.93736751712759803</v>
      </c>
      <c r="R6" s="10">
        <v>4.4436598300755601E-44</v>
      </c>
      <c r="S6" s="10">
        <v>1.07868503146455E-42</v>
      </c>
      <c r="T6" s="12" t="s">
        <v>466</v>
      </c>
    </row>
    <row r="7" spans="2:20" ht="23.5">
      <c r="B7" s="6" t="s">
        <v>467</v>
      </c>
      <c r="C7" s="7">
        <v>8231.7239463078295</v>
      </c>
      <c r="D7" s="7">
        <v>7928.3665138815504</v>
      </c>
      <c r="E7" s="7">
        <v>7512.3620633746896</v>
      </c>
      <c r="F7" s="7">
        <v>9016.9220103882908</v>
      </c>
      <c r="G7" s="7">
        <v>8581.8074172810593</v>
      </c>
      <c r="H7" s="7">
        <v>8750.0314363450198</v>
      </c>
      <c r="I7" s="8">
        <v>1891.3683737164099</v>
      </c>
      <c r="J7" s="8">
        <v>1356.1802178328201</v>
      </c>
      <c r="K7" s="8">
        <v>1214.75892591446</v>
      </c>
      <c r="L7" s="8">
        <v>1487.15252243945</v>
      </c>
      <c r="M7" s="8">
        <v>1314.8830500847</v>
      </c>
      <c r="N7" s="8">
        <v>1460.5199804328499</v>
      </c>
      <c r="O7" s="7">
        <v>8336.8688979297403</v>
      </c>
      <c r="P7" s="8">
        <v>1454.14384507011</v>
      </c>
      <c r="Q7" s="9">
        <v>2.5190447910881999</v>
      </c>
      <c r="R7" s="10">
        <v>5.44180142391658E-166</v>
      </c>
      <c r="S7" s="10">
        <v>1.5766758581269201E-163</v>
      </c>
      <c r="T7" s="12" t="s">
        <v>468</v>
      </c>
    </row>
    <row r="8" spans="2:20" ht="23.5">
      <c r="B8" s="6" t="s">
        <v>469</v>
      </c>
      <c r="C8" s="7">
        <v>1372.1476331107301</v>
      </c>
      <c r="D8" s="7">
        <v>1340.9601736194099</v>
      </c>
      <c r="E8" s="7">
        <v>1289.20881210163</v>
      </c>
      <c r="F8" s="7">
        <v>1197.94887745203</v>
      </c>
      <c r="G8" s="7">
        <v>1204.35584481454</v>
      </c>
      <c r="H8" s="7">
        <v>1353.61367521842</v>
      </c>
      <c r="I8" s="8">
        <v>964.04698660302404</v>
      </c>
      <c r="J8" s="8">
        <v>1050.03630079967</v>
      </c>
      <c r="K8" s="8">
        <v>967.95873091117801</v>
      </c>
      <c r="L8" s="8">
        <v>1018.80210445664</v>
      </c>
      <c r="M8" s="8">
        <v>1046.7701781533599</v>
      </c>
      <c r="N8" s="8">
        <v>1102.27923051536</v>
      </c>
      <c r="O8" s="7">
        <v>1293.03916938613</v>
      </c>
      <c r="P8" s="8">
        <v>1024.98225523987</v>
      </c>
      <c r="Q8" s="9">
        <v>0.33489346459442598</v>
      </c>
      <c r="R8" s="10">
        <v>4.3175530501695999E-7</v>
      </c>
      <c r="S8" s="10">
        <v>1.5918890426116601E-6</v>
      </c>
      <c r="T8" s="12" t="s">
        <v>470</v>
      </c>
    </row>
    <row r="9" spans="2:20" ht="23.5">
      <c r="B9" s="6" t="s">
        <v>471</v>
      </c>
      <c r="C9" s="7">
        <v>10376.503396538499</v>
      </c>
      <c r="D9" s="7">
        <v>9097.4707807735595</v>
      </c>
      <c r="E9" s="7">
        <v>9856.3780853776607</v>
      </c>
      <c r="F9" s="7">
        <v>10496.616600839699</v>
      </c>
      <c r="G9" s="7">
        <v>10596.272706428101</v>
      </c>
      <c r="H9" s="7">
        <v>11160.124077587599</v>
      </c>
      <c r="I9" s="8">
        <v>5400.3324704082797</v>
      </c>
      <c r="J9" s="8">
        <v>5205.3799551642496</v>
      </c>
      <c r="K9" s="8">
        <v>3533.0075372842698</v>
      </c>
      <c r="L9" s="8">
        <v>6014.8508859266904</v>
      </c>
      <c r="M9" s="8">
        <v>5238.9871526812203</v>
      </c>
      <c r="N9" s="8">
        <v>5332.2757776180297</v>
      </c>
      <c r="O9" s="7">
        <v>10263.894274590801</v>
      </c>
      <c r="P9" s="8">
        <v>5120.8056298471201</v>
      </c>
      <c r="Q9" s="9">
        <v>1.0032345998797501</v>
      </c>
      <c r="R9" s="10">
        <v>2.5033332255168701E-24</v>
      </c>
      <c r="S9" s="10">
        <v>2.6307986317197199E-23</v>
      </c>
      <c r="T9" s="12" t="s">
        <v>472</v>
      </c>
    </row>
    <row r="10" spans="2:20" ht="23.5">
      <c r="B10" s="6" t="s">
        <v>473</v>
      </c>
      <c r="C10" s="7">
        <v>767.98440769364504</v>
      </c>
      <c r="D10" s="7">
        <v>729.78247715930002</v>
      </c>
      <c r="E10" s="7">
        <v>792.15184315011004</v>
      </c>
      <c r="F10" s="7">
        <v>902.43363712566895</v>
      </c>
      <c r="G10" s="7">
        <v>972.74895158097604</v>
      </c>
      <c r="H10" s="7">
        <v>710.35430477630598</v>
      </c>
      <c r="I10" s="8">
        <v>1640.96655901432</v>
      </c>
      <c r="J10" s="8">
        <v>1685.65827488374</v>
      </c>
      <c r="K10" s="8">
        <v>1740.98713831129</v>
      </c>
      <c r="L10" s="8">
        <v>1583.2483253323401</v>
      </c>
      <c r="M10" s="8">
        <v>1667.2306174120799</v>
      </c>
      <c r="N10" s="8">
        <v>1481.59296572211</v>
      </c>
      <c r="O10" s="7">
        <v>812.57593691433397</v>
      </c>
      <c r="P10" s="8">
        <v>1633.28064677931</v>
      </c>
      <c r="Q10" s="9">
        <v>-1.0063556591514</v>
      </c>
      <c r="R10" s="10">
        <v>2.0604003927708799E-32</v>
      </c>
      <c r="S10" s="10">
        <v>3.1026647756666201E-31</v>
      </c>
      <c r="T10" s="47" t="s">
        <v>474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C1AE-CD0D-4868-A9FD-7E7D94309153}">
  <dimension ref="B3:T13"/>
  <sheetViews>
    <sheetView topLeftCell="I1" workbookViewId="0">
      <selection activeCell="C15" sqref="C15"/>
    </sheetView>
  </sheetViews>
  <sheetFormatPr defaultRowHeight="14.5"/>
  <cols>
    <col min="2" max="2" width="40.453125" customWidth="1"/>
  </cols>
  <sheetData>
    <row r="3" spans="2:20">
      <c r="B3" s="134" t="s">
        <v>475</v>
      </c>
      <c r="C3" s="134"/>
      <c r="D3" s="134"/>
      <c r="E3" s="134"/>
    </row>
    <row r="5" spans="2:20" ht="94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2" t="s">
        <v>13</v>
      </c>
      <c r="P5" s="3" t="s">
        <v>14</v>
      </c>
      <c r="Q5" s="5" t="s">
        <v>15</v>
      </c>
      <c r="R5" s="1" t="s">
        <v>16</v>
      </c>
      <c r="S5" s="1" t="s">
        <v>17</v>
      </c>
      <c r="T5" s="1" t="s">
        <v>18</v>
      </c>
    </row>
    <row r="6" spans="2:20" ht="23.5">
      <c r="B6" s="15" t="s">
        <v>476</v>
      </c>
      <c r="C6" s="7">
        <v>73.1966984639934</v>
      </c>
      <c r="D6" s="7">
        <v>95.609976277918193</v>
      </c>
      <c r="E6" s="7">
        <v>65.925450618833494</v>
      </c>
      <c r="F6" s="7">
        <v>88.972330420840606</v>
      </c>
      <c r="G6" s="7">
        <v>101.907033022769</v>
      </c>
      <c r="H6" s="7">
        <v>86.264915572534903</v>
      </c>
      <c r="I6" s="8">
        <v>79.293907988993297</v>
      </c>
      <c r="J6" s="8">
        <v>30.8010648234571</v>
      </c>
      <c r="K6" s="8">
        <v>56.0529256448132</v>
      </c>
      <c r="L6" s="8">
        <v>75.570485770135207</v>
      </c>
      <c r="M6" s="8">
        <v>52.3898715268122</v>
      </c>
      <c r="N6" s="8">
        <v>34.851475670706101</v>
      </c>
      <c r="O6" s="7">
        <v>85.312734062814897</v>
      </c>
      <c r="P6" s="8">
        <v>54.826621904152901</v>
      </c>
      <c r="Q6" s="9">
        <v>0.63758992339595399</v>
      </c>
      <c r="R6" s="9">
        <v>8.5780692467269104E-3</v>
      </c>
      <c r="S6" s="9">
        <v>1.9116291207120301E-2</v>
      </c>
      <c r="T6" s="12" t="s">
        <v>477</v>
      </c>
    </row>
    <row r="7" spans="2:20" ht="23.5">
      <c r="B7" s="15" t="s">
        <v>478</v>
      </c>
      <c r="C7" s="7">
        <v>2399.2251163197802</v>
      </c>
      <c r="D7" s="7">
        <v>2271.6446262487698</v>
      </c>
      <c r="E7" s="7">
        <v>2330.4123575895601</v>
      </c>
      <c r="F7" s="7">
        <v>2749.6686877678799</v>
      </c>
      <c r="G7" s="7">
        <v>2712.3740607575401</v>
      </c>
      <c r="H7" s="7">
        <v>2640.13241610264</v>
      </c>
      <c r="I7" s="8">
        <v>1297.0814001568001</v>
      </c>
      <c r="J7" s="8">
        <v>1456.0503371088801</v>
      </c>
      <c r="K7" s="8">
        <v>1612.14907041127</v>
      </c>
      <c r="L7" s="8">
        <v>1464.76126739645</v>
      </c>
      <c r="M7" s="8">
        <v>1431.98982173287</v>
      </c>
      <c r="N7" s="8">
        <v>1407.8375172096901</v>
      </c>
      <c r="O7" s="7">
        <v>2517.2428774643599</v>
      </c>
      <c r="P7" s="8">
        <v>1444.9782356693199</v>
      </c>
      <c r="Q7" s="9">
        <v>0.80108379886813497</v>
      </c>
      <c r="R7" s="10">
        <v>3.5679116789961502E-28</v>
      </c>
      <c r="S7" s="10">
        <v>4.4748455024955002E-27</v>
      </c>
      <c r="T7" s="12" t="s">
        <v>479</v>
      </c>
    </row>
    <row r="8" spans="2:20" ht="23.5">
      <c r="B8" s="15" t="s">
        <v>480</v>
      </c>
      <c r="C8" s="7">
        <v>8148.07057663469</v>
      </c>
      <c r="D8" s="7">
        <v>7228.8403583291802</v>
      </c>
      <c r="E8" s="7">
        <v>7410.8577981361695</v>
      </c>
      <c r="F8" s="7">
        <v>8446.0162235212301</v>
      </c>
      <c r="G8" s="7">
        <v>8807.2381266950597</v>
      </c>
      <c r="H8" s="7">
        <v>9041.8411507508808</v>
      </c>
      <c r="I8" s="8">
        <v>5275.1315630572399</v>
      </c>
      <c r="J8" s="8">
        <v>6494.3578497459002</v>
      </c>
      <c r="K8" s="8">
        <v>5238.85702071374</v>
      </c>
      <c r="L8" s="8">
        <v>5389.7616826428502</v>
      </c>
      <c r="M8" s="8">
        <v>6026.8897303491603</v>
      </c>
      <c r="N8" s="8">
        <v>5843.7009205997902</v>
      </c>
      <c r="O8" s="7">
        <v>8180.4773723445396</v>
      </c>
      <c r="P8" s="8">
        <v>5711.4497945181101</v>
      </c>
      <c r="Q8" s="9">
        <v>0.51848643656514104</v>
      </c>
      <c r="R8" s="10">
        <v>5.7484231298672798E-12</v>
      </c>
      <c r="S8" s="10">
        <v>3.0365949000584398E-11</v>
      </c>
      <c r="T8" s="12" t="s">
        <v>481</v>
      </c>
    </row>
    <row r="9" spans="2:20" ht="23.5">
      <c r="B9" s="15" t="s">
        <v>482</v>
      </c>
      <c r="C9" s="7">
        <v>8.1329664959992698</v>
      </c>
      <c r="D9" s="7">
        <v>13.3127815070519</v>
      </c>
      <c r="E9" s="7">
        <v>18.835843033952401</v>
      </c>
      <c r="F9" s="7">
        <v>4.2367776390876504</v>
      </c>
      <c r="G9" s="7">
        <v>26.763463218100899</v>
      </c>
      <c r="H9" s="7">
        <v>12.7799874922274</v>
      </c>
      <c r="I9" s="8">
        <v>1.66934543134723</v>
      </c>
      <c r="J9" s="8">
        <v>11.2003872085299</v>
      </c>
      <c r="K9" s="8">
        <v>5.0196649831176003</v>
      </c>
      <c r="L9" s="8">
        <v>3.7318758405005101</v>
      </c>
      <c r="M9" s="8">
        <v>8.2180190630293595</v>
      </c>
      <c r="N9" s="8">
        <v>4.8629966052147999</v>
      </c>
      <c r="O9" s="7">
        <v>14.0103032310699</v>
      </c>
      <c r="P9" s="8">
        <v>5.7837148552898903</v>
      </c>
      <c r="Q9" s="9">
        <v>1.2916099218457899</v>
      </c>
      <c r="R9" s="9">
        <v>2.24830030534953E-2</v>
      </c>
      <c r="S9" s="9">
        <v>4.6091666537523897E-2</v>
      </c>
      <c r="T9" s="12" t="s">
        <v>483</v>
      </c>
    </row>
    <row r="10" spans="2:20" ht="23.5">
      <c r="B10" s="15" t="s">
        <v>484</v>
      </c>
      <c r="C10" s="7">
        <v>9.2948188525705895</v>
      </c>
      <c r="D10" s="7">
        <v>6.0512643213872304</v>
      </c>
      <c r="E10" s="7">
        <v>11.510792965193099</v>
      </c>
      <c r="F10" s="7">
        <v>13.769527327034901</v>
      </c>
      <c r="G10" s="7">
        <v>18.5285514586853</v>
      </c>
      <c r="H10" s="7">
        <v>7.4549927037993102</v>
      </c>
      <c r="I10" s="8">
        <v>5.0080362940416796</v>
      </c>
      <c r="J10" s="8">
        <v>5.6001936042649296</v>
      </c>
      <c r="K10" s="8">
        <v>0</v>
      </c>
      <c r="L10" s="8">
        <v>1.86593792025025</v>
      </c>
      <c r="M10" s="8">
        <v>10.272523828786699</v>
      </c>
      <c r="N10" s="8">
        <v>4.8629966052147999</v>
      </c>
      <c r="O10" s="7">
        <v>11.1016579381117</v>
      </c>
      <c r="P10" s="8">
        <v>4.6016147087597297</v>
      </c>
      <c r="Q10" s="9">
        <v>1.2915904810205101</v>
      </c>
      <c r="R10" s="9">
        <v>3.8872030128558097E-2</v>
      </c>
      <c r="S10" s="9">
        <v>7.5401855729878495E-2</v>
      </c>
      <c r="T10" s="12" t="s">
        <v>485</v>
      </c>
    </row>
    <row r="11" spans="2:20" ht="23.5">
      <c r="B11" s="15" t="s">
        <v>486</v>
      </c>
      <c r="C11" s="7">
        <v>59.2544701851375</v>
      </c>
      <c r="D11" s="7">
        <v>27.8358158783813</v>
      </c>
      <c r="E11" s="7">
        <v>33.485943171471</v>
      </c>
      <c r="F11" s="7">
        <v>62.492470176542803</v>
      </c>
      <c r="G11" s="7">
        <v>32.939647037662702</v>
      </c>
      <c r="H11" s="7">
        <v>41.534959349738998</v>
      </c>
      <c r="I11" s="8">
        <v>15.024108882125001</v>
      </c>
      <c r="J11" s="8">
        <v>3.7334624028432901</v>
      </c>
      <c r="K11" s="8">
        <v>4.1830541525980003</v>
      </c>
      <c r="L11" s="8">
        <v>13.061565441751799</v>
      </c>
      <c r="M11" s="8">
        <v>7.1907666801506904</v>
      </c>
      <c r="N11" s="8">
        <v>1.6209988684049299</v>
      </c>
      <c r="O11" s="7">
        <v>42.923884299822397</v>
      </c>
      <c r="P11" s="8">
        <v>7.46899273797895</v>
      </c>
      <c r="Q11" s="9">
        <v>2.5266100925470498</v>
      </c>
      <c r="R11" s="10">
        <v>6.08365645397999E-9</v>
      </c>
      <c r="S11" s="10">
        <v>2.6022951331554499E-8</v>
      </c>
      <c r="T11" s="12" t="s">
        <v>487</v>
      </c>
    </row>
    <row r="12" spans="2:20" ht="23.5">
      <c r="B12" s="15" t="s">
        <v>488</v>
      </c>
      <c r="C12" s="7">
        <v>23.2370471314265</v>
      </c>
      <c r="D12" s="7">
        <v>10.892275778497</v>
      </c>
      <c r="E12" s="7">
        <v>39.764557516121798</v>
      </c>
      <c r="F12" s="7">
        <v>20.124693785666299</v>
      </c>
      <c r="G12" s="7">
        <v>32.939647037662702</v>
      </c>
      <c r="H12" s="7">
        <v>19.169981238341101</v>
      </c>
      <c r="I12" s="8">
        <v>5.0080362940416796</v>
      </c>
      <c r="J12" s="8">
        <v>1.86673120142164</v>
      </c>
      <c r="K12" s="8">
        <v>0</v>
      </c>
      <c r="L12" s="8">
        <v>3.7318758405005101</v>
      </c>
      <c r="M12" s="8">
        <v>9.2452714459080294</v>
      </c>
      <c r="N12" s="8">
        <v>15.3994892498469</v>
      </c>
      <c r="O12" s="7">
        <v>24.354700414619199</v>
      </c>
      <c r="P12" s="8">
        <v>5.8752340052864502</v>
      </c>
      <c r="Q12" s="9">
        <v>2.05098552924904</v>
      </c>
      <c r="R12" s="9">
        <v>3.5804853665738902E-4</v>
      </c>
      <c r="S12" s="9">
        <v>9.8739433199409405E-4</v>
      </c>
      <c r="T12" s="12" t="s">
        <v>489</v>
      </c>
    </row>
    <row r="13" spans="2:20" ht="23.5">
      <c r="B13" s="15" t="s">
        <v>490</v>
      </c>
      <c r="C13" s="7">
        <v>2283.0398806626499</v>
      </c>
      <c r="D13" s="7">
        <v>2044.11708776461</v>
      </c>
      <c r="E13" s="7">
        <v>2439.2416728968401</v>
      </c>
      <c r="F13" s="7">
        <v>2563.2504716480298</v>
      </c>
      <c r="G13" s="7">
        <v>2805.01681805096</v>
      </c>
      <c r="H13" s="7">
        <v>2577.2974775991902</v>
      </c>
      <c r="I13" s="8">
        <v>1946.4567729508699</v>
      </c>
      <c r="J13" s="8">
        <v>1954.4675678884601</v>
      </c>
      <c r="K13" s="8">
        <v>1727.60136502297</v>
      </c>
      <c r="L13" s="8">
        <v>2032.0063951525301</v>
      </c>
      <c r="M13" s="8">
        <v>1931.2344798119</v>
      </c>
      <c r="N13" s="8">
        <v>2061.10006117687</v>
      </c>
      <c r="O13" s="7">
        <v>2451.9939014370502</v>
      </c>
      <c r="P13" s="8">
        <v>1942.1444403339301</v>
      </c>
      <c r="Q13" s="9">
        <v>0.33674045580501699</v>
      </c>
      <c r="R13" s="10">
        <v>1.63380145898063E-5</v>
      </c>
      <c r="S13" s="10">
        <v>5.1975096031421303E-5</v>
      </c>
      <c r="T13" s="12" t="s">
        <v>491</v>
      </c>
    </row>
  </sheetData>
  <mergeCells count="1">
    <mergeCell ref="B3:E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0420-AAC1-4387-8919-C934E5BA9E95}">
  <dimension ref="A3:Q34"/>
  <sheetViews>
    <sheetView workbookViewId="0">
      <selection activeCell="B14" sqref="B14"/>
    </sheetView>
  </sheetViews>
  <sheetFormatPr defaultRowHeight="14.5"/>
  <sheetData>
    <row r="3" spans="1:17" ht="18.5">
      <c r="A3" s="138" t="s">
        <v>496</v>
      </c>
      <c r="B3" s="138"/>
      <c r="C3" s="138"/>
      <c r="D3" s="138"/>
    </row>
    <row r="5" spans="1:17">
      <c r="B5" s="28" t="s">
        <v>492</v>
      </c>
    </row>
    <row r="6" spans="1:17">
      <c r="C6" s="104" t="s">
        <v>196</v>
      </c>
      <c r="D6" s="104"/>
      <c r="E6" s="104"/>
      <c r="F6" s="104"/>
      <c r="G6" s="104" t="s">
        <v>197</v>
      </c>
      <c r="H6" s="104"/>
      <c r="I6" s="104"/>
      <c r="J6" s="104"/>
      <c r="K6" s="104" t="s">
        <v>578</v>
      </c>
      <c r="L6" s="104"/>
      <c r="M6" s="104"/>
      <c r="N6" s="104"/>
      <c r="O6" s="104" t="s">
        <v>579</v>
      </c>
      <c r="P6" s="104"/>
      <c r="Q6" s="104"/>
    </row>
    <row r="7" spans="1:17">
      <c r="C7" s="32">
        <v>23.1</v>
      </c>
      <c r="D7" s="32">
        <v>24.9</v>
      </c>
      <c r="E7" s="32">
        <v>24.5</v>
      </c>
      <c r="F7" s="32">
        <v>24.1</v>
      </c>
      <c r="G7" s="32">
        <v>24</v>
      </c>
      <c r="H7" s="32">
        <v>23.3</v>
      </c>
      <c r="I7" s="32">
        <v>24</v>
      </c>
      <c r="J7" s="32">
        <v>24.6</v>
      </c>
      <c r="K7" s="32">
        <v>26.5</v>
      </c>
      <c r="L7" s="32">
        <v>27.1</v>
      </c>
      <c r="M7" s="32">
        <v>28</v>
      </c>
      <c r="N7" s="32"/>
      <c r="O7" s="32">
        <v>23.6</v>
      </c>
      <c r="P7" s="32">
        <v>22.6</v>
      </c>
      <c r="Q7" s="32">
        <v>24.6</v>
      </c>
    </row>
    <row r="8" spans="1:17">
      <c r="C8" s="32">
        <v>25.3</v>
      </c>
      <c r="D8" s="32">
        <v>29.1</v>
      </c>
      <c r="E8" s="32">
        <v>28.3</v>
      </c>
      <c r="F8" s="32">
        <v>27.1</v>
      </c>
      <c r="G8" s="32">
        <v>27.7</v>
      </c>
      <c r="H8" s="32">
        <v>27.7</v>
      </c>
      <c r="I8" s="32">
        <v>28.5</v>
      </c>
      <c r="J8" s="32">
        <v>27.2</v>
      </c>
      <c r="K8" s="32">
        <v>29.3</v>
      </c>
      <c r="L8" s="32">
        <v>29.8</v>
      </c>
      <c r="M8" s="32">
        <v>31.6</v>
      </c>
      <c r="N8" s="32"/>
      <c r="O8" s="32">
        <v>27.2</v>
      </c>
      <c r="P8" s="32">
        <v>26</v>
      </c>
      <c r="Q8" s="32">
        <v>28.2</v>
      </c>
    </row>
    <row r="9" spans="1:17">
      <c r="C9" s="32">
        <v>26.5</v>
      </c>
      <c r="D9" s="32">
        <v>29.7</v>
      </c>
      <c r="E9" s="32">
        <v>29.9</v>
      </c>
      <c r="F9" s="32">
        <v>28.7</v>
      </c>
      <c r="G9" s="32">
        <v>31.7</v>
      </c>
      <c r="H9" s="32">
        <v>31.2</v>
      </c>
      <c r="I9" s="32">
        <v>31.8</v>
      </c>
      <c r="J9" s="32">
        <v>31.8</v>
      </c>
      <c r="K9" s="32">
        <v>31.4</v>
      </c>
      <c r="L9" s="32">
        <v>31.2</v>
      </c>
      <c r="M9" s="32">
        <v>33.700000000000003</v>
      </c>
      <c r="N9" s="32"/>
      <c r="O9" s="32">
        <v>30.4</v>
      </c>
      <c r="P9" s="32">
        <v>29.6</v>
      </c>
      <c r="Q9" s="32">
        <v>32.700000000000003</v>
      </c>
    </row>
    <row r="10" spans="1:17">
      <c r="C10" s="32">
        <v>26.3</v>
      </c>
      <c r="D10" s="32">
        <v>30.7</v>
      </c>
      <c r="E10" s="32">
        <v>30.9</v>
      </c>
      <c r="F10" s="32">
        <v>29</v>
      </c>
      <c r="G10" s="32">
        <v>32.9</v>
      </c>
      <c r="H10" s="32">
        <v>33</v>
      </c>
      <c r="I10" s="32">
        <v>33.1</v>
      </c>
      <c r="J10" s="32">
        <v>33.799999999999997</v>
      </c>
      <c r="K10" s="32">
        <v>32.4</v>
      </c>
      <c r="L10" s="32">
        <v>31.5</v>
      </c>
      <c r="M10" s="32">
        <v>35.4</v>
      </c>
      <c r="N10" s="32"/>
      <c r="O10" s="32">
        <v>30.6</v>
      </c>
      <c r="P10" s="32">
        <v>32</v>
      </c>
      <c r="Q10" s="32">
        <v>34.700000000000003</v>
      </c>
    </row>
    <row r="11" spans="1:17">
      <c r="C11" s="32">
        <v>27.4</v>
      </c>
      <c r="D11" s="32">
        <v>32.299999999999997</v>
      </c>
      <c r="E11" s="32">
        <v>32.200000000000003</v>
      </c>
      <c r="F11" s="32">
        <v>30.5</v>
      </c>
      <c r="G11" s="32">
        <v>35.299999999999997</v>
      </c>
      <c r="H11" s="32">
        <v>33.799999999999997</v>
      </c>
      <c r="I11" s="32">
        <v>35</v>
      </c>
      <c r="J11" s="32">
        <v>35.1</v>
      </c>
      <c r="K11" s="32">
        <v>32.799999999999997</v>
      </c>
      <c r="L11" s="32">
        <v>31</v>
      </c>
      <c r="M11" s="32">
        <v>36</v>
      </c>
      <c r="N11" s="32"/>
      <c r="O11" s="32">
        <v>31.9</v>
      </c>
      <c r="P11" s="32">
        <v>32.9</v>
      </c>
      <c r="Q11" s="32">
        <v>35.6</v>
      </c>
    </row>
    <row r="12" spans="1:17">
      <c r="C12" s="32">
        <v>28.4</v>
      </c>
      <c r="D12" s="32">
        <v>34.299999999999997</v>
      </c>
      <c r="E12" s="32">
        <v>33.9</v>
      </c>
      <c r="F12" s="32">
        <v>32.700000000000003</v>
      </c>
      <c r="G12" s="32">
        <v>36.9</v>
      </c>
      <c r="H12" s="32">
        <v>35.9</v>
      </c>
      <c r="I12" s="32">
        <v>36.6</v>
      </c>
      <c r="J12" s="32">
        <v>37.299999999999997</v>
      </c>
      <c r="K12" s="32">
        <v>34.200000000000003</v>
      </c>
      <c r="L12" s="32">
        <v>31.7</v>
      </c>
      <c r="M12" s="32">
        <v>37</v>
      </c>
      <c r="N12" s="32"/>
      <c r="O12" s="32">
        <v>33.700000000000003</v>
      </c>
      <c r="P12" s="32">
        <v>35</v>
      </c>
      <c r="Q12" s="32">
        <v>37.9</v>
      </c>
    </row>
    <row r="13" spans="1:17">
      <c r="C13" s="32">
        <v>29.6</v>
      </c>
      <c r="D13" s="32">
        <v>33.9</v>
      </c>
      <c r="E13" s="32">
        <v>34.6</v>
      </c>
      <c r="F13" s="32">
        <v>33.299999999999997</v>
      </c>
      <c r="G13" s="32">
        <v>38.700000000000003</v>
      </c>
      <c r="H13" s="32">
        <v>37.5</v>
      </c>
      <c r="I13" s="32">
        <v>38.9</v>
      </c>
      <c r="J13" s="32">
        <v>39.5</v>
      </c>
      <c r="K13" s="32">
        <v>34.4</v>
      </c>
      <c r="L13" s="32">
        <v>31.3</v>
      </c>
      <c r="M13" s="32">
        <v>37.200000000000003</v>
      </c>
      <c r="N13" s="32"/>
      <c r="O13" s="32">
        <v>32.299999999999997</v>
      </c>
      <c r="P13" s="32">
        <v>33.9</v>
      </c>
      <c r="Q13" s="32">
        <v>37</v>
      </c>
    </row>
    <row r="14" spans="1:17">
      <c r="C14" s="32">
        <v>30.3</v>
      </c>
      <c r="D14" s="32">
        <v>34.1</v>
      </c>
      <c r="E14" s="32">
        <v>35.700000000000003</v>
      </c>
      <c r="F14" s="32">
        <v>33.6</v>
      </c>
      <c r="G14" s="32">
        <v>38.5</v>
      </c>
      <c r="H14" s="32">
        <v>37.799999999999997</v>
      </c>
      <c r="I14" s="32">
        <v>40.1</v>
      </c>
      <c r="J14" s="32">
        <v>41.1</v>
      </c>
      <c r="K14" s="32">
        <v>36</v>
      </c>
      <c r="L14" s="32">
        <v>31.5</v>
      </c>
      <c r="M14" s="32">
        <v>38.200000000000003</v>
      </c>
      <c r="N14" s="32"/>
      <c r="O14" s="32">
        <v>32.9</v>
      </c>
      <c r="P14" s="32">
        <v>35.200000000000003</v>
      </c>
      <c r="Q14" s="32">
        <v>39.1</v>
      </c>
    </row>
    <row r="15" spans="1:17">
      <c r="C15" s="32">
        <v>31.1</v>
      </c>
      <c r="D15" s="32">
        <v>34.4</v>
      </c>
      <c r="E15" s="32">
        <v>36.700000000000003</v>
      </c>
      <c r="F15" s="32">
        <v>34.200000000000003</v>
      </c>
      <c r="G15" s="32">
        <v>39.299999999999997</v>
      </c>
      <c r="H15" s="32">
        <v>38.799999999999997</v>
      </c>
      <c r="I15" s="32">
        <v>40.200000000000003</v>
      </c>
      <c r="J15" s="32">
        <v>41.9</v>
      </c>
      <c r="K15" s="32">
        <v>36.200000000000003</v>
      </c>
      <c r="L15" s="32">
        <v>32.700000000000003</v>
      </c>
      <c r="M15" s="32">
        <v>38.5</v>
      </c>
      <c r="N15" s="32"/>
      <c r="O15" s="32">
        <v>31.9</v>
      </c>
      <c r="P15" s="32">
        <v>35.4</v>
      </c>
      <c r="Q15" s="32">
        <v>40.4</v>
      </c>
    </row>
    <row r="16" spans="1:17">
      <c r="C16" s="32">
        <v>31.8</v>
      </c>
      <c r="D16" s="32">
        <v>35.200000000000003</v>
      </c>
      <c r="E16" s="32">
        <v>38.5</v>
      </c>
      <c r="F16" s="32">
        <v>36.6</v>
      </c>
      <c r="G16" s="32">
        <v>40.799999999999997</v>
      </c>
      <c r="H16" s="32">
        <v>40.4</v>
      </c>
      <c r="I16" s="32">
        <v>40.799999999999997</v>
      </c>
      <c r="J16" s="32">
        <v>44.3</v>
      </c>
      <c r="K16" s="32">
        <v>37.4</v>
      </c>
      <c r="L16" s="32">
        <v>33.4</v>
      </c>
      <c r="M16" s="32">
        <v>39.200000000000003</v>
      </c>
      <c r="N16" s="32"/>
      <c r="O16" s="32">
        <v>34.9</v>
      </c>
      <c r="P16" s="32">
        <v>38.299999999999997</v>
      </c>
      <c r="Q16" s="32">
        <v>43</v>
      </c>
    </row>
    <row r="17" spans="2:17">
      <c r="C17" s="32">
        <v>32.799999999999997</v>
      </c>
      <c r="D17" s="32">
        <v>36.4</v>
      </c>
      <c r="E17" s="32">
        <v>38.200000000000003</v>
      </c>
      <c r="F17" s="32">
        <v>37.6</v>
      </c>
      <c r="G17" s="32">
        <v>42.3</v>
      </c>
      <c r="H17" s="32">
        <v>42.1</v>
      </c>
      <c r="I17" s="32">
        <v>43</v>
      </c>
      <c r="J17" s="32">
        <v>45.1</v>
      </c>
      <c r="K17" s="32">
        <v>38</v>
      </c>
      <c r="L17" s="32">
        <v>35.200000000000003</v>
      </c>
      <c r="M17" s="32">
        <v>40.700000000000003</v>
      </c>
      <c r="N17" s="32"/>
      <c r="O17" s="32">
        <v>37.200000000000003</v>
      </c>
      <c r="P17" s="32">
        <v>39.6</v>
      </c>
      <c r="Q17" s="32">
        <v>45.3</v>
      </c>
    </row>
    <row r="18" spans="2:17">
      <c r="C18" s="32">
        <v>34.4</v>
      </c>
      <c r="D18" s="32">
        <v>36.700000000000003</v>
      </c>
      <c r="E18" s="32">
        <v>39.299999999999997</v>
      </c>
      <c r="F18" s="32">
        <v>39.4</v>
      </c>
      <c r="G18" s="32">
        <v>44</v>
      </c>
      <c r="H18" s="32">
        <v>43.1</v>
      </c>
      <c r="I18" s="32">
        <v>43.9</v>
      </c>
      <c r="J18" s="32">
        <v>46.8</v>
      </c>
      <c r="K18" s="32">
        <v>38.799999999999997</v>
      </c>
      <c r="L18" s="32">
        <v>36.200000000000003</v>
      </c>
      <c r="M18" s="32">
        <v>41.1</v>
      </c>
      <c r="N18" s="32"/>
      <c r="O18" s="32">
        <v>37.200000000000003</v>
      </c>
      <c r="P18" s="32">
        <v>41.3</v>
      </c>
      <c r="Q18" s="32">
        <v>46.3</v>
      </c>
    </row>
    <row r="20" spans="2:17">
      <c r="B20" s="28" t="s">
        <v>495</v>
      </c>
    </row>
    <row r="21" spans="2:17">
      <c r="C21" s="104" t="s">
        <v>196</v>
      </c>
      <c r="D21" s="104"/>
      <c r="E21" s="104"/>
      <c r="F21" s="104"/>
      <c r="G21" s="104" t="s">
        <v>197</v>
      </c>
      <c r="H21" s="104"/>
      <c r="I21" s="104"/>
      <c r="J21" s="104"/>
      <c r="K21" s="104" t="s">
        <v>578</v>
      </c>
      <c r="L21" s="104"/>
      <c r="M21" s="104"/>
      <c r="N21" s="104"/>
      <c r="O21" s="104" t="s">
        <v>579</v>
      </c>
      <c r="P21" s="104"/>
      <c r="Q21" s="104"/>
    </row>
    <row r="22" spans="2:17">
      <c r="C22" s="32">
        <v>17.8</v>
      </c>
      <c r="D22" s="32">
        <v>21.2</v>
      </c>
      <c r="E22" s="32">
        <v>21.3</v>
      </c>
      <c r="F22" s="32">
        <v>18.899999999999999</v>
      </c>
      <c r="G22" s="32">
        <v>18.399999999999999</v>
      </c>
      <c r="H22" s="32">
        <v>21.3</v>
      </c>
      <c r="I22" s="32">
        <v>17.600000000000001</v>
      </c>
      <c r="J22" s="32">
        <v>19.5</v>
      </c>
      <c r="K22" s="32">
        <v>18.7</v>
      </c>
      <c r="L22" s="32">
        <v>21.5</v>
      </c>
      <c r="M22" s="32">
        <v>19.7</v>
      </c>
      <c r="N22" s="32"/>
      <c r="O22" s="32">
        <v>19.100000000000001</v>
      </c>
      <c r="P22" s="32">
        <v>19.5</v>
      </c>
      <c r="Q22" s="32">
        <v>18.5</v>
      </c>
    </row>
    <row r="23" spans="2:17">
      <c r="C23" s="32">
        <v>20.399999999999999</v>
      </c>
      <c r="D23" s="32">
        <v>23.8</v>
      </c>
      <c r="E23" s="32">
        <v>23.1</v>
      </c>
      <c r="F23" s="32">
        <v>20.5</v>
      </c>
      <c r="G23" s="32">
        <v>20.2</v>
      </c>
      <c r="H23" s="32">
        <v>22.5</v>
      </c>
      <c r="I23" s="32">
        <v>18.600000000000001</v>
      </c>
      <c r="J23" s="32">
        <v>20.8</v>
      </c>
      <c r="K23" s="32">
        <v>21.2</v>
      </c>
      <c r="L23" s="32">
        <v>24</v>
      </c>
      <c r="M23" s="32">
        <v>22.4</v>
      </c>
      <c r="N23" s="32"/>
      <c r="O23" s="32">
        <v>21.1</v>
      </c>
      <c r="P23" s="32">
        <v>21.1</v>
      </c>
      <c r="Q23" s="32">
        <v>21</v>
      </c>
    </row>
    <row r="24" spans="2:17">
      <c r="C24" s="32">
        <v>20.100000000000001</v>
      </c>
      <c r="D24" s="32">
        <v>24.5</v>
      </c>
      <c r="E24" s="32">
        <v>23.5</v>
      </c>
      <c r="F24" s="32">
        <v>21.2</v>
      </c>
      <c r="G24" s="32">
        <v>21.6</v>
      </c>
      <c r="H24" s="32">
        <v>24.8</v>
      </c>
      <c r="I24" s="32">
        <v>20.100000000000001</v>
      </c>
      <c r="J24" s="32">
        <v>20.6</v>
      </c>
      <c r="K24" s="32">
        <v>20.100000000000001</v>
      </c>
      <c r="L24" s="32">
        <v>24.5</v>
      </c>
      <c r="M24" s="32">
        <v>21.2</v>
      </c>
      <c r="N24" s="32"/>
      <c r="O24" s="32">
        <v>22.1</v>
      </c>
      <c r="P24" s="32">
        <v>23.3</v>
      </c>
      <c r="Q24" s="32">
        <v>21.2</v>
      </c>
    </row>
    <row r="25" spans="2:17">
      <c r="C25" s="32">
        <v>19.7</v>
      </c>
      <c r="D25" s="32">
        <v>24.3</v>
      </c>
      <c r="E25" s="32">
        <v>23.7</v>
      </c>
      <c r="F25" s="32">
        <v>20.100000000000001</v>
      </c>
      <c r="G25" s="32">
        <v>22.2</v>
      </c>
      <c r="H25" s="32">
        <v>25.1</v>
      </c>
      <c r="I25" s="32">
        <v>19.2</v>
      </c>
      <c r="J25" s="32">
        <v>21.7</v>
      </c>
      <c r="K25" s="32">
        <v>20.2</v>
      </c>
      <c r="L25" s="32">
        <v>24.1</v>
      </c>
      <c r="M25" s="32">
        <v>21.9</v>
      </c>
      <c r="N25" s="32"/>
      <c r="O25" s="32">
        <v>23.1</v>
      </c>
      <c r="P25" s="32">
        <v>24.6</v>
      </c>
      <c r="Q25" s="32">
        <v>22.3</v>
      </c>
    </row>
    <row r="26" spans="2:17">
      <c r="C26" s="32">
        <v>19.8</v>
      </c>
      <c r="D26" s="32">
        <v>23.7</v>
      </c>
      <c r="E26" s="32">
        <v>25.6</v>
      </c>
      <c r="F26" s="32">
        <v>20.7</v>
      </c>
      <c r="G26" s="32">
        <v>23.8</v>
      </c>
      <c r="H26" s="32">
        <v>27.1</v>
      </c>
      <c r="I26" s="32">
        <v>20</v>
      </c>
      <c r="J26" s="32">
        <v>23.1</v>
      </c>
      <c r="K26" s="32">
        <v>20.6</v>
      </c>
      <c r="L26" s="32">
        <v>26.5</v>
      </c>
      <c r="M26" s="32">
        <v>22.6</v>
      </c>
      <c r="N26" s="32"/>
      <c r="O26" s="32">
        <v>24.1</v>
      </c>
      <c r="P26" s="32">
        <v>26.4</v>
      </c>
      <c r="Q26" s="32">
        <v>21.8</v>
      </c>
    </row>
    <row r="27" spans="2:17">
      <c r="C27" s="32">
        <v>19.600000000000001</v>
      </c>
      <c r="D27" s="32">
        <v>24.3</v>
      </c>
      <c r="E27" s="32">
        <v>26.6</v>
      </c>
      <c r="F27" s="32">
        <v>21.4</v>
      </c>
      <c r="G27" s="32">
        <v>24.9</v>
      </c>
      <c r="H27" s="32">
        <v>28.6</v>
      </c>
      <c r="I27" s="32">
        <v>21.2</v>
      </c>
      <c r="J27" s="32">
        <v>23.5</v>
      </c>
      <c r="K27" s="32">
        <v>21</v>
      </c>
      <c r="L27" s="32">
        <v>25.2</v>
      </c>
      <c r="M27" s="32">
        <v>23.9</v>
      </c>
      <c r="N27" s="32"/>
      <c r="O27" s="32">
        <v>23.9</v>
      </c>
      <c r="P27" s="32">
        <v>28.5</v>
      </c>
      <c r="Q27" s="32">
        <v>21.8</v>
      </c>
    </row>
    <row r="28" spans="2:17">
      <c r="C28" s="32">
        <v>20</v>
      </c>
      <c r="D28" s="32">
        <v>23.6</v>
      </c>
      <c r="E28" s="32">
        <v>25.2</v>
      </c>
      <c r="F28" s="32">
        <v>21.6</v>
      </c>
      <c r="G28" s="32">
        <v>26.1</v>
      </c>
      <c r="H28" s="32">
        <v>29.1</v>
      </c>
      <c r="I28" s="32">
        <v>21.8</v>
      </c>
      <c r="J28" s="32">
        <v>23.8</v>
      </c>
      <c r="K28" s="32">
        <v>21.2</v>
      </c>
      <c r="L28" s="32">
        <v>25.4</v>
      </c>
      <c r="M28" s="32">
        <v>24.1</v>
      </c>
      <c r="N28" s="32"/>
      <c r="O28" s="32">
        <v>26</v>
      </c>
      <c r="P28" s="32">
        <v>29.1</v>
      </c>
      <c r="Q28" s="32">
        <v>22.4</v>
      </c>
    </row>
    <row r="29" spans="2:17">
      <c r="C29" s="32">
        <v>20</v>
      </c>
      <c r="D29" s="32">
        <v>25.3</v>
      </c>
      <c r="E29" s="32">
        <v>25.8</v>
      </c>
      <c r="F29" s="32">
        <v>22.4</v>
      </c>
      <c r="G29" s="32">
        <v>26.8</v>
      </c>
      <c r="H29" s="32">
        <v>29.6</v>
      </c>
      <c r="I29" s="32">
        <v>21.9</v>
      </c>
      <c r="J29" s="32">
        <v>25.2</v>
      </c>
      <c r="K29" s="32">
        <v>20.8</v>
      </c>
      <c r="L29" s="32">
        <v>25.2</v>
      </c>
      <c r="M29" s="32">
        <v>24</v>
      </c>
      <c r="N29" s="32"/>
      <c r="O29" s="32">
        <v>26.5</v>
      </c>
      <c r="P29" s="32">
        <v>30.1</v>
      </c>
      <c r="Q29" s="32">
        <v>22.7</v>
      </c>
    </row>
    <row r="30" spans="2:17">
      <c r="C30" s="32">
        <v>20.3</v>
      </c>
      <c r="D30" s="32">
        <v>24.9</v>
      </c>
      <c r="E30" s="32">
        <v>26.2</v>
      </c>
      <c r="F30" s="32">
        <v>22</v>
      </c>
      <c r="G30" s="32">
        <v>26.3</v>
      </c>
      <c r="H30" s="32">
        <v>29.6</v>
      </c>
      <c r="I30" s="32">
        <v>20.3</v>
      </c>
      <c r="J30" s="32">
        <v>25</v>
      </c>
      <c r="K30" s="32">
        <v>21.2</v>
      </c>
      <c r="L30" s="32">
        <v>25.9</v>
      </c>
      <c r="M30" s="32">
        <v>24.4</v>
      </c>
      <c r="N30" s="32"/>
      <c r="O30" s="32">
        <v>25.7</v>
      </c>
      <c r="P30" s="32">
        <v>30.4</v>
      </c>
      <c r="Q30" s="32">
        <v>23.5</v>
      </c>
    </row>
    <row r="31" spans="2:17">
      <c r="C31" s="32">
        <v>21</v>
      </c>
      <c r="D31" s="32">
        <v>25.8</v>
      </c>
      <c r="E31" s="32">
        <v>27.6</v>
      </c>
      <c r="F31" s="32">
        <v>23.7</v>
      </c>
      <c r="G31" s="32">
        <v>27.8</v>
      </c>
      <c r="H31" s="32">
        <v>29.6</v>
      </c>
      <c r="I31" s="32">
        <v>21.8</v>
      </c>
      <c r="J31" s="32">
        <v>24.8</v>
      </c>
      <c r="K31" s="32">
        <v>21.3</v>
      </c>
      <c r="L31" s="32">
        <v>27</v>
      </c>
      <c r="M31" s="32">
        <v>27</v>
      </c>
      <c r="N31" s="32"/>
      <c r="O31" s="32">
        <v>26.7</v>
      </c>
      <c r="P31" s="32">
        <v>31.5</v>
      </c>
      <c r="Q31" s="32">
        <v>23.9</v>
      </c>
    </row>
    <row r="32" spans="2:17">
      <c r="C32" s="32">
        <v>21.2</v>
      </c>
      <c r="D32" s="32">
        <v>26.8</v>
      </c>
      <c r="E32" s="32">
        <v>30.3</v>
      </c>
      <c r="F32" s="32">
        <v>25.1</v>
      </c>
      <c r="G32" s="32">
        <v>29.1</v>
      </c>
      <c r="H32" s="32">
        <v>31.5</v>
      </c>
      <c r="I32" s="32">
        <v>23.1</v>
      </c>
      <c r="J32" s="32">
        <v>25.5</v>
      </c>
      <c r="K32" s="32">
        <v>22</v>
      </c>
      <c r="L32" s="32">
        <v>29.4</v>
      </c>
      <c r="M32" s="32">
        <v>28.7</v>
      </c>
      <c r="N32" s="32"/>
      <c r="O32" s="32">
        <v>27.7</v>
      </c>
      <c r="P32" s="32">
        <v>32.6</v>
      </c>
      <c r="Q32" s="32">
        <v>26.1</v>
      </c>
    </row>
    <row r="33" spans="3:17">
      <c r="C33" s="32">
        <v>21.4</v>
      </c>
      <c r="D33" s="32">
        <v>29.2</v>
      </c>
      <c r="E33" s="32">
        <v>31.7</v>
      </c>
      <c r="F33" s="32">
        <v>23.5</v>
      </c>
      <c r="G33" s="32">
        <v>23</v>
      </c>
      <c r="H33" s="32">
        <v>31</v>
      </c>
      <c r="I33" s="32">
        <v>30.3</v>
      </c>
      <c r="J33" s="32">
        <v>26.2</v>
      </c>
      <c r="K33" s="32">
        <v>21.9</v>
      </c>
      <c r="L33" s="32">
        <v>26.8</v>
      </c>
      <c r="M33" s="32">
        <v>29.8</v>
      </c>
      <c r="N33" s="32"/>
      <c r="O33" s="32">
        <v>29.2</v>
      </c>
      <c r="P33" s="32">
        <v>33.9</v>
      </c>
      <c r="Q33" s="32">
        <v>26.7</v>
      </c>
    </row>
    <row r="34" spans="3:17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</sheetData>
  <mergeCells count="9">
    <mergeCell ref="C21:F21"/>
    <mergeCell ref="G21:J21"/>
    <mergeCell ref="K21:N21"/>
    <mergeCell ref="O21:Q21"/>
    <mergeCell ref="A3:D3"/>
    <mergeCell ref="C6:F6"/>
    <mergeCell ref="G6:J6"/>
    <mergeCell ref="K6:N6"/>
    <mergeCell ref="O6:Q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4907-57FC-4DB1-91A8-700A1005DF44}">
  <dimension ref="A3:O8"/>
  <sheetViews>
    <sheetView workbookViewId="0">
      <selection activeCell="D38" sqref="D38"/>
    </sheetView>
  </sheetViews>
  <sheetFormatPr defaultRowHeight="14.5"/>
  <sheetData>
    <row r="3" spans="1:15" ht="18.5">
      <c r="A3" s="131" t="s">
        <v>497</v>
      </c>
      <c r="B3" s="131"/>
      <c r="C3" s="131"/>
      <c r="D3" s="131"/>
    </row>
    <row r="4" spans="1:15">
      <c r="B4" s="82" t="s">
        <v>492</v>
      </c>
      <c r="J4" s="82" t="s">
        <v>495</v>
      </c>
    </row>
    <row r="5" spans="1:15" s="27" customFormat="1">
      <c r="B5" s="124" t="s">
        <v>191</v>
      </c>
      <c r="C5" s="124"/>
      <c r="D5" s="124"/>
      <c r="E5" s="124" t="s">
        <v>192</v>
      </c>
      <c r="F5" s="124"/>
      <c r="G5" s="124"/>
      <c r="J5" s="124" t="s">
        <v>191</v>
      </c>
      <c r="K5" s="124"/>
      <c r="L5" s="124"/>
      <c r="M5" s="124" t="s">
        <v>192</v>
      </c>
      <c r="N5" s="124"/>
      <c r="O5" s="124"/>
    </row>
    <row r="6" spans="1:15">
      <c r="B6" s="84">
        <v>0.87977828000000002</v>
      </c>
      <c r="C6" s="84">
        <v>1.1548749300000001</v>
      </c>
      <c r="D6" s="84">
        <v>0.96534679000000001</v>
      </c>
      <c r="E6" s="84">
        <v>1.3950231900000001</v>
      </c>
      <c r="F6" s="84">
        <v>1.5127197400000001</v>
      </c>
      <c r="G6" s="84">
        <v>1.3787030899999999</v>
      </c>
      <c r="J6" s="32">
        <v>0.94475125900000001</v>
      </c>
      <c r="K6" s="32">
        <v>1.0531315020000001</v>
      </c>
      <c r="L6" s="32">
        <v>1.0021172389999999</v>
      </c>
      <c r="M6" s="32">
        <v>1.141080538</v>
      </c>
      <c r="N6" s="32">
        <v>1.1995574170000001</v>
      </c>
      <c r="O6" s="32">
        <v>1.158379644</v>
      </c>
    </row>
    <row r="7" spans="1:15">
      <c r="B7" s="84">
        <v>0.95624008000000005</v>
      </c>
      <c r="C7" s="84">
        <v>1.05116838</v>
      </c>
      <c r="D7" s="84">
        <v>0.99259154000000005</v>
      </c>
      <c r="E7" s="84">
        <v>1.5750569999999999</v>
      </c>
      <c r="F7" s="84">
        <v>1.4799308600000001</v>
      </c>
      <c r="G7" s="84">
        <v>1.3036114700000001</v>
      </c>
      <c r="J7" s="32">
        <v>0.961927007</v>
      </c>
      <c r="K7" s="32">
        <v>0.947180943</v>
      </c>
      <c r="L7" s="32">
        <v>1.0908920499999999</v>
      </c>
      <c r="M7" s="32">
        <v>1.269543514</v>
      </c>
      <c r="N7" s="32">
        <v>1.3478529859999999</v>
      </c>
      <c r="O7" s="32">
        <v>1.360987248</v>
      </c>
    </row>
    <row r="8" spans="1:15">
      <c r="B8" s="84">
        <v>0.89931501000000003</v>
      </c>
      <c r="C8" s="84">
        <v>1.0512159400000001</v>
      </c>
      <c r="D8" s="84">
        <v>1.0494690499999999</v>
      </c>
      <c r="E8" s="84">
        <v>1.4621480600000001</v>
      </c>
      <c r="F8" s="84">
        <v>1.5145105000000001</v>
      </c>
      <c r="G8" s="84">
        <v>1.5707757600000001</v>
      </c>
      <c r="J8" s="32">
        <v>0.98608694399999997</v>
      </c>
      <c r="K8" s="32">
        <v>1.0191184230000001</v>
      </c>
      <c r="L8" s="32">
        <v>0.99479463300000004</v>
      </c>
      <c r="M8" s="32">
        <v>0.94236573000000001</v>
      </c>
      <c r="N8" s="32">
        <v>1.289519487</v>
      </c>
      <c r="O8" s="32">
        <v>1.143123007</v>
      </c>
    </row>
  </sheetData>
  <mergeCells count="5">
    <mergeCell ref="B5:D5"/>
    <mergeCell ref="E5:G5"/>
    <mergeCell ref="A3:D3"/>
    <mergeCell ref="J5:L5"/>
    <mergeCell ref="M5:O5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BC32-9838-4922-8218-6284BC6B0C11}">
  <dimension ref="A1:AH20"/>
  <sheetViews>
    <sheetView workbookViewId="0">
      <selection activeCell="S16" sqref="S16"/>
    </sheetView>
  </sheetViews>
  <sheetFormatPr defaultRowHeight="14.5"/>
  <sheetData>
    <row r="1" spans="1:34" ht="18.5">
      <c r="A1" s="131" t="s">
        <v>498</v>
      </c>
      <c r="B1" s="131"/>
      <c r="C1" s="131"/>
      <c r="D1" s="131"/>
    </row>
    <row r="2" spans="1:34">
      <c r="B2" s="87" t="s">
        <v>492</v>
      </c>
      <c r="S2" s="87" t="s">
        <v>495</v>
      </c>
    </row>
    <row r="3" spans="1:34">
      <c r="B3" s="124" t="s">
        <v>196</v>
      </c>
      <c r="C3" s="124"/>
      <c r="D3" s="124"/>
      <c r="E3" s="124"/>
      <c r="F3" s="124" t="s">
        <v>197</v>
      </c>
      <c r="G3" s="124"/>
      <c r="H3" s="124"/>
      <c r="I3" s="124"/>
      <c r="J3" s="124" t="s">
        <v>198</v>
      </c>
      <c r="K3" s="124"/>
      <c r="L3" s="124"/>
      <c r="M3" s="124"/>
      <c r="N3" s="124" t="s">
        <v>199</v>
      </c>
      <c r="O3" s="124"/>
      <c r="P3" s="124"/>
      <c r="Q3" s="124"/>
      <c r="S3" s="124" t="s">
        <v>196</v>
      </c>
      <c r="T3" s="124"/>
      <c r="U3" s="124"/>
      <c r="V3" s="124"/>
      <c r="W3" s="124" t="s">
        <v>197</v>
      </c>
      <c r="X3" s="124"/>
      <c r="Y3" s="124"/>
      <c r="Z3" s="124"/>
      <c r="AA3" s="124" t="s">
        <v>198</v>
      </c>
      <c r="AB3" s="124"/>
      <c r="AC3" s="124"/>
      <c r="AD3" s="124"/>
      <c r="AE3" s="124" t="s">
        <v>199</v>
      </c>
      <c r="AF3" s="124"/>
      <c r="AG3" s="124"/>
      <c r="AH3" s="124"/>
    </row>
    <row r="4" spans="1:34">
      <c r="B4" s="88">
        <v>1.02245988</v>
      </c>
      <c r="C4" s="88">
        <v>0.65485727999999999</v>
      </c>
      <c r="D4" s="88">
        <v>1.0763472300000001</v>
      </c>
      <c r="E4" s="88">
        <v>1.00652958</v>
      </c>
      <c r="F4" s="88">
        <v>0.87940620000000003</v>
      </c>
      <c r="G4" s="88">
        <v>1.0886079</v>
      </c>
      <c r="H4" s="88">
        <v>0.97096614999999997</v>
      </c>
      <c r="I4" s="88">
        <v>0.69548639999999995</v>
      </c>
      <c r="J4" s="88">
        <v>0.82212865000000002</v>
      </c>
      <c r="K4" s="88">
        <v>1.0546588699999999</v>
      </c>
      <c r="L4" s="88">
        <v>1.1433551500000001</v>
      </c>
      <c r="M4" s="88"/>
      <c r="N4" s="88">
        <v>1.0856903600000001</v>
      </c>
      <c r="O4" s="88">
        <v>1.1865367600000001</v>
      </c>
      <c r="P4" s="88">
        <v>0.82422026999999998</v>
      </c>
      <c r="Q4" s="88"/>
      <c r="S4" s="88">
        <v>1.2709414800000001</v>
      </c>
      <c r="T4" s="88">
        <v>0.80734167999999995</v>
      </c>
      <c r="U4" s="88">
        <v>0.94910044999999998</v>
      </c>
      <c r="V4" s="88"/>
      <c r="W4" s="88">
        <v>0.23612547</v>
      </c>
      <c r="X4" s="88">
        <v>0.56329876999999995</v>
      </c>
      <c r="Y4" s="88">
        <v>0.75192170000000003</v>
      </c>
      <c r="Z4" s="88">
        <v>0.69467369999999995</v>
      </c>
      <c r="AA4" s="88">
        <v>1.0210758499999999</v>
      </c>
      <c r="AB4" s="88">
        <v>1.30299589</v>
      </c>
      <c r="AC4" s="88">
        <v>1.07476142</v>
      </c>
      <c r="AD4" s="88"/>
      <c r="AE4" s="88">
        <v>0.75117697000000005</v>
      </c>
      <c r="AF4" s="88">
        <v>1.1278758099999999</v>
      </c>
      <c r="AG4" s="88">
        <v>1.0058900900000001</v>
      </c>
      <c r="AH4" s="88"/>
    </row>
    <row r="5" spans="1:34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1:34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1:34">
      <c r="B7" s="88">
        <v>1.05956016</v>
      </c>
      <c r="C7" s="88">
        <v>0.69588218999999996</v>
      </c>
      <c r="D7" s="88">
        <v>1.08284808</v>
      </c>
      <c r="E7" s="88">
        <v>0.80316496000000004</v>
      </c>
      <c r="F7" s="88">
        <v>0.75145949000000001</v>
      </c>
      <c r="G7" s="88">
        <v>0.85965334999999998</v>
      </c>
      <c r="H7" s="88">
        <v>1.1266112500000001</v>
      </c>
      <c r="I7" s="88">
        <v>0.60311272999999999</v>
      </c>
      <c r="J7" s="88">
        <v>1.0110026299999999</v>
      </c>
      <c r="K7" s="88">
        <v>0.91565308999999995</v>
      </c>
      <c r="L7" s="88">
        <v>1.111348</v>
      </c>
      <c r="M7" s="88"/>
      <c r="N7" s="88">
        <v>1.09477297</v>
      </c>
      <c r="O7" s="88">
        <v>1.1914925700000001</v>
      </c>
      <c r="P7" s="88">
        <v>0.84816546999999998</v>
      </c>
      <c r="Q7" s="88"/>
      <c r="S7" s="88">
        <v>1.2535963800000001</v>
      </c>
      <c r="T7" s="88">
        <v>0.78354614</v>
      </c>
      <c r="U7" s="88">
        <v>0.99579633999999995</v>
      </c>
      <c r="V7" s="88"/>
      <c r="W7" s="88">
        <v>0.83504460999999996</v>
      </c>
      <c r="X7" s="88">
        <v>0.75886821999999998</v>
      </c>
      <c r="Y7" s="88">
        <v>0.99399336000000005</v>
      </c>
      <c r="Z7" s="88">
        <v>0.99897283999999997</v>
      </c>
      <c r="AA7" s="88">
        <v>1.1351059999999999</v>
      </c>
      <c r="AB7" s="88">
        <v>1.11721092</v>
      </c>
      <c r="AC7" s="88">
        <v>0.93173972999999999</v>
      </c>
      <c r="AD7" s="88"/>
      <c r="AE7" s="88">
        <v>0.73528227000000002</v>
      </c>
      <c r="AF7" s="88">
        <v>1.03991904</v>
      </c>
      <c r="AG7" s="88">
        <v>0.95967610999999997</v>
      </c>
      <c r="AH7" s="88"/>
    </row>
    <row r="8" spans="1:34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1:34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</row>
    <row r="10" spans="1:34">
      <c r="B10" s="88">
        <v>1.1035783800000001</v>
      </c>
      <c r="C10" s="88">
        <v>0.81757142000000005</v>
      </c>
      <c r="D10" s="88">
        <v>0.96172064000000002</v>
      </c>
      <c r="E10" s="88">
        <v>1.52636354</v>
      </c>
      <c r="F10" s="88">
        <v>0.56947102000000005</v>
      </c>
      <c r="G10" s="88">
        <v>0.23156168999999999</v>
      </c>
      <c r="H10" s="88">
        <v>1.0573871500000001</v>
      </c>
      <c r="I10" s="88">
        <v>0.67258393000000005</v>
      </c>
      <c r="J10" s="88">
        <v>0.77121304999999996</v>
      </c>
      <c r="K10" s="88">
        <v>0.98905737000000005</v>
      </c>
      <c r="L10" s="88">
        <v>0.83295110999999999</v>
      </c>
      <c r="M10" s="88"/>
      <c r="N10" s="88">
        <v>0.79891020000000001</v>
      </c>
      <c r="O10" s="88">
        <v>1.0362296600000001</v>
      </c>
      <c r="P10" s="88">
        <v>0.84460997000000004</v>
      </c>
      <c r="Q10" s="88"/>
      <c r="S10" s="88">
        <v>1.30597444</v>
      </c>
      <c r="T10" s="88">
        <v>0.98310595000000001</v>
      </c>
      <c r="U10" s="88">
        <v>1.1159561499999999</v>
      </c>
      <c r="V10" s="88"/>
      <c r="W10" s="88">
        <v>1.00750129</v>
      </c>
      <c r="X10" s="88">
        <v>0.87926062000000005</v>
      </c>
      <c r="Y10" s="88">
        <v>1.1149684600000001</v>
      </c>
      <c r="Z10" s="88">
        <v>0.70038018999999996</v>
      </c>
      <c r="AA10" s="88">
        <v>1.35563123</v>
      </c>
      <c r="AB10" s="88">
        <v>1.1234825399999999</v>
      </c>
      <c r="AC10" s="88">
        <v>1.16330767</v>
      </c>
      <c r="AD10" s="88"/>
      <c r="AE10" s="88">
        <v>0.76417170999999995</v>
      </c>
      <c r="AF10" s="88">
        <v>1.0696536999999999</v>
      </c>
      <c r="AG10" s="88">
        <v>0.93235201000000001</v>
      </c>
      <c r="AH10" s="88"/>
    </row>
    <row r="11" spans="1:34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</row>
    <row r="12" spans="1:34"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1:34">
      <c r="B13" s="88">
        <v>1.3421564800000001</v>
      </c>
      <c r="C13" s="88">
        <v>0.69658067999999995</v>
      </c>
      <c r="D13" s="88">
        <v>1.0998809599999999</v>
      </c>
      <c r="E13" s="88">
        <v>0.94265502000000001</v>
      </c>
      <c r="F13" s="88">
        <v>1.00232985</v>
      </c>
      <c r="G13" s="88">
        <v>1.1417076500000001</v>
      </c>
      <c r="H13" s="88">
        <v>0.57168465000000002</v>
      </c>
      <c r="I13" s="88">
        <v>0.73333689000000002</v>
      </c>
      <c r="J13" s="88">
        <v>0.96219829999999995</v>
      </c>
      <c r="K13" s="88">
        <v>0.99753548000000003</v>
      </c>
      <c r="L13" s="88">
        <v>0.88458389999999998</v>
      </c>
      <c r="M13" s="88"/>
      <c r="N13" s="88"/>
      <c r="O13" s="88">
        <v>0.98499654000000003</v>
      </c>
      <c r="P13" s="88">
        <v>0.67042614</v>
      </c>
      <c r="Q13" s="88"/>
      <c r="S13" s="88">
        <v>1.27624497</v>
      </c>
      <c r="T13" s="88">
        <v>1.0047918300000001</v>
      </c>
      <c r="U13" s="88">
        <v>1.0554214</v>
      </c>
      <c r="V13" s="88"/>
      <c r="W13" s="88">
        <v>0.63700855999999995</v>
      </c>
      <c r="X13" s="88">
        <v>0.67567295999999999</v>
      </c>
      <c r="Y13" s="88">
        <v>1.0860733600000001</v>
      </c>
      <c r="Z13" s="88">
        <v>0.68568187000000003</v>
      </c>
      <c r="AA13" s="88">
        <v>0.88152748000000003</v>
      </c>
      <c r="AB13" s="88">
        <v>1.14571153</v>
      </c>
      <c r="AC13" s="88">
        <v>1.2875620400000001</v>
      </c>
      <c r="AD13" s="88"/>
      <c r="AE13" s="88">
        <v>0.85575418000000003</v>
      </c>
      <c r="AF13" s="88">
        <v>0.99649926</v>
      </c>
      <c r="AG13" s="88">
        <v>0.85262386999999995</v>
      </c>
      <c r="AH13" s="88"/>
    </row>
    <row r="14" spans="1:34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1:34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</row>
    <row r="16" spans="1:34">
      <c r="B16" s="88">
        <v>1.43649195</v>
      </c>
      <c r="C16" s="88">
        <v>0.68120115000000003</v>
      </c>
      <c r="D16" s="88">
        <v>1.1472253699999999</v>
      </c>
      <c r="E16" s="88">
        <v>1.0519596600000001</v>
      </c>
      <c r="F16" s="88">
        <v>1.12958051</v>
      </c>
      <c r="G16" s="88">
        <v>0.27232314000000002</v>
      </c>
      <c r="H16" s="88">
        <v>1.0821677300000001</v>
      </c>
      <c r="I16" s="88">
        <v>0.69603422000000004</v>
      </c>
      <c r="J16" s="88">
        <v>0.94555473999999995</v>
      </c>
      <c r="K16" s="88">
        <v>0.95985597</v>
      </c>
      <c r="L16" s="88">
        <v>1.0769142</v>
      </c>
      <c r="M16" s="88"/>
      <c r="N16" s="88"/>
      <c r="O16" s="88">
        <v>0.93717744999999997</v>
      </c>
      <c r="P16" s="88">
        <v>0.91386140000000005</v>
      </c>
      <c r="Q16" s="88"/>
      <c r="S16" s="88">
        <v>1.1791048</v>
      </c>
      <c r="T16" s="88">
        <v>0.78327506000000002</v>
      </c>
      <c r="U16" s="88">
        <v>0.84389892</v>
      </c>
      <c r="V16" s="88"/>
      <c r="W16" s="88">
        <v>1.0953773</v>
      </c>
      <c r="X16" s="88">
        <v>0.90712214999999996</v>
      </c>
      <c r="Y16" s="88">
        <v>1.05096568</v>
      </c>
      <c r="Z16" s="88">
        <v>0.7503341</v>
      </c>
      <c r="AA16" s="88">
        <v>1.0579345</v>
      </c>
      <c r="AB16" s="88">
        <v>1.1032997899999999</v>
      </c>
      <c r="AC16" s="88">
        <v>0.89306348999999996</v>
      </c>
      <c r="AD16" s="88"/>
      <c r="AE16" s="88">
        <v>0.99761065000000004</v>
      </c>
      <c r="AF16" s="88">
        <v>0.95223749000000002</v>
      </c>
      <c r="AG16" s="88">
        <v>0.91893084000000003</v>
      </c>
      <c r="AH16" s="88"/>
    </row>
    <row r="17" spans="2:34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</row>
    <row r="18" spans="2:34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>
      <c r="B19" s="88">
        <v>0.89901315000000004</v>
      </c>
      <c r="C19" s="88">
        <v>0.89195225</v>
      </c>
      <c r="D19" s="88"/>
      <c r="E19" s="88"/>
      <c r="F19" s="88"/>
      <c r="G19" s="88"/>
      <c r="H19" s="88"/>
      <c r="I19" s="88">
        <v>0.65979613999999998</v>
      </c>
      <c r="J19" s="88"/>
      <c r="K19" s="88">
        <v>0.89060775000000003</v>
      </c>
      <c r="L19" s="88"/>
      <c r="M19" s="88"/>
      <c r="N19" s="88"/>
      <c r="O19" s="88">
        <v>1.1621157900000001</v>
      </c>
      <c r="P19" s="88"/>
      <c r="Q19" s="88"/>
      <c r="S19" s="88">
        <v>0.84580730999999998</v>
      </c>
      <c r="T19" s="88"/>
      <c r="U19" s="88"/>
      <c r="V19" s="88"/>
      <c r="W19" s="88">
        <v>0.78207788</v>
      </c>
      <c r="X19" s="88">
        <v>0.84774081999999995</v>
      </c>
      <c r="Y19" s="88">
        <v>0.95816595000000004</v>
      </c>
      <c r="Z19" s="88">
        <v>0.69375953999999995</v>
      </c>
      <c r="AA19" s="88">
        <v>0.88161705000000001</v>
      </c>
      <c r="AB19" s="88">
        <v>0.95358858999999996</v>
      </c>
      <c r="AC19" s="88"/>
      <c r="AD19" s="88"/>
      <c r="AE19" s="88">
        <v>0.91207715</v>
      </c>
      <c r="AF19" s="88">
        <v>1.07425971</v>
      </c>
      <c r="AG19" s="88">
        <v>1.0313463599999999</v>
      </c>
      <c r="AH19" s="88"/>
    </row>
    <row r="20" spans="2:34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</sheetData>
  <mergeCells count="9">
    <mergeCell ref="A1:D1"/>
    <mergeCell ref="S3:V3"/>
    <mergeCell ref="W3:Z3"/>
    <mergeCell ref="AA3:AD3"/>
    <mergeCell ref="AE3:AH3"/>
    <mergeCell ref="B3:E3"/>
    <mergeCell ref="F3:I3"/>
    <mergeCell ref="J3:M3"/>
    <mergeCell ref="N3:Q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FCFA-4E28-4449-8A2D-85222EA83CF2}">
  <dimension ref="A1:BT37"/>
  <sheetViews>
    <sheetView workbookViewId="0">
      <selection activeCell="F25" sqref="F25"/>
    </sheetView>
  </sheetViews>
  <sheetFormatPr defaultRowHeight="14.5"/>
  <sheetData>
    <row r="1" spans="1:72">
      <c r="A1" s="24" t="s">
        <v>565</v>
      </c>
      <c r="B1" s="24" t="s">
        <v>59</v>
      </c>
      <c r="C1" s="24" t="s">
        <v>60</v>
      </c>
      <c r="D1" s="24" t="s">
        <v>576</v>
      </c>
      <c r="E1" s="24" t="s">
        <v>577</v>
      </c>
    </row>
    <row r="2" spans="1:72">
      <c r="A2" s="32">
        <v>10</v>
      </c>
      <c r="B2" s="32">
        <v>29</v>
      </c>
      <c r="C2" s="32">
        <v>6</v>
      </c>
      <c r="D2" s="32">
        <v>68</v>
      </c>
      <c r="E2" s="32">
        <v>408</v>
      </c>
    </row>
    <row r="3" spans="1:72">
      <c r="A3" s="32">
        <v>7</v>
      </c>
      <c r="B3" s="32">
        <v>20</v>
      </c>
      <c r="C3" s="32">
        <v>45</v>
      </c>
      <c r="D3" s="32">
        <v>40</v>
      </c>
      <c r="E3" s="32">
        <v>219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</row>
    <row r="4" spans="1:72">
      <c r="A4" s="32">
        <v>3</v>
      </c>
      <c r="B4" s="32">
        <v>8</v>
      </c>
      <c r="C4" s="32">
        <v>0</v>
      </c>
      <c r="D4" s="32">
        <v>54</v>
      </c>
      <c r="E4" s="32">
        <v>409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</row>
    <row r="5" spans="1:72">
      <c r="A5" s="32">
        <v>1</v>
      </c>
      <c r="B5" s="32">
        <v>12</v>
      </c>
      <c r="C5" s="32">
        <v>0</v>
      </c>
      <c r="D5" s="32">
        <v>75</v>
      </c>
      <c r="E5" s="32">
        <v>392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</row>
    <row r="6" spans="1:72">
      <c r="A6" s="32">
        <v>1</v>
      </c>
      <c r="B6" s="32">
        <v>7</v>
      </c>
      <c r="C6" s="32">
        <v>87</v>
      </c>
      <c r="D6" s="32">
        <v>68</v>
      </c>
      <c r="E6" s="32">
        <v>350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</row>
    <row r="7" spans="1:72">
      <c r="A7" s="32">
        <v>1</v>
      </c>
      <c r="B7" s="32">
        <v>2</v>
      </c>
      <c r="C7" s="32">
        <v>56</v>
      </c>
      <c r="D7" s="32">
        <v>144</v>
      </c>
      <c r="E7" s="32">
        <v>278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</row>
    <row r="8" spans="1:72">
      <c r="A8" s="32">
        <v>1</v>
      </c>
      <c r="B8" s="32">
        <v>1</v>
      </c>
      <c r="C8" s="32">
        <v>49</v>
      </c>
      <c r="D8" s="32">
        <v>82</v>
      </c>
      <c r="E8" s="32">
        <v>402</v>
      </c>
    </row>
    <row r="9" spans="1:72">
      <c r="A9" s="32">
        <v>1</v>
      </c>
      <c r="B9" s="32">
        <v>3</v>
      </c>
      <c r="C9" s="32">
        <v>75</v>
      </c>
      <c r="D9" s="32">
        <v>124</v>
      </c>
      <c r="E9" s="32">
        <v>318</v>
      </c>
    </row>
    <row r="10" spans="1:72">
      <c r="A10" s="32">
        <v>1</v>
      </c>
      <c r="B10" s="32">
        <v>4</v>
      </c>
      <c r="C10" s="32">
        <v>12</v>
      </c>
      <c r="D10" s="32">
        <v>91</v>
      </c>
      <c r="E10" s="32">
        <v>301</v>
      </c>
    </row>
    <row r="11" spans="1:72">
      <c r="A11" s="32">
        <v>1</v>
      </c>
      <c r="B11" s="32">
        <v>5</v>
      </c>
      <c r="C11" s="32">
        <v>88</v>
      </c>
      <c r="D11" s="32">
        <v>131</v>
      </c>
      <c r="E11" s="32">
        <v>481</v>
      </c>
    </row>
    <row r="12" spans="1:72">
      <c r="A12" s="32">
        <v>11</v>
      </c>
      <c r="B12" s="32">
        <v>28</v>
      </c>
      <c r="C12" s="32">
        <v>46</v>
      </c>
      <c r="D12" s="32">
        <v>81</v>
      </c>
      <c r="E12" s="32">
        <v>398</v>
      </c>
    </row>
    <row r="13" spans="1:72">
      <c r="A13" s="32">
        <v>7</v>
      </c>
      <c r="B13" s="32">
        <v>19</v>
      </c>
      <c r="C13" s="32">
        <v>18</v>
      </c>
      <c r="D13" s="32">
        <v>85</v>
      </c>
      <c r="E13" s="32">
        <v>185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BC13" s="26"/>
      <c r="BD13" s="26"/>
      <c r="BE13" s="26"/>
      <c r="BF13" s="26"/>
      <c r="BG13" s="26"/>
      <c r="BH13" s="26"/>
      <c r="BI13" s="26"/>
      <c r="BJ13" s="26"/>
      <c r="BK13" s="26"/>
    </row>
    <row r="14" spans="1:72">
      <c r="A14" s="32"/>
      <c r="B14" s="32"/>
      <c r="C14" s="32">
        <v>40</v>
      </c>
      <c r="D14" s="32"/>
      <c r="E14" s="3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BC14" s="26"/>
      <c r="BD14" s="26"/>
      <c r="BE14" s="26"/>
      <c r="BF14" s="26"/>
      <c r="BG14" s="26"/>
      <c r="BH14" s="26"/>
      <c r="BI14" s="26"/>
      <c r="BJ14" s="26"/>
      <c r="BK14" s="26"/>
    </row>
    <row r="15" spans="1:72">
      <c r="A15" s="32"/>
      <c r="B15" s="32"/>
      <c r="C15" s="32">
        <v>35</v>
      </c>
      <c r="D15" s="32"/>
      <c r="E15" s="3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BC15" s="26"/>
      <c r="BD15" s="26"/>
      <c r="BE15" s="26"/>
      <c r="BF15" s="26"/>
      <c r="BG15" s="26"/>
      <c r="BH15" s="26"/>
      <c r="BI15" s="26"/>
      <c r="BJ15" s="26"/>
      <c r="BK15" s="26"/>
    </row>
    <row r="16" spans="1:72">
      <c r="A16" s="32"/>
      <c r="B16" s="32"/>
      <c r="C16" s="32">
        <v>95</v>
      </c>
      <c r="D16" s="32"/>
      <c r="E16" s="3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BC16" s="26"/>
      <c r="BD16" s="26"/>
      <c r="BE16" s="26"/>
      <c r="BF16" s="26"/>
      <c r="BG16" s="26"/>
      <c r="BH16" s="26"/>
      <c r="BI16" s="26"/>
      <c r="BJ16" s="26"/>
      <c r="BK16" s="26"/>
    </row>
    <row r="17" spans="1:63">
      <c r="A17" s="32"/>
      <c r="B17" s="32"/>
      <c r="C17" s="32">
        <v>39</v>
      </c>
      <c r="D17" s="32"/>
      <c r="E17" s="32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BC17" s="26"/>
      <c r="BD17" s="26"/>
      <c r="BE17" s="26"/>
      <c r="BF17" s="26"/>
      <c r="BG17" s="26"/>
      <c r="BH17" s="26"/>
      <c r="BI17" s="26"/>
      <c r="BJ17" s="26"/>
      <c r="BK17" s="26"/>
    </row>
    <row r="18" spans="1:63">
      <c r="A18" s="32"/>
      <c r="B18" s="32"/>
      <c r="C18" s="32">
        <v>14</v>
      </c>
      <c r="D18" s="32"/>
      <c r="E18" s="32"/>
    </row>
    <row r="19" spans="1:63">
      <c r="A19" s="32"/>
      <c r="B19" s="32"/>
      <c r="C19" s="32">
        <v>11</v>
      </c>
      <c r="D19" s="32"/>
      <c r="E19" s="32"/>
    </row>
    <row r="20" spans="1:63">
      <c r="A20" s="32"/>
      <c r="B20" s="32"/>
      <c r="C20" s="32">
        <v>12</v>
      </c>
      <c r="D20" s="32"/>
      <c r="E20" s="32"/>
    </row>
    <row r="21" spans="1:63">
      <c r="A21" s="32"/>
      <c r="B21" s="32"/>
      <c r="C21" s="32">
        <v>30</v>
      </c>
      <c r="D21" s="32"/>
      <c r="E21" s="32"/>
    </row>
    <row r="22" spans="1:63">
      <c r="A22" s="32"/>
      <c r="B22" s="32"/>
      <c r="C22" s="32">
        <v>54</v>
      </c>
      <c r="D22" s="32"/>
      <c r="E22" s="32"/>
    </row>
    <row r="23" spans="1:63">
      <c r="A23" s="32"/>
      <c r="B23" s="32"/>
      <c r="C23" s="32">
        <v>46</v>
      </c>
      <c r="D23" s="32"/>
      <c r="E23" s="32"/>
    </row>
    <row r="24" spans="1:63">
      <c r="A24" s="32"/>
      <c r="B24" s="32"/>
      <c r="C24" s="32">
        <v>49</v>
      </c>
      <c r="D24" s="32"/>
      <c r="E24" s="32"/>
    </row>
    <row r="25" spans="1:63">
      <c r="A25" s="32"/>
      <c r="B25" s="32"/>
      <c r="C25" s="32">
        <v>42</v>
      </c>
      <c r="D25" s="32"/>
      <c r="E25" s="32"/>
    </row>
    <row r="26" spans="1:63">
      <c r="A26" s="32"/>
      <c r="B26" s="32"/>
      <c r="C26" s="32">
        <v>199</v>
      </c>
      <c r="D26" s="32"/>
      <c r="E26" s="32"/>
    </row>
    <row r="27" spans="1:63">
      <c r="A27" s="32"/>
      <c r="B27" s="32"/>
      <c r="C27" s="32">
        <v>212</v>
      </c>
      <c r="D27" s="32"/>
      <c r="E27" s="32"/>
    </row>
    <row r="28" spans="1:63">
      <c r="A28" s="32"/>
      <c r="B28" s="32"/>
      <c r="C28" s="32">
        <v>40</v>
      </c>
      <c r="D28" s="32"/>
      <c r="E28" s="32"/>
    </row>
    <row r="29" spans="1:63">
      <c r="A29" s="32"/>
      <c r="B29" s="32"/>
      <c r="C29" s="32">
        <v>107</v>
      </c>
      <c r="D29" s="32"/>
      <c r="E29" s="32"/>
    </row>
    <row r="30" spans="1:63">
      <c r="A30" s="32"/>
      <c r="B30" s="32"/>
      <c r="C30" s="32">
        <v>284</v>
      </c>
      <c r="D30" s="32"/>
      <c r="E30" s="32"/>
    </row>
    <row r="31" spans="1:63">
      <c r="A31" s="32"/>
      <c r="B31" s="32"/>
      <c r="C31" s="32">
        <v>115</v>
      </c>
      <c r="D31" s="32"/>
      <c r="E31" s="32"/>
    </row>
    <row r="32" spans="1:63">
      <c r="A32" s="32"/>
      <c r="B32" s="32"/>
      <c r="C32" s="32">
        <v>103</v>
      </c>
      <c r="D32" s="32"/>
      <c r="E32" s="32"/>
    </row>
    <row r="33" spans="1:5">
      <c r="A33" s="32"/>
      <c r="B33" s="32"/>
      <c r="C33" s="32">
        <v>200</v>
      </c>
      <c r="D33" s="32"/>
      <c r="E33" s="32"/>
    </row>
    <row r="34" spans="1:5">
      <c r="A34" s="32"/>
      <c r="B34" s="32"/>
      <c r="C34" s="32">
        <v>79</v>
      </c>
      <c r="D34" s="32"/>
      <c r="E34" s="32"/>
    </row>
    <row r="35" spans="1:5">
      <c r="A35" s="32"/>
      <c r="B35" s="32"/>
      <c r="C35" s="32">
        <v>144</v>
      </c>
      <c r="D35" s="32"/>
      <c r="E35" s="32"/>
    </row>
    <row r="36" spans="1:5">
      <c r="A36" s="32"/>
      <c r="B36" s="32"/>
      <c r="C36" s="32">
        <v>102</v>
      </c>
      <c r="D36" s="32"/>
      <c r="E36" s="32"/>
    </row>
    <row r="37" spans="1:5">
      <c r="A37" s="32"/>
      <c r="B37" s="32"/>
      <c r="C37" s="32">
        <v>196</v>
      </c>
      <c r="D37" s="32"/>
      <c r="E37" s="32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D7D3-4ECC-403B-B3F4-31E331616C3D}">
  <dimension ref="A1:BU37"/>
  <sheetViews>
    <sheetView workbookViewId="0">
      <selection sqref="A1:C1"/>
    </sheetView>
  </sheetViews>
  <sheetFormatPr defaultRowHeight="14.5"/>
  <sheetData>
    <row r="1" spans="1:73">
      <c r="A1" s="24" t="s">
        <v>565</v>
      </c>
      <c r="B1" s="24" t="s">
        <v>577</v>
      </c>
      <c r="C1" s="24" t="s">
        <v>60</v>
      </c>
    </row>
    <row r="2" spans="1:73">
      <c r="A2" s="32">
        <v>10</v>
      </c>
      <c r="B2" s="32">
        <v>15</v>
      </c>
      <c r="C2" s="32">
        <v>165</v>
      </c>
    </row>
    <row r="3" spans="1:73">
      <c r="A3" s="32">
        <v>12</v>
      </c>
      <c r="B3" s="32">
        <v>9</v>
      </c>
      <c r="C3" s="32">
        <v>217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8</v>
      </c>
      <c r="B4" s="32">
        <v>119</v>
      </c>
      <c r="C4" s="32">
        <v>360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21</v>
      </c>
      <c r="B5" s="32">
        <v>20</v>
      </c>
      <c r="C5" s="32">
        <v>161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22</v>
      </c>
      <c r="B6" s="32">
        <v>62</v>
      </c>
      <c r="C6" s="32">
        <v>251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37</v>
      </c>
      <c r="B7" s="32">
        <v>99</v>
      </c>
      <c r="C7" s="32">
        <v>78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14</v>
      </c>
      <c r="B8" s="32">
        <v>12</v>
      </c>
      <c r="C8" s="32">
        <v>174</v>
      </c>
    </row>
    <row r="9" spans="1:73">
      <c r="A9" s="32">
        <v>30</v>
      </c>
      <c r="B9" s="32">
        <v>35</v>
      </c>
      <c r="C9" s="32">
        <v>311</v>
      </c>
    </row>
    <row r="10" spans="1:73">
      <c r="A10" s="32">
        <v>41</v>
      </c>
      <c r="B10" s="32">
        <v>25</v>
      </c>
      <c r="C10" s="32">
        <v>308</v>
      </c>
    </row>
    <row r="11" spans="1:73">
      <c r="A11" s="32">
        <v>40</v>
      </c>
      <c r="B11" s="32">
        <v>59</v>
      </c>
      <c r="C11" s="32">
        <v>237</v>
      </c>
    </row>
    <row r="12" spans="1:73">
      <c r="A12" s="32">
        <v>24</v>
      </c>
      <c r="B12" s="32">
        <v>30</v>
      </c>
      <c r="C12" s="32">
        <v>139</v>
      </c>
    </row>
    <row r="13" spans="1:73">
      <c r="A13" s="32">
        <v>9</v>
      </c>
      <c r="B13" s="32">
        <v>30</v>
      </c>
      <c r="C13" s="32">
        <v>364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/>
      <c r="B14" s="32"/>
      <c r="C14" s="32">
        <v>86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/>
      <c r="B15" s="32"/>
      <c r="C15" s="32">
        <v>148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/>
      <c r="B16" s="32"/>
      <c r="C16" s="32">
        <v>53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/>
      <c r="B17" s="32"/>
      <c r="C17" s="32">
        <v>215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/>
      <c r="B18" s="32"/>
      <c r="C18" s="32">
        <v>206</v>
      </c>
    </row>
    <row r="19" spans="1:64">
      <c r="A19" s="32"/>
      <c r="B19" s="32"/>
      <c r="C19" s="32">
        <v>289</v>
      </c>
    </row>
    <row r="20" spans="1:64">
      <c r="A20" s="32"/>
      <c r="B20" s="32"/>
      <c r="C20" s="32">
        <v>275</v>
      </c>
    </row>
    <row r="21" spans="1:64">
      <c r="A21" s="32"/>
      <c r="B21" s="32"/>
      <c r="C21" s="32">
        <v>212</v>
      </c>
    </row>
    <row r="22" spans="1:64">
      <c r="A22" s="32"/>
      <c r="B22" s="32"/>
      <c r="C22" s="32">
        <v>231</v>
      </c>
    </row>
    <row r="23" spans="1:64">
      <c r="A23" s="32"/>
      <c r="B23" s="32"/>
      <c r="C23" s="32">
        <v>178</v>
      </c>
    </row>
    <row r="24" spans="1:64">
      <c r="A24" s="32"/>
      <c r="B24" s="32"/>
      <c r="C24" s="32">
        <v>237</v>
      </c>
    </row>
    <row r="25" spans="1:64">
      <c r="A25" s="32"/>
      <c r="B25" s="32"/>
      <c r="C25" s="32">
        <v>89</v>
      </c>
    </row>
    <row r="26" spans="1:64">
      <c r="A26" s="32"/>
      <c r="B26" s="32"/>
      <c r="C26" s="32">
        <v>43</v>
      </c>
    </row>
    <row r="27" spans="1:64">
      <c r="A27" s="32"/>
      <c r="B27" s="32"/>
      <c r="C27" s="32">
        <v>142</v>
      </c>
    </row>
    <row r="28" spans="1:64">
      <c r="A28" s="32"/>
      <c r="B28" s="32"/>
      <c r="C28" s="32">
        <v>108</v>
      </c>
    </row>
    <row r="29" spans="1:64">
      <c r="A29" s="32"/>
      <c r="B29" s="32"/>
      <c r="C29" s="32">
        <v>308</v>
      </c>
    </row>
    <row r="30" spans="1:64">
      <c r="A30" s="32"/>
      <c r="B30" s="32"/>
      <c r="C30" s="32">
        <v>80</v>
      </c>
    </row>
    <row r="31" spans="1:64">
      <c r="A31" s="32"/>
      <c r="B31" s="32"/>
      <c r="C31" s="32">
        <v>58</v>
      </c>
    </row>
    <row r="32" spans="1:64">
      <c r="A32" s="32"/>
      <c r="B32" s="32"/>
      <c r="C32" s="32">
        <v>103</v>
      </c>
    </row>
    <row r="33" spans="1:3">
      <c r="A33" s="32"/>
      <c r="B33" s="32"/>
      <c r="C33" s="32">
        <v>97</v>
      </c>
    </row>
    <row r="34" spans="1:3">
      <c r="A34" s="32"/>
      <c r="B34" s="32"/>
      <c r="C34" s="32">
        <v>49</v>
      </c>
    </row>
    <row r="35" spans="1:3">
      <c r="A35" s="32"/>
      <c r="B35" s="32"/>
      <c r="C35" s="32">
        <v>151</v>
      </c>
    </row>
    <row r="36" spans="1:3">
      <c r="A36" s="32"/>
      <c r="B36" s="32"/>
      <c r="C36" s="32">
        <v>147</v>
      </c>
    </row>
    <row r="37" spans="1:3">
      <c r="A37" s="32"/>
      <c r="B37" s="32"/>
      <c r="C37" s="32">
        <v>197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005D-6B28-4266-8167-CB3DF499D737}">
  <dimension ref="A1:BU37"/>
  <sheetViews>
    <sheetView workbookViewId="0">
      <selection activeCell="F16" sqref="F16"/>
    </sheetView>
  </sheetViews>
  <sheetFormatPr defaultRowHeight="14.5"/>
  <sheetData>
    <row r="1" spans="1:73">
      <c r="A1" s="24" t="s">
        <v>565</v>
      </c>
      <c r="B1" s="24" t="s">
        <v>577</v>
      </c>
      <c r="C1" s="24" t="s">
        <v>60</v>
      </c>
    </row>
    <row r="2" spans="1:73">
      <c r="A2" s="32">
        <v>42.214399999999998</v>
      </c>
      <c r="B2" s="32">
        <v>576.82100000000003</v>
      </c>
      <c r="C2" s="32">
        <v>981.37059999999997</v>
      </c>
    </row>
    <row r="3" spans="1:73">
      <c r="A3" s="32">
        <v>55.436399999999999</v>
      </c>
      <c r="B3" s="32">
        <v>180.80500000000001</v>
      </c>
      <c r="C3" s="32">
        <v>475.97660000000002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25.4998</v>
      </c>
      <c r="B4" s="32">
        <v>1034.0060000000001</v>
      </c>
      <c r="C4" s="32">
        <v>1912.269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56.569200000000002</v>
      </c>
      <c r="B5" s="32">
        <v>353.245</v>
      </c>
      <c r="C5" s="32">
        <v>1863.4559999999999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35.494399999999999</v>
      </c>
      <c r="B6" s="32">
        <v>217.322</v>
      </c>
      <c r="C6" s="32">
        <v>682.76570000000004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44.368000000000002</v>
      </c>
      <c r="B7" s="32">
        <v>743.68050000000005</v>
      </c>
      <c r="C7" s="32">
        <v>1262.0039999999999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92.063599999999994</v>
      </c>
      <c r="B8" s="32">
        <v>74.156999999999996</v>
      </c>
      <c r="C8" s="32">
        <v>2089.181</v>
      </c>
    </row>
    <row r="9" spans="1:73">
      <c r="A9" s="32">
        <v>48.804699999999997</v>
      </c>
      <c r="B9" s="32">
        <v>373.09100000000001</v>
      </c>
      <c r="C9" s="32">
        <v>1918.942</v>
      </c>
    </row>
    <row r="10" spans="1:73">
      <c r="A10" s="32">
        <v>62.115200000000002</v>
      </c>
      <c r="B10" s="32">
        <v>384.73700000000002</v>
      </c>
      <c r="C10" s="32">
        <v>1374.2670000000001</v>
      </c>
    </row>
    <row r="11" spans="1:73">
      <c r="A11" s="32">
        <v>53.241599999999998</v>
      </c>
      <c r="B11" s="32">
        <v>594.596</v>
      </c>
      <c r="C11" s="32">
        <v>1019.408</v>
      </c>
    </row>
    <row r="12" spans="1:73">
      <c r="A12" s="32">
        <v>15.275399999999999</v>
      </c>
      <c r="B12" s="32">
        <v>249.488</v>
      </c>
      <c r="C12" s="32">
        <v>1552.396</v>
      </c>
    </row>
    <row r="13" spans="1:73">
      <c r="A13" s="32">
        <v>35.6419</v>
      </c>
      <c r="B13" s="32">
        <v>115.66800000000001</v>
      </c>
      <c r="C13" s="32">
        <v>1464.011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/>
      <c r="B14" s="32"/>
      <c r="C14" s="32">
        <v>1267.845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/>
      <c r="B15" s="32"/>
      <c r="C15" s="32">
        <v>811.63390000000004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/>
      <c r="B16" s="32"/>
      <c r="C16" s="32">
        <v>82.978499999999997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/>
      <c r="B17" s="32"/>
      <c r="C17" s="32">
        <v>1047.203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/>
      <c r="B18" s="32"/>
      <c r="C18" s="32">
        <v>2192.0949999999998</v>
      </c>
    </row>
    <row r="19" spans="1:64">
      <c r="A19" s="32"/>
      <c r="B19" s="32"/>
      <c r="C19" s="32">
        <v>984.76329999999996</v>
      </c>
    </row>
    <row r="20" spans="1:64">
      <c r="A20" s="32"/>
      <c r="B20" s="32"/>
      <c r="C20" s="32">
        <v>1496.694</v>
      </c>
    </row>
    <row r="21" spans="1:64">
      <c r="A21" s="32"/>
      <c r="B21" s="32"/>
      <c r="C21" s="32">
        <v>1082.9100000000001</v>
      </c>
    </row>
    <row r="22" spans="1:64">
      <c r="A22" s="32"/>
      <c r="B22" s="32"/>
      <c r="C22" s="32">
        <v>548.38139999999999</v>
      </c>
    </row>
    <row r="23" spans="1:64">
      <c r="A23" s="32"/>
      <c r="B23" s="32"/>
      <c r="C23" s="32">
        <v>1347.819</v>
      </c>
    </row>
    <row r="24" spans="1:64">
      <c r="A24" s="32"/>
      <c r="B24" s="32"/>
      <c r="C24" s="32">
        <v>1632.837</v>
      </c>
    </row>
    <row r="25" spans="1:64">
      <c r="A25" s="32"/>
      <c r="B25" s="32"/>
      <c r="C25" s="32">
        <v>1446.4079999999999</v>
      </c>
    </row>
    <row r="26" spans="1:64">
      <c r="A26" s="32"/>
      <c r="B26" s="32"/>
      <c r="C26" s="32">
        <v>1077.3219999999999</v>
      </c>
    </row>
    <row r="27" spans="1:64">
      <c r="A27" s="32"/>
      <c r="B27" s="32"/>
      <c r="C27" s="32">
        <v>1054.383</v>
      </c>
    </row>
    <row r="28" spans="1:64">
      <c r="A28" s="32"/>
      <c r="B28" s="32"/>
      <c r="C28" s="32">
        <v>1304.1189999999999</v>
      </c>
    </row>
    <row r="29" spans="1:64">
      <c r="A29" s="32"/>
      <c r="B29" s="32"/>
      <c r="C29" s="32">
        <v>1568.2550000000001</v>
      </c>
    </row>
    <row r="30" spans="1:64">
      <c r="A30" s="32"/>
      <c r="B30" s="32"/>
      <c r="C30" s="32">
        <v>1667.579</v>
      </c>
    </row>
    <row r="31" spans="1:64">
      <c r="A31" s="32"/>
      <c r="B31" s="32"/>
      <c r="C31" s="32">
        <v>912.19269999999995</v>
      </c>
    </row>
    <row r="32" spans="1:64">
      <c r="A32" s="32"/>
      <c r="B32" s="32"/>
      <c r="C32" s="32">
        <v>338.2765</v>
      </c>
    </row>
    <row r="33" spans="1:3">
      <c r="A33" s="32"/>
      <c r="B33" s="32"/>
      <c r="C33" s="32">
        <v>705.97630000000004</v>
      </c>
    </row>
    <row r="34" spans="1:3">
      <c r="A34" s="32"/>
      <c r="B34" s="32"/>
      <c r="C34" s="32">
        <v>597.29830000000004</v>
      </c>
    </row>
    <row r="35" spans="1:3">
      <c r="A35" s="32"/>
      <c r="B35" s="32"/>
      <c r="C35" s="32">
        <v>1590.51</v>
      </c>
    </row>
    <row r="36" spans="1:3">
      <c r="A36" s="32"/>
      <c r="B36" s="32"/>
      <c r="C36" s="32">
        <v>1388.441</v>
      </c>
    </row>
    <row r="37" spans="1:3">
      <c r="A37" s="32"/>
      <c r="B37" s="32"/>
      <c r="C37" s="32">
        <v>862.91589999999997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59F8-1668-48C7-973B-0EE4F6A936C9}">
  <dimension ref="A1:BU37"/>
  <sheetViews>
    <sheetView workbookViewId="0">
      <selection activeCell="F15" sqref="F15"/>
    </sheetView>
  </sheetViews>
  <sheetFormatPr defaultRowHeight="14.5"/>
  <sheetData>
    <row r="1" spans="1:73">
      <c r="A1" s="24" t="s">
        <v>565</v>
      </c>
      <c r="B1" s="24" t="s">
        <v>577</v>
      </c>
      <c r="C1" s="24" t="s">
        <v>60</v>
      </c>
    </row>
    <row r="2" spans="1:73">
      <c r="A2" s="32">
        <v>766.5539</v>
      </c>
      <c r="B2" s="32">
        <v>1577.8869999999999</v>
      </c>
      <c r="C2" s="32">
        <v>2533.6469999999999</v>
      </c>
    </row>
    <row r="3" spans="1:73">
      <c r="A3" s="32">
        <v>1021.505</v>
      </c>
      <c r="B3" s="32">
        <v>3096.8980000000001</v>
      </c>
      <c r="C3" s="32">
        <v>1321.7750000000001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</row>
    <row r="4" spans="1:73">
      <c r="A4" s="32">
        <v>469.58800000000002</v>
      </c>
      <c r="B4" s="32">
        <v>2955.5940000000001</v>
      </c>
      <c r="C4" s="32">
        <v>1831.0550000000001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</row>
    <row r="5" spans="1:73">
      <c r="A5" s="32">
        <v>886.08950000000004</v>
      </c>
      <c r="B5" s="32">
        <v>1708.396</v>
      </c>
      <c r="C5" s="32">
        <v>1082.7929999999999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</row>
    <row r="6" spans="1:73">
      <c r="A6" s="32">
        <v>199.11600000000001</v>
      </c>
      <c r="B6" s="32">
        <v>1762.366</v>
      </c>
      <c r="C6" s="32">
        <v>1462.097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73">
      <c r="A7" s="32">
        <v>1104.913</v>
      </c>
      <c r="B7" s="32">
        <v>3031.152</v>
      </c>
      <c r="C7" s="32">
        <v>1653.4449999999999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</row>
    <row r="8" spans="1:73">
      <c r="A8" s="32">
        <v>1106.876</v>
      </c>
      <c r="B8" s="32">
        <v>1931.145</v>
      </c>
      <c r="C8" s="32">
        <v>1624.0070000000001</v>
      </c>
    </row>
    <row r="9" spans="1:73">
      <c r="A9" s="32">
        <v>957.72239999999999</v>
      </c>
      <c r="B9" s="32">
        <v>2727.9389999999999</v>
      </c>
      <c r="C9" s="32">
        <v>2095.9989999999998</v>
      </c>
    </row>
    <row r="10" spans="1:73">
      <c r="A10" s="32">
        <v>782.07460000000003</v>
      </c>
      <c r="B10" s="32">
        <v>3123.3919999999998</v>
      </c>
      <c r="C10" s="32">
        <v>1807.5050000000001</v>
      </c>
    </row>
    <row r="11" spans="1:73">
      <c r="A11" s="32">
        <v>607.976</v>
      </c>
      <c r="B11" s="32">
        <v>2473.5949999999998</v>
      </c>
      <c r="C11" s="32">
        <v>1332.569</v>
      </c>
    </row>
    <row r="12" spans="1:73">
      <c r="A12" s="32">
        <v>212.27799999999999</v>
      </c>
      <c r="B12" s="32">
        <v>2694.1390000000001</v>
      </c>
      <c r="C12" s="32">
        <v>1525.88</v>
      </c>
    </row>
    <row r="13" spans="1:73">
      <c r="A13" s="32">
        <v>481.81099999999998</v>
      </c>
      <c r="B13" s="32">
        <v>1962.8019999999999</v>
      </c>
      <c r="C13" s="32">
        <v>1945.864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73">
      <c r="A14" s="32"/>
      <c r="B14" s="32"/>
      <c r="C14" s="32">
        <v>1991.9839999999999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73">
      <c r="A15" s="32"/>
      <c r="B15" s="32"/>
      <c r="C15" s="32">
        <v>2240.2460000000001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73">
      <c r="A16" s="32"/>
      <c r="B16" s="32"/>
      <c r="C16" s="32">
        <v>1756.479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>
      <c r="A17" s="32"/>
      <c r="B17" s="32"/>
      <c r="C17" s="32">
        <v>1482.704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>
      <c r="A18" s="32"/>
      <c r="B18" s="32"/>
      <c r="C18" s="32">
        <v>1973.34</v>
      </c>
    </row>
    <row r="19" spans="1:64">
      <c r="A19" s="32"/>
      <c r="B19" s="32"/>
      <c r="C19" s="32">
        <v>1796.711</v>
      </c>
    </row>
    <row r="20" spans="1:64">
      <c r="A20" s="32"/>
      <c r="B20" s="32"/>
      <c r="C20" s="32">
        <v>1592.606</v>
      </c>
    </row>
    <row r="21" spans="1:64">
      <c r="A21" s="32"/>
      <c r="B21" s="32"/>
      <c r="C21" s="32">
        <v>2055.7669999999998</v>
      </c>
    </row>
    <row r="22" spans="1:64">
      <c r="A22" s="32"/>
      <c r="B22" s="32"/>
      <c r="C22" s="32">
        <v>2011.61</v>
      </c>
    </row>
    <row r="23" spans="1:64">
      <c r="A23" s="32"/>
      <c r="B23" s="32"/>
      <c r="C23" s="32">
        <v>1508.2170000000001</v>
      </c>
    </row>
    <row r="24" spans="1:64">
      <c r="A24" s="32"/>
      <c r="B24" s="32"/>
      <c r="C24" s="32">
        <v>1339.4380000000001</v>
      </c>
    </row>
    <row r="25" spans="1:64">
      <c r="A25" s="32"/>
      <c r="B25" s="32"/>
      <c r="C25" s="32">
        <v>1765.31</v>
      </c>
    </row>
    <row r="26" spans="1:64">
      <c r="A26" s="32"/>
      <c r="B26" s="32"/>
      <c r="C26" s="32">
        <v>1198.134</v>
      </c>
    </row>
    <row r="27" spans="1:64">
      <c r="A27" s="32"/>
      <c r="B27" s="32"/>
      <c r="C27" s="32">
        <v>1915.4449999999999</v>
      </c>
    </row>
    <row r="28" spans="1:64">
      <c r="A28" s="32"/>
      <c r="B28" s="32"/>
      <c r="C28" s="32">
        <v>2297.16</v>
      </c>
    </row>
    <row r="29" spans="1:64">
      <c r="A29" s="32"/>
      <c r="B29" s="32"/>
      <c r="C29" s="32">
        <v>1776.104</v>
      </c>
    </row>
    <row r="30" spans="1:64">
      <c r="A30" s="32"/>
      <c r="B30" s="32"/>
      <c r="C30" s="32">
        <v>2243.19</v>
      </c>
    </row>
    <row r="31" spans="1:64">
      <c r="A31" s="32"/>
      <c r="B31" s="32"/>
      <c r="C31" s="32">
        <v>1210.8910000000001</v>
      </c>
    </row>
    <row r="32" spans="1:64">
      <c r="A32" s="32"/>
      <c r="B32" s="32"/>
      <c r="C32" s="32">
        <v>2007.6849999999999</v>
      </c>
    </row>
    <row r="33" spans="1:3">
      <c r="A33" s="32"/>
      <c r="B33" s="32"/>
      <c r="C33" s="32">
        <v>1529.8050000000001</v>
      </c>
    </row>
    <row r="34" spans="1:3">
      <c r="A34" s="32"/>
      <c r="B34" s="32"/>
      <c r="C34" s="32">
        <v>1085.7370000000001</v>
      </c>
    </row>
    <row r="35" spans="1:3">
      <c r="A35" s="32"/>
      <c r="B35" s="32"/>
      <c r="C35" s="32">
        <v>1206.9659999999999</v>
      </c>
    </row>
    <row r="36" spans="1:3">
      <c r="A36" s="32"/>
      <c r="B36" s="32"/>
      <c r="C36" s="32">
        <v>2351.13</v>
      </c>
    </row>
    <row r="37" spans="1:3">
      <c r="A37" s="32"/>
      <c r="B37" s="32"/>
      <c r="C37" s="32">
        <v>2283.422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B2D0-64FC-484D-9A65-F78B029A254C}">
  <dimension ref="A1:E11"/>
  <sheetViews>
    <sheetView workbookViewId="0">
      <selection activeCell="E16" sqref="E16"/>
    </sheetView>
  </sheetViews>
  <sheetFormatPr defaultRowHeight="14.5"/>
  <sheetData>
    <row r="1" spans="1:5" s="27" customFormat="1">
      <c r="A1" s="27" t="s">
        <v>589</v>
      </c>
      <c r="D1" s="27" t="s">
        <v>588</v>
      </c>
    </row>
    <row r="2" spans="1:5" s="27" customFormat="1">
      <c r="A2" s="24" t="s">
        <v>565</v>
      </c>
      <c r="B2" s="24" t="s">
        <v>60</v>
      </c>
      <c r="D2" s="24" t="s">
        <v>565</v>
      </c>
      <c r="E2" s="24" t="s">
        <v>60</v>
      </c>
    </row>
    <row r="3" spans="1:5">
      <c r="A3" s="84">
        <v>23</v>
      </c>
      <c r="B3" s="84">
        <v>1187</v>
      </c>
      <c r="D3" s="84">
        <v>138</v>
      </c>
      <c r="E3" s="84">
        <v>1137</v>
      </c>
    </row>
    <row r="4" spans="1:5">
      <c r="A4" s="84">
        <v>9</v>
      </c>
      <c r="B4" s="84">
        <v>1470</v>
      </c>
      <c r="D4" s="84">
        <v>49</v>
      </c>
      <c r="E4" s="84">
        <v>1457</v>
      </c>
    </row>
    <row r="5" spans="1:5">
      <c r="A5" s="84">
        <v>56</v>
      </c>
      <c r="B5" s="84">
        <v>1097</v>
      </c>
      <c r="D5" s="84">
        <v>487</v>
      </c>
      <c r="E5" s="84">
        <v>1233</v>
      </c>
    </row>
    <row r="6" spans="1:5">
      <c r="A6" s="84">
        <v>14</v>
      </c>
      <c r="B6" s="84">
        <v>808</v>
      </c>
      <c r="D6" s="84">
        <v>163</v>
      </c>
      <c r="E6" s="84">
        <v>1318</v>
      </c>
    </row>
    <row r="7" spans="1:5">
      <c r="A7" s="84">
        <v>61</v>
      </c>
      <c r="B7" s="84">
        <v>1219</v>
      </c>
      <c r="D7" s="84">
        <v>382</v>
      </c>
      <c r="E7" s="84">
        <v>1514</v>
      </c>
    </row>
    <row r="8" spans="1:5">
      <c r="A8" s="84">
        <v>72</v>
      </c>
      <c r="B8" s="84">
        <v>505</v>
      </c>
      <c r="D8" s="84">
        <v>309</v>
      </c>
      <c r="E8" s="84">
        <v>2156</v>
      </c>
    </row>
    <row r="9" spans="1:5">
      <c r="A9" s="84"/>
      <c r="B9" s="84">
        <v>443</v>
      </c>
      <c r="D9" s="84"/>
      <c r="E9" s="84">
        <v>1192</v>
      </c>
    </row>
    <row r="10" spans="1:5">
      <c r="A10" s="84"/>
      <c r="B10" s="84">
        <v>1324</v>
      </c>
      <c r="D10" s="84"/>
      <c r="E10" s="84">
        <v>2327</v>
      </c>
    </row>
    <row r="11" spans="1:5">
      <c r="A11" s="84"/>
      <c r="B11" s="84">
        <v>257</v>
      </c>
      <c r="D11" s="84"/>
      <c r="E11" s="84">
        <v>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7CFE-1FB0-49F5-9B59-62F273430AEA}">
  <dimension ref="A2:M30"/>
  <sheetViews>
    <sheetView zoomScale="90" zoomScaleNormal="90" workbookViewId="0">
      <selection activeCell="A3" sqref="A3"/>
    </sheetView>
  </sheetViews>
  <sheetFormatPr defaultRowHeight="14.5"/>
  <sheetData>
    <row r="2" spans="1:13" ht="15" thickBot="1">
      <c r="A2" s="97" t="s">
        <v>177</v>
      </c>
      <c r="B2" s="97"/>
      <c r="C2" s="97"/>
      <c r="D2" s="97"/>
    </row>
    <row r="3" spans="1:13" s="27" customFormat="1" ht="15" thickBot="1">
      <c r="B3" s="112" t="s">
        <v>59</v>
      </c>
      <c r="C3" s="113"/>
      <c r="D3" s="114"/>
      <c r="E3" s="115" t="s">
        <v>62</v>
      </c>
      <c r="F3" s="116"/>
      <c r="G3" s="117"/>
      <c r="H3" s="115" t="s">
        <v>60</v>
      </c>
      <c r="I3" s="116"/>
      <c r="J3" s="117"/>
      <c r="K3" s="115" t="s">
        <v>63</v>
      </c>
      <c r="L3" s="116"/>
      <c r="M3" s="117"/>
    </row>
    <row r="4" spans="1:13">
      <c r="B4" s="39">
        <v>1.74567848</v>
      </c>
      <c r="C4" s="40">
        <v>0.77003308000000004</v>
      </c>
      <c r="D4" s="41">
        <v>1.65287758</v>
      </c>
      <c r="E4" s="39">
        <v>0.59539390999999997</v>
      </c>
      <c r="F4" s="40">
        <v>1.22179364</v>
      </c>
      <c r="G4" s="41">
        <v>0.72207520999999997</v>
      </c>
      <c r="H4" s="39">
        <v>1.95146826</v>
      </c>
      <c r="I4" s="40">
        <v>1.8724999</v>
      </c>
      <c r="J4" s="41">
        <v>0.57507293999999998</v>
      </c>
      <c r="K4" s="39">
        <v>0.69512255000000001</v>
      </c>
      <c r="L4" s="40">
        <v>1.1643518500000001</v>
      </c>
      <c r="M4" s="41">
        <v>1.0858447600000001</v>
      </c>
    </row>
    <row r="5" spans="1:13">
      <c r="B5" s="34"/>
      <c r="C5" s="32"/>
      <c r="D5" s="35"/>
      <c r="E5" s="34"/>
      <c r="F5" s="32"/>
      <c r="G5" s="35"/>
      <c r="H5" s="34"/>
      <c r="I5" s="32"/>
      <c r="J5" s="35"/>
      <c r="K5" s="34"/>
      <c r="L5" s="32"/>
      <c r="M5" s="35"/>
    </row>
    <row r="6" spans="1:13">
      <c r="B6" s="34"/>
      <c r="C6" s="32"/>
      <c r="D6" s="35"/>
      <c r="E6" s="34"/>
      <c r="F6" s="32"/>
      <c r="G6" s="35"/>
      <c r="H6" s="34"/>
      <c r="I6" s="32"/>
      <c r="J6" s="35"/>
      <c r="K6" s="34"/>
      <c r="L6" s="32"/>
      <c r="M6" s="35"/>
    </row>
    <row r="7" spans="1:13">
      <c r="B7" s="34">
        <v>1.3335047799999999</v>
      </c>
      <c r="C7" s="32">
        <v>0.60011460999999999</v>
      </c>
      <c r="D7" s="35">
        <v>0.64614720000000003</v>
      </c>
      <c r="E7" s="34">
        <v>0.38981809000000001</v>
      </c>
      <c r="F7" s="32">
        <v>0.79456713000000001</v>
      </c>
      <c r="G7" s="35">
        <v>0.69705848000000004</v>
      </c>
      <c r="H7" s="34">
        <v>1.59051889</v>
      </c>
      <c r="I7" s="32">
        <v>1.7918126000000001</v>
      </c>
      <c r="J7" s="35">
        <v>1.7925199000000001</v>
      </c>
      <c r="K7" s="34">
        <v>0.97775213000000005</v>
      </c>
      <c r="L7" s="32">
        <v>1.1922651200000001</v>
      </c>
      <c r="M7" s="35">
        <v>0.58546878000000002</v>
      </c>
    </row>
    <row r="8" spans="1:13">
      <c r="B8" s="34"/>
      <c r="C8" s="32"/>
      <c r="D8" s="35"/>
      <c r="E8" s="34"/>
      <c r="F8" s="32"/>
      <c r="G8" s="35"/>
      <c r="H8" s="34"/>
      <c r="I8" s="32"/>
      <c r="J8" s="35"/>
      <c r="K8" s="34"/>
      <c r="L8" s="32"/>
      <c r="M8" s="35"/>
    </row>
    <row r="9" spans="1:13">
      <c r="B9" s="34"/>
      <c r="C9" s="32"/>
      <c r="D9" s="35"/>
      <c r="E9" s="34"/>
      <c r="F9" s="32"/>
      <c r="G9" s="35"/>
      <c r="H9" s="34"/>
      <c r="I9" s="32"/>
      <c r="J9" s="35"/>
      <c r="K9" s="34"/>
      <c r="L9" s="32"/>
      <c r="M9" s="35"/>
    </row>
    <row r="10" spans="1:13">
      <c r="B10" s="34">
        <v>0.54538710999999995</v>
      </c>
      <c r="C10" s="32">
        <v>0.84226822000000001</v>
      </c>
      <c r="D10" s="35">
        <v>0.51866566999999997</v>
      </c>
      <c r="E10" s="34">
        <v>0.61079375000000002</v>
      </c>
      <c r="F10" s="32">
        <v>0.77521183000000005</v>
      </c>
      <c r="G10" s="35">
        <v>0.42685766000000003</v>
      </c>
      <c r="H10" s="34">
        <v>2.5277465399999999</v>
      </c>
      <c r="I10" s="32">
        <v>1.9069676499999999</v>
      </c>
      <c r="J10" s="35">
        <v>0.84185560999999998</v>
      </c>
      <c r="K10" s="34">
        <v>1.39450414</v>
      </c>
      <c r="L10" s="32">
        <v>1.54186395</v>
      </c>
      <c r="M10" s="35">
        <v>1.17280863</v>
      </c>
    </row>
    <row r="11" spans="1:13">
      <c r="B11" s="34"/>
      <c r="C11" s="32"/>
      <c r="D11" s="35"/>
      <c r="E11" s="34"/>
      <c r="F11" s="32"/>
      <c r="G11" s="35"/>
      <c r="H11" s="34"/>
      <c r="I11" s="32"/>
      <c r="J11" s="35"/>
      <c r="K11" s="34"/>
      <c r="L11" s="32"/>
      <c r="M11" s="35"/>
    </row>
    <row r="12" spans="1:13">
      <c r="B12" s="34"/>
      <c r="C12" s="32"/>
      <c r="D12" s="35"/>
      <c r="E12" s="34"/>
      <c r="F12" s="32"/>
      <c r="G12" s="35"/>
      <c r="H12" s="34"/>
      <c r="I12" s="32"/>
      <c r="J12" s="35"/>
      <c r="K12" s="34"/>
      <c r="L12" s="32"/>
      <c r="M12" s="35"/>
    </row>
    <row r="13" spans="1:13">
      <c r="B13" s="34">
        <v>1.0301856700000001</v>
      </c>
      <c r="C13" s="32">
        <v>0.87849588000000001</v>
      </c>
      <c r="D13" s="35">
        <v>1.4603639799999999</v>
      </c>
      <c r="E13" s="34">
        <v>0.71235488999999996</v>
      </c>
      <c r="F13" s="32">
        <v>1.39718111</v>
      </c>
      <c r="G13" s="35">
        <v>0.57427342000000003</v>
      </c>
      <c r="H13" s="34">
        <v>2.1096679900000002</v>
      </c>
      <c r="I13" s="32">
        <v>2.0518897300000001</v>
      </c>
      <c r="J13" s="35">
        <v>1.2962939099999999</v>
      </c>
      <c r="K13" s="34">
        <v>0.61966407000000001</v>
      </c>
      <c r="L13" s="32">
        <v>0.74394983999999997</v>
      </c>
      <c r="M13" s="35">
        <v>0.60981008000000003</v>
      </c>
    </row>
    <row r="14" spans="1:13">
      <c r="B14" s="34"/>
      <c r="C14" s="32"/>
      <c r="D14" s="35"/>
      <c r="E14" s="34"/>
      <c r="F14" s="32"/>
      <c r="G14" s="35"/>
      <c r="H14" s="34"/>
      <c r="I14" s="32"/>
      <c r="J14" s="35"/>
      <c r="K14" s="34"/>
      <c r="L14" s="32"/>
      <c r="M14" s="35"/>
    </row>
    <row r="15" spans="1:13">
      <c r="B15" s="34"/>
      <c r="C15" s="32"/>
      <c r="D15" s="35"/>
      <c r="E15" s="34"/>
      <c r="F15" s="32"/>
      <c r="G15" s="35"/>
      <c r="H15" s="34"/>
      <c r="I15" s="32"/>
      <c r="J15" s="35"/>
      <c r="K15" s="34"/>
      <c r="L15" s="32"/>
      <c r="M15" s="35"/>
    </row>
    <row r="16" spans="1:13">
      <c r="B16" s="34">
        <v>0.72426365000000004</v>
      </c>
      <c r="C16" s="32">
        <v>0.73774090999999997</v>
      </c>
      <c r="D16" s="35">
        <v>0.57657274000000003</v>
      </c>
      <c r="E16" s="34">
        <v>0.68515738999999998</v>
      </c>
      <c r="F16" s="32">
        <v>1.5855332099999999</v>
      </c>
      <c r="G16" s="35">
        <v>1.15690038</v>
      </c>
      <c r="H16" s="34">
        <v>1.0452871699999999</v>
      </c>
      <c r="I16" s="32">
        <v>3.1787718200000001</v>
      </c>
      <c r="J16" s="35">
        <v>1.2562242699999999</v>
      </c>
      <c r="K16" s="34">
        <v>1.26307638</v>
      </c>
      <c r="L16" s="32">
        <v>1.1187590599999999</v>
      </c>
      <c r="M16" s="35">
        <v>0.54255430000000004</v>
      </c>
    </row>
    <row r="17" spans="2:13">
      <c r="B17" s="34"/>
      <c r="C17" s="32"/>
      <c r="D17" s="35"/>
      <c r="E17" s="34"/>
      <c r="F17" s="32"/>
      <c r="G17" s="35"/>
      <c r="H17" s="34"/>
      <c r="I17" s="32"/>
      <c r="J17" s="35"/>
      <c r="K17" s="34"/>
      <c r="L17" s="32"/>
      <c r="M17" s="35"/>
    </row>
    <row r="18" spans="2:13">
      <c r="B18" s="34"/>
      <c r="C18" s="32"/>
      <c r="D18" s="35"/>
      <c r="E18" s="34"/>
      <c r="F18" s="32"/>
      <c r="G18" s="35"/>
      <c r="H18" s="34"/>
      <c r="I18" s="32"/>
      <c r="J18" s="35"/>
      <c r="K18" s="34"/>
      <c r="L18" s="32"/>
      <c r="M18" s="35"/>
    </row>
    <row r="19" spans="2:13">
      <c r="B19" s="34">
        <v>0.79327223999999996</v>
      </c>
      <c r="C19" s="32">
        <v>0.69527042999999999</v>
      </c>
      <c r="D19" s="35">
        <v>0.69361198999999996</v>
      </c>
      <c r="E19" s="34">
        <v>0.94305629999999996</v>
      </c>
      <c r="F19" s="32">
        <v>1.0418446299999999</v>
      </c>
      <c r="G19" s="35">
        <v>1.02883123</v>
      </c>
      <c r="H19" s="34">
        <v>1.66432084</v>
      </c>
      <c r="I19" s="32">
        <v>1.2347563399999999</v>
      </c>
      <c r="J19" s="35">
        <v>1.3393200599999999</v>
      </c>
      <c r="K19" s="34">
        <v>1.42151391</v>
      </c>
      <c r="L19" s="32">
        <v>0.86434918000000005</v>
      </c>
      <c r="M19" s="35">
        <v>0.88306640999999997</v>
      </c>
    </row>
    <row r="20" spans="2:13">
      <c r="B20" s="34"/>
      <c r="C20" s="32"/>
      <c r="D20" s="35"/>
      <c r="E20" s="34"/>
      <c r="F20" s="32"/>
      <c r="G20" s="35"/>
      <c r="H20" s="34"/>
      <c r="I20" s="32"/>
      <c r="J20" s="35"/>
      <c r="K20" s="34"/>
      <c r="L20" s="32"/>
      <c r="M20" s="35"/>
    </row>
    <row r="21" spans="2:13">
      <c r="B21" s="34"/>
      <c r="C21" s="32"/>
      <c r="D21" s="35"/>
      <c r="E21" s="34"/>
      <c r="F21" s="32"/>
      <c r="G21" s="35"/>
      <c r="H21" s="34"/>
      <c r="I21" s="32"/>
      <c r="J21" s="35"/>
      <c r="K21" s="34"/>
      <c r="L21" s="32"/>
      <c r="M21" s="35"/>
    </row>
    <row r="22" spans="2:13">
      <c r="B22" s="34">
        <v>0.82770807000000002</v>
      </c>
      <c r="C22" s="32">
        <v>1.1016462600000001</v>
      </c>
      <c r="D22" s="35">
        <v>0.81936187000000005</v>
      </c>
      <c r="E22" s="34">
        <v>0.71061101999999998</v>
      </c>
      <c r="F22" s="32"/>
      <c r="G22" s="35">
        <v>1.4759932899999999</v>
      </c>
      <c r="H22" s="34">
        <v>1.81409021</v>
      </c>
      <c r="I22" s="32">
        <v>1.4299259900000001</v>
      </c>
      <c r="J22" s="35">
        <v>1.7502311800000001</v>
      </c>
      <c r="K22" s="34">
        <v>0.79716774999999995</v>
      </c>
      <c r="L22" s="32">
        <v>0.76271350999999998</v>
      </c>
      <c r="M22" s="35">
        <v>1.18387759</v>
      </c>
    </row>
    <row r="23" spans="2:13">
      <c r="B23" s="34"/>
      <c r="C23" s="32"/>
      <c r="D23" s="35"/>
      <c r="E23" s="34"/>
      <c r="F23" s="32"/>
      <c r="G23" s="35"/>
      <c r="H23" s="34"/>
      <c r="I23" s="32"/>
      <c r="J23" s="35"/>
      <c r="K23" s="34"/>
      <c r="L23" s="32"/>
      <c r="M23" s="35"/>
    </row>
    <row r="24" spans="2:13">
      <c r="B24" s="34"/>
      <c r="C24" s="32"/>
      <c r="D24" s="35"/>
      <c r="E24" s="34"/>
      <c r="F24" s="32"/>
      <c r="G24" s="35"/>
      <c r="H24" s="34"/>
      <c r="I24" s="32"/>
      <c r="J24" s="35"/>
      <c r="K24" s="34"/>
      <c r="L24" s="32"/>
      <c r="M24" s="35"/>
    </row>
    <row r="25" spans="2:13">
      <c r="B25" s="34"/>
      <c r="C25" s="32"/>
      <c r="D25" s="35"/>
      <c r="E25" s="34"/>
      <c r="F25" s="32"/>
      <c r="G25" s="35">
        <v>1.1040593700000001</v>
      </c>
      <c r="H25" s="34"/>
      <c r="I25" s="32"/>
      <c r="J25" s="35">
        <v>1.76534141</v>
      </c>
      <c r="K25" s="34"/>
      <c r="L25" s="32"/>
      <c r="M25" s="35"/>
    </row>
    <row r="26" spans="2:13">
      <c r="B26" s="34"/>
      <c r="C26" s="32"/>
      <c r="D26" s="35"/>
      <c r="E26" s="34"/>
      <c r="F26" s="32"/>
      <c r="G26" s="35"/>
      <c r="H26" s="34"/>
      <c r="I26" s="32"/>
      <c r="J26" s="35"/>
      <c r="K26" s="34"/>
      <c r="L26" s="32"/>
      <c r="M26" s="35"/>
    </row>
    <row r="27" spans="2:13">
      <c r="B27" s="34"/>
      <c r="C27" s="32"/>
      <c r="D27" s="35"/>
      <c r="E27" s="34"/>
      <c r="F27" s="32"/>
      <c r="G27" s="35"/>
      <c r="H27" s="34"/>
      <c r="I27" s="32"/>
      <c r="J27" s="35"/>
      <c r="K27" s="34"/>
      <c r="L27" s="32"/>
      <c r="M27" s="35"/>
    </row>
    <row r="28" spans="2:13" ht="15" thickBot="1">
      <c r="B28" s="36"/>
      <c r="C28" s="37"/>
      <c r="D28" s="38"/>
      <c r="E28" s="36"/>
      <c r="F28" s="37"/>
      <c r="G28" s="38"/>
      <c r="H28" s="36"/>
      <c r="I28" s="37"/>
      <c r="J28" s="38">
        <v>2.65561633</v>
      </c>
      <c r="K28" s="36"/>
      <c r="L28" s="37"/>
      <c r="M28" s="38"/>
    </row>
    <row r="30" spans="2:13" s="27" customFormat="1">
      <c r="C30" s="27">
        <f>AVERAGE(B4:D28)</f>
        <v>0.90443668666666654</v>
      </c>
      <c r="F30" s="27">
        <f>AVERAGE(E4:G28)</f>
        <v>0.88806504476190484</v>
      </c>
      <c r="I30" s="27">
        <f>AVERAGE(H4:J28)</f>
        <v>1.7148782408695651</v>
      </c>
      <c r="L30" s="27">
        <f>AVERAGE(K4:M28)</f>
        <v>0.98192780904761956</v>
      </c>
    </row>
  </sheetData>
  <mergeCells count="5">
    <mergeCell ref="B3:D3"/>
    <mergeCell ref="E3:G3"/>
    <mergeCell ref="H3:J3"/>
    <mergeCell ref="K3:M3"/>
    <mergeCell ref="A2:D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4558-E604-45D0-8A2D-7D1070071394}">
  <dimension ref="B3:BI9"/>
  <sheetViews>
    <sheetView workbookViewId="0">
      <selection activeCell="G27" sqref="G27"/>
    </sheetView>
  </sheetViews>
  <sheetFormatPr defaultRowHeight="14.5"/>
  <sheetData>
    <row r="3" spans="2:61">
      <c r="B3" s="97" t="s">
        <v>514</v>
      </c>
      <c r="C3" s="97"/>
      <c r="D3" s="97"/>
      <c r="E3" s="97"/>
    </row>
    <row r="4" spans="2:61" s="27" customFormat="1">
      <c r="B4" s="124" t="s">
        <v>502</v>
      </c>
      <c r="C4" s="124"/>
      <c r="D4" s="124"/>
      <c r="E4" s="124"/>
      <c r="F4" s="124"/>
      <c r="G4" s="124" t="s">
        <v>503</v>
      </c>
      <c r="H4" s="124"/>
      <c r="I4" s="124"/>
      <c r="J4" s="124"/>
      <c r="K4" s="124"/>
      <c r="L4" s="124" t="s">
        <v>504</v>
      </c>
      <c r="M4" s="124"/>
      <c r="N4" s="124"/>
      <c r="O4" s="124"/>
      <c r="P4" s="124"/>
      <c r="Q4" s="124" t="s">
        <v>505</v>
      </c>
      <c r="R4" s="124"/>
      <c r="S4" s="124"/>
      <c r="T4" s="124"/>
      <c r="U4" s="124"/>
      <c r="V4" s="124" t="s">
        <v>506</v>
      </c>
      <c r="W4" s="124"/>
      <c r="X4" s="124"/>
      <c r="Y4" s="124"/>
      <c r="Z4" s="124"/>
      <c r="AA4" s="124" t="s">
        <v>507</v>
      </c>
      <c r="AB4" s="124"/>
      <c r="AC4" s="124"/>
      <c r="AD4" s="124"/>
      <c r="AE4" s="124"/>
      <c r="AF4" s="124" t="s">
        <v>508</v>
      </c>
      <c r="AG4" s="124"/>
      <c r="AH4" s="124"/>
      <c r="AI4" s="124"/>
      <c r="AJ4" s="124"/>
      <c r="AK4" s="124" t="s">
        <v>509</v>
      </c>
      <c r="AL4" s="124"/>
      <c r="AM4" s="124"/>
      <c r="AN4" s="124"/>
      <c r="AO4" s="124"/>
      <c r="AP4" s="124" t="s">
        <v>510</v>
      </c>
      <c r="AQ4" s="124"/>
      <c r="AR4" s="124"/>
      <c r="AS4" s="124"/>
      <c r="AT4" s="124"/>
      <c r="AU4" s="124" t="s">
        <v>511</v>
      </c>
      <c r="AV4" s="124"/>
      <c r="AW4" s="124"/>
      <c r="AX4" s="124"/>
      <c r="AY4" s="124"/>
      <c r="AZ4" s="124" t="s">
        <v>512</v>
      </c>
      <c r="BA4" s="124"/>
      <c r="BB4" s="124"/>
      <c r="BC4" s="124"/>
      <c r="BD4" s="124"/>
      <c r="BE4" s="124" t="s">
        <v>513</v>
      </c>
      <c r="BF4" s="124"/>
      <c r="BG4" s="124"/>
      <c r="BH4" s="124"/>
      <c r="BI4" s="124"/>
    </row>
    <row r="5" spans="2:61">
      <c r="B5" s="32">
        <v>99.612750000000005</v>
      </c>
      <c r="C5" s="32">
        <v>97.320800000000006</v>
      </c>
      <c r="D5" s="32">
        <v>95.357330000000005</v>
      </c>
      <c r="E5" s="32">
        <v>115.49890000000001</v>
      </c>
      <c r="F5" s="32">
        <v>97.67662</v>
      </c>
      <c r="G5" s="32">
        <v>87.641199999999998</v>
      </c>
      <c r="H5" s="32">
        <v>100.95569999999999</v>
      </c>
      <c r="I5" s="32">
        <v>106.56180000000001</v>
      </c>
      <c r="J5" s="32">
        <v>110.41589999999999</v>
      </c>
      <c r="K5" s="32">
        <v>109.4682</v>
      </c>
      <c r="L5" s="32">
        <v>71.813059999999993</v>
      </c>
      <c r="M5" s="32">
        <v>103.22320000000001</v>
      </c>
      <c r="N5" s="32">
        <v>107.60339999999999</v>
      </c>
      <c r="O5" s="32">
        <v>117.9997</v>
      </c>
      <c r="P5" s="32">
        <v>74.813109999999995</v>
      </c>
      <c r="Q5" s="32">
        <v>39.236400000000003</v>
      </c>
      <c r="R5" s="32">
        <v>103.8533</v>
      </c>
      <c r="S5" s="32">
        <v>109.1947</v>
      </c>
      <c r="T5" s="32">
        <v>126.1781</v>
      </c>
      <c r="U5" s="32">
        <v>39.820439999999998</v>
      </c>
      <c r="V5" s="32">
        <v>29.394300000000001</v>
      </c>
      <c r="W5" s="32">
        <v>103.2829</v>
      </c>
      <c r="X5" s="32">
        <v>106.379</v>
      </c>
      <c r="Y5" s="32">
        <v>124.1572</v>
      </c>
      <c r="Z5" s="32">
        <v>26.42155</v>
      </c>
      <c r="AA5" s="32">
        <v>29.910270000000001</v>
      </c>
      <c r="AB5" s="32">
        <v>97.049670000000006</v>
      </c>
      <c r="AC5" s="32">
        <v>98.835099999999997</v>
      </c>
      <c r="AD5" s="32">
        <v>116.77119999999999</v>
      </c>
      <c r="AE5" s="32">
        <v>16.678940000000001</v>
      </c>
      <c r="AF5" s="32">
        <v>29.064710000000002</v>
      </c>
      <c r="AG5" s="32">
        <v>98.686899999999994</v>
      </c>
      <c r="AH5" s="32">
        <v>99.309190000000001</v>
      </c>
      <c r="AI5" s="32">
        <v>119.2218</v>
      </c>
      <c r="AJ5" s="32">
        <v>22.47064</v>
      </c>
      <c r="AK5" s="32">
        <v>26.840509999999998</v>
      </c>
      <c r="AL5" s="32">
        <v>105.3473</v>
      </c>
      <c r="AM5" s="32">
        <v>106.0703</v>
      </c>
      <c r="AN5" s="32">
        <v>95.701170000000005</v>
      </c>
      <c r="AO5" s="32">
        <v>20.628599999999999</v>
      </c>
      <c r="AP5" s="32">
        <v>23.83934</v>
      </c>
      <c r="AQ5" s="32">
        <v>105.4289</v>
      </c>
      <c r="AR5" s="32">
        <v>104.8587</v>
      </c>
      <c r="AS5" s="32">
        <v>77.895250000000004</v>
      </c>
      <c r="AT5" s="32">
        <v>19.709879999999998</v>
      </c>
      <c r="AU5" s="32">
        <v>17.881740000000001</v>
      </c>
      <c r="AV5" s="32">
        <v>104.166</v>
      </c>
      <c r="AW5" s="32">
        <v>102.97239999999999</v>
      </c>
      <c r="AX5" s="32">
        <v>75.209410000000005</v>
      </c>
      <c r="AY5" s="32">
        <v>17.97194</v>
      </c>
      <c r="AZ5" s="32">
        <v>16.672350000000002</v>
      </c>
      <c r="BA5" s="32">
        <v>96.681070000000005</v>
      </c>
      <c r="BB5" s="32">
        <v>79.953869999999995</v>
      </c>
      <c r="BC5" s="32">
        <v>66.335570000000004</v>
      </c>
      <c r="BD5" s="32">
        <v>16.49278</v>
      </c>
      <c r="BE5" s="32">
        <v>15.40619</v>
      </c>
      <c r="BF5" s="32">
        <v>53.672780000000003</v>
      </c>
      <c r="BG5" s="32">
        <v>21.692969999999999</v>
      </c>
      <c r="BH5" s="32">
        <v>32.01305</v>
      </c>
      <c r="BI5" s="32">
        <v>14.304959999999999</v>
      </c>
    </row>
    <row r="6" spans="2:61">
      <c r="B6" s="32">
        <v>98.473100000000002</v>
      </c>
      <c r="C6" s="32">
        <v>100.6998</v>
      </c>
      <c r="D6" s="32">
        <v>100.899</v>
      </c>
      <c r="E6" s="32">
        <v>105.5484</v>
      </c>
      <c r="F6" s="32">
        <v>101.2244</v>
      </c>
      <c r="G6" s="32">
        <v>93.846819999999994</v>
      </c>
      <c r="H6" s="32">
        <v>110.9106</v>
      </c>
      <c r="I6" s="32">
        <v>108.0697</v>
      </c>
      <c r="J6" s="32">
        <v>118.5844</v>
      </c>
      <c r="K6" s="32">
        <v>105.7313</v>
      </c>
      <c r="L6" s="32">
        <v>75.68562</v>
      </c>
      <c r="M6" s="32">
        <v>108.9149</v>
      </c>
      <c r="N6" s="32">
        <v>112.1404</v>
      </c>
      <c r="O6" s="32">
        <v>116.5457</v>
      </c>
      <c r="P6" s="32">
        <v>83.178550000000001</v>
      </c>
      <c r="Q6" s="32">
        <v>42.374650000000003</v>
      </c>
      <c r="R6" s="32">
        <v>108.5658</v>
      </c>
      <c r="S6" s="32">
        <v>108.47320000000001</v>
      </c>
      <c r="T6" s="32">
        <v>121.8125</v>
      </c>
      <c r="U6" s="32">
        <v>43.690530000000003</v>
      </c>
      <c r="V6" s="32">
        <v>30.745550000000001</v>
      </c>
      <c r="W6" s="32">
        <v>117.34399999999999</v>
      </c>
      <c r="X6" s="32">
        <v>112.31140000000001</v>
      </c>
      <c r="Y6" s="32">
        <v>123.15730000000001</v>
      </c>
      <c r="Z6" s="32">
        <v>33.01811</v>
      </c>
      <c r="AA6" s="32">
        <v>28.420059999999999</v>
      </c>
      <c r="AB6" s="32">
        <v>103.0244</v>
      </c>
      <c r="AC6" s="32">
        <v>102.0389</v>
      </c>
      <c r="AD6" s="32">
        <v>120.2825</v>
      </c>
      <c r="AE6" s="32">
        <v>13.19805</v>
      </c>
      <c r="AF6" s="32">
        <v>24.860800000000001</v>
      </c>
      <c r="AG6" s="32">
        <v>100.91379999999999</v>
      </c>
      <c r="AH6" s="32">
        <v>102.0902</v>
      </c>
      <c r="AI6" s="32">
        <v>109.88209999999999</v>
      </c>
      <c r="AJ6" s="32">
        <v>23.127369999999999</v>
      </c>
      <c r="AK6" s="32">
        <v>23.560400000000001</v>
      </c>
      <c r="AL6" s="32">
        <v>108.0702</v>
      </c>
      <c r="AM6" s="32">
        <v>103.5853</v>
      </c>
      <c r="AN6" s="32">
        <v>86.093249999999998</v>
      </c>
      <c r="AO6" s="32">
        <v>20.477499999999999</v>
      </c>
      <c r="AP6" s="32">
        <v>19.15962</v>
      </c>
      <c r="AQ6" s="32">
        <v>108.20740000000001</v>
      </c>
      <c r="AR6" s="32">
        <v>107.5385</v>
      </c>
      <c r="AS6" s="32">
        <v>75.944649999999996</v>
      </c>
      <c r="AT6" s="32">
        <v>19.587129999999998</v>
      </c>
      <c r="AU6" s="32">
        <v>16.793659999999999</v>
      </c>
      <c r="AV6" s="32">
        <v>104.2714</v>
      </c>
      <c r="AW6" s="32">
        <v>99.930509999999998</v>
      </c>
      <c r="AX6" s="32">
        <v>73.185230000000004</v>
      </c>
      <c r="AY6" s="32">
        <v>16.96022</v>
      </c>
      <c r="AZ6" s="32">
        <v>16.20712</v>
      </c>
      <c r="BA6" s="32">
        <v>98.015100000000004</v>
      </c>
      <c r="BB6" s="32">
        <v>78.18038</v>
      </c>
      <c r="BC6" s="32">
        <v>64.146330000000006</v>
      </c>
      <c r="BD6" s="32">
        <v>16.679639999999999</v>
      </c>
      <c r="BE6" s="32">
        <v>30.78</v>
      </c>
      <c r="BF6" s="32">
        <v>53.366909999999997</v>
      </c>
      <c r="BG6" s="32">
        <v>17.740729999999999</v>
      </c>
      <c r="BH6" s="32">
        <v>26.34873</v>
      </c>
      <c r="BI6" s="32">
        <v>13.575369999999999</v>
      </c>
    </row>
    <row r="7" spans="2:61">
      <c r="B7" s="32">
        <v>103.2175</v>
      </c>
      <c r="C7" s="32">
        <v>100.9986</v>
      </c>
      <c r="D7" s="32">
        <v>104.4791</v>
      </c>
      <c r="E7" s="32">
        <v>106.53189999999999</v>
      </c>
      <c r="F7" s="32">
        <v>101.0989</v>
      </c>
      <c r="G7" s="32">
        <v>104.6345</v>
      </c>
      <c r="H7" s="32">
        <v>106.5033</v>
      </c>
      <c r="I7" s="32">
        <v>111.7183</v>
      </c>
      <c r="J7" s="32">
        <v>110.2503</v>
      </c>
      <c r="K7" s="32">
        <v>103.2534</v>
      </c>
      <c r="L7" s="32">
        <v>81.497</v>
      </c>
      <c r="M7" s="32">
        <v>108.5257</v>
      </c>
      <c r="N7" s="32">
        <v>111.7608</v>
      </c>
      <c r="O7" s="32">
        <v>110.8519</v>
      </c>
      <c r="P7" s="32">
        <v>80.969570000000004</v>
      </c>
      <c r="Q7" s="32">
        <v>46.100169999999999</v>
      </c>
      <c r="R7" s="32">
        <v>109.5055</v>
      </c>
      <c r="S7" s="32">
        <v>116.3021</v>
      </c>
      <c r="T7" s="32">
        <v>113.6152</v>
      </c>
      <c r="U7" s="32">
        <v>42.475389999999997</v>
      </c>
      <c r="V7" s="32">
        <v>32.073560000000001</v>
      </c>
      <c r="W7" s="32">
        <v>102.57729999999999</v>
      </c>
      <c r="X7" s="32">
        <v>114.8582</v>
      </c>
      <c r="Y7" s="32">
        <v>114.1097</v>
      </c>
      <c r="Z7" s="32">
        <v>28.641459999999999</v>
      </c>
      <c r="AA7" s="32">
        <v>22.59488</v>
      </c>
      <c r="AB7" s="32">
        <v>97.678569999999993</v>
      </c>
      <c r="AC7" s="32">
        <v>104.5428</v>
      </c>
      <c r="AD7" s="32">
        <v>107.7662</v>
      </c>
      <c r="AE7" s="32">
        <v>9.9625880000000002</v>
      </c>
      <c r="AF7" s="32">
        <v>23.666039999999999</v>
      </c>
      <c r="AG7" s="32">
        <v>112.9937</v>
      </c>
      <c r="AH7" s="32">
        <v>99.534959999999998</v>
      </c>
      <c r="AI7" s="32">
        <v>103.4508</v>
      </c>
      <c r="AJ7" s="32">
        <v>22.58043</v>
      </c>
      <c r="AK7" s="32">
        <v>20.916840000000001</v>
      </c>
      <c r="AL7" s="32">
        <v>119.93989999999999</v>
      </c>
      <c r="AM7" s="32">
        <v>104.6786</v>
      </c>
      <c r="AN7" s="32">
        <v>82.897390000000001</v>
      </c>
      <c r="AO7" s="32">
        <v>22.726849999999999</v>
      </c>
      <c r="AP7" s="32">
        <v>19.27055</v>
      </c>
      <c r="AQ7" s="32">
        <v>115.8044</v>
      </c>
      <c r="AR7" s="32">
        <v>103.3751</v>
      </c>
      <c r="AS7" s="32">
        <v>71.758160000000004</v>
      </c>
      <c r="AT7" s="32">
        <v>19.379719999999999</v>
      </c>
      <c r="AU7" s="32">
        <v>17.919409999999999</v>
      </c>
      <c r="AV7" s="32">
        <v>113.36499999999999</v>
      </c>
      <c r="AW7" s="32">
        <v>97.773390000000006</v>
      </c>
      <c r="AX7" s="32">
        <v>73.260990000000007</v>
      </c>
      <c r="AY7" s="32">
        <v>17.34207</v>
      </c>
      <c r="AZ7" s="32">
        <v>20.986160000000002</v>
      </c>
      <c r="BA7" s="32">
        <v>104.4345</v>
      </c>
      <c r="BB7" s="32">
        <v>77.811400000000006</v>
      </c>
      <c r="BC7" s="32">
        <v>59.789619999999999</v>
      </c>
      <c r="BD7" s="32">
        <v>14.381640000000001</v>
      </c>
      <c r="BE7" s="32">
        <v>24.01586</v>
      </c>
      <c r="BF7" s="32">
        <v>52.712409999999998</v>
      </c>
      <c r="BG7" s="32">
        <v>18.636800000000001</v>
      </c>
      <c r="BH7" s="32">
        <v>25.12706</v>
      </c>
      <c r="BI7" s="32">
        <v>13.337669999999999</v>
      </c>
    </row>
    <row r="8" spans="2:61">
      <c r="B8" s="32">
        <v>103.2008</v>
      </c>
      <c r="C8" s="32">
        <v>100.10380000000001</v>
      </c>
      <c r="D8" s="32">
        <v>99.621269999999996</v>
      </c>
      <c r="E8" s="32">
        <v>101.5753</v>
      </c>
      <c r="F8" s="32">
        <v>97.439809999999994</v>
      </c>
      <c r="G8" s="32">
        <v>98.848969999999994</v>
      </c>
      <c r="H8" s="32">
        <v>106.6151</v>
      </c>
      <c r="I8" s="32">
        <v>111.9376</v>
      </c>
      <c r="J8" s="32">
        <v>110.1383</v>
      </c>
      <c r="K8" s="32">
        <v>100.43</v>
      </c>
      <c r="L8" s="32">
        <v>79.127930000000006</v>
      </c>
      <c r="M8" s="32">
        <v>110.7535</v>
      </c>
      <c r="N8" s="32">
        <v>113.8723</v>
      </c>
      <c r="O8" s="32">
        <v>111.5534</v>
      </c>
      <c r="P8" s="32">
        <v>80.652289999999994</v>
      </c>
      <c r="Q8" s="32">
        <v>41.799639999999997</v>
      </c>
      <c r="R8" s="32">
        <v>111.2467</v>
      </c>
      <c r="S8" s="32">
        <v>113.5641</v>
      </c>
      <c r="T8" s="32">
        <v>110.8763</v>
      </c>
      <c r="U8" s="32">
        <v>40.548279999999998</v>
      </c>
      <c r="V8" s="32">
        <v>31.769079999999999</v>
      </c>
      <c r="W8" s="32">
        <v>106.3776</v>
      </c>
      <c r="X8" s="32">
        <v>113.1307</v>
      </c>
      <c r="Y8" s="32">
        <v>106.6583</v>
      </c>
      <c r="Z8" s="32">
        <v>30.722670000000001</v>
      </c>
      <c r="AA8" s="32">
        <v>25.988620000000001</v>
      </c>
      <c r="AB8" s="32">
        <v>104.7706</v>
      </c>
      <c r="AC8" s="32">
        <v>103.9299</v>
      </c>
      <c r="AD8" s="32">
        <v>106.0829</v>
      </c>
      <c r="AE8" s="32">
        <v>20.009650000000001</v>
      </c>
      <c r="AF8" s="32">
        <v>23.658570000000001</v>
      </c>
      <c r="AG8" s="32">
        <v>100.1234</v>
      </c>
      <c r="AH8" s="32">
        <v>100.3909</v>
      </c>
      <c r="AI8" s="32">
        <v>100.61709999999999</v>
      </c>
      <c r="AJ8" s="32">
        <v>25.164259999999999</v>
      </c>
      <c r="AK8" s="32">
        <v>27.35108</v>
      </c>
      <c r="AL8" s="32">
        <v>105.0941</v>
      </c>
      <c r="AM8" s="32">
        <v>104.8934</v>
      </c>
      <c r="AN8" s="32">
        <v>83.018900000000002</v>
      </c>
      <c r="AO8" s="32">
        <v>24.573170000000001</v>
      </c>
      <c r="AP8" s="32">
        <v>18.566859999999998</v>
      </c>
      <c r="AQ8" s="32">
        <v>104.82040000000001</v>
      </c>
      <c r="AR8" s="32">
        <v>101.2829</v>
      </c>
      <c r="AS8" s="32">
        <v>69.054270000000002</v>
      </c>
      <c r="AT8" s="32">
        <v>26.855989999999998</v>
      </c>
      <c r="AU8" s="32">
        <v>17.01408</v>
      </c>
      <c r="AV8" s="32">
        <v>100.4525</v>
      </c>
      <c r="AW8" s="32">
        <v>96.365250000000003</v>
      </c>
      <c r="AX8" s="32">
        <v>70.692920000000001</v>
      </c>
      <c r="AY8" s="32">
        <v>21.061170000000001</v>
      </c>
      <c r="AZ8" s="32">
        <v>16.124210000000001</v>
      </c>
      <c r="BA8" s="32">
        <v>94.972120000000004</v>
      </c>
      <c r="BB8" s="32">
        <v>75.472579999999994</v>
      </c>
      <c r="BC8" s="32">
        <v>60.55489</v>
      </c>
      <c r="BD8" s="32">
        <v>17.794129999999999</v>
      </c>
      <c r="BE8" s="32">
        <v>32.875219999999999</v>
      </c>
      <c r="BF8" s="32">
        <v>47.243679999999998</v>
      </c>
      <c r="BG8" s="32">
        <v>24.05331</v>
      </c>
      <c r="BH8" s="32">
        <v>23.55387</v>
      </c>
      <c r="BI8" s="32">
        <v>17.132290000000001</v>
      </c>
    </row>
    <row r="9" spans="2:61">
      <c r="B9" s="32">
        <v>95.495909999999995</v>
      </c>
      <c r="C9" s="32">
        <v>100.8771</v>
      </c>
      <c r="D9" s="32">
        <v>99.64331</v>
      </c>
      <c r="E9" s="32">
        <v>99.934560000000005</v>
      </c>
      <c r="F9" s="32">
        <v>101.9623</v>
      </c>
      <c r="G9" s="32">
        <v>90.960120000000003</v>
      </c>
      <c r="H9" s="32">
        <v>109.26649999999999</v>
      </c>
      <c r="I9" s="32">
        <v>109.5354</v>
      </c>
      <c r="J9" s="32">
        <v>102.5663</v>
      </c>
      <c r="K9" s="32">
        <v>105.58580000000001</v>
      </c>
      <c r="L9" s="32">
        <v>71.545320000000004</v>
      </c>
      <c r="M9" s="32">
        <v>111.9646</v>
      </c>
      <c r="N9" s="32">
        <v>113.3408</v>
      </c>
      <c r="O9" s="32">
        <v>99.098299999999995</v>
      </c>
      <c r="P9" s="32">
        <v>82.9328</v>
      </c>
      <c r="Q9" s="32">
        <v>46.651730000000001</v>
      </c>
      <c r="R9" s="32">
        <v>108.7436</v>
      </c>
      <c r="S9" s="32">
        <v>112.0352</v>
      </c>
      <c r="T9" s="32">
        <v>104.1455</v>
      </c>
      <c r="U9" s="32">
        <v>44.323050000000002</v>
      </c>
      <c r="V9" s="32">
        <v>28.300509999999999</v>
      </c>
      <c r="W9" s="32">
        <v>106.54259999999999</v>
      </c>
      <c r="X9" s="32">
        <v>111.2697</v>
      </c>
      <c r="Y9" s="32">
        <v>102.15600000000001</v>
      </c>
      <c r="Z9" s="32">
        <v>29.413779999999999</v>
      </c>
      <c r="AA9" s="32">
        <v>21.98696</v>
      </c>
      <c r="AB9" s="32">
        <v>94.105410000000006</v>
      </c>
      <c r="AC9" s="32">
        <v>99.740769999999998</v>
      </c>
      <c r="AD9" s="32">
        <v>97.619690000000006</v>
      </c>
      <c r="AE9" s="32">
        <v>14.081670000000001</v>
      </c>
      <c r="AF9" s="32">
        <v>20.029150000000001</v>
      </c>
      <c r="AG9" s="32">
        <v>90.700450000000004</v>
      </c>
      <c r="AH9" s="32">
        <v>95.245220000000003</v>
      </c>
      <c r="AI9" s="32">
        <v>92.971639999999994</v>
      </c>
      <c r="AJ9" s="32">
        <v>25.485569999999999</v>
      </c>
      <c r="AK9" s="32">
        <v>39.606670000000001</v>
      </c>
      <c r="AL9" s="32">
        <v>98.573689999999999</v>
      </c>
      <c r="AM9" s="32">
        <v>97.433440000000004</v>
      </c>
      <c r="AN9" s="32">
        <v>87.814490000000006</v>
      </c>
      <c r="AO9" s="32">
        <v>24.867270000000001</v>
      </c>
      <c r="AP9" s="32">
        <v>17.112970000000001</v>
      </c>
      <c r="AQ9" s="32">
        <v>97.659300000000002</v>
      </c>
      <c r="AR9" s="32">
        <v>96.942899999999995</v>
      </c>
      <c r="AS9" s="32">
        <v>66.139060000000001</v>
      </c>
      <c r="AT9" s="32">
        <v>22.663869999999999</v>
      </c>
      <c r="AU9" s="32">
        <v>20.169039999999999</v>
      </c>
      <c r="AV9" s="32">
        <v>95.135959999999997</v>
      </c>
      <c r="AW9" s="32">
        <v>90.486329999999995</v>
      </c>
      <c r="AX9" s="32">
        <v>69.688239999999993</v>
      </c>
      <c r="AY9" s="32">
        <v>18.579429999999999</v>
      </c>
      <c r="AZ9" s="32">
        <v>15.8903</v>
      </c>
      <c r="BA9" s="32">
        <v>88.142499999999998</v>
      </c>
      <c r="BB9" s="32">
        <v>71.245829999999998</v>
      </c>
      <c r="BC9" s="32">
        <v>59.371360000000003</v>
      </c>
      <c r="BD9" s="32">
        <v>17.277370000000001</v>
      </c>
      <c r="BE9" s="32">
        <v>13.35882</v>
      </c>
      <c r="BF9" s="32">
        <v>43.747309999999999</v>
      </c>
      <c r="BG9" s="32">
        <v>40.196800000000003</v>
      </c>
      <c r="BH9" s="32">
        <v>22.375489999999999</v>
      </c>
      <c r="BI9" s="32">
        <v>16.261140000000001</v>
      </c>
    </row>
  </sheetData>
  <mergeCells count="13">
    <mergeCell ref="AZ4:BD4"/>
    <mergeCell ref="BE4:BI4"/>
    <mergeCell ref="B4:F4"/>
    <mergeCell ref="G4:K4"/>
    <mergeCell ref="L4:P4"/>
    <mergeCell ref="Q4:U4"/>
    <mergeCell ref="V4:Z4"/>
    <mergeCell ref="AA4:AE4"/>
    <mergeCell ref="B3:E3"/>
    <mergeCell ref="AF4:AJ4"/>
    <mergeCell ref="AK4:AO4"/>
    <mergeCell ref="AP4:AT4"/>
    <mergeCell ref="AU4:AY4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36F3-A2DE-40CB-A3C2-08985C3160E7}">
  <dimension ref="A1:S7"/>
  <sheetViews>
    <sheetView workbookViewId="0">
      <selection activeCell="E2" sqref="E2:G2"/>
    </sheetView>
  </sheetViews>
  <sheetFormatPr defaultRowHeight="14.5"/>
  <cols>
    <col min="1" max="1" width="24" customWidth="1"/>
    <col min="2" max="2" width="10.7265625" customWidth="1"/>
  </cols>
  <sheetData>
    <row r="1" spans="1:19" ht="38.5" customHeight="1">
      <c r="A1" s="89" t="s">
        <v>501</v>
      </c>
    </row>
    <row r="2" spans="1:19" s="27" customFormat="1">
      <c r="B2" s="124" t="s">
        <v>59</v>
      </c>
      <c r="C2" s="124"/>
      <c r="D2" s="124"/>
      <c r="E2" s="124" t="s">
        <v>60</v>
      </c>
      <c r="F2" s="124"/>
      <c r="G2" s="124"/>
      <c r="H2" s="124" t="s">
        <v>62</v>
      </c>
      <c r="I2" s="124"/>
      <c r="J2" s="124"/>
      <c r="K2" s="124" t="s">
        <v>63</v>
      </c>
      <c r="L2" s="124"/>
      <c r="M2" s="124"/>
      <c r="N2" s="124" t="s">
        <v>499</v>
      </c>
      <c r="O2" s="124"/>
      <c r="P2" s="124"/>
      <c r="Q2" s="124" t="s">
        <v>500</v>
      </c>
      <c r="R2" s="124"/>
      <c r="S2" s="124"/>
    </row>
    <row r="3" spans="1:19">
      <c r="B3" s="32">
        <v>0.87336999999999998</v>
      </c>
      <c r="C3" s="32">
        <v>0.99635300000000004</v>
      </c>
      <c r="D3" s="32">
        <v>1.311237</v>
      </c>
      <c r="E3" s="32">
        <v>1.969484</v>
      </c>
      <c r="F3" s="32">
        <v>1.6238570000000001</v>
      </c>
      <c r="G3" s="32">
        <v>1.479366</v>
      </c>
      <c r="H3" s="32">
        <v>0.74677400000000005</v>
      </c>
      <c r="I3" s="32">
        <v>0.71253699999999998</v>
      </c>
      <c r="J3" s="32">
        <v>0.87049600000000005</v>
      </c>
      <c r="K3" s="32">
        <v>0.98372999999999999</v>
      </c>
      <c r="L3" s="32">
        <v>1.03599</v>
      </c>
      <c r="M3" s="32">
        <v>1.125586</v>
      </c>
      <c r="N3" s="32">
        <v>0.77671800000000002</v>
      </c>
      <c r="O3" s="32">
        <v>0.70191099999999995</v>
      </c>
      <c r="P3" s="32">
        <v>0.77633399999999997</v>
      </c>
      <c r="Q3" s="32">
        <v>1.19059</v>
      </c>
      <c r="R3" s="32">
        <v>1.0177339999999999</v>
      </c>
      <c r="S3" s="32">
        <v>1.3510979999999999</v>
      </c>
    </row>
    <row r="4" spans="1:19">
      <c r="B4" s="32">
        <v>0.85460100000000006</v>
      </c>
      <c r="C4" s="32">
        <v>0.89173199999999997</v>
      </c>
      <c r="D4" s="32">
        <v>0.90071999999999997</v>
      </c>
      <c r="E4" s="32">
        <v>1.4430590000000001</v>
      </c>
      <c r="F4" s="32">
        <v>1.4303760000000001</v>
      </c>
      <c r="G4" s="32">
        <v>1.5394019999999999</v>
      </c>
      <c r="H4" s="32">
        <v>0.83711199999999997</v>
      </c>
      <c r="I4" s="32">
        <v>0.59773299999999996</v>
      </c>
      <c r="J4" s="32">
        <v>0.84044399999999997</v>
      </c>
      <c r="K4" s="32">
        <v>1.1462129999999999</v>
      </c>
      <c r="L4" s="32">
        <v>1.025811</v>
      </c>
      <c r="M4" s="32">
        <v>1.0828329999999999</v>
      </c>
      <c r="N4" s="32">
        <v>0.694052</v>
      </c>
      <c r="O4" s="32">
        <v>0.76246199999999997</v>
      </c>
      <c r="P4" s="32">
        <v>0.79868099999999997</v>
      </c>
      <c r="Q4" s="32">
        <v>1.3104439999999999</v>
      </c>
      <c r="R4" s="32">
        <v>1.473509</v>
      </c>
      <c r="S4" s="32">
        <v>1.2852920000000001</v>
      </c>
    </row>
    <row r="5" spans="1:19">
      <c r="B5" s="32">
        <v>0.953156</v>
      </c>
      <c r="C5" s="32">
        <v>0.85678699999999997</v>
      </c>
      <c r="D5" s="32">
        <v>0.79961899999999997</v>
      </c>
      <c r="E5" s="32">
        <v>1.555825</v>
      </c>
      <c r="F5" s="32">
        <v>1.3560639999999999</v>
      </c>
      <c r="G5" s="32">
        <v>1.42618</v>
      </c>
      <c r="H5" s="32">
        <v>0.81722700000000004</v>
      </c>
      <c r="I5" s="32">
        <v>0.64599700000000004</v>
      </c>
      <c r="J5" s="32">
        <v>0.713337</v>
      </c>
      <c r="K5" s="32">
        <v>1.2056229999999999</v>
      </c>
      <c r="L5" s="32">
        <v>1.011266</v>
      </c>
      <c r="M5" s="32">
        <v>1.1449039999999999</v>
      </c>
      <c r="N5" s="32">
        <v>0.877498</v>
      </c>
      <c r="O5" s="32">
        <v>0.72706700000000002</v>
      </c>
      <c r="P5" s="32">
        <v>0.75293299999999996</v>
      </c>
      <c r="Q5" s="32">
        <v>1.206847</v>
      </c>
      <c r="R5" s="32">
        <v>1.1892799999999999</v>
      </c>
      <c r="S5" s="32">
        <v>1.199579</v>
      </c>
    </row>
    <row r="6" spans="1:19">
      <c r="B6" s="32">
        <v>0.99348000000000003</v>
      </c>
      <c r="C6" s="32">
        <v>0.75063500000000005</v>
      </c>
      <c r="D6" s="32">
        <v>0.81654199999999999</v>
      </c>
      <c r="E6" s="32">
        <v>1.2133959999999999</v>
      </c>
      <c r="F6" s="32">
        <v>1.161904</v>
      </c>
      <c r="G6" s="32">
        <v>0.99263599999999996</v>
      </c>
      <c r="H6" s="32">
        <v>0.86115699999999995</v>
      </c>
      <c r="I6" s="32">
        <v>0.76660399999999995</v>
      </c>
      <c r="J6" s="32">
        <v>0.71290799999999999</v>
      </c>
      <c r="K6" s="32">
        <v>1.1040540000000001</v>
      </c>
      <c r="L6" s="32">
        <v>1.014254</v>
      </c>
      <c r="M6" s="32">
        <v>1.1352679999999999</v>
      </c>
      <c r="N6" s="32">
        <v>0.846078</v>
      </c>
      <c r="O6" s="32">
        <v>0.73708300000000004</v>
      </c>
      <c r="P6" s="32">
        <v>0.72657799999999995</v>
      </c>
      <c r="Q6" s="32">
        <v>1.0009680000000001</v>
      </c>
      <c r="R6" s="32">
        <v>1.3022929999999999</v>
      </c>
      <c r="S6" s="32">
        <v>1.2260580000000001</v>
      </c>
    </row>
    <row r="7" spans="1:19">
      <c r="B7" s="32">
        <v>1.1046860000000001</v>
      </c>
      <c r="C7" s="32">
        <v>0.694851</v>
      </c>
      <c r="D7" s="32">
        <v>0.76994300000000004</v>
      </c>
      <c r="E7" s="32">
        <v>1.807439</v>
      </c>
      <c r="F7" s="32">
        <v>1.1497790000000001</v>
      </c>
      <c r="G7" s="32">
        <v>1.0580890000000001</v>
      </c>
      <c r="H7" s="32">
        <v>0.86878999999999995</v>
      </c>
      <c r="I7" s="32">
        <v>0.76672799999999997</v>
      </c>
      <c r="J7" s="32">
        <v>0.65385599999999999</v>
      </c>
      <c r="K7" s="32">
        <v>1.156328</v>
      </c>
      <c r="L7" s="32">
        <v>0.95854799999999996</v>
      </c>
      <c r="M7" s="32">
        <v>1.0658730000000001</v>
      </c>
      <c r="N7" s="32">
        <v>0.94198000000000004</v>
      </c>
      <c r="O7" s="32">
        <v>0.65163700000000002</v>
      </c>
      <c r="P7" s="32">
        <v>0.78200899999999995</v>
      </c>
      <c r="Q7" s="32">
        <v>0.96140899999999996</v>
      </c>
      <c r="R7" s="32">
        <v>0.89191699999999996</v>
      </c>
      <c r="S7" s="32">
        <v>0.88063100000000005</v>
      </c>
    </row>
  </sheetData>
  <mergeCells count="6">
    <mergeCell ref="Q2:S2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6CC2-684B-4994-A802-0056CAACFE52}">
  <dimension ref="B3:O45"/>
  <sheetViews>
    <sheetView workbookViewId="0">
      <selection activeCell="F2" sqref="F2"/>
    </sheetView>
  </sheetViews>
  <sheetFormatPr defaultRowHeight="14.5"/>
  <cols>
    <col min="3" max="3" width="8.7265625" style="27"/>
  </cols>
  <sheetData>
    <row r="3" spans="2:15">
      <c r="B3" s="97" t="s">
        <v>518</v>
      </c>
      <c r="C3" s="97"/>
      <c r="D3" s="97"/>
      <c r="E3" s="97"/>
      <c r="F3" s="97"/>
    </row>
    <row r="5" spans="2:15">
      <c r="C5" s="27" t="s">
        <v>515</v>
      </c>
    </row>
    <row r="6" spans="2:15">
      <c r="D6" s="104" t="s">
        <v>59</v>
      </c>
      <c r="E6" s="104"/>
      <c r="F6" s="104"/>
      <c r="G6" s="104" t="s">
        <v>60</v>
      </c>
      <c r="H6" s="104"/>
      <c r="I6" s="104"/>
      <c r="J6" s="104" t="s">
        <v>62</v>
      </c>
      <c r="K6" s="104"/>
      <c r="L6" s="104"/>
      <c r="M6" s="104" t="s">
        <v>63</v>
      </c>
      <c r="N6" s="104"/>
      <c r="O6" s="104"/>
    </row>
    <row r="7" spans="2:15">
      <c r="D7" s="32">
        <v>0.32876899999999998</v>
      </c>
      <c r="E7" s="32">
        <v>1.101529</v>
      </c>
      <c r="F7" s="32">
        <v>0.73770599999999997</v>
      </c>
      <c r="G7" s="32">
        <v>0.28577799999999998</v>
      </c>
      <c r="H7" s="32">
        <v>0.156915</v>
      </c>
      <c r="I7" s="32">
        <v>0.44390600000000002</v>
      </c>
      <c r="J7" s="32">
        <v>0.53395599999999999</v>
      </c>
      <c r="K7" s="32">
        <v>0.36077599999999999</v>
      </c>
      <c r="L7" s="32">
        <v>0.77286200000000005</v>
      </c>
      <c r="M7" s="32">
        <v>0.68881899999999996</v>
      </c>
      <c r="N7" s="32">
        <v>1.103485</v>
      </c>
      <c r="O7" s="32">
        <v>0.60844900000000002</v>
      </c>
    </row>
    <row r="8" spans="2:15">
      <c r="D8" s="32">
        <v>0.57461499999999999</v>
      </c>
      <c r="E8" s="32">
        <v>0.616452</v>
      </c>
      <c r="F8" s="32">
        <v>0.84986600000000001</v>
      </c>
      <c r="G8" s="32">
        <v>0.16209000000000001</v>
      </c>
      <c r="H8" s="32">
        <v>0.18457599999999999</v>
      </c>
      <c r="I8" s="32">
        <v>0.37059700000000001</v>
      </c>
      <c r="J8" s="32">
        <v>0.490508</v>
      </c>
      <c r="K8" s="32">
        <v>0.42178399999999999</v>
      </c>
      <c r="L8" s="32">
        <v>1.971811</v>
      </c>
      <c r="M8" s="32">
        <v>0.38663999999999998</v>
      </c>
      <c r="N8" s="32">
        <v>0.600499</v>
      </c>
      <c r="O8" s="32">
        <v>0.84658599999999995</v>
      </c>
    </row>
    <row r="9" spans="2:15">
      <c r="D9" s="32">
        <v>0.56183700000000003</v>
      </c>
      <c r="E9" s="32">
        <v>0.78547400000000001</v>
      </c>
      <c r="F9" s="32">
        <v>2.4500679999999999</v>
      </c>
      <c r="G9" s="32">
        <v>7.7096999999999999E-2</v>
      </c>
      <c r="H9" s="32">
        <v>0.28007799999999999</v>
      </c>
      <c r="I9" s="32">
        <v>0.26023099999999999</v>
      </c>
      <c r="J9" s="32">
        <v>0.42282700000000001</v>
      </c>
      <c r="K9" s="32">
        <v>0.60447700000000004</v>
      </c>
      <c r="L9" s="32">
        <v>1.0270779999999999</v>
      </c>
      <c r="M9" s="32">
        <v>0.440415</v>
      </c>
      <c r="N9" s="32">
        <v>1.1206419999999999</v>
      </c>
      <c r="O9" s="32">
        <v>0.27537899999999998</v>
      </c>
    </row>
    <row r="10" spans="2:15">
      <c r="D10" s="32">
        <v>0.81375600000000003</v>
      </c>
      <c r="E10" s="32">
        <v>0.51424800000000004</v>
      </c>
      <c r="F10" s="32">
        <v>0.41344199999999998</v>
      </c>
      <c r="G10" s="32">
        <v>0.205708</v>
      </c>
      <c r="H10" s="32">
        <v>0.22712199999999999</v>
      </c>
      <c r="I10" s="32">
        <v>0.176486</v>
      </c>
      <c r="J10" s="32">
        <v>0.432645</v>
      </c>
      <c r="K10" s="32">
        <v>0.43986900000000001</v>
      </c>
      <c r="L10" s="32">
        <v>0.61496399999999996</v>
      </c>
      <c r="M10" s="32">
        <v>4.0952289999999998</v>
      </c>
      <c r="N10" s="32">
        <v>0.39533600000000002</v>
      </c>
      <c r="O10" s="32">
        <v>0.20921500000000001</v>
      </c>
    </row>
    <row r="11" spans="2:15">
      <c r="D11" s="32">
        <v>2.343089</v>
      </c>
      <c r="E11" s="32">
        <v>0.84891700000000003</v>
      </c>
      <c r="F11" s="32">
        <v>1.57877</v>
      </c>
      <c r="G11" s="32">
        <v>0.19450400000000001</v>
      </c>
      <c r="H11" s="32">
        <v>0.340277</v>
      </c>
      <c r="I11" s="32"/>
      <c r="J11" s="32">
        <v>0.50978699999999999</v>
      </c>
      <c r="K11" s="32">
        <v>0.74704700000000002</v>
      </c>
      <c r="L11" s="32">
        <v>0.42416599999999999</v>
      </c>
      <c r="M11" s="32">
        <v>0.48690499999999998</v>
      </c>
      <c r="N11" s="32">
        <v>0.46832600000000002</v>
      </c>
      <c r="O11" s="32">
        <v>0.39581100000000002</v>
      </c>
    </row>
    <row r="12" spans="2:15">
      <c r="D12" s="32">
        <v>1.0714109999999999</v>
      </c>
      <c r="E12" s="32"/>
      <c r="F12" s="32">
        <v>1.4100509999999999</v>
      </c>
      <c r="G12" s="32">
        <v>0.106743</v>
      </c>
      <c r="H12" s="32"/>
      <c r="I12" s="32"/>
      <c r="J12" s="32">
        <v>0.49524899999999999</v>
      </c>
      <c r="K12" s="32"/>
      <c r="L12" s="32"/>
      <c r="M12" s="32">
        <v>0.38646399999999997</v>
      </c>
      <c r="N12" s="32">
        <v>1.582144</v>
      </c>
      <c r="O12" s="32"/>
    </row>
    <row r="15" spans="2:15">
      <c r="C15" s="27" t="s">
        <v>78</v>
      </c>
    </row>
    <row r="16" spans="2:15">
      <c r="D16" s="104" t="s">
        <v>59</v>
      </c>
      <c r="E16" s="104"/>
      <c r="F16" s="104"/>
      <c r="G16" s="104" t="s">
        <v>60</v>
      </c>
      <c r="H16" s="104"/>
      <c r="I16" s="104"/>
      <c r="J16" s="104" t="s">
        <v>62</v>
      </c>
      <c r="K16" s="104"/>
      <c r="L16" s="104"/>
      <c r="M16" s="104" t="s">
        <v>63</v>
      </c>
      <c r="N16" s="104"/>
      <c r="O16" s="104"/>
    </row>
    <row r="17" spans="3:15">
      <c r="D17" s="32">
        <v>0.84284300000000001</v>
      </c>
      <c r="E17" s="32">
        <v>3.0282149999999999</v>
      </c>
      <c r="F17" s="32">
        <v>2.0403280000000001</v>
      </c>
      <c r="G17" s="32">
        <v>0.57476499999999997</v>
      </c>
      <c r="H17" s="32">
        <v>0.480765</v>
      </c>
      <c r="I17" s="32">
        <v>0.798674</v>
      </c>
      <c r="J17" s="32">
        <v>0.62700900000000004</v>
      </c>
      <c r="K17" s="32">
        <v>0.93580200000000002</v>
      </c>
      <c r="L17" s="32">
        <v>1.3788990000000001</v>
      </c>
      <c r="M17" s="32">
        <v>1.527293</v>
      </c>
      <c r="N17" s="32">
        <v>3.1596250000000001</v>
      </c>
      <c r="O17" s="32">
        <v>2.0906630000000002</v>
      </c>
    </row>
    <row r="18" spans="3:15">
      <c r="D18" s="32">
        <v>1.288375</v>
      </c>
      <c r="E18" s="32">
        <v>1.602563</v>
      </c>
      <c r="F18" s="32">
        <v>2.630681</v>
      </c>
      <c r="G18" s="32">
        <v>0.53384399999999999</v>
      </c>
      <c r="H18" s="32">
        <v>0.53056400000000004</v>
      </c>
      <c r="I18" s="32">
        <v>0.79241399999999995</v>
      </c>
      <c r="J18" s="32">
        <v>0.73380000000000001</v>
      </c>
      <c r="K18" s="32">
        <v>1.1516740000000001</v>
      </c>
      <c r="L18" s="32">
        <v>4.5852659999999998</v>
      </c>
      <c r="M18" s="32">
        <v>1.440205</v>
      </c>
      <c r="N18" s="32">
        <v>1.462858</v>
      </c>
      <c r="O18" s="32">
        <v>3.480467</v>
      </c>
    </row>
    <row r="19" spans="3:15">
      <c r="D19" s="32">
        <v>1.2028449999999999</v>
      </c>
      <c r="E19" s="32">
        <v>1.6777949999999999</v>
      </c>
      <c r="F19" s="32">
        <v>6.8336639999999997</v>
      </c>
      <c r="G19" s="32">
        <v>0.24165600000000001</v>
      </c>
      <c r="H19" s="32">
        <v>0.45356000000000002</v>
      </c>
      <c r="I19" s="32">
        <v>0.38268999999999997</v>
      </c>
      <c r="J19" s="32">
        <v>0.49008800000000002</v>
      </c>
      <c r="K19" s="32">
        <v>1.377343</v>
      </c>
      <c r="L19" s="32">
        <v>2.635364</v>
      </c>
      <c r="M19" s="32">
        <v>1.3470139999999999</v>
      </c>
      <c r="N19" s="32">
        <v>2.9746229999999998</v>
      </c>
      <c r="O19" s="32">
        <v>0.85499700000000001</v>
      </c>
    </row>
    <row r="20" spans="3:15">
      <c r="D20" s="32">
        <v>1.9764139999999999</v>
      </c>
      <c r="E20" s="32">
        <v>1.4432179999999999</v>
      </c>
      <c r="F20" s="32">
        <v>1.935397</v>
      </c>
      <c r="G20" s="32">
        <v>0.64441499999999996</v>
      </c>
      <c r="H20" s="32">
        <v>0.56433800000000001</v>
      </c>
      <c r="I20" s="32">
        <v>0.69357999999999997</v>
      </c>
      <c r="J20" s="32">
        <v>0.53025100000000003</v>
      </c>
      <c r="K20" s="32">
        <v>0.98258699999999999</v>
      </c>
      <c r="L20" s="32">
        <v>1.785118</v>
      </c>
      <c r="M20" s="32">
        <v>4.6280400000000004</v>
      </c>
      <c r="N20" s="32">
        <v>1.023874</v>
      </c>
      <c r="O20" s="32">
        <v>0.91288599999999998</v>
      </c>
    </row>
    <row r="21" spans="3:15">
      <c r="D21" s="32">
        <v>4.2251830000000004</v>
      </c>
      <c r="E21" s="32">
        <v>1.6666240000000001</v>
      </c>
      <c r="F21" s="32">
        <v>1.1514139999999999</v>
      </c>
      <c r="G21" s="32">
        <v>0.81684100000000004</v>
      </c>
      <c r="H21" s="32">
        <v>0.63378400000000001</v>
      </c>
      <c r="I21" s="32"/>
      <c r="J21" s="32">
        <v>0.64146899999999996</v>
      </c>
      <c r="K21" s="32">
        <v>1.5951709999999999</v>
      </c>
      <c r="L21" s="32">
        <v>1.956871</v>
      </c>
      <c r="M21" s="32">
        <v>1.3831549999999999</v>
      </c>
      <c r="N21" s="32">
        <v>1.1245240000000001</v>
      </c>
      <c r="O21" s="32">
        <v>1.9198770000000001</v>
      </c>
    </row>
    <row r="22" spans="3:15">
      <c r="D22" s="32">
        <v>1.678644</v>
      </c>
      <c r="E22" s="32"/>
      <c r="F22" s="32">
        <v>6.0845380000000002</v>
      </c>
      <c r="G22" s="32">
        <v>0.40506399999999998</v>
      </c>
      <c r="H22" s="32"/>
      <c r="I22" s="32"/>
      <c r="J22" s="32">
        <v>0.60870599999999997</v>
      </c>
      <c r="K22" s="32"/>
      <c r="L22" s="32"/>
      <c r="M22" s="32">
        <v>1.2950330000000001</v>
      </c>
      <c r="N22" s="32">
        <v>3.7993220000000001</v>
      </c>
      <c r="O22" s="32"/>
    </row>
    <row r="23" spans="3:15">
      <c r="D23" s="32"/>
      <c r="E23" s="32"/>
      <c r="F23" s="32"/>
      <c r="G23" s="32"/>
      <c r="H23" s="32"/>
      <c r="I23" s="32"/>
      <c r="J23" s="32">
        <v>0.99598200000000003</v>
      </c>
      <c r="K23" s="32"/>
      <c r="L23" s="32"/>
      <c r="M23" s="32">
        <v>0.97868299999999997</v>
      </c>
      <c r="N23" s="32"/>
      <c r="O23" s="32"/>
    </row>
    <row r="26" spans="3:15">
      <c r="C26" s="27" t="s">
        <v>516</v>
      </c>
    </row>
    <row r="27" spans="3:15">
      <c r="D27" s="104" t="s">
        <v>59</v>
      </c>
      <c r="E27" s="104"/>
      <c r="F27" s="104"/>
      <c r="G27" s="104" t="s">
        <v>60</v>
      </c>
      <c r="H27" s="104"/>
      <c r="I27" s="104"/>
      <c r="J27" s="104" t="s">
        <v>62</v>
      </c>
      <c r="K27" s="104"/>
      <c r="L27" s="104"/>
      <c r="M27" s="104" t="s">
        <v>63</v>
      </c>
      <c r="N27" s="104"/>
      <c r="O27" s="104"/>
    </row>
    <row r="28" spans="3:15">
      <c r="D28" s="32">
        <v>0.47535100000000002</v>
      </c>
      <c r="E28" s="32">
        <v>1.163821</v>
      </c>
      <c r="F28" s="32">
        <v>0.49557899999999999</v>
      </c>
      <c r="G28" s="32">
        <v>0.40386100000000003</v>
      </c>
      <c r="H28" s="32">
        <v>0.177393</v>
      </c>
      <c r="I28" s="32">
        <v>0.61462700000000003</v>
      </c>
      <c r="J28" s="32">
        <v>0.36688100000000001</v>
      </c>
      <c r="K28" s="32">
        <v>0.46439999999999998</v>
      </c>
      <c r="L28" s="32">
        <v>0.339839</v>
      </c>
      <c r="M28" s="32">
        <v>0.66126700000000005</v>
      </c>
      <c r="N28" s="32">
        <v>1.0111250000000001</v>
      </c>
      <c r="O28" s="32">
        <v>0.44203300000000001</v>
      </c>
    </row>
    <row r="29" spans="3:15">
      <c r="D29" s="32">
        <v>0.79415199999999997</v>
      </c>
      <c r="E29" s="32">
        <v>0.81066199999999999</v>
      </c>
      <c r="F29" s="32">
        <v>0.63674299999999995</v>
      </c>
      <c r="G29" s="32">
        <v>0.20013800000000001</v>
      </c>
      <c r="H29" s="32">
        <v>0.19483</v>
      </c>
      <c r="I29" s="32">
        <v>0.62414400000000003</v>
      </c>
      <c r="J29" s="32">
        <v>0.34808299999999998</v>
      </c>
      <c r="K29" s="32">
        <v>0.57869499999999996</v>
      </c>
      <c r="L29" s="32">
        <v>1.017153</v>
      </c>
      <c r="M29" s="32">
        <v>0.59552400000000005</v>
      </c>
      <c r="N29" s="32">
        <v>0.67048200000000002</v>
      </c>
      <c r="O29" s="32">
        <v>0.55663899999999999</v>
      </c>
    </row>
    <row r="30" spans="3:15">
      <c r="D30" s="32">
        <v>0.69914200000000004</v>
      </c>
      <c r="E30" s="32">
        <v>0.63434699999999999</v>
      </c>
      <c r="F30" s="32">
        <v>1.8934230000000001</v>
      </c>
      <c r="G30" s="32">
        <v>9.7267000000000006E-2</v>
      </c>
      <c r="H30" s="32">
        <v>0.26264599999999999</v>
      </c>
      <c r="I30" s="32">
        <v>0.111841</v>
      </c>
      <c r="J30" s="32">
        <v>0.182423</v>
      </c>
      <c r="K30" s="32">
        <v>0.67067699999999997</v>
      </c>
      <c r="L30" s="32">
        <v>0.49631999999999998</v>
      </c>
      <c r="M30" s="32">
        <v>0.41466500000000001</v>
      </c>
      <c r="N30" s="32">
        <v>1.2888230000000001</v>
      </c>
      <c r="O30" s="32">
        <v>0.146451</v>
      </c>
    </row>
    <row r="31" spans="3:15">
      <c r="D31" s="32">
        <v>0.97615200000000002</v>
      </c>
      <c r="E31" s="32">
        <v>0.77770600000000001</v>
      </c>
      <c r="F31" s="32">
        <v>0.34519499999999997</v>
      </c>
      <c r="G31" s="32">
        <v>0.24720700000000001</v>
      </c>
      <c r="H31" s="32">
        <v>0.405837</v>
      </c>
      <c r="I31" s="32">
        <v>0.34937400000000002</v>
      </c>
      <c r="J31" s="32">
        <v>0.252552</v>
      </c>
      <c r="K31" s="32">
        <v>0.412325</v>
      </c>
      <c r="L31" s="32">
        <v>0.47789799999999999</v>
      </c>
      <c r="M31" s="32">
        <v>0.83986099999999997</v>
      </c>
      <c r="N31" s="32">
        <v>0.35991400000000001</v>
      </c>
      <c r="O31" s="32">
        <v>0.131908</v>
      </c>
    </row>
    <row r="32" spans="3:15">
      <c r="D32" s="32">
        <v>2.7240700000000002</v>
      </c>
      <c r="E32" s="32">
        <v>0.57675799999999999</v>
      </c>
      <c r="F32" s="32">
        <v>0.62804199999999999</v>
      </c>
      <c r="G32" s="32">
        <v>0.34491500000000003</v>
      </c>
      <c r="H32" s="32">
        <v>0.37303599999999998</v>
      </c>
      <c r="I32" s="32"/>
      <c r="J32" s="32">
        <v>0.29514299999999999</v>
      </c>
      <c r="K32" s="32">
        <v>0.67507399999999995</v>
      </c>
      <c r="L32" s="32">
        <v>0.297987</v>
      </c>
      <c r="M32" s="32">
        <v>0.489537</v>
      </c>
      <c r="N32" s="32">
        <v>0.354155</v>
      </c>
      <c r="O32" s="32">
        <v>0.33593200000000001</v>
      </c>
    </row>
    <row r="33" spans="3:15">
      <c r="D33" s="32">
        <v>1.1196250000000001</v>
      </c>
      <c r="E33" s="32"/>
      <c r="F33" s="32">
        <v>2.2492320000000001</v>
      </c>
      <c r="G33" s="32">
        <v>0.122151</v>
      </c>
      <c r="H33" s="32"/>
      <c r="I33" s="32"/>
      <c r="J33" s="32">
        <v>0.27537400000000001</v>
      </c>
      <c r="K33" s="32"/>
      <c r="L33" s="32"/>
      <c r="M33" s="32">
        <v>0.54185099999999997</v>
      </c>
      <c r="N33" s="32">
        <v>1.375972</v>
      </c>
      <c r="O33" s="32"/>
    </row>
    <row r="34" spans="3:15">
      <c r="D34" s="32"/>
      <c r="E34" s="32"/>
      <c r="F34" s="32"/>
      <c r="G34" s="32"/>
      <c r="H34" s="32"/>
      <c r="I34" s="32"/>
      <c r="J34" s="32">
        <v>0.484985</v>
      </c>
      <c r="K34" s="32"/>
      <c r="L34" s="32"/>
      <c r="M34" s="32">
        <v>0.30533900000000003</v>
      </c>
      <c r="N34" s="32"/>
      <c r="O34" s="32"/>
    </row>
    <row r="37" spans="3:15">
      <c r="C37" s="27" t="s">
        <v>517</v>
      </c>
    </row>
    <row r="38" spans="3:15">
      <c r="D38" s="104" t="s">
        <v>59</v>
      </c>
      <c r="E38" s="104"/>
      <c r="F38" s="104"/>
      <c r="G38" s="104" t="s">
        <v>60</v>
      </c>
      <c r="H38" s="104"/>
      <c r="I38" s="104"/>
      <c r="J38" s="104" t="s">
        <v>62</v>
      </c>
      <c r="K38" s="104"/>
      <c r="L38" s="104"/>
      <c r="M38" s="104" t="s">
        <v>63</v>
      </c>
      <c r="N38" s="104"/>
      <c r="O38" s="104"/>
    </row>
    <row r="39" spans="3:15">
      <c r="D39" s="32">
        <v>0.26291399999999998</v>
      </c>
      <c r="E39" s="32">
        <v>0.85461299999999996</v>
      </c>
      <c r="F39" s="32">
        <v>1.06742</v>
      </c>
      <c r="G39" s="32">
        <v>0.56172800000000001</v>
      </c>
      <c r="H39" s="32">
        <v>0.20632700000000001</v>
      </c>
      <c r="I39" s="32">
        <v>1.27441</v>
      </c>
      <c r="J39" s="32">
        <v>0.29988199999999998</v>
      </c>
      <c r="K39" s="32">
        <v>0.44061699999999998</v>
      </c>
      <c r="L39" s="32">
        <v>0.69833400000000001</v>
      </c>
      <c r="M39" s="32">
        <v>0.56743200000000005</v>
      </c>
      <c r="N39" s="32">
        <v>1.376023</v>
      </c>
      <c r="O39" s="32">
        <v>0.68385799999999997</v>
      </c>
    </row>
    <row r="40" spans="3:15">
      <c r="D40" s="32">
        <v>0.470196</v>
      </c>
      <c r="E40" s="32">
        <v>0.77913900000000003</v>
      </c>
      <c r="F40" s="32">
        <v>0.93596500000000005</v>
      </c>
      <c r="G40" s="32">
        <v>0.19367200000000001</v>
      </c>
      <c r="H40" s="32">
        <v>0.27208199999999999</v>
      </c>
      <c r="I40" s="32">
        <v>0.42993700000000001</v>
      </c>
      <c r="J40" s="32">
        <v>0.383434</v>
      </c>
      <c r="K40" s="32">
        <v>0.55761300000000003</v>
      </c>
      <c r="L40" s="32">
        <v>2.6983079999999999</v>
      </c>
      <c r="M40" s="32">
        <v>0.42175600000000002</v>
      </c>
      <c r="N40" s="32">
        <v>0.61914899999999995</v>
      </c>
      <c r="O40" s="32">
        <v>1.224045</v>
      </c>
    </row>
    <row r="41" spans="3:15">
      <c r="D41" s="32">
        <v>0.59807999999999995</v>
      </c>
      <c r="E41" s="32">
        <v>1.0682100000000001</v>
      </c>
      <c r="F41" s="32">
        <v>3.2191689999999999</v>
      </c>
      <c r="G41" s="32">
        <v>0.12764400000000001</v>
      </c>
      <c r="H41" s="32">
        <v>0.44091999999999998</v>
      </c>
      <c r="I41" s="32">
        <v>0.304068</v>
      </c>
      <c r="J41" s="32">
        <v>0.20915700000000001</v>
      </c>
      <c r="K41" s="32">
        <v>0.66902399999999995</v>
      </c>
      <c r="L41" s="32">
        <v>1.2579579999999999</v>
      </c>
      <c r="M41" s="32">
        <v>0.57525099999999996</v>
      </c>
      <c r="N41" s="32">
        <v>0.82742000000000004</v>
      </c>
      <c r="O41" s="32">
        <v>0.25606200000000001</v>
      </c>
    </row>
    <row r="42" spans="3:15">
      <c r="D42" s="32">
        <v>0.56510400000000005</v>
      </c>
      <c r="E42" s="32">
        <v>0.41352100000000003</v>
      </c>
      <c r="F42" s="32">
        <v>0.80571999999999999</v>
      </c>
      <c r="G42" s="32">
        <v>0.31293900000000002</v>
      </c>
      <c r="H42" s="32">
        <v>0.775092</v>
      </c>
      <c r="I42" s="32">
        <v>0.74585500000000005</v>
      </c>
      <c r="J42" s="32">
        <v>0.24109700000000001</v>
      </c>
      <c r="K42" s="32">
        <v>0.49193300000000001</v>
      </c>
      <c r="L42" s="32">
        <v>0.93987500000000002</v>
      </c>
      <c r="M42" s="32">
        <v>3.2901590000000001</v>
      </c>
      <c r="N42" s="32">
        <v>0.381166</v>
      </c>
      <c r="O42" s="32">
        <v>0.33565699999999998</v>
      </c>
    </row>
    <row r="43" spans="3:15">
      <c r="D43" s="32">
        <v>1.7960069999999999</v>
      </c>
      <c r="E43" s="32">
        <v>0.44406400000000001</v>
      </c>
      <c r="F43" s="32">
        <v>0.61669799999999997</v>
      </c>
      <c r="G43" s="32">
        <v>0.35356799999999999</v>
      </c>
      <c r="H43" s="32">
        <v>0.36601699999999998</v>
      </c>
      <c r="I43" s="32"/>
      <c r="J43" s="32">
        <v>0.35580299999999998</v>
      </c>
      <c r="K43" s="32">
        <v>0.82594500000000004</v>
      </c>
      <c r="L43" s="32">
        <v>0.93849800000000005</v>
      </c>
      <c r="M43" s="32">
        <v>0.37824099999999999</v>
      </c>
      <c r="N43" s="32">
        <v>0.44553999999999999</v>
      </c>
      <c r="O43" s="32">
        <v>0.53748799999999997</v>
      </c>
    </row>
    <row r="44" spans="3:15">
      <c r="D44" s="32">
        <v>0.50424999999999998</v>
      </c>
      <c r="E44" s="32"/>
      <c r="F44" s="32">
        <v>2.5989300000000002</v>
      </c>
      <c r="G44" s="32">
        <v>0.22076699999999999</v>
      </c>
      <c r="H44" s="32"/>
      <c r="I44" s="32"/>
      <c r="J44" s="32">
        <v>0.36400700000000002</v>
      </c>
      <c r="K44" s="32"/>
      <c r="L44" s="32"/>
      <c r="M44" s="32">
        <v>0.55687900000000001</v>
      </c>
      <c r="N44" s="32">
        <v>1.7205299999999999</v>
      </c>
      <c r="O44" s="32"/>
    </row>
    <row r="45" spans="3:15">
      <c r="D45" s="32"/>
      <c r="E45" s="32"/>
      <c r="F45" s="32"/>
      <c r="G45" s="32"/>
      <c r="H45" s="32"/>
      <c r="I45" s="32"/>
      <c r="J45" s="32">
        <v>0.49485299999999999</v>
      </c>
      <c r="K45" s="32"/>
      <c r="L45" s="32"/>
      <c r="M45" s="32">
        <v>0.36913400000000002</v>
      </c>
      <c r="N45" s="32"/>
      <c r="O45" s="32"/>
    </row>
  </sheetData>
  <mergeCells count="17">
    <mergeCell ref="D38:F38"/>
    <mergeCell ref="G38:I38"/>
    <mergeCell ref="J38:L38"/>
    <mergeCell ref="M38:O38"/>
    <mergeCell ref="D6:F6"/>
    <mergeCell ref="G6:I6"/>
    <mergeCell ref="J6:L6"/>
    <mergeCell ref="M6:O6"/>
    <mergeCell ref="D16:F16"/>
    <mergeCell ref="G16:I16"/>
    <mergeCell ref="J16:L16"/>
    <mergeCell ref="M16:O16"/>
    <mergeCell ref="B3:F3"/>
    <mergeCell ref="D27:F27"/>
    <mergeCell ref="G27:I27"/>
    <mergeCell ref="J27:L27"/>
    <mergeCell ref="M27:O27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6BEA-C4EB-4B47-8D60-71F2E3904D43}">
  <dimension ref="A2:AH28"/>
  <sheetViews>
    <sheetView workbookViewId="0">
      <selection activeCell="I14" sqref="I14"/>
    </sheetView>
  </sheetViews>
  <sheetFormatPr defaultRowHeight="14.5"/>
  <sheetData>
    <row r="2" spans="1:34">
      <c r="A2" s="82" t="s">
        <v>530</v>
      </c>
      <c r="B2" s="82"/>
      <c r="C2" s="82"/>
    </row>
    <row r="3" spans="1:34">
      <c r="B3" s="90" t="s">
        <v>57</v>
      </c>
    </row>
    <row r="4" spans="1:34">
      <c r="C4" s="104" t="s">
        <v>520</v>
      </c>
      <c r="D4" s="104"/>
      <c r="E4" s="104"/>
      <c r="F4" s="104"/>
      <c r="G4" s="104" t="s">
        <v>521</v>
      </c>
      <c r="H4" s="104"/>
      <c r="I4" s="104"/>
      <c r="J4" s="104"/>
      <c r="K4" s="104" t="s">
        <v>522</v>
      </c>
      <c r="L4" s="104"/>
      <c r="M4" s="104"/>
      <c r="N4" s="104"/>
      <c r="O4" s="104" t="s">
        <v>523</v>
      </c>
      <c r="P4" s="104"/>
      <c r="Q4" s="104"/>
      <c r="R4" s="104"/>
      <c r="S4" s="104" t="s">
        <v>524</v>
      </c>
      <c r="T4" s="104"/>
      <c r="U4" s="104"/>
      <c r="V4" s="104"/>
      <c r="W4" s="104" t="s">
        <v>525</v>
      </c>
      <c r="X4" s="104"/>
      <c r="Y4" s="104"/>
      <c r="Z4" s="104"/>
      <c r="AA4" s="104" t="s">
        <v>526</v>
      </c>
      <c r="AB4" s="104"/>
      <c r="AC4" s="104"/>
      <c r="AD4" s="104"/>
      <c r="AE4" s="104" t="s">
        <v>527</v>
      </c>
      <c r="AF4" s="104"/>
      <c r="AG4" s="104"/>
      <c r="AH4" s="104"/>
    </row>
    <row r="5" spans="1:34">
      <c r="C5" s="32">
        <v>0.89675559299999996</v>
      </c>
      <c r="D5" s="32">
        <v>0.98984416200000003</v>
      </c>
      <c r="E5" s="32">
        <v>1.0055202620000001</v>
      </c>
      <c r="F5" s="32">
        <v>1.0305217609999999</v>
      </c>
      <c r="G5" s="32">
        <v>1.121252728</v>
      </c>
      <c r="H5" s="32">
        <v>0.90540312199999995</v>
      </c>
      <c r="I5" s="32">
        <v>0.88774337800000003</v>
      </c>
      <c r="J5" s="32">
        <v>1.1795007209999999</v>
      </c>
      <c r="K5" s="32">
        <v>0.952803018</v>
      </c>
      <c r="L5" s="32">
        <v>0.68506872399999996</v>
      </c>
      <c r="M5" s="32">
        <v>0.64065687000000004</v>
      </c>
      <c r="N5" s="32">
        <v>0.55176716999999997</v>
      </c>
      <c r="O5" s="32">
        <v>0.96465025400000004</v>
      </c>
      <c r="P5" s="32">
        <v>0.44140208600000003</v>
      </c>
      <c r="Q5" s="32">
        <v>0.63890598600000004</v>
      </c>
      <c r="R5" s="32">
        <v>0.54498926700000005</v>
      </c>
      <c r="S5" s="32">
        <v>0.87339752699999995</v>
      </c>
      <c r="T5" s="32">
        <v>0.65391825199999998</v>
      </c>
      <c r="U5" s="32">
        <v>1.3338442800000001</v>
      </c>
      <c r="V5" s="32"/>
      <c r="W5" s="32">
        <v>0.86959878000000002</v>
      </c>
      <c r="X5" s="32">
        <v>1.729624233</v>
      </c>
      <c r="Y5" s="32">
        <v>1.613872856</v>
      </c>
      <c r="Z5" s="32"/>
      <c r="AA5" s="32">
        <v>0.69449473900000003</v>
      </c>
      <c r="AB5" s="32">
        <v>0.71133103399999997</v>
      </c>
      <c r="AC5" s="32">
        <v>1.0023695960000001</v>
      </c>
      <c r="AD5" s="32"/>
      <c r="AE5" s="32">
        <v>1.786091203</v>
      </c>
      <c r="AF5" s="32">
        <v>2.518008977</v>
      </c>
      <c r="AG5" s="32">
        <v>3.1936571699999998</v>
      </c>
      <c r="AH5" s="32"/>
    </row>
    <row r="6" spans="1:34">
      <c r="C6" s="32">
        <v>1.043247083</v>
      </c>
      <c r="D6" s="32">
        <v>1.0591806260000001</v>
      </c>
      <c r="E6" s="32">
        <v>0.93756336200000001</v>
      </c>
      <c r="F6" s="32">
        <v>1.208077209</v>
      </c>
      <c r="G6" s="32">
        <v>1.2813935670000001</v>
      </c>
      <c r="H6" s="32">
        <v>1.0480981119999999</v>
      </c>
      <c r="I6" s="32">
        <v>1.134111415</v>
      </c>
      <c r="J6" s="32">
        <v>1.3185588610000001</v>
      </c>
      <c r="K6" s="32">
        <v>1.037662165</v>
      </c>
      <c r="L6" s="32">
        <v>0.82764001099999995</v>
      </c>
      <c r="M6" s="32">
        <v>0.71237628200000003</v>
      </c>
      <c r="N6" s="32">
        <v>0.731793633</v>
      </c>
      <c r="O6" s="32">
        <v>1.2043708950000001</v>
      </c>
      <c r="P6" s="32">
        <v>0.40935693000000001</v>
      </c>
      <c r="Q6" s="32">
        <v>0.89500250999999997</v>
      </c>
      <c r="R6" s="32">
        <v>0.715306624</v>
      </c>
      <c r="S6" s="32">
        <v>1.0463245859999999</v>
      </c>
      <c r="T6" s="32">
        <v>0.80261246100000005</v>
      </c>
      <c r="U6" s="32">
        <v>1.457857701</v>
      </c>
      <c r="V6" s="32"/>
      <c r="W6" s="32">
        <v>1.3909332619999999</v>
      </c>
      <c r="X6" s="32">
        <v>2.0354511890000002</v>
      </c>
      <c r="Y6" s="32">
        <v>1.9688432979999999</v>
      </c>
      <c r="Z6" s="32"/>
      <c r="AA6" s="32">
        <v>1.0269356220000001</v>
      </c>
      <c r="AB6" s="32">
        <v>1.227115738</v>
      </c>
      <c r="AC6" s="32">
        <v>1.587289575</v>
      </c>
      <c r="AD6" s="32"/>
      <c r="AE6" s="32">
        <v>3.3154322060000001</v>
      </c>
      <c r="AF6" s="32">
        <v>3.3702858679999999</v>
      </c>
      <c r="AG6" s="32">
        <v>3.2315639429999998</v>
      </c>
      <c r="AH6" s="32"/>
    </row>
    <row r="7" spans="1:34">
      <c r="C7" s="32">
        <v>1.059997324</v>
      </c>
      <c r="D7" s="32">
        <v>0.93749023200000003</v>
      </c>
      <c r="E7" s="32">
        <v>0.99826031299999995</v>
      </c>
      <c r="F7" s="32">
        <v>1.08453803</v>
      </c>
      <c r="G7" s="32">
        <v>1.280927776</v>
      </c>
      <c r="H7" s="32">
        <v>1.0382702479999999</v>
      </c>
      <c r="I7" s="32">
        <v>1.0273820760000001</v>
      </c>
      <c r="J7" s="32">
        <v>1.228119991</v>
      </c>
      <c r="K7" s="32">
        <v>1.0095348179999999</v>
      </c>
      <c r="L7" s="32">
        <v>0.66476442999999996</v>
      </c>
      <c r="M7" s="32">
        <v>0.62404290500000004</v>
      </c>
      <c r="N7" s="32">
        <v>0.65787403600000005</v>
      </c>
      <c r="O7" s="32">
        <v>0.97954784100000003</v>
      </c>
      <c r="P7" s="32">
        <v>0.34625424599999999</v>
      </c>
      <c r="Q7" s="32">
        <v>0.91812111600000001</v>
      </c>
      <c r="R7" s="32">
        <v>0.69325231399999998</v>
      </c>
      <c r="S7" s="32">
        <v>1.080277887</v>
      </c>
      <c r="T7" s="32">
        <v>0.86103819000000004</v>
      </c>
      <c r="U7" s="32">
        <v>1.57090095</v>
      </c>
      <c r="V7" s="32"/>
      <c r="W7" s="32">
        <v>1.629644613</v>
      </c>
      <c r="X7" s="32">
        <v>1.9862634020000001</v>
      </c>
      <c r="Y7" s="32">
        <v>1.7996820440000001</v>
      </c>
      <c r="Z7" s="32"/>
      <c r="AA7" s="32">
        <v>1.2785696390000001</v>
      </c>
      <c r="AB7" s="32">
        <v>1.2083267719999999</v>
      </c>
      <c r="AC7" s="32">
        <v>1.5158696979999999</v>
      </c>
      <c r="AD7" s="32"/>
      <c r="AE7" s="32">
        <v>3.5157109869999998</v>
      </c>
      <c r="AF7" s="32">
        <v>3.1163159</v>
      </c>
      <c r="AG7" s="32">
        <v>3.4926813999999999</v>
      </c>
      <c r="AH7" s="32"/>
    </row>
    <row r="10" spans="1:34">
      <c r="B10" s="82" t="s">
        <v>528</v>
      </c>
    </row>
    <row r="11" spans="1:34">
      <c r="C11" s="104" t="s">
        <v>520</v>
      </c>
      <c r="D11" s="104"/>
      <c r="E11" s="104"/>
      <c r="F11" s="104"/>
      <c r="G11" s="104" t="s">
        <v>521</v>
      </c>
      <c r="H11" s="104"/>
      <c r="I11" s="104"/>
      <c r="J11" s="104"/>
      <c r="K11" s="104" t="s">
        <v>522</v>
      </c>
      <c r="L11" s="104"/>
      <c r="M11" s="104"/>
      <c r="N11" s="104"/>
      <c r="O11" s="104" t="s">
        <v>523</v>
      </c>
      <c r="P11" s="104"/>
      <c r="Q11" s="104"/>
      <c r="R11" s="104"/>
      <c r="S11" s="104" t="s">
        <v>524</v>
      </c>
      <c r="T11" s="104"/>
      <c r="U11" s="104"/>
      <c r="V11" s="104"/>
      <c r="W11" s="104" t="s">
        <v>525</v>
      </c>
      <c r="X11" s="104"/>
      <c r="Y11" s="104"/>
      <c r="Z11" s="104"/>
      <c r="AA11" s="104" t="s">
        <v>526</v>
      </c>
      <c r="AB11" s="104"/>
      <c r="AC11" s="104"/>
      <c r="AD11" s="104"/>
      <c r="AE11" s="104" t="s">
        <v>527</v>
      </c>
      <c r="AF11" s="104"/>
      <c r="AG11" s="104"/>
      <c r="AH11" s="104"/>
    </row>
    <row r="12" spans="1:34">
      <c r="C12" s="32">
        <v>0.87958652500000001</v>
      </c>
      <c r="D12" s="32">
        <v>0.78925504599999996</v>
      </c>
      <c r="E12" s="32">
        <v>0.77815943899999995</v>
      </c>
      <c r="F12" s="32">
        <v>0.96924995300000005</v>
      </c>
      <c r="G12" s="32">
        <v>0.79158642599999995</v>
      </c>
      <c r="H12" s="32">
        <v>0.74041798400000003</v>
      </c>
      <c r="I12" s="32">
        <v>0.94582875099999997</v>
      </c>
      <c r="J12" s="32">
        <v>0.89763685699999995</v>
      </c>
      <c r="K12" s="32">
        <v>0.82484233299999998</v>
      </c>
      <c r="L12" s="32">
        <v>0.978303904</v>
      </c>
      <c r="M12" s="32">
        <v>1.003580884</v>
      </c>
      <c r="N12" s="32">
        <v>1.0742601350000001</v>
      </c>
      <c r="O12" s="32">
        <v>0.92504139600000002</v>
      </c>
      <c r="P12" s="32">
        <v>0.82483469899999995</v>
      </c>
      <c r="Q12" s="32">
        <v>0.74069874899999999</v>
      </c>
      <c r="R12" s="32">
        <v>0.75553423600000003</v>
      </c>
      <c r="S12" s="32">
        <v>0.96798111499999995</v>
      </c>
      <c r="T12" s="32">
        <v>1.054151646</v>
      </c>
      <c r="U12" s="32">
        <v>1.0814955770000001</v>
      </c>
      <c r="V12" s="32"/>
      <c r="W12" s="32">
        <v>1.03274781</v>
      </c>
      <c r="X12" s="32">
        <v>0.98890254899999996</v>
      </c>
      <c r="Y12" s="32">
        <v>0.93764037099999997</v>
      </c>
      <c r="Z12" s="32"/>
      <c r="AA12" s="32">
        <v>0.95153196100000004</v>
      </c>
      <c r="AB12" s="32">
        <v>0.74896288200000005</v>
      </c>
      <c r="AC12" s="32">
        <v>1.2604383210000001</v>
      </c>
      <c r="AD12" s="32"/>
      <c r="AE12" s="32">
        <v>0.44692850499999998</v>
      </c>
      <c r="AF12" s="32">
        <v>0.36329020699999998</v>
      </c>
      <c r="AG12" s="32">
        <v>0.40841918100000002</v>
      </c>
      <c r="AH12" s="32"/>
    </row>
    <row r="13" spans="1:34">
      <c r="C13" s="32">
        <v>1.1342268069999999</v>
      </c>
      <c r="D13" s="32">
        <v>0.86132049300000002</v>
      </c>
      <c r="E13" s="32">
        <v>0.99266694700000002</v>
      </c>
      <c r="F13" s="32">
        <v>1.059089548</v>
      </c>
      <c r="G13" s="32">
        <v>1.0111993029999999</v>
      </c>
      <c r="H13" s="32">
        <v>0.85112478800000002</v>
      </c>
      <c r="I13" s="32">
        <v>0.90678667099999999</v>
      </c>
      <c r="J13" s="32">
        <v>1.04969555</v>
      </c>
      <c r="K13" s="32">
        <v>1.1124638280000001</v>
      </c>
      <c r="L13" s="32">
        <v>1.1459530099999999</v>
      </c>
      <c r="M13" s="32">
        <v>1.2494988060000001</v>
      </c>
      <c r="N13" s="32">
        <v>1.108161376</v>
      </c>
      <c r="O13" s="32">
        <v>1.041952389</v>
      </c>
      <c r="P13" s="32">
        <v>1.106820183</v>
      </c>
      <c r="Q13" s="32">
        <v>0.87095958399999995</v>
      </c>
      <c r="R13" s="32">
        <v>1.1045251890000001</v>
      </c>
      <c r="S13" s="32">
        <v>1.073333683</v>
      </c>
      <c r="T13" s="32">
        <v>1.2284417219999999</v>
      </c>
      <c r="U13" s="32">
        <v>1.083133957</v>
      </c>
      <c r="V13" s="32"/>
      <c r="W13" s="32">
        <v>1.0638780400000001</v>
      </c>
      <c r="X13" s="32">
        <v>1.1321865369999999</v>
      </c>
      <c r="Y13" s="32">
        <v>1.147636543</v>
      </c>
      <c r="Z13" s="32"/>
      <c r="AA13" s="32">
        <v>1.0724514730000001</v>
      </c>
      <c r="AB13" s="32">
        <v>0.93409930900000004</v>
      </c>
      <c r="AC13" s="32">
        <v>1.5693299039999999</v>
      </c>
      <c r="AD13" s="32"/>
      <c r="AE13" s="32">
        <v>0.49634673699999998</v>
      </c>
      <c r="AF13" s="32">
        <v>0.41295664799999998</v>
      </c>
      <c r="AG13" s="32">
        <v>0.47097528700000002</v>
      </c>
      <c r="AH13" s="32"/>
    </row>
    <row r="14" spans="1:34">
      <c r="C14" s="32">
        <v>0.98618666799999999</v>
      </c>
      <c r="D14" s="32">
        <v>0.79767228000000001</v>
      </c>
      <c r="E14" s="32">
        <v>0.83357212800000002</v>
      </c>
      <c r="F14" s="32">
        <v>0.92368029200000001</v>
      </c>
      <c r="G14" s="32">
        <v>1.0049925820000001</v>
      </c>
      <c r="H14" s="32">
        <v>0.84174501499999999</v>
      </c>
      <c r="I14" s="32">
        <v>0.84572839300000002</v>
      </c>
      <c r="J14" s="32">
        <v>0.92070786500000001</v>
      </c>
      <c r="K14" s="32">
        <v>1.062693839</v>
      </c>
      <c r="L14" s="32">
        <v>1.0661302939999999</v>
      </c>
      <c r="M14" s="32">
        <v>0.962677852</v>
      </c>
      <c r="N14" s="32">
        <v>1.0821271649999999</v>
      </c>
      <c r="O14" s="32">
        <v>1.0757396340000001</v>
      </c>
      <c r="P14" s="32">
        <v>0.89807815599999996</v>
      </c>
      <c r="Q14" s="32">
        <v>0.81223961600000005</v>
      </c>
      <c r="R14" s="32">
        <v>0.81515925300000003</v>
      </c>
      <c r="S14" s="32">
        <v>0.95868520199999996</v>
      </c>
      <c r="T14" s="32">
        <v>1.1721697259999999</v>
      </c>
      <c r="U14" s="32">
        <v>1.2469251159999999</v>
      </c>
      <c r="V14" s="32"/>
      <c r="W14" s="32">
        <v>0.98136288999999999</v>
      </c>
      <c r="X14" s="32">
        <v>1.197781475</v>
      </c>
      <c r="Y14" s="32">
        <v>1.053792142</v>
      </c>
      <c r="Z14" s="32"/>
      <c r="AA14" s="32">
        <v>0.97601656599999997</v>
      </c>
      <c r="AB14" s="32">
        <v>0.76426392499999996</v>
      </c>
      <c r="AC14" s="32">
        <v>1.5487679009999999</v>
      </c>
      <c r="AD14" s="32"/>
      <c r="AE14" s="32">
        <v>0.550685172</v>
      </c>
      <c r="AF14" s="32">
        <v>0.38786108899999999</v>
      </c>
      <c r="AG14" s="32">
        <v>0.43416819800000001</v>
      </c>
      <c r="AH14" s="32"/>
    </row>
    <row r="17" spans="2:34">
      <c r="B17" s="82" t="s">
        <v>529</v>
      </c>
    </row>
    <row r="18" spans="2:34">
      <c r="C18" s="104" t="s">
        <v>520</v>
      </c>
      <c r="D18" s="104"/>
      <c r="E18" s="104"/>
      <c r="F18" s="104"/>
      <c r="G18" s="104" t="s">
        <v>521</v>
      </c>
      <c r="H18" s="104"/>
      <c r="I18" s="104"/>
      <c r="J18" s="104"/>
      <c r="K18" s="104" t="s">
        <v>522</v>
      </c>
      <c r="L18" s="104"/>
      <c r="M18" s="104"/>
      <c r="N18" s="104"/>
      <c r="O18" s="104" t="s">
        <v>523</v>
      </c>
      <c r="P18" s="104"/>
      <c r="Q18" s="104"/>
      <c r="R18" s="104"/>
      <c r="S18" s="104" t="s">
        <v>524</v>
      </c>
      <c r="T18" s="104"/>
      <c r="U18" s="104"/>
      <c r="V18" s="104"/>
      <c r="W18" s="104" t="s">
        <v>525</v>
      </c>
      <c r="X18" s="104"/>
      <c r="Y18" s="104"/>
      <c r="Z18" s="104"/>
      <c r="AA18" s="104" t="s">
        <v>526</v>
      </c>
      <c r="AB18" s="104"/>
      <c r="AC18" s="104"/>
      <c r="AD18" s="104"/>
      <c r="AE18" s="104" t="s">
        <v>527</v>
      </c>
      <c r="AF18" s="104"/>
      <c r="AG18" s="104"/>
      <c r="AH18" s="104"/>
    </row>
    <row r="19" spans="2:34">
      <c r="C19" s="32">
        <v>0.96221779900000004</v>
      </c>
      <c r="D19" s="32">
        <v>0.78195067100000004</v>
      </c>
      <c r="E19" s="32">
        <v>1.158400138</v>
      </c>
      <c r="F19" s="32">
        <v>1.2823513719999999</v>
      </c>
      <c r="G19" s="32">
        <v>0.72414460000000003</v>
      </c>
      <c r="H19" s="32">
        <v>0.56839110000000004</v>
      </c>
      <c r="I19" s="32">
        <v>0.94451195200000004</v>
      </c>
      <c r="J19" s="32">
        <v>0.61509771599999996</v>
      </c>
      <c r="K19" s="32">
        <v>0.92020150199999995</v>
      </c>
      <c r="L19" s="32">
        <v>1.31527496</v>
      </c>
      <c r="M19" s="32">
        <v>0.91892620000000003</v>
      </c>
      <c r="N19" s="32">
        <v>1.1589710390000001</v>
      </c>
      <c r="O19" s="32">
        <v>0.83194698099999997</v>
      </c>
      <c r="P19" s="32">
        <v>0.80634119199999998</v>
      </c>
      <c r="Q19" s="32">
        <v>0.76865428400000002</v>
      </c>
      <c r="R19" s="32">
        <v>0.82327146500000004</v>
      </c>
      <c r="S19" s="32">
        <v>0.82793968399999995</v>
      </c>
      <c r="T19" s="32">
        <v>0.953403852</v>
      </c>
      <c r="U19" s="32">
        <v>0.88611547999999996</v>
      </c>
      <c r="V19" s="32"/>
      <c r="W19" s="32">
        <v>0.82465694599999995</v>
      </c>
      <c r="X19" s="32">
        <v>0.81377878999999997</v>
      </c>
      <c r="Y19" s="32">
        <v>0.53750228799999999</v>
      </c>
      <c r="Z19" s="32"/>
      <c r="AA19" s="32">
        <v>0.93809326599999998</v>
      </c>
      <c r="AB19" s="32">
        <v>0.71702464200000005</v>
      </c>
      <c r="AC19" s="32">
        <v>1.300261713</v>
      </c>
      <c r="AD19" s="32"/>
      <c r="AE19" s="32">
        <v>0.59223295600000003</v>
      </c>
      <c r="AF19" s="32">
        <v>0.60140773599999997</v>
      </c>
      <c r="AG19" s="32">
        <v>0.87918010999999996</v>
      </c>
      <c r="AH19" s="32"/>
    </row>
    <row r="20" spans="2:34">
      <c r="C20" s="32">
        <v>0.99102155400000003</v>
      </c>
      <c r="D20" s="32">
        <v>0.88034878500000002</v>
      </c>
      <c r="E20" s="32">
        <v>1.2448859779999999</v>
      </c>
      <c r="F20" s="32">
        <v>1.329450274</v>
      </c>
      <c r="G20" s="32">
        <v>0.89746741900000004</v>
      </c>
      <c r="H20" s="32">
        <v>0.800527078</v>
      </c>
      <c r="I20" s="32">
        <v>1.001309899</v>
      </c>
      <c r="J20" s="32">
        <v>0.85128032399999998</v>
      </c>
      <c r="K20" s="32">
        <v>1.0602564029999999</v>
      </c>
      <c r="L20" s="32">
        <v>1.4278393490000001</v>
      </c>
      <c r="M20" s="32">
        <v>1.3616879150000001</v>
      </c>
      <c r="N20" s="32">
        <v>1.4282717</v>
      </c>
      <c r="O20" s="32">
        <v>1.0763116939999999</v>
      </c>
      <c r="P20" s="32">
        <v>1.0184374089999999</v>
      </c>
      <c r="Q20" s="32">
        <v>1.029160031</v>
      </c>
      <c r="R20" s="32">
        <v>1.014100333</v>
      </c>
      <c r="S20" s="32">
        <v>1.0767299159999999</v>
      </c>
      <c r="T20" s="32">
        <v>0.94424792999999996</v>
      </c>
      <c r="U20" s="32">
        <v>1.0925680040000001</v>
      </c>
      <c r="V20" s="32"/>
      <c r="W20" s="32">
        <v>0.88884108100000003</v>
      </c>
      <c r="X20" s="32">
        <v>1.04912359</v>
      </c>
      <c r="Y20" s="32">
        <v>0.86724937999999996</v>
      </c>
      <c r="Z20" s="32"/>
      <c r="AA20" s="32">
        <v>1.095899194</v>
      </c>
      <c r="AB20" s="32">
        <v>0.97708197699999999</v>
      </c>
      <c r="AC20" s="32">
        <v>1.5016161939999999</v>
      </c>
      <c r="AD20" s="32"/>
      <c r="AE20" s="32">
        <v>0.701644512</v>
      </c>
      <c r="AF20" s="32">
        <v>0.74153517700000005</v>
      </c>
      <c r="AG20" s="32">
        <v>1.08947214</v>
      </c>
      <c r="AH20" s="32"/>
    </row>
    <row r="21" spans="2:34">
      <c r="C21" s="32">
        <v>1.0467606469999999</v>
      </c>
      <c r="D21" s="32">
        <v>0.75904184399999997</v>
      </c>
      <c r="E21" s="32">
        <v>1.1268212289999999</v>
      </c>
      <c r="F21" s="32">
        <v>1.142862643</v>
      </c>
      <c r="G21" s="32">
        <v>0.84423502900000003</v>
      </c>
      <c r="H21" s="32">
        <v>0.66419191</v>
      </c>
      <c r="I21" s="32">
        <v>0.98658468600000004</v>
      </c>
      <c r="J21" s="32">
        <v>0.83845543700000003</v>
      </c>
      <c r="K21" s="32">
        <v>1.0195420959999999</v>
      </c>
      <c r="L21" s="32">
        <v>1.519956753</v>
      </c>
      <c r="M21" s="32">
        <v>1.12849796</v>
      </c>
      <c r="N21" s="32">
        <v>1.3658600750000001</v>
      </c>
      <c r="O21" s="32">
        <v>1.1212925300000001</v>
      </c>
      <c r="P21" s="32">
        <v>0.90655639600000004</v>
      </c>
      <c r="Q21" s="32">
        <v>0.90913210200000005</v>
      </c>
      <c r="R21" s="32">
        <v>0.84832403899999997</v>
      </c>
      <c r="S21" s="32">
        <v>1.0953303990000001</v>
      </c>
      <c r="T21" s="32">
        <v>1.037749727</v>
      </c>
      <c r="U21" s="32">
        <v>1.1308679610000001</v>
      </c>
      <c r="V21" s="32"/>
      <c r="W21" s="32">
        <v>0.93956820900000004</v>
      </c>
      <c r="X21" s="32">
        <v>1.0351667630000001</v>
      </c>
      <c r="Y21" s="32">
        <v>0.65493373399999999</v>
      </c>
      <c r="Z21" s="32"/>
      <c r="AA21" s="32">
        <v>0.96600754</v>
      </c>
      <c r="AB21" s="32">
        <v>0.83819189699999996</v>
      </c>
      <c r="AC21" s="32">
        <v>1.431529928</v>
      </c>
      <c r="AD21" s="32"/>
      <c r="AE21" s="32">
        <v>0.62658794299999998</v>
      </c>
      <c r="AF21" s="32">
        <v>0.63282930199999998</v>
      </c>
      <c r="AG21" s="32">
        <v>0.846778315</v>
      </c>
      <c r="AH21" s="32"/>
    </row>
    <row r="24" spans="2:34">
      <c r="B24" s="82" t="s">
        <v>58</v>
      </c>
    </row>
    <row r="25" spans="2:34">
      <c r="C25" s="104" t="s">
        <v>520</v>
      </c>
      <c r="D25" s="104"/>
      <c r="E25" s="104"/>
      <c r="F25" s="104"/>
      <c r="G25" s="104" t="s">
        <v>521</v>
      </c>
      <c r="H25" s="104"/>
      <c r="I25" s="104"/>
      <c r="J25" s="104"/>
      <c r="K25" s="104" t="s">
        <v>522</v>
      </c>
      <c r="L25" s="104"/>
      <c r="M25" s="104"/>
      <c r="N25" s="104"/>
      <c r="O25" s="104" t="s">
        <v>523</v>
      </c>
      <c r="P25" s="104"/>
      <c r="Q25" s="104"/>
      <c r="R25" s="104"/>
      <c r="S25" s="104" t="s">
        <v>524</v>
      </c>
      <c r="T25" s="104"/>
      <c r="U25" s="104"/>
      <c r="V25" s="104"/>
      <c r="W25" s="104" t="s">
        <v>525</v>
      </c>
      <c r="X25" s="104"/>
      <c r="Y25" s="104"/>
      <c r="Z25" s="104"/>
      <c r="AA25" s="104" t="s">
        <v>526</v>
      </c>
      <c r="AB25" s="104"/>
      <c r="AC25" s="104"/>
      <c r="AD25" s="104"/>
      <c r="AE25" s="104" t="s">
        <v>527</v>
      </c>
      <c r="AF25" s="104"/>
      <c r="AG25" s="104"/>
      <c r="AH25" s="104"/>
    </row>
    <row r="26" spans="2:34">
      <c r="C26" s="32">
        <v>0.95024946499999996</v>
      </c>
      <c r="D26" s="32">
        <v>1.196091241</v>
      </c>
      <c r="E26" s="32">
        <v>1.3307794209999999</v>
      </c>
      <c r="F26" s="32">
        <v>1.240351497</v>
      </c>
      <c r="G26" s="32">
        <v>2.656155976</v>
      </c>
      <c r="H26" s="32">
        <v>1.8947888500000001</v>
      </c>
      <c r="I26" s="32">
        <v>2.9668686960000001</v>
      </c>
      <c r="J26" s="32">
        <v>1.686907822</v>
      </c>
      <c r="K26" s="32">
        <v>0.98147181800000005</v>
      </c>
      <c r="L26" s="32">
        <v>1.4269245340000001</v>
      </c>
      <c r="M26" s="32">
        <v>1.2317853139999999</v>
      </c>
      <c r="N26" s="32">
        <v>1.2237213849999999</v>
      </c>
      <c r="O26" s="32">
        <v>3.2260566060000002</v>
      </c>
      <c r="P26" s="32">
        <v>4.4556382929999998</v>
      </c>
      <c r="Q26" s="32">
        <v>3.6789827050000001</v>
      </c>
      <c r="R26" s="32">
        <v>3.8379612440000002</v>
      </c>
      <c r="S26" s="32">
        <v>0.83844045300000003</v>
      </c>
      <c r="T26" s="32">
        <v>0.98920529000000001</v>
      </c>
      <c r="U26" s="32">
        <v>1.1726556939999999</v>
      </c>
      <c r="V26" s="32"/>
      <c r="W26" s="32">
        <v>2.8400528719999998</v>
      </c>
      <c r="X26" s="32">
        <v>2.3419712420000001</v>
      </c>
      <c r="Y26" s="32">
        <v>1.8413103040000001</v>
      </c>
      <c r="Z26" s="32"/>
      <c r="AA26" s="32">
        <v>0.95973253700000005</v>
      </c>
      <c r="AB26" s="32">
        <v>0.84719556799999995</v>
      </c>
      <c r="AC26" s="32">
        <v>0.73677187499999997</v>
      </c>
      <c r="AD26" s="32"/>
      <c r="AE26" s="32">
        <v>4.1100608080000001</v>
      </c>
      <c r="AF26" s="32">
        <v>3.9244390679999999</v>
      </c>
      <c r="AG26" s="32">
        <v>4.1471936989999998</v>
      </c>
      <c r="AH26" s="32"/>
    </row>
    <row r="27" spans="2:34">
      <c r="C27" s="32">
        <v>1.047580008</v>
      </c>
      <c r="D27" s="32">
        <v>1.344340801</v>
      </c>
      <c r="E27" s="32">
        <v>1.473029532</v>
      </c>
      <c r="F27" s="32">
        <v>1.337867452</v>
      </c>
      <c r="G27" s="32">
        <v>2.941077801</v>
      </c>
      <c r="H27" s="32">
        <v>1.986289663</v>
      </c>
      <c r="I27" s="32">
        <v>3.3300947839999999</v>
      </c>
      <c r="J27" s="32">
        <v>1.776496404</v>
      </c>
      <c r="K27" s="32">
        <v>1.063678264</v>
      </c>
      <c r="L27" s="32">
        <v>1.6804149719999999</v>
      </c>
      <c r="M27" s="32">
        <v>1.331680661</v>
      </c>
      <c r="N27" s="32">
        <v>1.488739217</v>
      </c>
      <c r="O27" s="32">
        <v>3.2357272209999999</v>
      </c>
      <c r="P27" s="32">
        <v>5.3016968779999996</v>
      </c>
      <c r="Q27" s="32">
        <v>4.323083338</v>
      </c>
      <c r="R27" s="32">
        <v>4.3751013299999997</v>
      </c>
      <c r="S27" s="32">
        <v>1.135527186</v>
      </c>
      <c r="T27" s="32">
        <v>1.128349968</v>
      </c>
      <c r="U27" s="32">
        <v>1.2342934459999999</v>
      </c>
      <c r="V27" s="32"/>
      <c r="W27" s="32">
        <v>2.9347181249999998</v>
      </c>
      <c r="X27" s="32">
        <v>2.623630602</v>
      </c>
      <c r="Y27" s="32">
        <v>2.1097295620000001</v>
      </c>
      <c r="Z27" s="32"/>
      <c r="AA27" s="32">
        <v>1.0107288969999999</v>
      </c>
      <c r="AB27" s="32">
        <v>0.98000655599999997</v>
      </c>
      <c r="AC27" s="32">
        <v>0.83082821200000001</v>
      </c>
      <c r="AD27" s="32"/>
      <c r="AE27" s="32">
        <v>4.6181878349999996</v>
      </c>
      <c r="AF27" s="32">
        <v>4.6552131890000004</v>
      </c>
      <c r="AG27" s="32">
        <v>4.5512536790000002</v>
      </c>
      <c r="AH27" s="32"/>
    </row>
    <row r="28" spans="2:34">
      <c r="C28" s="32">
        <v>1.0021705270000001</v>
      </c>
      <c r="D28" s="32">
        <v>1.296506948</v>
      </c>
      <c r="E28" s="32">
        <v>1.4397552229999999</v>
      </c>
      <c r="F28" s="32">
        <v>1.2601397990000001</v>
      </c>
      <c r="G28" s="32">
        <v>2.8575109489999999</v>
      </c>
      <c r="H28" s="32">
        <v>1.889080941</v>
      </c>
      <c r="I28" s="32">
        <v>2.8931294630000002</v>
      </c>
      <c r="J28" s="32">
        <v>1.64931019</v>
      </c>
      <c r="K28" s="32">
        <v>0.95484991799999996</v>
      </c>
      <c r="L28" s="32">
        <v>1.554045119</v>
      </c>
      <c r="M28" s="32">
        <v>1.237177682</v>
      </c>
      <c r="N28" s="32">
        <v>1.3491999889999999</v>
      </c>
      <c r="O28" s="32">
        <v>3.3446687860000002</v>
      </c>
      <c r="P28" s="32">
        <v>4.7024974080000002</v>
      </c>
      <c r="Q28" s="32">
        <v>3.9841668189999999</v>
      </c>
      <c r="R28" s="32">
        <v>4.2265297249999998</v>
      </c>
      <c r="S28" s="32">
        <v>1.026032362</v>
      </c>
      <c r="T28" s="32">
        <v>1.028289327</v>
      </c>
      <c r="U28" s="32">
        <v>1.1808045410000001</v>
      </c>
      <c r="V28" s="32"/>
      <c r="W28" s="32">
        <v>2.5095323889999999</v>
      </c>
      <c r="X28" s="32">
        <v>2.4996747520000002</v>
      </c>
      <c r="Y28" s="32">
        <v>1.8845226230000001</v>
      </c>
      <c r="Z28" s="32"/>
      <c r="AA28" s="32">
        <v>1.029538566</v>
      </c>
      <c r="AB28" s="32">
        <v>0.88546939800000002</v>
      </c>
      <c r="AC28" s="32">
        <v>0.90057414899999999</v>
      </c>
      <c r="AD28" s="32"/>
      <c r="AE28" s="32">
        <v>4.3196321839999996</v>
      </c>
      <c r="AF28" s="32">
        <v>4.2214084329999997</v>
      </c>
      <c r="AG28" s="32">
        <v>4.3610678509999996</v>
      </c>
      <c r="AH28" s="32"/>
    </row>
  </sheetData>
  <mergeCells count="32">
    <mergeCell ref="AA4:AD4"/>
    <mergeCell ref="AE4:AH4"/>
    <mergeCell ref="C11:F11"/>
    <mergeCell ref="G11:J11"/>
    <mergeCell ref="K11:N11"/>
    <mergeCell ref="O11:R11"/>
    <mergeCell ref="S11:V11"/>
    <mergeCell ref="W11:Z11"/>
    <mergeCell ref="AA11:AD11"/>
    <mergeCell ref="AE11:AH11"/>
    <mergeCell ref="C4:F4"/>
    <mergeCell ref="G4:J4"/>
    <mergeCell ref="K4:N4"/>
    <mergeCell ref="O4:R4"/>
    <mergeCell ref="S4:V4"/>
    <mergeCell ref="W4:Z4"/>
    <mergeCell ref="AA18:AD18"/>
    <mergeCell ref="AE18:AH18"/>
    <mergeCell ref="C25:F25"/>
    <mergeCell ref="G25:J25"/>
    <mergeCell ref="K25:N25"/>
    <mergeCell ref="O25:R25"/>
    <mergeCell ref="S25:V25"/>
    <mergeCell ref="W25:Z25"/>
    <mergeCell ref="AA25:AD25"/>
    <mergeCell ref="AE25:AH25"/>
    <mergeCell ref="C18:F18"/>
    <mergeCell ref="G18:J18"/>
    <mergeCell ref="K18:N18"/>
    <mergeCell ref="O18:R18"/>
    <mergeCell ref="S18:V18"/>
    <mergeCell ref="W18:Z18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EA26-0274-4472-AA4B-10E98C723DBC}">
  <dimension ref="B3:L43"/>
  <sheetViews>
    <sheetView topLeftCell="A5" zoomScaleNormal="100" workbookViewId="0">
      <selection activeCell="L16" sqref="L16"/>
    </sheetView>
  </sheetViews>
  <sheetFormatPr defaultRowHeight="14.5"/>
  <sheetData>
    <row r="3" spans="2:12">
      <c r="B3" s="139" t="s">
        <v>531</v>
      </c>
      <c r="C3" s="134"/>
      <c r="D3" s="134"/>
      <c r="E3" s="134"/>
      <c r="F3" s="134"/>
    </row>
    <row r="6" spans="2:12">
      <c r="D6" s="94" t="s">
        <v>552</v>
      </c>
      <c r="E6" s="24" t="s">
        <v>59</v>
      </c>
      <c r="F6" s="24" t="s">
        <v>550</v>
      </c>
      <c r="G6" s="24" t="s">
        <v>551</v>
      </c>
      <c r="H6" s="24" t="s">
        <v>552</v>
      </c>
      <c r="I6" s="24" t="s">
        <v>59</v>
      </c>
      <c r="J6" s="24" t="s">
        <v>553</v>
      </c>
      <c r="K6" s="24" t="s">
        <v>554</v>
      </c>
      <c r="L6" s="24" t="s">
        <v>550</v>
      </c>
    </row>
    <row r="7" spans="2:12">
      <c r="D7" s="9">
        <v>184</v>
      </c>
      <c r="E7" s="32">
        <v>157</v>
      </c>
      <c r="F7" s="32">
        <v>76</v>
      </c>
      <c r="G7" s="32">
        <v>169</v>
      </c>
      <c r="H7" s="32">
        <v>171</v>
      </c>
      <c r="I7" s="32">
        <v>207</v>
      </c>
      <c r="J7" s="32">
        <v>173</v>
      </c>
      <c r="K7" s="32">
        <v>167</v>
      </c>
      <c r="L7" s="32">
        <v>190</v>
      </c>
    </row>
    <row r="8" spans="2:12">
      <c r="D8" s="9">
        <v>195</v>
      </c>
      <c r="E8" s="32">
        <v>190</v>
      </c>
      <c r="F8" s="32">
        <v>44</v>
      </c>
      <c r="G8" s="32">
        <v>164</v>
      </c>
      <c r="H8" s="32">
        <v>176</v>
      </c>
      <c r="I8" s="32">
        <v>178</v>
      </c>
      <c r="J8" s="32">
        <v>161</v>
      </c>
      <c r="K8" s="32">
        <v>160</v>
      </c>
      <c r="L8" s="32">
        <v>196</v>
      </c>
    </row>
    <row r="9" spans="2:12">
      <c r="D9" s="9">
        <v>169</v>
      </c>
      <c r="E9" s="32">
        <v>140</v>
      </c>
      <c r="F9" s="32">
        <v>55</v>
      </c>
      <c r="G9" s="32">
        <v>216</v>
      </c>
      <c r="H9" s="32">
        <v>182</v>
      </c>
      <c r="I9" s="32">
        <v>219</v>
      </c>
      <c r="J9" s="32">
        <v>167</v>
      </c>
      <c r="K9" s="32">
        <v>137</v>
      </c>
      <c r="L9" s="32">
        <v>150</v>
      </c>
    </row>
    <row r="10" spans="2:12">
      <c r="D10" s="9">
        <v>217</v>
      </c>
      <c r="E10" s="32">
        <v>216</v>
      </c>
      <c r="F10" s="32">
        <v>106</v>
      </c>
      <c r="G10" s="32">
        <v>177</v>
      </c>
      <c r="H10" s="32">
        <v>143</v>
      </c>
      <c r="I10" s="32">
        <v>214</v>
      </c>
      <c r="J10" s="32">
        <v>153</v>
      </c>
      <c r="K10" s="32">
        <v>150</v>
      </c>
      <c r="L10" s="32">
        <v>208</v>
      </c>
    </row>
    <row r="11" spans="2:12">
      <c r="D11" s="9">
        <v>198</v>
      </c>
      <c r="E11" s="32">
        <v>193</v>
      </c>
      <c r="F11" s="32">
        <v>60</v>
      </c>
      <c r="G11" s="32">
        <v>162</v>
      </c>
      <c r="H11" s="32">
        <v>150</v>
      </c>
      <c r="I11" s="32">
        <v>224</v>
      </c>
      <c r="J11" s="32">
        <v>223</v>
      </c>
      <c r="K11" s="32">
        <v>218</v>
      </c>
      <c r="L11" s="32">
        <v>152</v>
      </c>
    </row>
    <row r="12" spans="2:12">
      <c r="D12" s="9">
        <v>199</v>
      </c>
      <c r="E12" s="32">
        <v>138</v>
      </c>
      <c r="F12" s="32">
        <v>82</v>
      </c>
      <c r="G12" s="32">
        <v>205</v>
      </c>
      <c r="H12" s="32">
        <v>158</v>
      </c>
      <c r="I12" s="32">
        <v>174</v>
      </c>
      <c r="J12" s="32">
        <v>224</v>
      </c>
      <c r="K12" s="32">
        <v>196</v>
      </c>
      <c r="L12" s="32">
        <v>178</v>
      </c>
    </row>
    <row r="13" spans="2:12">
      <c r="D13" s="9">
        <v>190</v>
      </c>
      <c r="E13" s="32">
        <v>205</v>
      </c>
      <c r="F13" s="32">
        <v>104</v>
      </c>
      <c r="G13" s="32">
        <v>158</v>
      </c>
      <c r="H13" s="32">
        <v>220</v>
      </c>
      <c r="I13" s="32">
        <v>187</v>
      </c>
      <c r="J13" s="32">
        <v>156</v>
      </c>
      <c r="K13" s="32">
        <v>188</v>
      </c>
      <c r="L13" s="32">
        <v>146</v>
      </c>
    </row>
    <row r="14" spans="2:12">
      <c r="D14" s="9">
        <v>145</v>
      </c>
      <c r="E14" s="32">
        <v>215</v>
      </c>
      <c r="F14" s="32">
        <v>45</v>
      </c>
      <c r="G14" s="32">
        <v>223</v>
      </c>
      <c r="H14" s="32">
        <v>173</v>
      </c>
      <c r="I14" s="32">
        <v>161</v>
      </c>
      <c r="J14" s="32">
        <v>204</v>
      </c>
      <c r="K14" s="32">
        <v>204</v>
      </c>
      <c r="L14" s="32">
        <v>148</v>
      </c>
    </row>
    <row r="15" spans="2:12">
      <c r="D15" s="9">
        <v>209</v>
      </c>
      <c r="E15" s="32">
        <v>140</v>
      </c>
      <c r="F15" s="32">
        <v>37</v>
      </c>
      <c r="G15" s="32">
        <v>203</v>
      </c>
      <c r="H15" s="32">
        <v>193</v>
      </c>
      <c r="I15" s="32">
        <v>172</v>
      </c>
      <c r="J15" s="32">
        <v>145</v>
      </c>
      <c r="K15" s="32">
        <v>177</v>
      </c>
      <c r="L15" s="32">
        <v>222</v>
      </c>
    </row>
    <row r="43" s="27" customFormat="1"/>
  </sheetData>
  <mergeCells count="1">
    <mergeCell ref="B3:F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8E31-65DF-4285-BB16-7EDDFB83FDF3}">
  <dimension ref="A1:L23"/>
  <sheetViews>
    <sheetView workbookViewId="0">
      <selection activeCell="O12" sqref="O12"/>
    </sheetView>
  </sheetViews>
  <sheetFormatPr defaultRowHeight="14.5"/>
  <sheetData>
    <row r="1" spans="1:12" ht="18.5">
      <c r="A1" s="141" t="s">
        <v>519</v>
      </c>
      <c r="B1" s="141"/>
      <c r="C1" s="141"/>
      <c r="D1" s="141"/>
    </row>
    <row r="2" spans="1:12" ht="23">
      <c r="A2" s="140" t="s">
        <v>59</v>
      </c>
      <c r="B2" s="140"/>
      <c r="C2" s="140"/>
      <c r="D2" s="140" t="s">
        <v>62</v>
      </c>
      <c r="E2" s="140"/>
      <c r="F2" s="140"/>
      <c r="G2" s="140" t="s">
        <v>60</v>
      </c>
      <c r="H2" s="140"/>
      <c r="I2" s="140"/>
      <c r="J2" s="140" t="s">
        <v>63</v>
      </c>
      <c r="K2" s="140"/>
      <c r="L2" s="140"/>
    </row>
    <row r="3" spans="1:12" ht="23">
      <c r="A3" s="61">
        <v>3.6087282699999998</v>
      </c>
      <c r="B3" s="61">
        <v>0.56114156999999998</v>
      </c>
      <c r="C3" s="61">
        <v>0.94080067000000001</v>
      </c>
      <c r="D3" s="61">
        <v>0.31668589000000003</v>
      </c>
      <c r="E3" s="61">
        <v>1.43653962</v>
      </c>
      <c r="F3" s="61">
        <v>1.0318021100000001</v>
      </c>
      <c r="G3" s="61">
        <v>9.4896306900000003</v>
      </c>
      <c r="H3" s="61">
        <v>36.976250499999999</v>
      </c>
      <c r="I3" s="61">
        <v>1.4202674099999999</v>
      </c>
      <c r="J3" s="61">
        <v>2.3000538599999998</v>
      </c>
      <c r="K3" s="61">
        <v>8.5561090000000006E-2</v>
      </c>
      <c r="L3" s="61">
        <v>1.6076031</v>
      </c>
    </row>
    <row r="4" spans="1:12" ht="2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23">
      <c r="A5" s="61">
        <v>1.94960153</v>
      </c>
      <c r="B5" s="61">
        <v>0.72892811000000002</v>
      </c>
      <c r="C5" s="61">
        <v>1.22962562</v>
      </c>
      <c r="D5" s="61">
        <v>0.58059035999999997</v>
      </c>
      <c r="E5" s="61">
        <v>0.65999171999999995</v>
      </c>
      <c r="F5" s="61">
        <v>1.00080138</v>
      </c>
      <c r="G5" s="61">
        <v>10.694452500000001</v>
      </c>
      <c r="H5" s="61">
        <v>34.383721600000001</v>
      </c>
      <c r="I5" s="61">
        <v>4.2652286799999999</v>
      </c>
      <c r="J5" s="61">
        <v>3.5601929000000001</v>
      </c>
      <c r="K5" s="61">
        <v>0.10697775</v>
      </c>
      <c r="L5" s="61">
        <v>1.08828876</v>
      </c>
    </row>
    <row r="6" spans="1:12" ht="2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23">
      <c r="A7" s="61">
        <v>3.0904298099999998</v>
      </c>
      <c r="B7" s="61">
        <v>1.19326026</v>
      </c>
      <c r="C7" s="61">
        <v>0.95389343999999998</v>
      </c>
      <c r="D7" s="61">
        <v>0.22083665999999999</v>
      </c>
      <c r="E7" s="61">
        <v>0.82056810000000002</v>
      </c>
      <c r="F7" s="61">
        <v>0.99262207999999996</v>
      </c>
      <c r="G7" s="61">
        <v>6.5753560699999998</v>
      </c>
      <c r="H7" s="61"/>
      <c r="I7" s="61">
        <v>7.8590681299999998</v>
      </c>
      <c r="J7" s="61">
        <v>0.96475595000000003</v>
      </c>
      <c r="K7" s="61">
        <v>0.16796604000000001</v>
      </c>
      <c r="L7" s="61">
        <v>1.23073356</v>
      </c>
    </row>
    <row r="8" spans="1:12" ht="2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ht="23">
      <c r="A9" s="61">
        <v>7.0575219999999994E-2</v>
      </c>
      <c r="B9" s="61">
        <v>0.92162873999999995</v>
      </c>
      <c r="C9" s="61">
        <v>0.96874558</v>
      </c>
      <c r="D9" s="61">
        <v>0.22602364999999999</v>
      </c>
      <c r="E9" s="61">
        <v>1.6211768799999999</v>
      </c>
      <c r="F9" s="61">
        <v>1.0823057300000001</v>
      </c>
      <c r="G9" s="61">
        <v>4.0853490399999997</v>
      </c>
      <c r="H9" s="61">
        <v>36.988825200000001</v>
      </c>
      <c r="I9" s="61">
        <v>1.98208506</v>
      </c>
      <c r="J9" s="61">
        <v>1.10162585</v>
      </c>
      <c r="K9" s="61">
        <v>9.7896230000000001E-2</v>
      </c>
      <c r="L9" s="61">
        <v>1.3670993899999999</v>
      </c>
    </row>
    <row r="10" spans="1:12" ht="2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ht="23">
      <c r="A11" s="61">
        <v>5.8442069999999999E-2</v>
      </c>
      <c r="B11" s="61">
        <v>1.2432393500000001</v>
      </c>
      <c r="C11" s="61">
        <v>0.94972842999999996</v>
      </c>
      <c r="D11" s="61">
        <v>0.24029558000000001</v>
      </c>
      <c r="E11" s="61">
        <v>1.0156762399999999</v>
      </c>
      <c r="F11" s="61">
        <v>0.94441061999999998</v>
      </c>
      <c r="G11" s="61">
        <v>9.8502290400000003</v>
      </c>
      <c r="H11" s="61">
        <v>0.55653235999999995</v>
      </c>
      <c r="I11" s="61">
        <v>0.82140360000000001</v>
      </c>
      <c r="J11" s="61">
        <v>2.3121071199999998</v>
      </c>
      <c r="K11" s="61">
        <v>2.01779646</v>
      </c>
      <c r="L11" s="61">
        <v>1.1581176</v>
      </c>
    </row>
    <row r="12" spans="1:12" ht="2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23">
      <c r="A13" s="61">
        <v>6.7211199999999999E-2</v>
      </c>
      <c r="B13" s="61">
        <v>0.85556829000000001</v>
      </c>
      <c r="C13" s="61">
        <v>0.95720625999999998</v>
      </c>
      <c r="D13" s="61">
        <v>0.22704176000000001</v>
      </c>
      <c r="E13" s="61">
        <v>1.0456252800000001</v>
      </c>
      <c r="F13" s="61">
        <v>0.99527542000000002</v>
      </c>
      <c r="G13" s="61">
        <v>4.4247681200000004</v>
      </c>
      <c r="H13" s="61">
        <v>1.03547824</v>
      </c>
      <c r="I13" s="61">
        <v>1.70436196</v>
      </c>
      <c r="J13" s="61">
        <v>2.0072346900000002</v>
      </c>
      <c r="K13" s="61">
        <v>1.9053971700000001</v>
      </c>
      <c r="L13" s="61">
        <v>1.0235122699999999</v>
      </c>
    </row>
    <row r="14" spans="1:12" ht="2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12" ht="23">
      <c r="A15" s="61">
        <v>5.5284220000000002E-2</v>
      </c>
      <c r="B15" s="61">
        <v>1.38256826</v>
      </c>
      <c r="C15" s="61"/>
      <c r="D15" s="61">
        <v>0.27279202000000002</v>
      </c>
      <c r="E15" s="61">
        <v>0.27858167</v>
      </c>
      <c r="F15" s="61"/>
      <c r="G15" s="61">
        <v>9.5034045299999992</v>
      </c>
      <c r="H15" s="61">
        <v>1.6425949799999999</v>
      </c>
      <c r="I15" s="61">
        <v>1.18155422</v>
      </c>
      <c r="J15" s="61">
        <v>0</v>
      </c>
      <c r="K15" s="61">
        <v>1.1443373100000001</v>
      </c>
      <c r="L15" s="61"/>
    </row>
    <row r="16" spans="1:12" ht="2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 ht="23">
      <c r="A17" s="61">
        <v>0.10067261</v>
      </c>
      <c r="B17" s="61">
        <v>0.93589776000000002</v>
      </c>
      <c r="C17" s="61"/>
      <c r="D17" s="61">
        <v>0.99161343999999996</v>
      </c>
      <c r="E17" s="61">
        <v>0.40732329</v>
      </c>
      <c r="F17" s="61"/>
      <c r="G17" s="61">
        <v>7.7429125699999997</v>
      </c>
      <c r="H17" s="61">
        <v>1.31531927</v>
      </c>
      <c r="I17" s="61"/>
      <c r="J17" s="61">
        <v>4.1610192799999997</v>
      </c>
      <c r="K17" s="61">
        <v>0.83333625</v>
      </c>
      <c r="L17" s="61"/>
    </row>
    <row r="18" spans="1:12" ht="2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ht="23">
      <c r="A19" s="61">
        <v>0.84431213999999999</v>
      </c>
      <c r="B19" s="61">
        <v>1.17776766</v>
      </c>
      <c r="C19" s="61"/>
      <c r="D19" s="61">
        <v>0.38512975999999999</v>
      </c>
      <c r="E19" s="61">
        <v>0.44130498000000001</v>
      </c>
      <c r="F19" s="61"/>
      <c r="G19" s="61">
        <v>7.5893186500000001</v>
      </c>
      <c r="H19" s="61"/>
      <c r="I19" s="61"/>
      <c r="J19" s="61">
        <v>3.3655028499999999</v>
      </c>
      <c r="K19" s="61">
        <v>0.58551869999999995</v>
      </c>
      <c r="L19" s="61"/>
    </row>
    <row r="20" spans="1:12" ht="2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ht="23">
      <c r="A21" s="61">
        <v>0.15474292000000001</v>
      </c>
      <c r="B21" s="61"/>
      <c r="C21" s="61"/>
      <c r="D21" s="61">
        <v>0.36746194999999998</v>
      </c>
      <c r="E21" s="61">
        <v>0.65909841000000002</v>
      </c>
      <c r="F21" s="61"/>
      <c r="G21" s="61">
        <v>10.4559646</v>
      </c>
      <c r="H21" s="61"/>
      <c r="I21" s="61"/>
      <c r="J21" s="61">
        <v>1.0800543199999999</v>
      </c>
      <c r="K21" s="61"/>
      <c r="L21" s="61"/>
    </row>
    <row r="23" spans="1:12">
      <c r="B23">
        <f>AVERAGE(A3:C21)</f>
        <v>0.99999999959999997</v>
      </c>
      <c r="E23">
        <f>AVERAGE(D3:F21)</f>
        <v>0.70236825384615387</v>
      </c>
      <c r="H23">
        <f>AVERAGE(G3:I21)</f>
        <v>8.8560032091666674</v>
      </c>
      <c r="K23">
        <f>AVERAGE(J3:L21)</f>
        <v>1.4109075400000004</v>
      </c>
    </row>
  </sheetData>
  <mergeCells count="5">
    <mergeCell ref="A2:C2"/>
    <mergeCell ref="D2:F2"/>
    <mergeCell ref="G2:I2"/>
    <mergeCell ref="J2:L2"/>
    <mergeCell ref="A1:D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CAD1-65C8-416F-9A79-79685A46BD9C}">
  <dimension ref="B2:V62"/>
  <sheetViews>
    <sheetView topLeftCell="B1" zoomScale="60" zoomScaleNormal="60" workbookViewId="0">
      <selection activeCell="K37" sqref="K37"/>
    </sheetView>
  </sheetViews>
  <sheetFormatPr defaultRowHeight="14.5"/>
  <sheetData>
    <row r="2" spans="2:22">
      <c r="B2" s="134" t="s">
        <v>532</v>
      </c>
      <c r="C2" s="134"/>
    </row>
    <row r="3" spans="2:22">
      <c r="B3" s="134" t="s">
        <v>533</v>
      </c>
      <c r="C3" s="134"/>
      <c r="M3" s="134" t="s">
        <v>534</v>
      </c>
      <c r="N3" s="134"/>
    </row>
    <row r="4" spans="2:22">
      <c r="M4" s="134" t="s">
        <v>533</v>
      </c>
      <c r="N4" s="134"/>
    </row>
    <row r="5" spans="2:22">
      <c r="B5" s="82" t="s">
        <v>492</v>
      </c>
      <c r="D5" s="104" t="s">
        <v>493</v>
      </c>
      <c r="E5" s="104"/>
      <c r="F5" s="104"/>
      <c r="G5" s="104"/>
      <c r="H5" s="104" t="s">
        <v>494</v>
      </c>
      <c r="I5" s="104"/>
      <c r="J5" s="104"/>
      <c r="K5" s="104"/>
      <c r="O5" s="124" t="s">
        <v>493</v>
      </c>
      <c r="P5" s="124"/>
      <c r="Q5" s="124"/>
      <c r="R5" s="124"/>
      <c r="S5" s="124" t="s">
        <v>494</v>
      </c>
      <c r="T5" s="124"/>
      <c r="U5" s="124"/>
      <c r="V5" s="124"/>
    </row>
    <row r="6" spans="2:22">
      <c r="D6" s="32">
        <v>0.17230100000000001</v>
      </c>
      <c r="E6" s="32">
        <v>0.13811899999999999</v>
      </c>
      <c r="F6" s="32">
        <v>8.6704000000000003E-2</v>
      </c>
      <c r="G6" s="32">
        <v>0.180647</v>
      </c>
      <c r="H6" s="32">
        <v>0.1081</v>
      </c>
      <c r="I6" s="32">
        <v>0.69852000000000003</v>
      </c>
      <c r="J6" s="32">
        <v>0.31684699999999999</v>
      </c>
      <c r="K6" s="32">
        <v>9.3472E-2</v>
      </c>
      <c r="M6" s="82" t="s">
        <v>492</v>
      </c>
      <c r="O6" s="32">
        <v>0.44762200000000002</v>
      </c>
      <c r="P6" s="32">
        <v>0.19087699999999999</v>
      </c>
      <c r="Q6" s="32">
        <v>0.10051</v>
      </c>
      <c r="R6" s="32">
        <v>0.172627</v>
      </c>
      <c r="S6" s="32">
        <v>0.124566</v>
      </c>
      <c r="T6" s="32">
        <v>0.37626799999999999</v>
      </c>
      <c r="U6" s="32">
        <v>0.26741500000000001</v>
      </c>
      <c r="V6" s="32">
        <v>7.7020000000000005E-2</v>
      </c>
    </row>
    <row r="7" spans="2:22">
      <c r="D7" s="32"/>
      <c r="E7" s="32"/>
      <c r="F7" s="32"/>
      <c r="G7" s="32"/>
      <c r="H7" s="32"/>
      <c r="I7" s="32"/>
      <c r="J7" s="32"/>
      <c r="K7" s="32"/>
      <c r="O7" s="32"/>
      <c r="P7" s="32"/>
      <c r="Q7" s="32"/>
      <c r="R7" s="32"/>
      <c r="S7" s="32"/>
      <c r="T7" s="32"/>
      <c r="U7" s="32"/>
      <c r="V7" s="32"/>
    </row>
    <row r="8" spans="2:22">
      <c r="D8" s="32"/>
      <c r="E8" s="32"/>
      <c r="F8" s="32"/>
      <c r="G8" s="32"/>
      <c r="H8" s="32"/>
      <c r="I8" s="32"/>
      <c r="J8" s="32"/>
      <c r="K8" s="32"/>
      <c r="O8" s="32"/>
      <c r="P8" s="32"/>
      <c r="Q8" s="32"/>
      <c r="R8" s="32"/>
      <c r="S8" s="32"/>
      <c r="T8" s="32"/>
      <c r="U8" s="32"/>
      <c r="V8" s="32"/>
    </row>
    <row r="9" spans="2:22">
      <c r="D9" s="32"/>
      <c r="E9" s="32"/>
      <c r="F9" s="32"/>
      <c r="G9" s="32"/>
      <c r="H9" s="32"/>
      <c r="I9" s="32"/>
      <c r="J9" s="32"/>
      <c r="K9" s="32"/>
      <c r="O9" s="32"/>
      <c r="P9" s="32"/>
      <c r="Q9" s="32"/>
      <c r="R9" s="32"/>
      <c r="S9" s="32"/>
      <c r="T9" s="32"/>
      <c r="U9" s="32"/>
      <c r="V9" s="32"/>
    </row>
    <row r="10" spans="2:22">
      <c r="D10" s="32">
        <v>0.25889499999999999</v>
      </c>
      <c r="E10" s="32">
        <v>0.31744600000000001</v>
      </c>
      <c r="F10" s="32">
        <v>8.2007999999999998E-2</v>
      </c>
      <c r="G10" s="32">
        <v>8.0237000000000003E-2</v>
      </c>
      <c r="H10" s="32">
        <v>0.29927100000000001</v>
      </c>
      <c r="I10" s="32">
        <v>0.77825100000000003</v>
      </c>
      <c r="J10" s="32">
        <v>0.31394899999999998</v>
      </c>
      <c r="K10" s="32">
        <v>9.8182000000000005E-2</v>
      </c>
      <c r="O10" s="32">
        <v>0.94027799999999995</v>
      </c>
      <c r="P10" s="32">
        <v>0.33146399999999998</v>
      </c>
      <c r="Q10" s="32">
        <v>0.125527</v>
      </c>
      <c r="R10" s="32">
        <v>0.100968</v>
      </c>
      <c r="S10" s="32">
        <v>0.238347</v>
      </c>
      <c r="T10" s="32">
        <v>0.99368000000000001</v>
      </c>
      <c r="U10" s="32">
        <v>0.63210699999999997</v>
      </c>
      <c r="V10" s="32">
        <v>0.23546800000000001</v>
      </c>
    </row>
    <row r="11" spans="2:22">
      <c r="D11" s="32"/>
      <c r="E11" s="32"/>
      <c r="F11" s="32"/>
      <c r="G11" s="32"/>
      <c r="H11" s="32"/>
      <c r="I11" s="32"/>
      <c r="J11" s="32"/>
      <c r="K11" s="32"/>
      <c r="O11" s="32"/>
      <c r="P11" s="32"/>
      <c r="Q11" s="32"/>
      <c r="R11" s="32"/>
      <c r="S11" s="32"/>
      <c r="T11" s="32"/>
      <c r="U11" s="32"/>
      <c r="V11" s="32"/>
    </row>
    <row r="12" spans="2:22">
      <c r="D12" s="32"/>
      <c r="E12" s="32"/>
      <c r="F12" s="32"/>
      <c r="G12" s="32"/>
      <c r="H12" s="32"/>
      <c r="I12" s="32"/>
      <c r="J12" s="32"/>
      <c r="K12" s="32"/>
      <c r="O12" s="32"/>
      <c r="P12" s="32"/>
      <c r="Q12" s="32"/>
      <c r="R12" s="32"/>
      <c r="S12" s="32"/>
      <c r="T12" s="32"/>
      <c r="U12" s="32"/>
      <c r="V12" s="32"/>
    </row>
    <row r="13" spans="2:22">
      <c r="D13" s="32"/>
      <c r="E13" s="32"/>
      <c r="F13" s="32"/>
      <c r="G13" s="32"/>
      <c r="H13" s="32"/>
      <c r="I13" s="32"/>
      <c r="J13" s="32"/>
      <c r="K13" s="32"/>
      <c r="O13" s="32"/>
      <c r="P13" s="32"/>
      <c r="Q13" s="32"/>
      <c r="R13" s="32"/>
      <c r="S13" s="32"/>
      <c r="T13" s="32"/>
      <c r="U13" s="32"/>
      <c r="V13" s="32"/>
    </row>
    <row r="14" spans="2:22">
      <c r="D14" s="32">
        <v>8.3116999999999996E-2</v>
      </c>
      <c r="E14" s="32">
        <v>0.23194000000000001</v>
      </c>
      <c r="F14" s="32">
        <v>5.9843E-2</v>
      </c>
      <c r="G14" s="32">
        <v>0.242253</v>
      </c>
      <c r="H14" s="32">
        <v>0.17413699999999999</v>
      </c>
      <c r="I14" s="32">
        <v>0.64601299999999995</v>
      </c>
      <c r="J14" s="32">
        <v>0.25950800000000002</v>
      </c>
      <c r="K14" s="32">
        <v>9.3726000000000004E-2</v>
      </c>
      <c r="O14" s="32">
        <v>0.19361800000000001</v>
      </c>
      <c r="P14" s="32">
        <v>0.385326</v>
      </c>
      <c r="Q14" s="32">
        <v>0.12723499999999999</v>
      </c>
      <c r="R14" s="32">
        <v>0.31687199999999999</v>
      </c>
      <c r="S14" s="32">
        <v>0.29182999999999998</v>
      </c>
      <c r="T14" s="32">
        <v>0.67174299999999998</v>
      </c>
      <c r="U14" s="32">
        <v>0.31144500000000003</v>
      </c>
      <c r="V14" s="32">
        <v>0.21371399999999999</v>
      </c>
    </row>
    <row r="15" spans="2:22">
      <c r="D15" s="32"/>
      <c r="E15" s="32"/>
      <c r="F15" s="32"/>
      <c r="G15" s="32"/>
      <c r="H15" s="32"/>
      <c r="I15" s="32"/>
      <c r="J15" s="32"/>
      <c r="K15" s="32"/>
      <c r="O15" s="32"/>
      <c r="P15" s="32"/>
      <c r="Q15" s="32"/>
      <c r="R15" s="32"/>
      <c r="S15" s="32"/>
      <c r="T15" s="32"/>
      <c r="U15" s="32"/>
      <c r="V15" s="32"/>
    </row>
    <row r="16" spans="2:22">
      <c r="D16" s="32"/>
      <c r="E16" s="32"/>
      <c r="F16" s="32"/>
      <c r="G16" s="32"/>
      <c r="H16" s="32"/>
      <c r="I16" s="32"/>
      <c r="J16" s="32"/>
      <c r="K16" s="32"/>
      <c r="O16" s="32"/>
      <c r="P16" s="32"/>
      <c r="Q16" s="32"/>
      <c r="R16" s="32"/>
      <c r="S16" s="32"/>
      <c r="T16" s="32"/>
      <c r="U16" s="32"/>
      <c r="V16" s="32"/>
    </row>
    <row r="17" spans="4:22">
      <c r="D17" s="32"/>
      <c r="E17" s="32"/>
      <c r="F17" s="32"/>
      <c r="G17" s="32"/>
      <c r="H17" s="32"/>
      <c r="I17" s="32"/>
      <c r="J17" s="32"/>
      <c r="K17" s="32"/>
      <c r="O17" s="32"/>
      <c r="P17" s="32"/>
      <c r="Q17" s="32"/>
      <c r="R17" s="32"/>
      <c r="S17" s="32"/>
      <c r="T17" s="32"/>
      <c r="U17" s="32"/>
      <c r="V17" s="32"/>
    </row>
    <row r="18" spans="4:22">
      <c r="D18" s="32">
        <v>9.1572000000000001E-2</v>
      </c>
      <c r="E18" s="32">
        <v>0.67087799999999997</v>
      </c>
      <c r="F18" s="32">
        <v>8.0265000000000003E-2</v>
      </c>
      <c r="G18" s="32">
        <v>0.12729399999999999</v>
      </c>
      <c r="H18" s="32">
        <v>0.79437999999999998</v>
      </c>
      <c r="I18" s="32">
        <v>0.39448100000000003</v>
      </c>
      <c r="J18" s="32">
        <v>0.34504499999999999</v>
      </c>
      <c r="K18" s="32">
        <v>0.120438</v>
      </c>
      <c r="O18" s="32">
        <v>0.170154</v>
      </c>
      <c r="P18" s="32">
        <v>0.82087600000000005</v>
      </c>
      <c r="Q18" s="32">
        <v>0.135655</v>
      </c>
      <c r="R18" s="32">
        <v>0.14535999999999999</v>
      </c>
      <c r="S18" s="32">
        <v>0.26136100000000001</v>
      </c>
      <c r="T18" s="32">
        <v>0.53501200000000004</v>
      </c>
      <c r="U18" s="32">
        <v>0.407167</v>
      </c>
      <c r="V18" s="32">
        <v>0.31623899999999999</v>
      </c>
    </row>
    <row r="19" spans="4:22">
      <c r="D19" s="32"/>
      <c r="E19" s="32"/>
      <c r="F19" s="32"/>
      <c r="G19" s="32"/>
      <c r="H19" s="32"/>
      <c r="I19" s="32"/>
      <c r="J19" s="32"/>
      <c r="K19" s="32"/>
      <c r="O19" s="32"/>
      <c r="P19" s="32"/>
      <c r="Q19" s="32"/>
      <c r="R19" s="32"/>
      <c r="S19" s="32"/>
      <c r="T19" s="32"/>
      <c r="U19" s="32"/>
      <c r="V19" s="32"/>
    </row>
    <row r="20" spans="4:22">
      <c r="D20" s="32"/>
      <c r="E20" s="32"/>
      <c r="F20" s="32"/>
      <c r="G20" s="32"/>
      <c r="H20" s="32"/>
      <c r="I20" s="32"/>
      <c r="J20" s="32"/>
      <c r="K20" s="32"/>
      <c r="O20" s="32"/>
      <c r="P20" s="32"/>
      <c r="Q20" s="32"/>
      <c r="R20" s="32"/>
      <c r="S20" s="32"/>
      <c r="T20" s="32"/>
      <c r="U20" s="32"/>
      <c r="V20" s="32"/>
    </row>
    <row r="21" spans="4:22">
      <c r="D21" s="32"/>
      <c r="E21" s="32"/>
      <c r="F21" s="32"/>
      <c r="G21" s="32"/>
      <c r="H21" s="32"/>
      <c r="I21" s="32"/>
      <c r="J21" s="32"/>
      <c r="K21" s="32"/>
      <c r="O21" s="32"/>
      <c r="P21" s="32"/>
      <c r="Q21" s="32"/>
      <c r="R21" s="32"/>
      <c r="S21" s="32"/>
      <c r="T21" s="32"/>
      <c r="U21" s="32"/>
      <c r="V21" s="32"/>
    </row>
    <row r="22" spans="4:22">
      <c r="D22" s="32">
        <v>0.22478400000000001</v>
      </c>
      <c r="E22" s="32">
        <v>0.64163800000000004</v>
      </c>
      <c r="F22" s="32">
        <v>0.101011</v>
      </c>
      <c r="G22" s="32">
        <v>6.7616999999999997E-2</v>
      </c>
      <c r="H22" s="32">
        <v>1.7970349999999999</v>
      </c>
      <c r="I22" s="32">
        <v>0.175457</v>
      </c>
      <c r="J22" s="32">
        <v>0.65468599999999999</v>
      </c>
      <c r="K22" s="32">
        <v>0.117046</v>
      </c>
      <c r="O22" s="32">
        <v>0.25529200000000002</v>
      </c>
      <c r="P22" s="32">
        <v>0.73549100000000001</v>
      </c>
      <c r="Q22" s="32">
        <v>0.192027</v>
      </c>
      <c r="R22" s="32">
        <v>0.17255599999999999</v>
      </c>
      <c r="S22" s="32">
        <v>0.69977299999999998</v>
      </c>
      <c r="T22" s="32">
        <v>0.315971</v>
      </c>
      <c r="U22" s="32">
        <v>0.64075800000000005</v>
      </c>
      <c r="V22" s="32">
        <v>0.181203</v>
      </c>
    </row>
    <row r="23" spans="4:22">
      <c r="D23" s="32"/>
      <c r="E23" s="32"/>
      <c r="F23" s="32"/>
      <c r="G23" s="32"/>
      <c r="H23" s="32"/>
      <c r="I23" s="32"/>
      <c r="J23" s="32"/>
      <c r="K23" s="32"/>
      <c r="O23" s="32"/>
      <c r="P23" s="32"/>
      <c r="Q23" s="32"/>
      <c r="R23" s="32"/>
      <c r="S23" s="32"/>
      <c r="T23" s="32"/>
      <c r="U23" s="32"/>
      <c r="V23" s="32"/>
    </row>
    <row r="24" spans="4:22">
      <c r="D24" s="32"/>
      <c r="E24" s="32"/>
      <c r="F24" s="32"/>
      <c r="G24" s="32"/>
      <c r="H24" s="32"/>
      <c r="I24" s="32"/>
      <c r="J24" s="32"/>
      <c r="K24" s="32"/>
      <c r="O24" s="32"/>
      <c r="P24" s="32"/>
      <c r="Q24" s="32"/>
      <c r="R24" s="32"/>
      <c r="S24" s="32"/>
      <c r="T24" s="32"/>
      <c r="U24" s="32"/>
      <c r="V24" s="32"/>
    </row>
    <row r="25" spans="4:22">
      <c r="D25" s="32"/>
      <c r="E25" s="32"/>
      <c r="F25" s="32"/>
      <c r="G25" s="32"/>
      <c r="H25" s="32"/>
      <c r="I25" s="32"/>
      <c r="J25" s="32"/>
      <c r="K25" s="32"/>
      <c r="O25" s="32"/>
      <c r="P25" s="32"/>
      <c r="Q25" s="32"/>
      <c r="R25" s="32"/>
      <c r="S25" s="32"/>
      <c r="T25" s="32"/>
      <c r="U25" s="32"/>
      <c r="V25" s="32"/>
    </row>
    <row r="26" spans="4:22">
      <c r="D26" s="32">
        <v>0.22706799999999999</v>
      </c>
      <c r="E26" s="32"/>
      <c r="F26" s="32"/>
      <c r="G26" s="32">
        <v>4.3097000000000003E-2</v>
      </c>
      <c r="H26" s="32">
        <v>1.771425</v>
      </c>
      <c r="I26" s="32"/>
      <c r="J26" s="32"/>
      <c r="K26" s="32">
        <v>4.0647000000000003E-2</v>
      </c>
      <c r="O26" s="32">
        <v>0.41951300000000002</v>
      </c>
      <c r="P26" s="32"/>
      <c r="Q26" s="32"/>
      <c r="R26" s="32">
        <v>5.7791000000000002E-2</v>
      </c>
      <c r="S26" s="32">
        <v>1.26535</v>
      </c>
      <c r="T26" s="32"/>
      <c r="U26" s="32"/>
      <c r="V26" s="32">
        <v>7.4117000000000002E-2</v>
      </c>
    </row>
    <row r="27" spans="4:22">
      <c r="D27" s="32"/>
      <c r="E27" s="32"/>
      <c r="F27" s="32"/>
      <c r="G27" s="32"/>
      <c r="H27" s="32"/>
      <c r="I27" s="32"/>
      <c r="J27" s="32"/>
      <c r="K27" s="32"/>
      <c r="O27" s="32"/>
      <c r="P27" s="32"/>
      <c r="Q27" s="32"/>
      <c r="R27" s="32"/>
      <c r="S27" s="32"/>
      <c r="T27" s="32"/>
      <c r="U27" s="32"/>
      <c r="V27" s="32"/>
    </row>
    <row r="28" spans="4:22">
      <c r="D28" s="32"/>
      <c r="E28" s="32"/>
      <c r="F28" s="32"/>
      <c r="G28" s="32"/>
      <c r="H28" s="32"/>
      <c r="I28" s="32"/>
      <c r="J28" s="32"/>
      <c r="K28" s="32"/>
      <c r="O28" s="32"/>
      <c r="P28" s="32"/>
      <c r="Q28" s="32"/>
      <c r="R28" s="32"/>
      <c r="S28" s="32"/>
      <c r="T28" s="32"/>
      <c r="U28" s="32"/>
      <c r="V28" s="32"/>
    </row>
    <row r="29" spans="4:22">
      <c r="D29" s="32"/>
      <c r="E29" s="32"/>
      <c r="F29" s="32"/>
      <c r="G29" s="32"/>
      <c r="H29" s="32"/>
      <c r="I29" s="32"/>
      <c r="J29" s="32"/>
      <c r="K29" s="32"/>
      <c r="O29" s="32"/>
      <c r="P29" s="32"/>
      <c r="Q29" s="32"/>
      <c r="R29" s="32"/>
      <c r="S29" s="32"/>
      <c r="T29" s="32"/>
      <c r="U29" s="32"/>
      <c r="V29" s="32"/>
    </row>
    <row r="30" spans="4:22">
      <c r="D30" s="32">
        <v>0.35107300000000002</v>
      </c>
      <c r="E30" s="32"/>
      <c r="F30" s="32"/>
      <c r="G30" s="32"/>
      <c r="H30" s="32"/>
      <c r="I30" s="32"/>
      <c r="J30" s="32"/>
      <c r="K30" s="32"/>
      <c r="O30" s="32">
        <v>0.11137900000000001</v>
      </c>
      <c r="P30" s="32"/>
      <c r="Q30" s="32"/>
      <c r="R30" s="32"/>
      <c r="S30" s="32"/>
      <c r="T30" s="32"/>
      <c r="U30" s="32"/>
      <c r="V30" s="32"/>
    </row>
    <row r="35" spans="2:22">
      <c r="B35" s="134" t="s">
        <v>532</v>
      </c>
      <c r="C35" s="134"/>
      <c r="M35" s="134" t="s">
        <v>534</v>
      </c>
      <c r="N35" s="134"/>
    </row>
    <row r="36" spans="2:22">
      <c r="B36" s="134" t="s">
        <v>533</v>
      </c>
      <c r="C36" s="134"/>
      <c r="M36" s="134" t="s">
        <v>533</v>
      </c>
      <c r="N36" s="134"/>
    </row>
    <row r="38" spans="2:22">
      <c r="B38" s="82" t="s">
        <v>495</v>
      </c>
      <c r="M38" s="82" t="s">
        <v>495</v>
      </c>
    </row>
    <row r="39" spans="2:22">
      <c r="D39" s="104" t="s">
        <v>493</v>
      </c>
      <c r="E39" s="104"/>
      <c r="F39" s="104"/>
      <c r="G39" s="104"/>
      <c r="H39" s="104" t="s">
        <v>494</v>
      </c>
      <c r="I39" s="104"/>
      <c r="J39" s="104"/>
      <c r="K39" s="104"/>
      <c r="O39" s="104" t="s">
        <v>493</v>
      </c>
      <c r="P39" s="104"/>
      <c r="Q39" s="104"/>
      <c r="R39" s="104"/>
      <c r="S39" s="104" t="s">
        <v>494</v>
      </c>
      <c r="T39" s="104"/>
      <c r="U39" s="104"/>
      <c r="V39" s="104"/>
    </row>
    <row r="40" spans="2:22">
      <c r="D40" s="32">
        <v>0.19122600000000001</v>
      </c>
      <c r="E40" s="32">
        <v>8.1117999999999996E-2</v>
      </c>
      <c r="F40" s="32">
        <v>0.17538699999999999</v>
      </c>
      <c r="G40" s="32">
        <v>0.111734</v>
      </c>
      <c r="H40" s="32">
        <v>0.32859699999999997</v>
      </c>
      <c r="I40" s="32">
        <v>0.14113200000000001</v>
      </c>
      <c r="J40" s="32">
        <v>0.28161999999999998</v>
      </c>
      <c r="K40" s="32">
        <v>0.71562300000000001</v>
      </c>
      <c r="O40" s="32">
        <v>0.37239</v>
      </c>
      <c r="P40" s="32">
        <v>0.20686199999999999</v>
      </c>
      <c r="Q40" s="32">
        <v>0.31276199999999998</v>
      </c>
      <c r="R40" s="32">
        <v>0.232157</v>
      </c>
      <c r="S40" s="32">
        <v>0.77987099999999998</v>
      </c>
      <c r="T40" s="32">
        <v>0.23066900000000001</v>
      </c>
      <c r="U40" s="32">
        <v>0.26497999999999999</v>
      </c>
      <c r="V40" s="32">
        <v>0.63620600000000005</v>
      </c>
    </row>
    <row r="41" spans="2:22">
      <c r="D41" s="32"/>
      <c r="E41" s="32"/>
      <c r="F41" s="32"/>
      <c r="G41" s="32"/>
      <c r="H41" s="32"/>
      <c r="I41" s="32"/>
      <c r="J41" s="32"/>
      <c r="K41" s="32"/>
      <c r="O41" s="32"/>
      <c r="P41" s="32"/>
      <c r="Q41" s="32"/>
      <c r="R41" s="32"/>
      <c r="S41" s="32"/>
      <c r="T41" s="32"/>
      <c r="U41" s="32"/>
      <c r="V41" s="32"/>
    </row>
    <row r="42" spans="2:22">
      <c r="D42" s="32"/>
      <c r="E42" s="32"/>
      <c r="F42" s="32"/>
      <c r="G42" s="32"/>
      <c r="H42" s="32"/>
      <c r="I42" s="32"/>
      <c r="J42" s="32"/>
      <c r="K42" s="32"/>
      <c r="O42" s="32"/>
      <c r="P42" s="32"/>
      <c r="Q42" s="32"/>
      <c r="R42" s="32"/>
      <c r="S42" s="32"/>
      <c r="T42" s="32"/>
      <c r="U42" s="32"/>
      <c r="V42" s="32"/>
    </row>
    <row r="43" spans="2:22">
      <c r="D43" s="32"/>
      <c r="E43" s="32"/>
      <c r="F43" s="32"/>
      <c r="G43" s="32"/>
      <c r="H43" s="32"/>
      <c r="I43" s="32"/>
      <c r="J43" s="32"/>
      <c r="K43" s="32"/>
      <c r="O43" s="32"/>
      <c r="P43" s="32"/>
      <c r="Q43" s="32"/>
      <c r="R43" s="32"/>
      <c r="S43" s="32"/>
      <c r="T43" s="32"/>
      <c r="U43" s="32"/>
      <c r="V43" s="32"/>
    </row>
    <row r="44" spans="2:22">
      <c r="D44" s="32">
        <v>7.0475999999999997E-2</v>
      </c>
      <c r="E44" s="32">
        <v>0.152061</v>
      </c>
      <c r="F44" s="32">
        <v>0.10212300000000001</v>
      </c>
      <c r="G44" s="32">
        <v>0.21478900000000001</v>
      </c>
      <c r="H44" s="32">
        <v>0.139126</v>
      </c>
      <c r="I44" s="32">
        <v>0.37529000000000001</v>
      </c>
      <c r="J44" s="32">
        <v>1.207408</v>
      </c>
      <c r="K44" s="32">
        <v>0.42008800000000002</v>
      </c>
      <c r="O44" s="32">
        <v>0.317552</v>
      </c>
      <c r="P44" s="32">
        <v>0.45231900000000003</v>
      </c>
      <c r="Q44" s="32">
        <v>9.8982000000000001E-2</v>
      </c>
      <c r="R44" s="32">
        <v>0.63987700000000003</v>
      </c>
      <c r="S44" s="32">
        <v>0.125529</v>
      </c>
      <c r="T44" s="32">
        <v>0.198494</v>
      </c>
      <c r="U44" s="32">
        <v>0.80614399999999997</v>
      </c>
      <c r="V44" s="32">
        <v>0.69442199999999998</v>
      </c>
    </row>
    <row r="45" spans="2:22">
      <c r="D45" s="32"/>
      <c r="E45" s="32"/>
      <c r="F45" s="32"/>
      <c r="G45" s="32"/>
      <c r="H45" s="32"/>
      <c r="I45" s="32"/>
      <c r="J45" s="32"/>
      <c r="K45" s="32"/>
      <c r="O45" s="32"/>
      <c r="P45" s="32"/>
      <c r="Q45" s="32"/>
      <c r="R45" s="32"/>
      <c r="S45" s="32"/>
      <c r="T45" s="32"/>
      <c r="U45" s="32"/>
      <c r="V45" s="32"/>
    </row>
    <row r="46" spans="2:22">
      <c r="D46" s="32"/>
      <c r="E46" s="32"/>
      <c r="F46" s="32"/>
      <c r="G46" s="32"/>
      <c r="H46" s="32"/>
      <c r="I46" s="32"/>
      <c r="J46" s="32"/>
      <c r="K46" s="32"/>
      <c r="O46" s="32"/>
      <c r="P46" s="32"/>
      <c r="Q46" s="32"/>
      <c r="R46" s="32"/>
      <c r="S46" s="32"/>
      <c r="T46" s="32"/>
      <c r="U46" s="32"/>
      <c r="V46" s="32"/>
    </row>
    <row r="47" spans="2:22">
      <c r="D47" s="32"/>
      <c r="E47" s="32"/>
      <c r="F47" s="32"/>
      <c r="G47" s="32"/>
      <c r="H47" s="32"/>
      <c r="I47" s="32"/>
      <c r="J47" s="32"/>
      <c r="K47" s="32"/>
      <c r="O47" s="32"/>
      <c r="P47" s="32"/>
      <c r="Q47" s="32"/>
      <c r="R47" s="32"/>
      <c r="S47" s="32"/>
      <c r="T47" s="32"/>
      <c r="U47" s="32"/>
      <c r="V47" s="32"/>
    </row>
    <row r="48" spans="2:22">
      <c r="D48" s="32">
        <v>0.105686</v>
      </c>
      <c r="E48" s="32">
        <v>6.6254999999999994E-2</v>
      </c>
      <c r="F48" s="32">
        <v>0.61814100000000005</v>
      </c>
      <c r="G48" s="32">
        <v>0.79761400000000005</v>
      </c>
      <c r="H48" s="32">
        <v>0.28637600000000002</v>
      </c>
      <c r="I48" s="32">
        <v>0.66728500000000002</v>
      </c>
      <c r="J48" s="32">
        <v>0.62530600000000003</v>
      </c>
      <c r="K48" s="32">
        <v>0.45587699999999998</v>
      </c>
      <c r="O48" s="32">
        <v>0.26385799999999998</v>
      </c>
      <c r="P48" s="32">
        <v>0.181839</v>
      </c>
      <c r="Q48" s="32">
        <v>2.4407299999999998</v>
      </c>
      <c r="R48" s="32">
        <v>1.9280949999999999</v>
      </c>
      <c r="S48" s="32">
        <v>0.58559700000000003</v>
      </c>
      <c r="T48" s="32">
        <v>0.71351900000000001</v>
      </c>
      <c r="U48" s="32">
        <v>0.61436599999999997</v>
      </c>
      <c r="V48" s="32">
        <v>0.32063799999999998</v>
      </c>
    </row>
    <row r="49" spans="4:22">
      <c r="D49" s="32"/>
      <c r="E49" s="32"/>
      <c r="F49" s="32"/>
      <c r="G49" s="32"/>
      <c r="H49" s="32"/>
      <c r="I49" s="32"/>
      <c r="J49" s="32"/>
      <c r="K49" s="32"/>
      <c r="O49" s="32"/>
      <c r="P49" s="32"/>
      <c r="Q49" s="32"/>
      <c r="R49" s="32"/>
      <c r="S49" s="32"/>
      <c r="T49" s="32"/>
      <c r="U49" s="32"/>
      <c r="V49" s="32"/>
    </row>
    <row r="50" spans="4:22">
      <c r="D50" s="32"/>
      <c r="E50" s="32"/>
      <c r="F50" s="32"/>
      <c r="G50" s="32"/>
      <c r="H50" s="32"/>
      <c r="I50" s="32"/>
      <c r="J50" s="32"/>
      <c r="K50" s="32"/>
      <c r="O50" s="32"/>
      <c r="P50" s="32"/>
      <c r="Q50" s="32"/>
      <c r="R50" s="32"/>
      <c r="S50" s="32"/>
      <c r="T50" s="32"/>
      <c r="U50" s="32"/>
      <c r="V50" s="32"/>
    </row>
    <row r="51" spans="4:22">
      <c r="D51" s="32"/>
      <c r="E51" s="32"/>
      <c r="F51" s="32"/>
      <c r="G51" s="32"/>
      <c r="H51" s="32"/>
      <c r="I51" s="32"/>
      <c r="J51" s="32"/>
      <c r="K51" s="32"/>
      <c r="O51" s="32"/>
      <c r="P51" s="32"/>
      <c r="Q51" s="32"/>
      <c r="R51" s="32"/>
      <c r="S51" s="32"/>
      <c r="T51" s="32"/>
      <c r="U51" s="32"/>
      <c r="V51" s="32"/>
    </row>
    <row r="52" spans="4:22">
      <c r="D52" s="32">
        <v>0.148425</v>
      </c>
      <c r="E52" s="32">
        <v>0.145288</v>
      </c>
      <c r="F52" s="32">
        <v>0.15238199999999999</v>
      </c>
      <c r="G52" s="32">
        <v>0.237816</v>
      </c>
      <c r="H52" s="32">
        <v>0.19567799999999999</v>
      </c>
      <c r="I52" s="32">
        <v>0.22944800000000001</v>
      </c>
      <c r="J52" s="32">
        <v>0.33785500000000002</v>
      </c>
      <c r="K52" s="32">
        <v>0.40937200000000001</v>
      </c>
      <c r="O52" s="32">
        <v>0.32755600000000001</v>
      </c>
      <c r="P52" s="32">
        <v>0.47864200000000001</v>
      </c>
      <c r="Q52" s="32">
        <v>0.52782300000000004</v>
      </c>
      <c r="R52" s="32">
        <v>0.73144799999999999</v>
      </c>
      <c r="S52" s="32">
        <v>0.37599399999999999</v>
      </c>
      <c r="T52" s="32">
        <v>0.23855000000000001</v>
      </c>
      <c r="U52" s="32">
        <v>0.49628899999999998</v>
      </c>
      <c r="V52" s="32">
        <v>0.60178799999999999</v>
      </c>
    </row>
    <row r="53" spans="4:22">
      <c r="D53" s="32"/>
      <c r="E53" s="32"/>
      <c r="F53" s="32"/>
      <c r="G53" s="32"/>
      <c r="H53" s="32"/>
      <c r="I53" s="32"/>
      <c r="J53" s="32"/>
      <c r="K53" s="32"/>
      <c r="O53" s="32"/>
      <c r="P53" s="32"/>
      <c r="Q53" s="32"/>
      <c r="R53" s="32"/>
      <c r="S53" s="32"/>
      <c r="T53" s="32"/>
      <c r="U53" s="32"/>
      <c r="V53" s="32"/>
    </row>
    <row r="54" spans="4:22">
      <c r="D54" s="32"/>
      <c r="E54" s="32"/>
      <c r="F54" s="32"/>
      <c r="G54" s="32"/>
      <c r="H54" s="32"/>
      <c r="I54" s="32"/>
      <c r="J54" s="32"/>
      <c r="K54" s="32"/>
      <c r="O54" s="32"/>
      <c r="P54" s="32"/>
      <c r="Q54" s="32"/>
      <c r="R54" s="32"/>
      <c r="S54" s="32"/>
      <c r="T54" s="32"/>
      <c r="U54" s="32"/>
      <c r="V54" s="32"/>
    </row>
    <row r="55" spans="4:22">
      <c r="D55" s="32"/>
      <c r="E55" s="32"/>
      <c r="F55" s="32"/>
      <c r="G55" s="32"/>
      <c r="H55" s="32"/>
      <c r="I55" s="32"/>
      <c r="J55" s="32"/>
      <c r="K55" s="32"/>
      <c r="O55" s="32"/>
      <c r="P55" s="32"/>
      <c r="Q55" s="32"/>
      <c r="R55" s="32"/>
      <c r="S55" s="32"/>
      <c r="T55" s="32"/>
      <c r="U55" s="32"/>
      <c r="V55" s="32"/>
    </row>
    <row r="56" spans="4:22">
      <c r="D56" s="32">
        <v>9.7618999999999997E-2</v>
      </c>
      <c r="E56" s="32">
        <v>0.15539700000000001</v>
      </c>
      <c r="F56" s="32">
        <v>0.18688099999999999</v>
      </c>
      <c r="G56" s="32">
        <v>0.23918800000000001</v>
      </c>
      <c r="H56" s="32">
        <v>0.34454600000000002</v>
      </c>
      <c r="I56" s="32">
        <v>0.14942800000000001</v>
      </c>
      <c r="J56" s="32">
        <v>0.26795799999999997</v>
      </c>
      <c r="K56" s="32">
        <v>0.37874400000000003</v>
      </c>
      <c r="O56" s="32">
        <v>0.27243299999999998</v>
      </c>
      <c r="P56" s="32">
        <v>0.30531700000000001</v>
      </c>
      <c r="Q56" s="32">
        <v>0.46430300000000002</v>
      </c>
      <c r="R56" s="32">
        <v>0.73741199999999996</v>
      </c>
      <c r="S56" s="32">
        <v>1.0733699999999999</v>
      </c>
      <c r="T56" s="32">
        <v>0.34737600000000002</v>
      </c>
      <c r="U56" s="32">
        <v>0.45578600000000002</v>
      </c>
      <c r="V56" s="32">
        <v>0.50457600000000002</v>
      </c>
    </row>
    <row r="57" spans="4:22">
      <c r="D57" s="32"/>
      <c r="E57" s="32"/>
      <c r="F57" s="32"/>
      <c r="G57" s="32"/>
      <c r="H57" s="32"/>
      <c r="I57" s="32"/>
      <c r="J57" s="32"/>
      <c r="K57" s="32"/>
      <c r="O57" s="32"/>
      <c r="P57" s="32"/>
      <c r="Q57" s="32"/>
      <c r="R57" s="32"/>
      <c r="S57" s="32"/>
      <c r="T57" s="32"/>
      <c r="U57" s="32"/>
      <c r="V57" s="32"/>
    </row>
    <row r="58" spans="4:22">
      <c r="D58" s="32"/>
      <c r="E58" s="32"/>
      <c r="F58" s="32"/>
      <c r="G58" s="32"/>
      <c r="H58" s="32"/>
      <c r="I58" s="32"/>
      <c r="J58" s="32"/>
      <c r="K58" s="32"/>
      <c r="O58" s="32"/>
      <c r="P58" s="32"/>
      <c r="Q58" s="32"/>
      <c r="R58" s="32"/>
      <c r="S58" s="32"/>
      <c r="T58" s="32"/>
      <c r="U58" s="32"/>
      <c r="V58" s="32"/>
    </row>
    <row r="59" spans="4:22">
      <c r="D59" s="32"/>
      <c r="E59" s="32"/>
      <c r="F59" s="32"/>
      <c r="G59" s="32"/>
      <c r="H59" s="32"/>
      <c r="I59" s="32"/>
      <c r="J59" s="32"/>
      <c r="K59" s="32"/>
      <c r="O59" s="32"/>
      <c r="P59" s="32"/>
      <c r="Q59" s="32"/>
      <c r="R59" s="32"/>
      <c r="S59" s="32"/>
      <c r="T59" s="32"/>
      <c r="U59" s="32"/>
      <c r="V59" s="32"/>
    </row>
    <row r="60" spans="4:22">
      <c r="D60" s="32">
        <v>0.34603099999999998</v>
      </c>
      <c r="E60" s="32">
        <v>0.26965800000000001</v>
      </c>
      <c r="F60" s="32">
        <v>0.243064</v>
      </c>
      <c r="G60" s="32"/>
      <c r="H60" s="32">
        <v>0.97957399999999994</v>
      </c>
      <c r="I60" s="32">
        <v>0.11446099999999999</v>
      </c>
      <c r="J60" s="32">
        <v>0.319992</v>
      </c>
      <c r="K60" s="32"/>
      <c r="O60" s="32">
        <v>1.119232</v>
      </c>
      <c r="P60" s="32">
        <v>0.90056800000000004</v>
      </c>
      <c r="Q60" s="32">
        <v>0.59381300000000004</v>
      </c>
      <c r="R60" s="32"/>
      <c r="S60" s="32">
        <v>2.0904940000000001</v>
      </c>
      <c r="T60" s="32">
        <v>0.32101000000000002</v>
      </c>
      <c r="U60" s="32">
        <v>0.52251599999999998</v>
      </c>
      <c r="V60" s="32"/>
    </row>
    <row r="61" spans="4:22">
      <c r="D61" s="32"/>
      <c r="E61" s="32"/>
      <c r="F61" s="32"/>
      <c r="G61" s="32"/>
      <c r="H61" s="32"/>
      <c r="I61" s="32"/>
      <c r="J61" s="32"/>
      <c r="K61" s="32"/>
      <c r="O61" s="32"/>
      <c r="P61" s="32"/>
      <c r="Q61" s="32"/>
      <c r="R61" s="32"/>
      <c r="S61" s="32"/>
      <c r="T61" s="32"/>
      <c r="U61" s="32"/>
      <c r="V61" s="32"/>
    </row>
    <row r="62" spans="4:22">
      <c r="D62" s="32"/>
      <c r="E62" s="32"/>
      <c r="F62" s="32"/>
      <c r="G62" s="32"/>
      <c r="H62" s="32"/>
      <c r="I62" s="32"/>
      <c r="J62" s="32"/>
      <c r="K62" s="32"/>
      <c r="O62" s="9"/>
      <c r="P62" s="9"/>
      <c r="Q62" s="9"/>
      <c r="R62" s="9"/>
      <c r="S62" s="9"/>
      <c r="T62" s="9"/>
      <c r="U62" s="9"/>
      <c r="V62" s="9"/>
    </row>
  </sheetData>
  <mergeCells count="16">
    <mergeCell ref="D5:G5"/>
    <mergeCell ref="H5:K5"/>
    <mergeCell ref="O39:R39"/>
    <mergeCell ref="S39:V39"/>
    <mergeCell ref="B2:C2"/>
    <mergeCell ref="B3:C3"/>
    <mergeCell ref="D39:G39"/>
    <mergeCell ref="H39:K39"/>
    <mergeCell ref="B35:C35"/>
    <mergeCell ref="B36:C36"/>
    <mergeCell ref="M3:N3"/>
    <mergeCell ref="M4:N4"/>
    <mergeCell ref="M35:N35"/>
    <mergeCell ref="M36:N36"/>
    <mergeCell ref="S5:V5"/>
    <mergeCell ref="O5:R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5813-D457-48A0-9BA8-85C2B83354DB}">
  <dimension ref="B2:U60"/>
  <sheetViews>
    <sheetView workbookViewId="0">
      <selection activeCell="F46" sqref="F46"/>
    </sheetView>
  </sheetViews>
  <sheetFormatPr defaultRowHeight="14.5"/>
  <sheetData>
    <row r="2" spans="2:21">
      <c r="B2" s="134" t="s">
        <v>532</v>
      </c>
      <c r="C2" s="134"/>
    </row>
    <row r="3" spans="2:21">
      <c r="B3" s="134" t="s">
        <v>535</v>
      </c>
      <c r="C3" s="134"/>
      <c r="M3" s="134" t="s">
        <v>534</v>
      </c>
      <c r="N3" s="134"/>
    </row>
    <row r="4" spans="2:21">
      <c r="M4" s="134" t="s">
        <v>535</v>
      </c>
      <c r="N4" s="134"/>
    </row>
    <row r="5" spans="2:21">
      <c r="B5" s="82" t="s">
        <v>492</v>
      </c>
    </row>
    <row r="6" spans="2:21">
      <c r="C6" s="104" t="s">
        <v>493</v>
      </c>
      <c r="D6" s="104"/>
      <c r="E6" s="104"/>
      <c r="F6" s="104"/>
      <c r="G6" s="104" t="s">
        <v>494</v>
      </c>
      <c r="H6" s="104"/>
      <c r="I6" s="104"/>
      <c r="J6" s="104"/>
      <c r="M6" s="82" t="s">
        <v>492</v>
      </c>
    </row>
    <row r="7" spans="2:21">
      <c r="C7" s="32">
        <v>0.187825931</v>
      </c>
      <c r="D7" s="32">
        <v>4.0053270000000002E-2</v>
      </c>
      <c r="E7" s="32">
        <v>0.278786121</v>
      </c>
      <c r="F7" s="32">
        <v>0.138342986</v>
      </c>
      <c r="G7" s="32">
        <v>0.14147736399999999</v>
      </c>
      <c r="H7" s="32">
        <v>0.26293443500000002</v>
      </c>
      <c r="I7" s="32">
        <v>0.41482614699999998</v>
      </c>
      <c r="J7" s="32">
        <v>0.26185508099999999</v>
      </c>
      <c r="N7" s="104" t="s">
        <v>493</v>
      </c>
      <c r="O7" s="104"/>
      <c r="P7" s="104"/>
      <c r="Q7" s="104"/>
      <c r="R7" s="104" t="s">
        <v>494</v>
      </c>
      <c r="S7" s="104"/>
      <c r="T7" s="104"/>
      <c r="U7" s="104"/>
    </row>
    <row r="8" spans="2:21">
      <c r="C8" s="32"/>
      <c r="D8" s="32"/>
      <c r="E8" s="32"/>
      <c r="F8" s="32"/>
      <c r="G8" s="32"/>
      <c r="H8" s="32"/>
      <c r="I8" s="32"/>
      <c r="J8" s="32"/>
      <c r="N8" s="32">
        <v>0.248350349</v>
      </c>
      <c r="O8" s="32">
        <v>0.159100662</v>
      </c>
      <c r="P8" s="32">
        <v>0.296373897</v>
      </c>
      <c r="Q8" s="32">
        <v>0.420871524</v>
      </c>
      <c r="R8" s="32">
        <v>0.221656785</v>
      </c>
      <c r="S8" s="32">
        <v>0.64293524899999999</v>
      </c>
      <c r="T8" s="32">
        <v>2.1516215239999998</v>
      </c>
      <c r="U8" s="32">
        <v>1.3786878330000001</v>
      </c>
    </row>
    <row r="9" spans="2:21">
      <c r="C9" s="32"/>
      <c r="D9" s="32"/>
      <c r="E9" s="32"/>
      <c r="F9" s="32"/>
      <c r="G9" s="32"/>
      <c r="H9" s="32"/>
      <c r="I9" s="32"/>
      <c r="J9" s="32"/>
      <c r="N9" s="32"/>
      <c r="O9" s="32"/>
      <c r="P9" s="32"/>
      <c r="Q9" s="32"/>
      <c r="R9" s="32"/>
      <c r="S9" s="32"/>
      <c r="T9" s="32"/>
      <c r="U9" s="32"/>
    </row>
    <row r="10" spans="2:21">
      <c r="C10" s="32"/>
      <c r="D10" s="32"/>
      <c r="E10" s="32"/>
      <c r="F10" s="32"/>
      <c r="G10" s="32"/>
      <c r="H10" s="32"/>
      <c r="I10" s="32"/>
      <c r="J10" s="32"/>
      <c r="N10" s="32"/>
      <c r="O10" s="32"/>
      <c r="P10" s="32"/>
      <c r="Q10" s="32"/>
      <c r="R10" s="32"/>
      <c r="S10" s="32"/>
      <c r="T10" s="32"/>
      <c r="U10" s="32"/>
    </row>
    <row r="11" spans="2:21">
      <c r="C11" s="32">
        <v>0.103045765</v>
      </c>
      <c r="D11" s="32">
        <v>0.13953750200000001</v>
      </c>
      <c r="E11" s="32">
        <v>0.230155726</v>
      </c>
      <c r="F11" s="32">
        <v>0.11764319199999999</v>
      </c>
      <c r="G11" s="32">
        <v>0.16615791699999999</v>
      </c>
      <c r="H11" s="32">
        <v>0.37175289900000003</v>
      </c>
      <c r="I11" s="32">
        <v>0.19311016</v>
      </c>
      <c r="J11" s="32">
        <v>9.3774333000000001E-2</v>
      </c>
      <c r="N11" s="32"/>
      <c r="O11" s="32"/>
      <c r="P11" s="32"/>
      <c r="Q11" s="32"/>
      <c r="R11" s="32"/>
      <c r="S11" s="32"/>
      <c r="T11" s="32"/>
      <c r="U11" s="32"/>
    </row>
    <row r="12" spans="2:21">
      <c r="C12" s="32"/>
      <c r="D12" s="32"/>
      <c r="E12" s="32"/>
      <c r="F12" s="32"/>
      <c r="G12" s="32"/>
      <c r="H12" s="32"/>
      <c r="I12" s="32"/>
      <c r="J12" s="32"/>
      <c r="N12" s="32">
        <v>0.174861875</v>
      </c>
      <c r="O12" s="32">
        <v>0.324531499</v>
      </c>
      <c r="P12" s="32">
        <v>0.235537991</v>
      </c>
      <c r="Q12" s="32">
        <v>8.4126714000000005E-2</v>
      </c>
      <c r="R12" s="32">
        <v>0.26023959400000002</v>
      </c>
      <c r="S12" s="32">
        <v>1.2774960980000001</v>
      </c>
      <c r="T12" s="32">
        <v>0.94749545300000004</v>
      </c>
      <c r="U12" s="32">
        <v>1.0364904989999999</v>
      </c>
    </row>
    <row r="13" spans="2:21">
      <c r="C13" s="32"/>
      <c r="D13" s="32"/>
      <c r="E13" s="32"/>
      <c r="F13" s="32"/>
      <c r="G13" s="32"/>
      <c r="H13" s="32"/>
      <c r="I13" s="32"/>
      <c r="J13" s="32"/>
      <c r="N13" s="32"/>
      <c r="O13" s="32"/>
      <c r="P13" s="32"/>
      <c r="Q13" s="32"/>
      <c r="R13" s="32"/>
      <c r="S13" s="32"/>
      <c r="T13" s="32"/>
      <c r="U13" s="32"/>
    </row>
    <row r="14" spans="2:21">
      <c r="C14" s="32"/>
      <c r="D14" s="32"/>
      <c r="E14" s="32"/>
      <c r="F14" s="32"/>
      <c r="G14" s="32"/>
      <c r="H14" s="32"/>
      <c r="I14" s="32"/>
      <c r="J14" s="32"/>
      <c r="N14" s="32"/>
      <c r="O14" s="32"/>
      <c r="P14" s="32"/>
      <c r="Q14" s="32"/>
      <c r="R14" s="32"/>
      <c r="S14" s="32"/>
      <c r="T14" s="32"/>
      <c r="U14" s="32"/>
    </row>
    <row r="15" spans="2:21">
      <c r="C15" s="32">
        <v>0.262273645</v>
      </c>
      <c r="D15" s="32">
        <v>0.124792025</v>
      </c>
      <c r="E15" s="32">
        <v>0.25338127300000002</v>
      </c>
      <c r="F15" s="32">
        <v>0.29459740499999998</v>
      </c>
      <c r="G15" s="32">
        <v>0.109406342</v>
      </c>
      <c r="H15" s="32">
        <v>0.33890545999999999</v>
      </c>
      <c r="I15" s="32">
        <v>0.416792514</v>
      </c>
      <c r="J15" s="32">
        <v>0.18752318400000001</v>
      </c>
      <c r="N15" s="32"/>
      <c r="O15" s="32"/>
      <c r="P15" s="32"/>
      <c r="Q15" s="32"/>
      <c r="R15" s="32"/>
      <c r="S15" s="32"/>
      <c r="T15" s="32"/>
      <c r="U15" s="32"/>
    </row>
    <row r="16" spans="2:21">
      <c r="C16" s="32"/>
      <c r="D16" s="32"/>
      <c r="E16" s="32"/>
      <c r="F16" s="32"/>
      <c r="G16" s="32"/>
      <c r="H16" s="32"/>
      <c r="I16" s="32"/>
      <c r="J16" s="32"/>
      <c r="N16" s="32">
        <v>0.30507403300000002</v>
      </c>
      <c r="O16" s="32">
        <v>0.30064981099999999</v>
      </c>
      <c r="P16" s="32">
        <v>0.23857768400000001</v>
      </c>
      <c r="Q16" s="32">
        <v>0.77048270500000005</v>
      </c>
      <c r="R16" s="32">
        <v>0.108105018</v>
      </c>
      <c r="S16" s="32">
        <v>1.825371595</v>
      </c>
      <c r="T16" s="32">
        <v>1.3091101140000001</v>
      </c>
      <c r="U16" s="32">
        <v>0.55719963900000002</v>
      </c>
    </row>
    <row r="17" spans="3:21">
      <c r="C17" s="32"/>
      <c r="D17" s="32"/>
      <c r="E17" s="32"/>
      <c r="F17" s="32"/>
      <c r="G17" s="32"/>
      <c r="H17" s="32"/>
      <c r="I17" s="32"/>
      <c r="J17" s="32"/>
      <c r="N17" s="32"/>
      <c r="O17" s="32"/>
      <c r="P17" s="32"/>
      <c r="Q17" s="32"/>
      <c r="R17" s="32"/>
      <c r="S17" s="32"/>
      <c r="T17" s="32"/>
      <c r="U17" s="32"/>
    </row>
    <row r="18" spans="3:21">
      <c r="C18" s="32"/>
      <c r="D18" s="32"/>
      <c r="E18" s="32"/>
      <c r="F18" s="32"/>
      <c r="G18" s="32"/>
      <c r="H18" s="32"/>
      <c r="I18" s="32"/>
      <c r="J18" s="32"/>
      <c r="N18" s="32"/>
      <c r="O18" s="32"/>
      <c r="P18" s="32"/>
      <c r="Q18" s="32"/>
      <c r="R18" s="32"/>
      <c r="S18" s="32"/>
      <c r="T18" s="32"/>
      <c r="U18" s="32"/>
    </row>
    <row r="19" spans="3:21">
      <c r="C19" s="32">
        <v>0.19232154300000001</v>
      </c>
      <c r="D19" s="32">
        <v>0.18409073100000001</v>
      </c>
      <c r="E19" s="32">
        <v>8.5767672000000003E-2</v>
      </c>
      <c r="F19" s="32">
        <v>7.2698388000000003E-2</v>
      </c>
      <c r="G19" s="32">
        <v>0.162047687</v>
      </c>
      <c r="H19" s="32">
        <v>0.50371799799999994</v>
      </c>
      <c r="I19" s="32">
        <v>0.56046615700000002</v>
      </c>
      <c r="J19" s="32">
        <v>0.59185485699999996</v>
      </c>
      <c r="N19" s="32"/>
      <c r="O19" s="32"/>
      <c r="P19" s="32"/>
      <c r="Q19" s="32"/>
      <c r="R19" s="32"/>
      <c r="S19" s="32"/>
      <c r="T19" s="32"/>
      <c r="U19" s="32"/>
    </row>
    <row r="20" spans="3:21">
      <c r="C20" s="32"/>
      <c r="D20" s="32"/>
      <c r="E20" s="32"/>
      <c r="F20" s="32"/>
      <c r="G20" s="32"/>
      <c r="H20" s="32"/>
      <c r="I20" s="32"/>
      <c r="J20" s="32"/>
      <c r="N20" s="32">
        <v>0.26188853099999998</v>
      </c>
      <c r="O20" s="32">
        <v>1.511347311</v>
      </c>
      <c r="P20" s="32">
        <v>0.26049978600000001</v>
      </c>
      <c r="Q20" s="32">
        <v>5.9816307999999999E-2</v>
      </c>
      <c r="R20" s="32">
        <v>0.22130746900000001</v>
      </c>
      <c r="S20" s="32">
        <v>0.93505300400000002</v>
      </c>
      <c r="T20" s="32">
        <v>1.3210798530000001</v>
      </c>
      <c r="U20" s="32">
        <v>0.86260192800000002</v>
      </c>
    </row>
    <row r="21" spans="3:21">
      <c r="C21" s="32"/>
      <c r="D21" s="32"/>
      <c r="E21" s="32"/>
      <c r="F21" s="32"/>
      <c r="G21" s="32"/>
      <c r="H21" s="32"/>
      <c r="I21" s="32"/>
      <c r="J21" s="32"/>
      <c r="N21" s="32"/>
      <c r="O21" s="32"/>
      <c r="P21" s="32"/>
      <c r="Q21" s="32"/>
      <c r="R21" s="32"/>
      <c r="S21" s="32"/>
      <c r="T21" s="32"/>
      <c r="U21" s="32"/>
    </row>
    <row r="22" spans="3:21">
      <c r="C22" s="32"/>
      <c r="D22" s="32"/>
      <c r="E22" s="32"/>
      <c r="F22" s="32"/>
      <c r="G22" s="32"/>
      <c r="H22" s="32"/>
      <c r="I22" s="32"/>
      <c r="J22" s="32"/>
      <c r="N22" s="32"/>
      <c r="O22" s="32"/>
      <c r="P22" s="32"/>
      <c r="Q22" s="32"/>
      <c r="R22" s="32"/>
      <c r="S22" s="32"/>
      <c r="T22" s="32"/>
      <c r="U22" s="32"/>
    </row>
    <row r="23" spans="3:21">
      <c r="C23" s="32">
        <v>8.5195060000000003E-2</v>
      </c>
      <c r="D23" s="32"/>
      <c r="E23" s="32">
        <v>0.18801279900000001</v>
      </c>
      <c r="F23" s="32">
        <v>0.16490754299999999</v>
      </c>
      <c r="G23" s="32">
        <v>0.31176816400000001</v>
      </c>
      <c r="H23" s="32">
        <v>0.19168342299999999</v>
      </c>
      <c r="I23" s="32">
        <v>0.43351059800000002</v>
      </c>
      <c r="J23" s="32">
        <v>0.47001574200000001</v>
      </c>
      <c r="N23" s="32"/>
      <c r="O23" s="32"/>
      <c r="P23" s="32"/>
      <c r="Q23" s="32"/>
      <c r="R23" s="32"/>
      <c r="S23" s="32"/>
      <c r="T23" s="32"/>
      <c r="U23" s="32"/>
    </row>
    <row r="24" spans="3:21">
      <c r="C24" s="32"/>
      <c r="D24" s="32"/>
      <c r="E24" s="32"/>
      <c r="F24" s="32"/>
      <c r="G24" s="32"/>
      <c r="H24" s="32"/>
      <c r="I24" s="32"/>
      <c r="J24" s="32"/>
      <c r="N24" s="32">
        <v>0.290090713</v>
      </c>
      <c r="O24" s="32"/>
      <c r="P24" s="32">
        <v>0.34815097499999997</v>
      </c>
      <c r="Q24" s="32">
        <v>8.5130375999999994E-2</v>
      </c>
      <c r="R24" s="32">
        <v>0.258805652</v>
      </c>
      <c r="S24" s="32">
        <v>0.52473461799999999</v>
      </c>
      <c r="T24" s="32">
        <v>0.85225647400000004</v>
      </c>
      <c r="U24" s="32">
        <v>1.3045158160000001</v>
      </c>
    </row>
    <row r="25" spans="3:21">
      <c r="C25" s="32"/>
      <c r="D25" s="32"/>
      <c r="E25" s="32"/>
      <c r="F25" s="32"/>
      <c r="G25" s="32"/>
      <c r="H25" s="32"/>
      <c r="I25" s="32"/>
      <c r="J25" s="32"/>
      <c r="N25" s="32"/>
      <c r="O25" s="32"/>
      <c r="P25" s="32"/>
      <c r="Q25" s="32"/>
      <c r="R25" s="32"/>
      <c r="S25" s="32"/>
      <c r="T25" s="32"/>
      <c r="U25" s="32"/>
    </row>
    <row r="26" spans="3:21">
      <c r="C26" s="32"/>
      <c r="D26" s="32"/>
      <c r="E26" s="32"/>
      <c r="F26" s="32"/>
      <c r="G26" s="32"/>
      <c r="H26" s="32"/>
      <c r="I26" s="32"/>
      <c r="J26" s="32"/>
      <c r="N26" s="32"/>
      <c r="O26" s="32"/>
      <c r="P26" s="32"/>
      <c r="Q26" s="32"/>
      <c r="R26" s="32"/>
      <c r="S26" s="32"/>
      <c r="T26" s="32"/>
      <c r="U26" s="32"/>
    </row>
    <row r="27" spans="3:21">
      <c r="C27" s="32"/>
      <c r="D27" s="32"/>
      <c r="E27" s="32"/>
      <c r="F27" s="32"/>
      <c r="G27" s="32"/>
      <c r="H27" s="32">
        <v>0.48377981199999998</v>
      </c>
      <c r="I27" s="32"/>
      <c r="J27" s="32"/>
      <c r="N27" s="32"/>
      <c r="O27" s="32"/>
      <c r="P27" s="32"/>
      <c r="Q27" s="32"/>
      <c r="R27" s="32"/>
      <c r="S27" s="32"/>
      <c r="T27" s="32"/>
      <c r="U27" s="32"/>
    </row>
    <row r="28" spans="3:21">
      <c r="N28" s="32"/>
      <c r="O28" s="32"/>
      <c r="P28" s="32"/>
      <c r="Q28" s="32"/>
      <c r="R28" s="32"/>
      <c r="S28" s="32">
        <v>0.99458522400000005</v>
      </c>
      <c r="T28" s="32"/>
      <c r="U28" s="32"/>
    </row>
    <row r="35" spans="2:21">
      <c r="B35" s="134" t="s">
        <v>532</v>
      </c>
      <c r="C35" s="134"/>
      <c r="M35" s="134" t="s">
        <v>534</v>
      </c>
      <c r="N35" s="134"/>
    </row>
    <row r="36" spans="2:21">
      <c r="B36" s="134" t="s">
        <v>535</v>
      </c>
      <c r="C36" s="134"/>
      <c r="M36" s="134" t="s">
        <v>535</v>
      </c>
      <c r="N36" s="134"/>
    </row>
    <row r="38" spans="2:21">
      <c r="B38" s="82" t="s">
        <v>495</v>
      </c>
      <c r="M38" s="82" t="s">
        <v>495</v>
      </c>
    </row>
    <row r="39" spans="2:21">
      <c r="C39" s="104" t="s">
        <v>493</v>
      </c>
      <c r="D39" s="104"/>
      <c r="E39" s="104"/>
      <c r="F39" s="104"/>
      <c r="G39" s="104" t="s">
        <v>494</v>
      </c>
      <c r="H39" s="104"/>
      <c r="I39" s="104"/>
      <c r="J39" s="104"/>
      <c r="N39" s="104" t="s">
        <v>493</v>
      </c>
      <c r="O39" s="104"/>
      <c r="P39" s="104"/>
      <c r="Q39" s="104"/>
      <c r="R39" s="104" t="s">
        <v>494</v>
      </c>
      <c r="S39" s="104"/>
      <c r="T39" s="104"/>
      <c r="U39" s="104"/>
    </row>
    <row r="40" spans="2:21">
      <c r="C40" s="32">
        <v>1.0315477E-2</v>
      </c>
      <c r="D40" s="32">
        <v>1.0074699999999999E-3</v>
      </c>
      <c r="E40" s="32">
        <v>6.3799870000000002E-3</v>
      </c>
      <c r="F40" s="32">
        <v>3.966364E-3</v>
      </c>
      <c r="G40" s="32">
        <v>4.6508662999999999E-2</v>
      </c>
      <c r="H40" s="32">
        <v>0.28688261999999998</v>
      </c>
      <c r="I40" s="32">
        <v>0.34062941200000002</v>
      </c>
      <c r="J40" s="32">
        <v>0.42084701099999999</v>
      </c>
      <c r="N40" s="32">
        <v>1.038992798</v>
      </c>
      <c r="O40" s="32">
        <v>0.63199525599999995</v>
      </c>
      <c r="P40" s="32">
        <v>0.321925295</v>
      </c>
      <c r="Q40" s="32">
        <v>0.59951476999999997</v>
      </c>
      <c r="R40" s="32">
        <v>0.57014856800000002</v>
      </c>
      <c r="S40" s="32">
        <v>0.86317204800000003</v>
      </c>
      <c r="T40" s="32">
        <v>0.93902646999999995</v>
      </c>
      <c r="U40" s="32">
        <v>0.34039110500000003</v>
      </c>
    </row>
    <row r="41" spans="2:21">
      <c r="C41" s="32"/>
      <c r="D41" s="32"/>
      <c r="E41" s="32"/>
      <c r="F41" s="32"/>
      <c r="G41" s="32"/>
      <c r="H41" s="32"/>
      <c r="I41" s="32"/>
      <c r="J41" s="32"/>
      <c r="N41" s="32"/>
      <c r="O41" s="32"/>
      <c r="P41" s="32"/>
      <c r="Q41" s="32"/>
      <c r="R41" s="32"/>
      <c r="S41" s="32"/>
      <c r="T41" s="32"/>
      <c r="U41" s="32"/>
    </row>
    <row r="42" spans="2:21">
      <c r="C42" s="32"/>
      <c r="D42" s="32"/>
      <c r="E42" s="32"/>
      <c r="F42" s="32"/>
      <c r="G42" s="32"/>
      <c r="H42" s="32"/>
      <c r="I42" s="32"/>
      <c r="J42" s="32"/>
      <c r="N42" s="32"/>
      <c r="O42" s="32"/>
      <c r="P42" s="32"/>
      <c r="Q42" s="32"/>
      <c r="R42" s="32"/>
      <c r="S42" s="32"/>
      <c r="T42" s="32"/>
      <c r="U42" s="32"/>
    </row>
    <row r="43" spans="2:21">
      <c r="C43" s="32"/>
      <c r="D43" s="32"/>
      <c r="E43" s="32"/>
      <c r="F43" s="32"/>
      <c r="G43" s="32"/>
      <c r="H43" s="32"/>
      <c r="I43" s="32"/>
      <c r="J43" s="32"/>
      <c r="N43" s="32"/>
      <c r="O43" s="32"/>
      <c r="P43" s="32"/>
      <c r="Q43" s="32"/>
      <c r="R43" s="32"/>
      <c r="S43" s="32"/>
      <c r="T43" s="32"/>
      <c r="U43" s="32"/>
    </row>
    <row r="44" spans="2:21">
      <c r="C44" s="32">
        <v>3.0471140000000001E-2</v>
      </c>
      <c r="D44" s="32">
        <v>8.3769900000000002E-4</v>
      </c>
      <c r="E44" s="32">
        <v>0.32775679600000002</v>
      </c>
      <c r="F44" s="32">
        <v>7.1043510000000001E-3</v>
      </c>
      <c r="G44" s="32">
        <v>0.65388349700000004</v>
      </c>
      <c r="H44" s="32">
        <v>0.151432392</v>
      </c>
      <c r="I44" s="32">
        <v>0.49011021100000002</v>
      </c>
      <c r="J44" s="32">
        <v>0.101473725</v>
      </c>
      <c r="N44" s="32">
        <v>0.74494887899999995</v>
      </c>
      <c r="O44" s="32">
        <v>0.20587233799999999</v>
      </c>
      <c r="P44" s="32">
        <v>0.65270207099999999</v>
      </c>
      <c r="Q44" s="32">
        <v>0.36386857</v>
      </c>
      <c r="R44" s="32">
        <v>1.290104642</v>
      </c>
      <c r="S44" s="32">
        <v>1.01568463</v>
      </c>
      <c r="T44" s="32">
        <v>1.0287854789999999</v>
      </c>
      <c r="U44" s="32">
        <v>0.58043322200000003</v>
      </c>
    </row>
    <row r="45" spans="2:21">
      <c r="C45" s="32"/>
      <c r="D45" s="32"/>
      <c r="E45" s="32"/>
      <c r="F45" s="32"/>
      <c r="G45" s="32"/>
      <c r="H45" s="32"/>
      <c r="I45" s="32"/>
      <c r="J45" s="32"/>
      <c r="N45" s="32"/>
      <c r="O45" s="32"/>
      <c r="P45" s="32"/>
      <c r="Q45" s="32"/>
      <c r="R45" s="32"/>
      <c r="S45" s="32"/>
      <c r="T45" s="32"/>
      <c r="U45" s="32"/>
    </row>
    <row r="46" spans="2:21">
      <c r="C46" s="32"/>
      <c r="D46" s="32"/>
      <c r="E46" s="32"/>
      <c r="F46" s="32"/>
      <c r="G46" s="32"/>
      <c r="H46" s="32"/>
      <c r="I46" s="32"/>
      <c r="J46" s="32"/>
      <c r="N46" s="32"/>
      <c r="O46" s="32"/>
      <c r="P46" s="32"/>
      <c r="Q46" s="32"/>
      <c r="R46" s="32"/>
      <c r="S46" s="32"/>
      <c r="T46" s="32"/>
      <c r="U46" s="32"/>
    </row>
    <row r="47" spans="2:21">
      <c r="C47" s="32"/>
      <c r="D47" s="32"/>
      <c r="E47" s="32"/>
      <c r="F47" s="32"/>
      <c r="G47" s="32"/>
      <c r="H47" s="32"/>
      <c r="I47" s="32"/>
      <c r="J47" s="32"/>
      <c r="N47" s="32"/>
      <c r="O47" s="32"/>
      <c r="P47" s="32"/>
      <c r="Q47" s="32"/>
      <c r="R47" s="32"/>
      <c r="S47" s="32"/>
      <c r="T47" s="32"/>
      <c r="U47" s="32"/>
    </row>
    <row r="48" spans="2:21">
      <c r="C48" s="32">
        <v>1.4366587E-2</v>
      </c>
      <c r="D48" s="32">
        <v>4.0343740000000003E-3</v>
      </c>
      <c r="E48" s="32">
        <v>3.6870679999999999E-3</v>
      </c>
      <c r="F48" s="32">
        <v>1.5745339000000001E-2</v>
      </c>
      <c r="G48" s="32">
        <v>0.18411822899999999</v>
      </c>
      <c r="H48" s="32">
        <v>0.13727224599999999</v>
      </c>
      <c r="I48" s="32">
        <v>0.23695637999999999</v>
      </c>
      <c r="J48" s="32">
        <v>0.66742868700000002</v>
      </c>
      <c r="N48" s="32">
        <v>0.90384360799999997</v>
      </c>
      <c r="O48" s="32">
        <v>0.63667980700000004</v>
      </c>
      <c r="P48" s="32">
        <v>0.49307950099999998</v>
      </c>
      <c r="Q48" s="32">
        <v>0.69737385100000004</v>
      </c>
      <c r="R48" s="32">
        <v>1.149658131</v>
      </c>
      <c r="S48" s="32">
        <v>1.0971746769999999</v>
      </c>
      <c r="T48" s="32">
        <v>0.90923525400000005</v>
      </c>
      <c r="U48" s="32">
        <v>0.67572327700000001</v>
      </c>
    </row>
    <row r="49" spans="3:21">
      <c r="C49" s="32"/>
      <c r="D49" s="32"/>
      <c r="E49" s="32"/>
      <c r="F49" s="32"/>
      <c r="G49" s="32"/>
      <c r="H49" s="32"/>
      <c r="I49" s="32"/>
      <c r="J49" s="32"/>
      <c r="N49" s="32"/>
      <c r="O49" s="32"/>
      <c r="P49" s="32"/>
      <c r="Q49" s="32"/>
      <c r="R49" s="32"/>
      <c r="S49" s="32"/>
      <c r="T49" s="32"/>
      <c r="U49" s="32"/>
    </row>
    <row r="50" spans="3:21">
      <c r="C50" s="32"/>
      <c r="D50" s="32"/>
      <c r="E50" s="32"/>
      <c r="F50" s="32"/>
      <c r="G50" s="32"/>
      <c r="H50" s="32"/>
      <c r="I50" s="32"/>
      <c r="J50" s="32"/>
      <c r="N50" s="32"/>
      <c r="O50" s="32"/>
      <c r="P50" s="32"/>
      <c r="Q50" s="32"/>
      <c r="R50" s="32"/>
      <c r="S50" s="32"/>
      <c r="T50" s="32"/>
      <c r="U50" s="32"/>
    </row>
    <row r="51" spans="3:21">
      <c r="C51" s="32"/>
      <c r="D51" s="32"/>
      <c r="E51" s="32"/>
      <c r="F51" s="32"/>
      <c r="G51" s="32"/>
      <c r="H51" s="32"/>
      <c r="I51" s="32"/>
      <c r="J51" s="32"/>
      <c r="N51" s="32"/>
      <c r="O51" s="32"/>
      <c r="P51" s="32"/>
      <c r="Q51" s="32"/>
      <c r="R51" s="32"/>
      <c r="S51" s="32"/>
      <c r="T51" s="32"/>
      <c r="U51" s="32"/>
    </row>
    <row r="52" spans="3:21">
      <c r="C52" s="32">
        <v>0.121131828</v>
      </c>
      <c r="D52" s="32">
        <v>1.0097343999999999E-2</v>
      </c>
      <c r="E52" s="32">
        <v>2.78008E-5</v>
      </c>
      <c r="F52" s="32">
        <v>7.4776039999999997E-3</v>
      </c>
      <c r="G52" s="32">
        <v>0.312761703</v>
      </c>
      <c r="H52" s="32">
        <v>3.5408307E-2</v>
      </c>
      <c r="I52" s="32">
        <v>0.20468752500000001</v>
      </c>
      <c r="J52" s="32">
        <v>0.46533648100000002</v>
      </c>
      <c r="N52" s="32">
        <v>0.64840162999999995</v>
      </c>
      <c r="O52" s="32">
        <v>0.64514822100000002</v>
      </c>
      <c r="P52" s="32">
        <v>0.40032048199999998</v>
      </c>
      <c r="Q52" s="32">
        <v>1.138240108</v>
      </c>
      <c r="R52" s="32">
        <v>1.1059476100000001</v>
      </c>
      <c r="S52" s="32">
        <v>0.84803550599999999</v>
      </c>
      <c r="T52" s="32">
        <v>0.62756460800000002</v>
      </c>
      <c r="U52" s="32">
        <v>0.94446849799999999</v>
      </c>
    </row>
    <row r="53" spans="3:21">
      <c r="C53" s="32"/>
      <c r="D53" s="32"/>
      <c r="E53" s="32"/>
      <c r="F53" s="32"/>
      <c r="G53" s="32"/>
      <c r="H53" s="32"/>
      <c r="I53" s="32"/>
      <c r="J53" s="32"/>
      <c r="N53" s="32"/>
      <c r="O53" s="32"/>
      <c r="P53" s="32"/>
      <c r="Q53" s="32"/>
      <c r="R53" s="32"/>
      <c r="S53" s="32"/>
      <c r="T53" s="32"/>
      <c r="U53" s="32"/>
    </row>
    <row r="54" spans="3:21">
      <c r="C54" s="32"/>
      <c r="D54" s="32"/>
      <c r="E54" s="32"/>
      <c r="F54" s="32"/>
      <c r="G54" s="32"/>
      <c r="H54" s="32"/>
      <c r="I54" s="32"/>
      <c r="J54" s="32"/>
      <c r="N54" s="32"/>
      <c r="O54" s="32"/>
      <c r="P54" s="32"/>
      <c r="Q54" s="32"/>
      <c r="R54" s="32"/>
      <c r="S54" s="32"/>
      <c r="T54" s="32"/>
      <c r="U54" s="32"/>
    </row>
    <row r="55" spans="3:21">
      <c r="C55" s="32"/>
      <c r="D55" s="32"/>
      <c r="E55" s="32"/>
      <c r="F55" s="32"/>
      <c r="G55" s="32"/>
      <c r="H55" s="32"/>
      <c r="I55" s="32"/>
      <c r="J55" s="32"/>
      <c r="N55" s="32"/>
      <c r="O55" s="32"/>
      <c r="P55" s="32"/>
      <c r="Q55" s="32"/>
      <c r="R55" s="32"/>
      <c r="S55" s="32"/>
      <c r="T55" s="32"/>
      <c r="U55" s="32"/>
    </row>
    <row r="56" spans="3:21">
      <c r="C56" s="32">
        <v>0.110263609</v>
      </c>
      <c r="D56" s="32">
        <v>4.9759870000000003E-3</v>
      </c>
      <c r="E56" s="32"/>
      <c r="F56" s="32">
        <v>4.3207310000000004E-3</v>
      </c>
      <c r="G56" s="32">
        <v>1.220691663</v>
      </c>
      <c r="H56" s="32">
        <v>5.8562167999999998E-2</v>
      </c>
      <c r="I56" s="32">
        <v>8.8035248999999996E-2</v>
      </c>
      <c r="J56" s="32"/>
      <c r="N56" s="32">
        <v>0.80953061900000001</v>
      </c>
      <c r="O56" s="32">
        <v>0.66786847299999996</v>
      </c>
      <c r="P56" s="32"/>
      <c r="Q56" s="32">
        <v>0.98007279599999997</v>
      </c>
      <c r="R56" s="32">
        <v>1.391600189</v>
      </c>
      <c r="S56" s="32">
        <v>1.2142095550000001</v>
      </c>
      <c r="T56" s="32">
        <v>0.42926007799999999</v>
      </c>
      <c r="U56" s="32"/>
    </row>
    <row r="57" spans="3:21">
      <c r="C57" s="32"/>
      <c r="D57" s="32"/>
      <c r="E57" s="32"/>
      <c r="F57" s="32"/>
      <c r="G57" s="32"/>
      <c r="H57" s="32"/>
      <c r="I57" s="32"/>
      <c r="J57" s="32"/>
      <c r="N57" s="32"/>
      <c r="O57" s="32"/>
      <c r="P57" s="32"/>
      <c r="Q57" s="32"/>
      <c r="R57" s="32"/>
      <c r="S57" s="32"/>
      <c r="T57" s="32"/>
      <c r="U57" s="32"/>
    </row>
    <row r="58" spans="3:21">
      <c r="C58" s="32"/>
      <c r="D58" s="32"/>
      <c r="E58" s="32"/>
      <c r="F58" s="32"/>
      <c r="G58" s="32"/>
      <c r="H58" s="32"/>
      <c r="I58" s="32"/>
      <c r="J58" s="32"/>
      <c r="N58" s="32"/>
      <c r="O58" s="32"/>
      <c r="P58" s="32"/>
      <c r="Q58" s="32"/>
      <c r="R58" s="32"/>
      <c r="S58" s="32"/>
      <c r="T58" s="32"/>
      <c r="U58" s="32"/>
    </row>
    <row r="59" spans="3:21">
      <c r="C59" s="32"/>
      <c r="D59" s="32"/>
      <c r="E59" s="32"/>
      <c r="F59" s="32"/>
      <c r="G59" s="32"/>
      <c r="H59" s="32"/>
      <c r="I59" s="32"/>
      <c r="J59" s="32"/>
      <c r="N59" s="32"/>
      <c r="O59" s="32"/>
      <c r="P59" s="32"/>
      <c r="Q59" s="32"/>
      <c r="R59" s="32"/>
      <c r="S59" s="32"/>
      <c r="T59" s="32"/>
      <c r="U59" s="32"/>
    </row>
    <row r="60" spans="3:21">
      <c r="C60" s="32"/>
      <c r="D60" s="32"/>
      <c r="E60" s="32"/>
      <c r="F60" s="32"/>
      <c r="G60" s="32">
        <v>5.9565240000000004E-3</v>
      </c>
      <c r="H60" s="32"/>
      <c r="I60" s="32"/>
      <c r="J60" s="32"/>
      <c r="N60" s="32"/>
      <c r="O60" s="32"/>
      <c r="P60" s="32"/>
      <c r="Q60" s="32"/>
      <c r="R60" s="32">
        <v>0.76375893699999997</v>
      </c>
      <c r="S60" s="32"/>
      <c r="T60" s="32"/>
      <c r="U60" s="32"/>
    </row>
  </sheetData>
  <mergeCells count="16">
    <mergeCell ref="B2:C2"/>
    <mergeCell ref="B3:C3"/>
    <mergeCell ref="B35:C35"/>
    <mergeCell ref="B36:C36"/>
    <mergeCell ref="M3:N3"/>
    <mergeCell ref="M4:N4"/>
    <mergeCell ref="M35:N35"/>
    <mergeCell ref="M36:N36"/>
    <mergeCell ref="C6:F6"/>
    <mergeCell ref="G6:J6"/>
    <mergeCell ref="N7:Q7"/>
    <mergeCell ref="R7:U7"/>
    <mergeCell ref="C39:F39"/>
    <mergeCell ref="G39:J39"/>
    <mergeCell ref="N39:Q39"/>
    <mergeCell ref="R39:U39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0AA9-F8BB-4371-9546-3E72AC5EC18E}">
  <dimension ref="B2:U61"/>
  <sheetViews>
    <sheetView workbookViewId="0">
      <selection activeCell="D65" sqref="D65"/>
    </sheetView>
  </sheetViews>
  <sheetFormatPr defaultRowHeight="14.5"/>
  <sheetData>
    <row r="2" spans="2:21">
      <c r="B2" s="134" t="s">
        <v>532</v>
      </c>
      <c r="C2" s="134"/>
      <c r="M2" s="134" t="s">
        <v>534</v>
      </c>
      <c r="N2" s="134"/>
    </row>
    <row r="3" spans="2:21">
      <c r="B3" s="134" t="s">
        <v>536</v>
      </c>
      <c r="C3" s="134"/>
      <c r="M3" s="134" t="s">
        <v>536</v>
      </c>
      <c r="N3" s="134"/>
    </row>
    <row r="5" spans="2:21">
      <c r="B5" s="82" t="s">
        <v>492</v>
      </c>
      <c r="M5" s="82" t="s">
        <v>492</v>
      </c>
    </row>
    <row r="6" spans="2:21">
      <c r="C6" s="104" t="s">
        <v>493</v>
      </c>
      <c r="D6" s="104"/>
      <c r="E6" s="104"/>
      <c r="F6" s="104"/>
      <c r="G6" s="104" t="s">
        <v>494</v>
      </c>
      <c r="H6" s="104"/>
      <c r="I6" s="104"/>
      <c r="J6" s="104"/>
      <c r="N6" s="31" t="s">
        <v>493</v>
      </c>
      <c r="O6" s="31"/>
      <c r="P6" s="31"/>
      <c r="Q6" s="31"/>
      <c r="R6" s="31" t="s">
        <v>494</v>
      </c>
      <c r="S6" s="31"/>
      <c r="T6" s="31"/>
      <c r="U6" s="31"/>
    </row>
    <row r="7" spans="2:21">
      <c r="C7" s="32">
        <v>9.9368990000000004E-2</v>
      </c>
      <c r="D7" s="32">
        <v>4.9465269999999999E-2</v>
      </c>
      <c r="E7" s="32">
        <v>1.6977039999999999E-2</v>
      </c>
      <c r="F7" s="32">
        <v>1.57124E-3</v>
      </c>
      <c r="G7" s="32">
        <v>0.23683124999999999</v>
      </c>
      <c r="H7" s="32">
        <v>0.56754760999999998</v>
      </c>
      <c r="I7" s="32">
        <v>0.34699123999999998</v>
      </c>
      <c r="J7" s="32">
        <v>0.77656053000000003</v>
      </c>
      <c r="N7" s="32">
        <v>0.64352622999999998</v>
      </c>
      <c r="O7" s="32">
        <v>0.64699503000000003</v>
      </c>
      <c r="P7" s="32">
        <v>0.38048595000000002</v>
      </c>
      <c r="Q7" s="32">
        <v>0.28158834999999999</v>
      </c>
      <c r="R7" s="32">
        <v>0.80295338000000005</v>
      </c>
      <c r="S7" s="32">
        <v>1.0748658600000001</v>
      </c>
      <c r="T7" s="32">
        <v>0.69903484999999999</v>
      </c>
      <c r="U7" s="32">
        <v>4.4490269999999998E-2</v>
      </c>
    </row>
    <row r="8" spans="2:21">
      <c r="C8" s="32"/>
      <c r="D8" s="32"/>
      <c r="E8" s="32"/>
      <c r="F8" s="32"/>
      <c r="G8" s="32"/>
      <c r="H8" s="32"/>
      <c r="I8" s="32"/>
      <c r="J8" s="32"/>
      <c r="N8" s="32"/>
      <c r="O8" s="32"/>
      <c r="P8" s="32"/>
      <c r="Q8" s="32"/>
      <c r="R8" s="32"/>
      <c r="S8" s="32"/>
      <c r="T8" s="32"/>
      <c r="U8" s="32"/>
    </row>
    <row r="9" spans="2:21">
      <c r="C9" s="32"/>
      <c r="D9" s="32"/>
      <c r="E9" s="32"/>
      <c r="F9" s="32"/>
      <c r="G9" s="32"/>
      <c r="H9" s="32"/>
      <c r="I9" s="32"/>
      <c r="J9" s="32"/>
      <c r="N9" s="32"/>
      <c r="O9" s="32"/>
      <c r="P9" s="32"/>
      <c r="Q9" s="32"/>
      <c r="R9" s="32"/>
      <c r="S9" s="32"/>
      <c r="T9" s="32"/>
      <c r="U9" s="32"/>
    </row>
    <row r="10" spans="2:21">
      <c r="C10" s="32"/>
      <c r="D10" s="32"/>
      <c r="E10" s="32"/>
      <c r="F10" s="32"/>
      <c r="G10" s="32"/>
      <c r="H10" s="32"/>
      <c r="I10" s="32"/>
      <c r="J10" s="32"/>
      <c r="N10" s="32"/>
      <c r="O10" s="32"/>
      <c r="P10" s="32"/>
      <c r="Q10" s="32"/>
      <c r="R10" s="32"/>
      <c r="S10" s="32"/>
      <c r="T10" s="32"/>
      <c r="U10" s="32"/>
    </row>
    <row r="11" spans="2:21">
      <c r="C11" s="32">
        <v>0.28394681999999999</v>
      </c>
      <c r="D11" s="32">
        <v>1.702884E-2</v>
      </c>
      <c r="E11" s="32">
        <v>7.4069869999999996E-2</v>
      </c>
      <c r="F11" s="32">
        <v>4.12634E-3</v>
      </c>
      <c r="G11" s="32">
        <v>0.58265062000000001</v>
      </c>
      <c r="H11" s="32">
        <v>1.9416104300000001</v>
      </c>
      <c r="I11" s="32">
        <v>1.16135287</v>
      </c>
      <c r="J11" s="32">
        <v>0.69090090000000004</v>
      </c>
      <c r="N11" s="32">
        <v>0.87919422000000003</v>
      </c>
      <c r="O11" s="32">
        <v>0.23486955000000001</v>
      </c>
      <c r="P11" s="32">
        <v>0.46286263999999999</v>
      </c>
      <c r="Q11" s="32">
        <v>0.32019398999999998</v>
      </c>
      <c r="R11" s="32">
        <v>0.53914050999999996</v>
      </c>
      <c r="S11" s="32">
        <v>2.7130949000000002</v>
      </c>
      <c r="T11" s="32">
        <v>1.4513793100000001</v>
      </c>
      <c r="U11" s="32">
        <v>0.19811791000000001</v>
      </c>
    </row>
    <row r="12" spans="2:21">
      <c r="C12" s="32"/>
      <c r="D12" s="32"/>
      <c r="E12" s="32"/>
      <c r="F12" s="32"/>
      <c r="G12" s="32"/>
      <c r="H12" s="32"/>
      <c r="I12" s="32"/>
      <c r="J12" s="32"/>
      <c r="N12" s="32"/>
      <c r="O12" s="32"/>
      <c r="P12" s="32"/>
      <c r="Q12" s="32"/>
      <c r="R12" s="32"/>
      <c r="S12" s="32"/>
      <c r="T12" s="32"/>
      <c r="U12" s="32"/>
    </row>
    <row r="13" spans="2:21">
      <c r="C13" s="32"/>
      <c r="D13" s="32"/>
      <c r="E13" s="32"/>
      <c r="F13" s="32"/>
      <c r="G13" s="32"/>
      <c r="H13" s="32"/>
      <c r="I13" s="32"/>
      <c r="J13" s="32"/>
      <c r="N13" s="32"/>
      <c r="O13" s="32"/>
      <c r="P13" s="32"/>
      <c r="Q13" s="32"/>
      <c r="R13" s="32"/>
      <c r="S13" s="32"/>
      <c r="T13" s="32"/>
      <c r="U13" s="32"/>
    </row>
    <row r="14" spans="2:21">
      <c r="C14" s="32"/>
      <c r="D14" s="32"/>
      <c r="E14" s="32"/>
      <c r="F14" s="32"/>
      <c r="G14" s="32"/>
      <c r="H14" s="32"/>
      <c r="I14" s="32"/>
      <c r="J14" s="32"/>
      <c r="N14" s="32"/>
      <c r="O14" s="32"/>
      <c r="P14" s="32"/>
      <c r="Q14" s="32"/>
      <c r="R14" s="32"/>
      <c r="S14" s="32"/>
      <c r="T14" s="32"/>
      <c r="U14" s="32"/>
    </row>
    <row r="15" spans="2:21">
      <c r="C15" s="32">
        <v>0.10529157</v>
      </c>
      <c r="D15" s="32">
        <v>9.8693999999999995E-4</v>
      </c>
      <c r="E15" s="32">
        <v>2.8657439999999999E-2</v>
      </c>
      <c r="F15" s="32">
        <v>1.30726E-3</v>
      </c>
      <c r="G15" s="32">
        <v>5.1477769999999999E-2</v>
      </c>
      <c r="H15" s="32">
        <v>0.46614694000000001</v>
      </c>
      <c r="I15" s="32">
        <v>1.1872613700000001</v>
      </c>
      <c r="J15" s="32">
        <v>0.37193831999999999</v>
      </c>
      <c r="N15" s="32">
        <v>0.86245640999999995</v>
      </c>
      <c r="O15" s="32">
        <v>0.29782950000000002</v>
      </c>
      <c r="P15" s="32">
        <v>0.49034157</v>
      </c>
      <c r="Q15" s="32">
        <v>0.14151554</v>
      </c>
      <c r="R15" s="32">
        <v>0.21859639</v>
      </c>
      <c r="S15" s="32">
        <v>0.74355557999999999</v>
      </c>
      <c r="T15" s="32">
        <v>0.56555891999999997</v>
      </c>
      <c r="U15" s="32">
        <v>5.5625239999999999E-2</v>
      </c>
    </row>
    <row r="16" spans="2:21">
      <c r="C16" s="32"/>
      <c r="D16" s="32"/>
      <c r="E16" s="32"/>
      <c r="F16" s="32"/>
      <c r="G16" s="32"/>
      <c r="H16" s="32"/>
      <c r="I16" s="32"/>
      <c r="J16" s="32"/>
      <c r="N16" s="32"/>
      <c r="O16" s="32"/>
      <c r="P16" s="32"/>
      <c r="Q16" s="32"/>
      <c r="R16" s="32"/>
      <c r="S16" s="32"/>
      <c r="T16" s="32"/>
      <c r="U16" s="32"/>
    </row>
    <row r="17" spans="3:21">
      <c r="C17" s="32"/>
      <c r="D17" s="32"/>
      <c r="E17" s="32"/>
      <c r="F17" s="32"/>
      <c r="G17" s="32"/>
      <c r="H17" s="32"/>
      <c r="I17" s="32"/>
      <c r="J17" s="32"/>
      <c r="N17" s="32"/>
      <c r="O17" s="32"/>
      <c r="P17" s="32"/>
      <c r="Q17" s="32"/>
      <c r="R17" s="32"/>
      <c r="S17" s="32"/>
      <c r="T17" s="32"/>
      <c r="U17" s="32"/>
    </row>
    <row r="18" spans="3:21">
      <c r="C18" s="32"/>
      <c r="D18" s="32"/>
      <c r="E18" s="32"/>
      <c r="F18" s="32"/>
      <c r="G18" s="32"/>
      <c r="H18" s="32"/>
      <c r="I18" s="32"/>
      <c r="J18" s="32"/>
      <c r="N18" s="32"/>
      <c r="O18" s="32"/>
      <c r="P18" s="32"/>
      <c r="Q18" s="32"/>
      <c r="R18" s="32"/>
      <c r="S18" s="32"/>
      <c r="T18" s="32"/>
      <c r="U18" s="32"/>
    </row>
    <row r="19" spans="3:21">
      <c r="C19" s="32">
        <v>0.50517858999999998</v>
      </c>
      <c r="D19" s="32">
        <v>2.3611399999999999E-3</v>
      </c>
      <c r="E19" s="32">
        <v>8.6036390000000004E-2</v>
      </c>
      <c r="F19" s="32">
        <v>4.2614939999999997E-2</v>
      </c>
      <c r="G19" s="32">
        <v>0.25210089000000002</v>
      </c>
      <c r="H19" s="32">
        <v>1.3311866699999999</v>
      </c>
      <c r="I19" s="32">
        <v>1.9175359199999999</v>
      </c>
      <c r="J19" s="32">
        <v>0.70878655000000002</v>
      </c>
      <c r="N19" s="32">
        <v>1.7232853100000001</v>
      </c>
      <c r="O19" s="32">
        <v>0.19626647999999999</v>
      </c>
      <c r="P19" s="32">
        <v>0.21170997999999999</v>
      </c>
      <c r="Q19" s="32">
        <v>0.30784517</v>
      </c>
      <c r="R19" s="32">
        <v>0.26142924000000001</v>
      </c>
      <c r="S19" s="32">
        <v>0.60156275000000003</v>
      </c>
      <c r="T19" s="32">
        <v>0.30550302000000001</v>
      </c>
      <c r="U19" s="32">
        <v>8.0346039999999994E-2</v>
      </c>
    </row>
    <row r="20" spans="3:21">
      <c r="C20" s="32"/>
      <c r="D20" s="32"/>
      <c r="E20" s="32"/>
      <c r="F20" s="32"/>
      <c r="G20" s="32"/>
      <c r="H20" s="32"/>
      <c r="I20" s="32"/>
      <c r="J20" s="32"/>
      <c r="N20" s="32"/>
      <c r="O20" s="32"/>
      <c r="P20" s="32"/>
      <c r="Q20" s="32"/>
      <c r="R20" s="32"/>
      <c r="S20" s="32"/>
      <c r="T20" s="32"/>
      <c r="U20" s="32"/>
    </row>
    <row r="21" spans="3:21">
      <c r="C21" s="32"/>
      <c r="D21" s="32"/>
      <c r="E21" s="32"/>
      <c r="F21" s="32"/>
      <c r="G21" s="32"/>
      <c r="H21" s="32"/>
      <c r="I21" s="32"/>
      <c r="J21" s="32"/>
      <c r="N21" s="32"/>
      <c r="O21" s="32"/>
      <c r="P21" s="32"/>
      <c r="Q21" s="32"/>
      <c r="R21" s="32"/>
      <c r="S21" s="32"/>
      <c r="T21" s="32"/>
      <c r="U21" s="32"/>
    </row>
    <row r="22" spans="3:21">
      <c r="C22" s="32"/>
      <c r="D22" s="32"/>
      <c r="E22" s="32"/>
      <c r="F22" s="32"/>
      <c r="G22" s="32"/>
      <c r="H22" s="32"/>
      <c r="I22" s="32"/>
      <c r="J22" s="32"/>
      <c r="N22" s="32"/>
      <c r="O22" s="32"/>
      <c r="P22" s="32"/>
      <c r="Q22" s="32"/>
      <c r="R22" s="32"/>
      <c r="S22" s="32"/>
      <c r="T22" s="32"/>
      <c r="U22" s="32"/>
    </row>
    <row r="23" spans="3:21">
      <c r="C23" s="32">
        <v>0.11230134</v>
      </c>
      <c r="D23" s="32">
        <v>6.8663800000000001E-3</v>
      </c>
      <c r="E23" s="32">
        <v>9.8639180000000007E-2</v>
      </c>
      <c r="F23" s="32">
        <v>8.4950100000000008E-3</v>
      </c>
      <c r="G23" s="32">
        <v>5.4263489999999998E-2</v>
      </c>
      <c r="H23" s="32">
        <v>1.1267514999999999</v>
      </c>
      <c r="I23" s="32">
        <v>0.42316194000000001</v>
      </c>
      <c r="J23" s="32">
        <v>1.03024084</v>
      </c>
      <c r="N23" s="32">
        <v>0.77070773000000004</v>
      </c>
      <c r="O23" s="32">
        <v>1.22644044</v>
      </c>
      <c r="P23" s="32">
        <v>0.25436920000000002</v>
      </c>
      <c r="Q23" s="32">
        <v>0.20951272000000001</v>
      </c>
      <c r="R23" s="32">
        <v>0.19246435000000001</v>
      </c>
      <c r="S23" s="32">
        <v>0.88569458999999995</v>
      </c>
      <c r="T23" s="32">
        <v>0.30134021</v>
      </c>
      <c r="U23" s="32">
        <v>0.65397528999999999</v>
      </c>
    </row>
    <row r="24" spans="3:21">
      <c r="C24" s="32"/>
      <c r="D24" s="32"/>
      <c r="E24" s="32"/>
      <c r="F24" s="32"/>
      <c r="G24" s="32"/>
      <c r="H24" s="32"/>
      <c r="I24" s="32"/>
      <c r="J24" s="32"/>
      <c r="N24" s="32"/>
      <c r="O24" s="32"/>
      <c r="P24" s="32"/>
      <c r="Q24" s="32"/>
      <c r="R24" s="32"/>
      <c r="S24" s="32"/>
      <c r="T24" s="32"/>
      <c r="U24" s="32"/>
    </row>
    <row r="25" spans="3:21">
      <c r="C25" s="32"/>
      <c r="D25" s="32"/>
      <c r="E25" s="32"/>
      <c r="F25" s="32"/>
      <c r="G25" s="32"/>
      <c r="H25" s="32"/>
      <c r="I25" s="32"/>
      <c r="J25" s="32"/>
      <c r="N25" s="32"/>
      <c r="O25" s="32"/>
      <c r="P25" s="32"/>
      <c r="Q25" s="32"/>
      <c r="R25" s="32"/>
      <c r="S25" s="32"/>
      <c r="T25" s="32"/>
      <c r="U25" s="32"/>
    </row>
    <row r="26" spans="3:21">
      <c r="C26" s="32"/>
      <c r="D26" s="32"/>
      <c r="E26" s="32"/>
      <c r="F26" s="32"/>
      <c r="G26" s="32"/>
      <c r="H26" s="32"/>
      <c r="I26" s="32"/>
      <c r="J26" s="32"/>
      <c r="N26" s="32"/>
      <c r="O26" s="32"/>
      <c r="P26" s="32"/>
      <c r="Q26" s="32"/>
      <c r="R26" s="32"/>
      <c r="S26" s="32"/>
      <c r="T26" s="32"/>
      <c r="U26" s="32"/>
    </row>
    <row r="27" spans="3:21">
      <c r="C27" s="32">
        <v>0.28236334000000002</v>
      </c>
      <c r="D27" s="32"/>
      <c r="E27" s="32">
        <v>9.5917499999999996E-3</v>
      </c>
      <c r="F27" s="32"/>
      <c r="G27" s="32">
        <v>0.61334825999999998</v>
      </c>
      <c r="H27" s="32"/>
      <c r="I27" s="32"/>
      <c r="J27" s="32"/>
      <c r="N27" s="32">
        <v>1.20726198</v>
      </c>
      <c r="O27" s="32"/>
      <c r="P27" s="32">
        <v>0.55444185999999995</v>
      </c>
      <c r="Q27" s="32"/>
      <c r="R27" s="32">
        <v>0.32259880000000002</v>
      </c>
      <c r="S27" s="32"/>
      <c r="T27" s="32"/>
      <c r="U27" s="32"/>
    </row>
    <row r="35" spans="2:21">
      <c r="B35" s="134" t="s">
        <v>532</v>
      </c>
      <c r="C35" s="134"/>
      <c r="M35" s="134" t="s">
        <v>534</v>
      </c>
      <c r="N35" s="134"/>
    </row>
    <row r="36" spans="2:21">
      <c r="B36" s="134" t="s">
        <v>536</v>
      </c>
      <c r="C36" s="134"/>
      <c r="M36" s="134" t="s">
        <v>536</v>
      </c>
      <c r="N36" s="134"/>
    </row>
    <row r="38" spans="2:21">
      <c r="B38" s="82" t="s">
        <v>495</v>
      </c>
      <c r="M38" s="82" t="s">
        <v>495</v>
      </c>
    </row>
    <row r="39" spans="2:21">
      <c r="C39" s="104" t="s">
        <v>493</v>
      </c>
      <c r="D39" s="104"/>
      <c r="E39" s="104"/>
      <c r="F39" s="104"/>
      <c r="G39" s="104" t="s">
        <v>494</v>
      </c>
      <c r="H39" s="104"/>
      <c r="I39" s="104"/>
      <c r="J39" s="104"/>
      <c r="N39" s="104" t="s">
        <v>493</v>
      </c>
      <c r="O39" s="104"/>
      <c r="P39" s="104"/>
      <c r="Q39" s="104"/>
      <c r="R39" s="104" t="s">
        <v>494</v>
      </c>
      <c r="S39" s="104"/>
      <c r="T39" s="104"/>
      <c r="U39" s="104"/>
    </row>
    <row r="40" spans="2:21">
      <c r="C40" s="32">
        <v>0.61974282000000003</v>
      </c>
      <c r="D40" s="32">
        <v>2.892846E-2</v>
      </c>
      <c r="E40" s="32">
        <v>0.18125914000000001</v>
      </c>
      <c r="F40" s="32">
        <v>4.5374780000000003E-2</v>
      </c>
      <c r="G40" s="32">
        <v>0.40150601000000002</v>
      </c>
      <c r="H40" s="32">
        <v>0.24370380999999999</v>
      </c>
      <c r="I40" s="32">
        <v>6.3494800000000004E-2</v>
      </c>
      <c r="J40" s="32">
        <v>0.10982669</v>
      </c>
      <c r="N40" s="32">
        <v>0.70596369000000003</v>
      </c>
      <c r="O40" s="32">
        <v>0.39074790999999998</v>
      </c>
      <c r="P40" s="32">
        <v>0.44157742</v>
      </c>
      <c r="Q40" s="32">
        <v>0.34756851</v>
      </c>
      <c r="R40" s="32">
        <v>3.9474299999999997E-2</v>
      </c>
      <c r="S40" s="32">
        <v>0.71202094000000005</v>
      </c>
      <c r="T40" s="32">
        <v>0.15584244999999999</v>
      </c>
      <c r="U40" s="32">
        <v>6.7923230000000001E-2</v>
      </c>
    </row>
    <row r="41" spans="2:21">
      <c r="C41" s="32"/>
      <c r="D41" s="32"/>
      <c r="E41" s="32"/>
      <c r="F41" s="32"/>
      <c r="G41" s="32"/>
      <c r="H41" s="32"/>
      <c r="I41" s="32"/>
      <c r="J41" s="32"/>
      <c r="N41" s="32"/>
      <c r="O41" s="32"/>
      <c r="P41" s="32"/>
      <c r="Q41" s="32"/>
      <c r="R41" s="32"/>
      <c r="S41" s="32"/>
      <c r="T41" s="32"/>
      <c r="U41" s="32"/>
    </row>
    <row r="42" spans="2:21">
      <c r="C42" s="32"/>
      <c r="D42" s="32"/>
      <c r="E42" s="32"/>
      <c r="F42" s="32"/>
      <c r="G42" s="32"/>
      <c r="H42" s="32"/>
      <c r="I42" s="32"/>
      <c r="J42" s="32"/>
      <c r="N42" s="32"/>
      <c r="O42" s="32"/>
      <c r="P42" s="32"/>
      <c r="Q42" s="32"/>
      <c r="R42" s="32"/>
      <c r="S42" s="32"/>
      <c r="T42" s="32"/>
      <c r="U42" s="32"/>
    </row>
    <row r="43" spans="2:21">
      <c r="C43" s="32"/>
      <c r="D43" s="32"/>
      <c r="E43" s="32"/>
      <c r="F43" s="32"/>
      <c r="G43" s="32"/>
      <c r="H43" s="32"/>
      <c r="I43" s="32"/>
      <c r="J43" s="32"/>
      <c r="N43" s="32"/>
      <c r="O43" s="32"/>
      <c r="P43" s="32"/>
      <c r="Q43" s="32"/>
      <c r="R43" s="32"/>
      <c r="S43" s="32"/>
      <c r="T43" s="32"/>
      <c r="U43" s="32"/>
    </row>
    <row r="44" spans="2:21">
      <c r="C44" s="32">
        <v>0.49085088999999998</v>
      </c>
      <c r="D44" s="32">
        <v>5.4448900000000001E-2</v>
      </c>
      <c r="E44" s="32">
        <v>0.13362394999999999</v>
      </c>
      <c r="F44" s="32">
        <v>4.3488970000000002E-2</v>
      </c>
      <c r="G44" s="32">
        <v>3.9408400000000003E-2</v>
      </c>
      <c r="H44" s="32">
        <v>2.9181180000000001E-2</v>
      </c>
      <c r="I44" s="32">
        <v>7.3980459999999998E-2</v>
      </c>
      <c r="J44" s="32">
        <v>7.0191799999999999E-2</v>
      </c>
      <c r="N44" s="32">
        <v>0.67927539999999997</v>
      </c>
      <c r="O44" s="32">
        <v>0.11879987</v>
      </c>
      <c r="P44" s="32">
        <v>0.50993984000000003</v>
      </c>
      <c r="Q44" s="32">
        <v>0.37771402999999998</v>
      </c>
      <c r="R44" s="32">
        <v>6.4231280000000002E-2</v>
      </c>
      <c r="S44" s="32">
        <v>0.15043169000000001</v>
      </c>
      <c r="T44" s="32">
        <v>3.089855E-2</v>
      </c>
      <c r="U44" s="32">
        <v>2.4761040000000002E-2</v>
      </c>
    </row>
    <row r="45" spans="2:21">
      <c r="C45" s="32"/>
      <c r="D45" s="32"/>
      <c r="E45" s="32"/>
      <c r="F45" s="32"/>
      <c r="G45" s="32"/>
      <c r="H45" s="32"/>
      <c r="I45" s="32"/>
      <c r="J45" s="32"/>
      <c r="N45" s="32"/>
      <c r="O45" s="32"/>
      <c r="P45" s="32"/>
      <c r="Q45" s="32"/>
      <c r="R45" s="32"/>
      <c r="S45" s="32"/>
      <c r="T45" s="32"/>
      <c r="U45" s="32"/>
    </row>
    <row r="46" spans="2:21">
      <c r="C46" s="32"/>
      <c r="D46" s="32"/>
      <c r="E46" s="32"/>
      <c r="F46" s="32"/>
      <c r="G46" s="32"/>
      <c r="H46" s="32"/>
      <c r="I46" s="32"/>
      <c r="J46" s="32"/>
      <c r="N46" s="32"/>
      <c r="O46" s="32"/>
      <c r="P46" s="32"/>
      <c r="Q46" s="32"/>
      <c r="R46" s="32"/>
      <c r="S46" s="32"/>
      <c r="T46" s="32"/>
      <c r="U46" s="32"/>
    </row>
    <row r="47" spans="2:21">
      <c r="C47" s="32"/>
      <c r="D47" s="32"/>
      <c r="E47" s="32"/>
      <c r="F47" s="32"/>
      <c r="G47" s="32"/>
      <c r="H47" s="32"/>
      <c r="I47" s="32"/>
      <c r="J47" s="32"/>
      <c r="N47" s="32"/>
      <c r="O47" s="32"/>
      <c r="P47" s="32"/>
      <c r="Q47" s="32"/>
      <c r="R47" s="32"/>
      <c r="S47" s="32"/>
      <c r="T47" s="32"/>
      <c r="U47" s="32"/>
    </row>
    <row r="48" spans="2:21">
      <c r="C48" s="32">
        <v>0.37798062999999998</v>
      </c>
      <c r="D48" s="32">
        <v>1.5622530000000001E-2</v>
      </c>
      <c r="E48" s="32">
        <v>0.21580104999999999</v>
      </c>
      <c r="F48" s="32">
        <v>9.7636490000000006E-2</v>
      </c>
      <c r="G48" s="32">
        <v>7.0275710000000005E-2</v>
      </c>
      <c r="H48" s="32">
        <v>9.0099209999999999E-2</v>
      </c>
      <c r="I48" s="32">
        <v>0.23814246</v>
      </c>
      <c r="J48" s="32">
        <v>0.11017076000000001</v>
      </c>
      <c r="N48" s="32">
        <v>0.54905457999999996</v>
      </c>
      <c r="O48" s="32">
        <v>0.32606147000000002</v>
      </c>
      <c r="P48" s="32">
        <v>0.81722075000000005</v>
      </c>
      <c r="Q48" s="32">
        <v>0.66322393999999996</v>
      </c>
      <c r="R48" s="32">
        <v>9.9369250000000006E-2</v>
      </c>
      <c r="S48" s="32">
        <v>0.30770007999999999</v>
      </c>
      <c r="T48" s="32">
        <v>6.7454360000000005E-2</v>
      </c>
      <c r="U48" s="32">
        <v>9.7772700000000004E-2</v>
      </c>
    </row>
    <row r="49" spans="3:21">
      <c r="C49" s="32"/>
      <c r="D49" s="32"/>
      <c r="E49" s="32"/>
      <c r="F49" s="32"/>
      <c r="G49" s="32"/>
      <c r="H49" s="32"/>
      <c r="I49" s="32"/>
      <c r="J49" s="32"/>
      <c r="N49" s="32"/>
      <c r="O49" s="32"/>
      <c r="P49" s="32"/>
      <c r="Q49" s="32"/>
      <c r="R49" s="32"/>
      <c r="S49" s="32"/>
      <c r="T49" s="32"/>
      <c r="U49" s="32"/>
    </row>
    <row r="50" spans="3:21">
      <c r="C50" s="32"/>
      <c r="D50" s="32"/>
      <c r="E50" s="32"/>
      <c r="F50" s="32"/>
      <c r="G50" s="32"/>
      <c r="H50" s="32"/>
      <c r="I50" s="32"/>
      <c r="J50" s="32"/>
      <c r="N50" s="32"/>
      <c r="O50" s="32"/>
      <c r="P50" s="32"/>
      <c r="Q50" s="32"/>
      <c r="R50" s="32"/>
      <c r="S50" s="32"/>
      <c r="T50" s="32"/>
      <c r="U50" s="32"/>
    </row>
    <row r="51" spans="3:21">
      <c r="C51" s="32"/>
      <c r="D51" s="32"/>
      <c r="E51" s="32"/>
      <c r="F51" s="32"/>
      <c r="G51" s="32"/>
      <c r="H51" s="32"/>
      <c r="I51" s="32"/>
      <c r="J51" s="32"/>
      <c r="N51" s="32"/>
      <c r="O51" s="32"/>
      <c r="P51" s="32"/>
      <c r="Q51" s="32"/>
      <c r="R51" s="32"/>
      <c r="S51" s="32"/>
      <c r="T51" s="32"/>
      <c r="U51" s="32"/>
    </row>
    <row r="52" spans="3:21">
      <c r="C52" s="32">
        <v>0.42803525999999997</v>
      </c>
      <c r="D52" s="32">
        <v>2.3402889999999999E-2</v>
      </c>
      <c r="E52" s="32">
        <v>0.41415373999999999</v>
      </c>
      <c r="F52" s="32">
        <v>5.540482E-2</v>
      </c>
      <c r="G52" s="32">
        <v>7.3426729999999996E-2</v>
      </c>
      <c r="H52" s="32">
        <v>5.6347120000000001E-2</v>
      </c>
      <c r="I52" s="32">
        <v>0.47700931000000002</v>
      </c>
      <c r="J52" s="32">
        <v>1.279778E-2</v>
      </c>
      <c r="N52" s="32">
        <v>0.74021269999999995</v>
      </c>
      <c r="O52" s="32">
        <v>0.30828230000000001</v>
      </c>
      <c r="P52" s="32">
        <v>1.3427363800000001</v>
      </c>
      <c r="Q52" s="32">
        <v>0.81093508000000003</v>
      </c>
      <c r="R52" s="32">
        <v>0.2088932</v>
      </c>
      <c r="S52" s="32">
        <v>0.57508373000000002</v>
      </c>
      <c r="T52" s="32">
        <v>0.20647900999999999</v>
      </c>
      <c r="U52" s="32">
        <v>2.4341740000000001E-2</v>
      </c>
    </row>
    <row r="53" spans="3:21">
      <c r="C53" s="32"/>
      <c r="D53" s="32"/>
      <c r="E53" s="32"/>
      <c r="F53" s="32"/>
      <c r="G53" s="32"/>
      <c r="H53" s="32"/>
      <c r="I53" s="32"/>
      <c r="J53" s="32"/>
      <c r="N53" s="32"/>
      <c r="O53" s="32"/>
      <c r="P53" s="32"/>
      <c r="Q53" s="32"/>
      <c r="R53" s="32"/>
      <c r="S53" s="32"/>
      <c r="T53" s="32"/>
      <c r="U53" s="32"/>
    </row>
    <row r="54" spans="3:21">
      <c r="C54" s="32"/>
      <c r="D54" s="32"/>
      <c r="E54" s="32"/>
      <c r="F54" s="32"/>
      <c r="G54" s="32"/>
      <c r="H54" s="32"/>
      <c r="I54" s="32"/>
      <c r="J54" s="32"/>
      <c r="N54" s="32"/>
      <c r="O54" s="32"/>
      <c r="P54" s="32"/>
      <c r="Q54" s="32"/>
      <c r="R54" s="32"/>
      <c r="S54" s="32"/>
      <c r="T54" s="32"/>
      <c r="U54" s="32"/>
    </row>
    <row r="55" spans="3:21">
      <c r="C55" s="32"/>
      <c r="D55" s="32"/>
      <c r="E55" s="32"/>
      <c r="F55" s="32"/>
      <c r="G55" s="32"/>
      <c r="H55" s="32"/>
      <c r="I55" s="32"/>
      <c r="J55" s="32"/>
      <c r="N55" s="32"/>
      <c r="O55" s="32"/>
      <c r="P55" s="32"/>
      <c r="Q55" s="32"/>
      <c r="R55" s="32"/>
      <c r="S55" s="32"/>
      <c r="T55" s="32"/>
      <c r="U55" s="32"/>
    </row>
    <row r="56" spans="3:21">
      <c r="C56" s="32">
        <v>0.25610635999999998</v>
      </c>
      <c r="D56" s="32">
        <v>4.1869940000000001E-2</v>
      </c>
      <c r="E56" s="32">
        <v>0.36762373999999998</v>
      </c>
      <c r="F56" s="32">
        <v>1.490814E-2</v>
      </c>
      <c r="G56" s="32">
        <v>2.6066599999999999E-2</v>
      </c>
      <c r="H56" s="32">
        <v>2.9241469999999999E-2</v>
      </c>
      <c r="I56" s="32">
        <v>0.38368713999999998</v>
      </c>
      <c r="J56" s="32">
        <v>1.0570100000000001E-2</v>
      </c>
      <c r="N56" s="32">
        <v>1.24140344</v>
      </c>
      <c r="O56" s="32">
        <v>0.15833457000000001</v>
      </c>
      <c r="P56" s="32">
        <v>0.87372172000000004</v>
      </c>
      <c r="Q56" s="32">
        <v>0.37886114999999998</v>
      </c>
      <c r="R56" s="32">
        <v>0.15203189</v>
      </c>
      <c r="S56" s="32">
        <v>5.4418340000000003E-2</v>
      </c>
      <c r="T56" s="32">
        <v>0.21216357</v>
      </c>
      <c r="U56" s="32">
        <v>6.2603640000000002E-2</v>
      </c>
    </row>
    <row r="57" spans="3:21">
      <c r="C57" s="32"/>
      <c r="D57" s="32"/>
      <c r="E57" s="32"/>
      <c r="F57" s="32"/>
      <c r="G57" s="32"/>
      <c r="H57" s="32"/>
      <c r="I57" s="32"/>
      <c r="J57" s="32"/>
      <c r="N57" s="32"/>
      <c r="O57" s="32"/>
      <c r="P57" s="32"/>
      <c r="Q57" s="32"/>
      <c r="R57" s="32"/>
      <c r="S57" s="32"/>
      <c r="T57" s="32"/>
      <c r="U57" s="32"/>
    </row>
    <row r="58" spans="3:21">
      <c r="C58" s="32"/>
      <c r="D58" s="32"/>
      <c r="E58" s="32"/>
      <c r="F58" s="32"/>
      <c r="G58" s="32"/>
      <c r="H58" s="32"/>
      <c r="I58" s="32"/>
      <c r="J58" s="32"/>
      <c r="N58" s="32"/>
      <c r="O58" s="32"/>
      <c r="P58" s="32"/>
      <c r="Q58" s="32"/>
      <c r="R58" s="32"/>
      <c r="S58" s="32"/>
      <c r="T58" s="32"/>
      <c r="U58" s="32"/>
    </row>
    <row r="59" spans="3:21">
      <c r="C59" s="32"/>
      <c r="D59" s="32"/>
      <c r="E59" s="32"/>
      <c r="F59" s="32"/>
      <c r="G59" s="32"/>
      <c r="H59" s="32"/>
      <c r="I59" s="32"/>
      <c r="J59" s="32"/>
      <c r="N59" s="32"/>
      <c r="O59" s="32"/>
      <c r="P59" s="32"/>
      <c r="Q59" s="32"/>
      <c r="R59" s="32"/>
      <c r="S59" s="32"/>
      <c r="T59" s="32"/>
      <c r="U59" s="32"/>
    </row>
    <row r="60" spans="3:21">
      <c r="C60" s="32"/>
      <c r="D60" s="32">
        <v>5.7706500000000004E-3</v>
      </c>
      <c r="E60" s="32"/>
      <c r="F60" s="32">
        <v>2.343746E-2</v>
      </c>
      <c r="G60" s="32"/>
      <c r="H60" s="32"/>
      <c r="I60" s="32">
        <v>3.147486E-2</v>
      </c>
      <c r="J60" s="32"/>
      <c r="N60" s="32"/>
      <c r="O60" s="32">
        <v>0.12987935</v>
      </c>
      <c r="P60" s="32"/>
      <c r="Q60" s="32">
        <v>0.16597634</v>
      </c>
      <c r="R60" s="32"/>
      <c r="S60" s="32"/>
      <c r="T60" s="32">
        <v>0.10733163</v>
      </c>
      <c r="U60" s="32"/>
    </row>
    <row r="61" spans="3:21">
      <c r="C61" s="32"/>
      <c r="D61" s="32"/>
      <c r="E61" s="32"/>
      <c r="F61" s="32"/>
      <c r="G61" s="32"/>
      <c r="H61" s="32"/>
      <c r="I61" s="32"/>
      <c r="J61" s="32"/>
    </row>
  </sheetData>
  <mergeCells count="14">
    <mergeCell ref="M2:N2"/>
    <mergeCell ref="C39:F39"/>
    <mergeCell ref="G39:J39"/>
    <mergeCell ref="N39:Q39"/>
    <mergeCell ref="R39:U39"/>
    <mergeCell ref="B2:C2"/>
    <mergeCell ref="B3:C3"/>
    <mergeCell ref="B35:C35"/>
    <mergeCell ref="B36:C36"/>
    <mergeCell ref="M3:N3"/>
    <mergeCell ref="M35:N35"/>
    <mergeCell ref="M36:N36"/>
    <mergeCell ref="C6:F6"/>
    <mergeCell ref="G6:J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03EB-B631-455D-AB2C-E93F21AFB107}">
  <dimension ref="A1:Q21"/>
  <sheetViews>
    <sheetView workbookViewId="0">
      <selection activeCell="C6" sqref="C6"/>
    </sheetView>
  </sheetViews>
  <sheetFormatPr defaultRowHeight="14.5"/>
  <sheetData>
    <row r="1" spans="1:17" s="27" customFormat="1">
      <c r="A1" s="97" t="s">
        <v>540</v>
      </c>
      <c r="B1" s="97"/>
      <c r="C1" s="97"/>
    </row>
    <row r="2" spans="1:17">
      <c r="A2" s="97" t="s">
        <v>539</v>
      </c>
      <c r="B2" s="105"/>
      <c r="C2" s="87" t="s">
        <v>492</v>
      </c>
    </row>
    <row r="3" spans="1:17" s="27" customFormat="1">
      <c r="B3" s="124" t="s">
        <v>537</v>
      </c>
      <c r="C3" s="124"/>
      <c r="D3" s="124"/>
      <c r="E3" s="124"/>
      <c r="F3" s="124" t="s">
        <v>538</v>
      </c>
      <c r="G3" s="124"/>
      <c r="H3" s="124"/>
      <c r="I3" s="124"/>
      <c r="J3" s="124" t="s">
        <v>198</v>
      </c>
      <c r="K3" s="124"/>
      <c r="L3" s="124"/>
      <c r="M3" s="124"/>
      <c r="N3" s="124" t="s">
        <v>199</v>
      </c>
      <c r="O3" s="124"/>
      <c r="P3" s="124"/>
      <c r="Q3" s="124"/>
    </row>
    <row r="4" spans="1:17">
      <c r="B4" s="32">
        <v>0.94362400300000004</v>
      </c>
      <c r="C4" s="32">
        <v>1.631312114</v>
      </c>
      <c r="D4" s="32">
        <v>0.72979000000000005</v>
      </c>
      <c r="E4" s="32">
        <v>1.5589109999999999</v>
      </c>
      <c r="F4" s="32">
        <v>1.4256515830000001</v>
      </c>
      <c r="G4" s="32">
        <v>0.182613</v>
      </c>
      <c r="H4" s="32">
        <v>1.2130449999999999</v>
      </c>
      <c r="I4" s="32">
        <v>0.20236299999999999</v>
      </c>
      <c r="J4" s="32">
        <v>1.11639</v>
      </c>
      <c r="K4" s="32">
        <v>4.199649</v>
      </c>
      <c r="L4" s="32">
        <v>0.95781400000000005</v>
      </c>
      <c r="M4" s="32"/>
      <c r="N4" s="32">
        <v>0.95669000000000004</v>
      </c>
      <c r="O4" s="32">
        <v>0.78946499999999997</v>
      </c>
      <c r="P4" s="32">
        <v>3.5311360000000001</v>
      </c>
      <c r="Q4" s="32"/>
    </row>
    <row r="5" spans="1:17">
      <c r="B5" s="32">
        <v>0.920289099</v>
      </c>
      <c r="C5" s="32">
        <v>1.454410333</v>
      </c>
      <c r="D5" s="32">
        <v>0.480126</v>
      </c>
      <c r="E5" s="32">
        <v>0.87564600000000004</v>
      </c>
      <c r="F5" s="32">
        <v>0.90952960800000004</v>
      </c>
      <c r="G5" s="32">
        <v>0.291329</v>
      </c>
      <c r="H5" s="32">
        <v>0.39758900000000003</v>
      </c>
      <c r="I5" s="32">
        <v>0.332148</v>
      </c>
      <c r="J5" s="32">
        <v>2.1788400000000001</v>
      </c>
      <c r="K5" s="32">
        <v>2.4711949999999998</v>
      </c>
      <c r="L5" s="32">
        <v>1.427681</v>
      </c>
      <c r="M5" s="32"/>
      <c r="N5" s="32">
        <v>0.96509800000000001</v>
      </c>
      <c r="O5" s="32">
        <v>0.68186100000000005</v>
      </c>
      <c r="P5" s="32">
        <v>0.94045000000000001</v>
      </c>
      <c r="Q5" s="32"/>
    </row>
    <row r="6" spans="1:17">
      <c r="B6" s="32">
        <v>1.1881113190000001</v>
      </c>
      <c r="C6" s="32">
        <v>1.7701661319999999</v>
      </c>
      <c r="D6" s="32">
        <v>0.56515400000000005</v>
      </c>
      <c r="E6" s="32">
        <v>0.90485800000000005</v>
      </c>
      <c r="F6" s="32">
        <v>0.294866568</v>
      </c>
      <c r="G6" s="32">
        <v>0.26714500000000002</v>
      </c>
      <c r="H6" s="32">
        <v>0.59741299999999997</v>
      </c>
      <c r="I6" s="32">
        <v>0.285279</v>
      </c>
      <c r="J6" s="32">
        <v>2.2755779999999999</v>
      </c>
      <c r="K6" s="32">
        <v>3.9064049999999999</v>
      </c>
      <c r="L6" s="32">
        <v>0.62551400000000001</v>
      </c>
      <c r="M6" s="32"/>
      <c r="N6" s="32">
        <v>1.313099</v>
      </c>
      <c r="O6" s="32">
        <v>0.53716699999999995</v>
      </c>
      <c r="P6" s="32">
        <v>1.447214</v>
      </c>
      <c r="Q6" s="32"/>
    </row>
    <row r="7" spans="1:17">
      <c r="B7" s="32">
        <v>0.23319126100000001</v>
      </c>
      <c r="C7" s="32">
        <v>1.220303422</v>
      </c>
      <c r="D7" s="32">
        <v>0.72169499999999998</v>
      </c>
      <c r="E7" s="32">
        <v>1.390555</v>
      </c>
      <c r="F7" s="32">
        <v>0.23011357099999999</v>
      </c>
      <c r="G7" s="32">
        <v>0.493529</v>
      </c>
      <c r="H7" s="32">
        <v>0.48797699999999999</v>
      </c>
      <c r="I7" s="32">
        <v>0.58844200000000002</v>
      </c>
      <c r="J7" s="32">
        <v>0.65748499999999999</v>
      </c>
      <c r="K7" s="32">
        <v>1.3674770000000001</v>
      </c>
      <c r="L7" s="32">
        <v>0.74404800000000004</v>
      </c>
      <c r="M7" s="32"/>
      <c r="N7" s="32">
        <v>1.2466120000000001</v>
      </c>
      <c r="O7" s="32">
        <v>0.67323500000000003</v>
      </c>
      <c r="P7" s="32">
        <v>1.1793670000000001</v>
      </c>
      <c r="Q7" s="32"/>
    </row>
    <row r="8" spans="1:17">
      <c r="B8" s="32">
        <v>0.470735664</v>
      </c>
      <c r="C8" s="32">
        <v>2.3020826890000001</v>
      </c>
      <c r="D8" s="32">
        <v>0.44231199999999998</v>
      </c>
      <c r="E8" s="32">
        <v>0.75350099999999998</v>
      </c>
      <c r="F8" s="32">
        <v>0.19568799100000001</v>
      </c>
      <c r="G8" s="32">
        <v>0.74980999999999998</v>
      </c>
      <c r="H8" s="32">
        <v>0.43150300000000003</v>
      </c>
      <c r="I8" s="32">
        <v>0.55639799999999995</v>
      </c>
      <c r="J8" s="32">
        <v>3.7139150000000001</v>
      </c>
      <c r="K8" s="32">
        <v>0.83587</v>
      </c>
      <c r="L8" s="32">
        <v>3.1418029999999999</v>
      </c>
      <c r="M8" s="32"/>
      <c r="N8" s="32">
        <v>1.17703</v>
      </c>
      <c r="O8" s="32">
        <v>1.24692</v>
      </c>
      <c r="P8" s="32">
        <v>2.4915699999999998</v>
      </c>
      <c r="Q8" s="32"/>
    </row>
    <row r="9" spans="1:17">
      <c r="B9" s="32">
        <v>0.41808771700000003</v>
      </c>
      <c r="C9" s="32">
        <v>1.4574555330000001</v>
      </c>
      <c r="D9" s="32">
        <v>0.56768200000000002</v>
      </c>
      <c r="E9" s="32"/>
      <c r="F9" s="32">
        <v>0.33223687899999998</v>
      </c>
      <c r="G9" s="32">
        <v>0.42988799999999999</v>
      </c>
      <c r="H9" s="32"/>
      <c r="I9" s="32"/>
      <c r="J9" s="32"/>
      <c r="K9" s="32">
        <v>2.2247129999999999</v>
      </c>
      <c r="L9" s="32"/>
      <c r="M9" s="32"/>
      <c r="N9" s="32">
        <v>0.77701500000000001</v>
      </c>
      <c r="O9" s="32"/>
      <c r="P9" s="32">
        <v>2.5484800000000001</v>
      </c>
      <c r="Q9" s="32"/>
    </row>
    <row r="12" spans="1:17">
      <c r="A12" s="97" t="s">
        <v>539</v>
      </c>
      <c r="B12" s="105"/>
      <c r="C12" s="87" t="s">
        <v>495</v>
      </c>
    </row>
    <row r="13" spans="1:17" s="27" customFormat="1">
      <c r="B13" s="124" t="s">
        <v>537</v>
      </c>
      <c r="C13" s="124"/>
      <c r="D13" s="124"/>
      <c r="E13" s="124"/>
      <c r="F13" s="124" t="s">
        <v>538</v>
      </c>
      <c r="G13" s="124"/>
      <c r="H13" s="124"/>
      <c r="I13" s="124"/>
      <c r="J13" s="124" t="s">
        <v>198</v>
      </c>
      <c r="K13" s="124"/>
      <c r="L13" s="124"/>
      <c r="M13" s="124"/>
      <c r="N13" s="124" t="s">
        <v>199</v>
      </c>
      <c r="O13" s="124"/>
      <c r="P13" s="124"/>
      <c r="Q13" s="124"/>
    </row>
    <row r="14" spans="1:17">
      <c r="B14" s="32">
        <v>1.355859226</v>
      </c>
      <c r="C14" s="32">
        <v>0.31013336200000002</v>
      </c>
      <c r="D14" s="32">
        <v>1.9088080000000001</v>
      </c>
      <c r="E14" s="32">
        <v>0.21959400000000001</v>
      </c>
      <c r="F14" s="32">
        <v>0.36654499499999998</v>
      </c>
      <c r="G14" s="32">
        <v>0.37761</v>
      </c>
      <c r="H14" s="32">
        <v>0.22247800000000001</v>
      </c>
      <c r="I14" s="32">
        <v>0.71910200000000002</v>
      </c>
      <c r="J14" s="32">
        <v>2.5452319999999999</v>
      </c>
      <c r="K14" s="32">
        <v>1.724226</v>
      </c>
      <c r="L14" s="32">
        <v>0.52625900000000003</v>
      </c>
      <c r="M14" s="32"/>
      <c r="N14" s="32">
        <v>1.365327</v>
      </c>
      <c r="O14" s="32">
        <v>1.199554</v>
      </c>
      <c r="P14" s="32">
        <v>0.36030099999999998</v>
      </c>
      <c r="Q14" s="32"/>
    </row>
    <row r="15" spans="1:17">
      <c r="B15" s="32">
        <v>1.841413932</v>
      </c>
      <c r="C15" s="32">
        <v>0.248296238</v>
      </c>
      <c r="D15" s="32">
        <v>1.3522540000000001</v>
      </c>
      <c r="E15" s="32">
        <v>0.78061999999999998</v>
      </c>
      <c r="F15" s="32">
        <v>0.23985467599999999</v>
      </c>
      <c r="G15" s="32">
        <v>0.18112700000000001</v>
      </c>
      <c r="H15" s="32">
        <v>0.35832000000000003</v>
      </c>
      <c r="I15" s="32">
        <v>1.3454200000000001</v>
      </c>
      <c r="J15" s="32">
        <v>1.675265</v>
      </c>
      <c r="K15" s="32">
        <v>1.8028310000000001</v>
      </c>
      <c r="L15" s="32">
        <v>1.14714</v>
      </c>
      <c r="M15" s="32"/>
      <c r="N15" s="32">
        <v>1.589866</v>
      </c>
      <c r="O15" s="32">
        <v>1.3603970000000001</v>
      </c>
      <c r="P15" s="32">
        <v>0.55693199999999998</v>
      </c>
      <c r="Q15" s="32"/>
    </row>
    <row r="16" spans="1:17">
      <c r="B16" s="32">
        <v>1.808363449</v>
      </c>
      <c r="C16" s="32">
        <v>0.28724891800000002</v>
      </c>
      <c r="D16" s="32">
        <v>0.67475399999999996</v>
      </c>
      <c r="E16" s="32">
        <v>0.74968699999999999</v>
      </c>
      <c r="F16" s="32">
        <v>0.24651984900000001</v>
      </c>
      <c r="G16" s="32">
        <v>0.630162</v>
      </c>
      <c r="H16" s="32">
        <v>0.444525</v>
      </c>
      <c r="I16" s="32">
        <v>1.8224370000000001</v>
      </c>
      <c r="J16" s="32">
        <v>1.28247</v>
      </c>
      <c r="K16" s="32">
        <v>0.62953700000000001</v>
      </c>
      <c r="L16" s="32">
        <v>1.0950789999999999</v>
      </c>
      <c r="M16" s="32"/>
      <c r="N16" s="32">
        <v>1.824193</v>
      </c>
      <c r="O16" s="32">
        <v>1.0690740000000001</v>
      </c>
      <c r="P16" s="32">
        <v>0.33590300000000001</v>
      </c>
      <c r="Q16" s="32"/>
    </row>
    <row r="17" spans="2:17">
      <c r="B17" s="32">
        <v>2.0873842300000001</v>
      </c>
      <c r="C17" s="32">
        <v>0.38180347599999997</v>
      </c>
      <c r="D17" s="32">
        <v>1.7242949999999999</v>
      </c>
      <c r="E17" s="32">
        <v>0.481626</v>
      </c>
      <c r="F17" s="32">
        <v>0.30802684000000002</v>
      </c>
      <c r="G17" s="32">
        <v>0.456318</v>
      </c>
      <c r="H17" s="32">
        <v>0.39214900000000003</v>
      </c>
      <c r="I17" s="32">
        <v>0.48460999999999999</v>
      </c>
      <c r="J17" s="32">
        <v>1.398549</v>
      </c>
      <c r="K17" s="32">
        <v>1.031736</v>
      </c>
      <c r="L17" s="32">
        <v>4.2304370000000002</v>
      </c>
      <c r="M17" s="32"/>
      <c r="N17" s="32">
        <v>6.3128469999999997</v>
      </c>
      <c r="O17" s="32">
        <v>0.61826999999999999</v>
      </c>
      <c r="P17" s="32">
        <v>0.74746500000000005</v>
      </c>
      <c r="Q17" s="32"/>
    </row>
    <row r="18" spans="2:17">
      <c r="B18" s="32">
        <v>2.1372721530000001</v>
      </c>
      <c r="C18" s="32">
        <v>0.51298057500000005</v>
      </c>
      <c r="D18" s="32">
        <v>0.71655999999999997</v>
      </c>
      <c r="E18" s="32">
        <v>1.0553159999999999</v>
      </c>
      <c r="F18" s="32">
        <v>0.22103325300000001</v>
      </c>
      <c r="G18" s="32">
        <v>0.21653700000000001</v>
      </c>
      <c r="H18" s="32">
        <v>0.78279699999999997</v>
      </c>
      <c r="I18" s="32">
        <v>0.370533</v>
      </c>
      <c r="J18" s="32">
        <v>0.77101600000000003</v>
      </c>
      <c r="K18" s="32"/>
      <c r="L18" s="32">
        <v>5.3085279999999999</v>
      </c>
      <c r="M18" s="32"/>
      <c r="N18" s="32">
        <v>0.76868899999999996</v>
      </c>
      <c r="O18" s="32">
        <v>0.46011099999999999</v>
      </c>
      <c r="P18" s="32">
        <v>0.59635099999999996</v>
      </c>
      <c r="Q18" s="32"/>
    </row>
    <row r="19" spans="2:17">
      <c r="B19" s="32"/>
      <c r="C19" s="32">
        <v>0.29972660899999998</v>
      </c>
      <c r="D19" s="32">
        <v>0.65876400000000002</v>
      </c>
      <c r="E19" s="32">
        <v>1.1208370000000001</v>
      </c>
      <c r="F19" s="32">
        <v>0.25584801299999999</v>
      </c>
      <c r="G19" s="32">
        <v>0.46326699999999998</v>
      </c>
      <c r="H19" s="32">
        <v>0.80902200000000002</v>
      </c>
      <c r="I19" s="32"/>
      <c r="J19" s="32"/>
      <c r="K19" s="32"/>
      <c r="L19" s="32">
        <v>1.9245099999999999</v>
      </c>
      <c r="M19" s="32"/>
      <c r="N19" s="32">
        <v>0.55288499999999996</v>
      </c>
      <c r="O19" s="32"/>
      <c r="P19" s="32">
        <v>0.52066999999999997</v>
      </c>
      <c r="Q19" s="32"/>
    </row>
    <row r="20" spans="2:17">
      <c r="B20" s="32"/>
      <c r="C20" s="32"/>
      <c r="D20" s="32"/>
      <c r="E20" s="32">
        <v>1.3130090000000001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>
      <c r="B21" s="32"/>
      <c r="C21" s="32"/>
      <c r="D21" s="32"/>
      <c r="E21" s="32">
        <v>0.97339399999999998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</sheetData>
  <mergeCells count="11">
    <mergeCell ref="B3:E3"/>
    <mergeCell ref="F3:I3"/>
    <mergeCell ref="J3:M3"/>
    <mergeCell ref="N3:Q3"/>
    <mergeCell ref="A1:C1"/>
    <mergeCell ref="A2:B2"/>
    <mergeCell ref="B13:E13"/>
    <mergeCell ref="F13:I13"/>
    <mergeCell ref="J13:M13"/>
    <mergeCell ref="N13:Q13"/>
    <mergeCell ref="A12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0910-3093-4AD6-860D-EABCC009222C}">
  <dimension ref="A2:L18"/>
  <sheetViews>
    <sheetView workbookViewId="0">
      <selection activeCell="C21" sqref="C21"/>
    </sheetView>
  </sheetViews>
  <sheetFormatPr defaultRowHeight="14.5"/>
  <sheetData>
    <row r="2" spans="1:12" ht="15" thickBot="1">
      <c r="A2" s="105" t="s">
        <v>178</v>
      </c>
      <c r="B2" s="105"/>
      <c r="C2" s="105"/>
      <c r="D2" s="105"/>
    </row>
    <row r="3" spans="1:12">
      <c r="A3" s="118" t="s">
        <v>59</v>
      </c>
      <c r="B3" s="119"/>
      <c r="C3" s="120"/>
      <c r="D3" s="118" t="s">
        <v>62</v>
      </c>
      <c r="E3" s="119"/>
      <c r="F3" s="121"/>
      <c r="G3" s="118" t="s">
        <v>60</v>
      </c>
      <c r="H3" s="119"/>
      <c r="I3" s="121"/>
      <c r="J3" s="118" t="s">
        <v>63</v>
      </c>
      <c r="K3" s="119"/>
      <c r="L3" s="121"/>
    </row>
    <row r="4" spans="1:12">
      <c r="A4" s="34">
        <v>0.91119729000000005</v>
      </c>
      <c r="B4" s="32">
        <v>0.77198378999999995</v>
      </c>
      <c r="C4" s="43">
        <v>0.81779619000000003</v>
      </c>
      <c r="D4" s="34">
        <v>2.7260819199999999</v>
      </c>
      <c r="E4" s="32">
        <v>0.89985218</v>
      </c>
      <c r="F4" s="35">
        <v>0.85079874</v>
      </c>
      <c r="G4" s="34">
        <v>2.55201447</v>
      </c>
      <c r="H4" s="32">
        <v>0.49649890000000002</v>
      </c>
      <c r="I4" s="35">
        <v>1.5128748000000001</v>
      </c>
      <c r="J4" s="34">
        <v>1.39903103</v>
      </c>
      <c r="K4" s="32">
        <v>0.59266580000000002</v>
      </c>
      <c r="L4" s="35">
        <v>0.43763614000000001</v>
      </c>
    </row>
    <row r="5" spans="1:12">
      <c r="A5" s="34"/>
      <c r="B5" s="32"/>
      <c r="C5" s="43"/>
      <c r="D5" s="34"/>
      <c r="E5" s="32"/>
      <c r="F5" s="35"/>
      <c r="G5" s="34"/>
      <c r="H5" s="32"/>
      <c r="I5" s="35"/>
      <c r="J5" s="34"/>
      <c r="K5" s="32"/>
      <c r="L5" s="35"/>
    </row>
    <row r="6" spans="1:12">
      <c r="A6" s="34">
        <v>0.92887589999999998</v>
      </c>
      <c r="B6" s="32">
        <v>1.06809789</v>
      </c>
      <c r="C6" s="43">
        <v>0.88900436000000005</v>
      </c>
      <c r="D6" s="34">
        <v>0.96348792000000005</v>
      </c>
      <c r="E6" s="32">
        <v>0.89673524000000004</v>
      </c>
      <c r="F6" s="35">
        <v>0.72240371999999997</v>
      </c>
      <c r="G6" s="34">
        <v>3.13268243</v>
      </c>
      <c r="H6" s="32">
        <v>0.99428934999999996</v>
      </c>
      <c r="I6" s="35">
        <v>1.4413206999999999</v>
      </c>
      <c r="J6" s="34">
        <v>0.34411125999999997</v>
      </c>
      <c r="K6" s="32">
        <v>0.73343188000000004</v>
      </c>
      <c r="L6" s="35">
        <v>0.79899788999999999</v>
      </c>
    </row>
    <row r="7" spans="1:12">
      <c r="A7" s="34"/>
      <c r="B7" s="32"/>
      <c r="C7" s="43"/>
      <c r="D7" s="34"/>
      <c r="E7" s="32"/>
      <c r="F7" s="35"/>
      <c r="G7" s="34"/>
      <c r="H7" s="32"/>
      <c r="I7" s="35"/>
      <c r="J7" s="34"/>
      <c r="K7" s="32"/>
      <c r="L7" s="35"/>
    </row>
    <row r="8" spans="1:12">
      <c r="A8" s="34">
        <v>1.0178624700000001</v>
      </c>
      <c r="B8" s="32">
        <v>1.63962779</v>
      </c>
      <c r="C8" s="43">
        <v>1.09422964</v>
      </c>
      <c r="D8" s="34">
        <v>1.3654113400000001</v>
      </c>
      <c r="E8" s="32">
        <v>0.70577685000000001</v>
      </c>
      <c r="F8" s="35">
        <v>0.57489016000000004</v>
      </c>
      <c r="G8" s="34">
        <v>3.2060256300000001</v>
      </c>
      <c r="H8" s="32">
        <v>1.01838216</v>
      </c>
      <c r="I8" s="35">
        <v>1.1138610900000001</v>
      </c>
      <c r="J8" s="34">
        <v>1.722159</v>
      </c>
      <c r="K8" s="32">
        <v>0.78564328999999999</v>
      </c>
      <c r="L8" s="35">
        <v>1.13753203</v>
      </c>
    </row>
    <row r="9" spans="1:12">
      <c r="A9" s="34"/>
      <c r="B9" s="32"/>
      <c r="C9" s="43"/>
      <c r="D9" s="34"/>
      <c r="E9" s="32"/>
      <c r="F9" s="35"/>
      <c r="G9" s="34"/>
      <c r="H9" s="32"/>
      <c r="I9" s="35"/>
      <c r="J9" s="34"/>
      <c r="K9" s="32"/>
      <c r="L9" s="35"/>
    </row>
    <row r="10" spans="1:12">
      <c r="A10" s="34">
        <v>1.17483549</v>
      </c>
      <c r="B10" s="32">
        <v>1.08517138</v>
      </c>
      <c r="C10" s="43">
        <v>1.3893386999999999</v>
      </c>
      <c r="D10" s="34">
        <v>1.16664027</v>
      </c>
      <c r="E10" s="32">
        <v>0.92944777000000001</v>
      </c>
      <c r="F10" s="35">
        <v>0.72326831000000003</v>
      </c>
      <c r="G10" s="34">
        <v>4.1135830999999996</v>
      </c>
      <c r="H10" s="32">
        <v>0.89558070999999995</v>
      </c>
      <c r="I10" s="35">
        <v>1.4961968000000001</v>
      </c>
      <c r="J10" s="34">
        <v>1.7253064</v>
      </c>
      <c r="K10" s="32">
        <v>0.48365437</v>
      </c>
      <c r="L10" s="35">
        <v>0.83436213000000004</v>
      </c>
    </row>
    <row r="11" spans="1:12">
      <c r="A11" s="34"/>
      <c r="B11" s="32"/>
      <c r="C11" s="43"/>
      <c r="D11" s="34"/>
      <c r="E11" s="32"/>
      <c r="F11" s="35"/>
      <c r="G11" s="34"/>
      <c r="H11" s="32"/>
      <c r="I11" s="35"/>
      <c r="J11" s="34"/>
      <c r="K11" s="32"/>
      <c r="L11" s="35"/>
    </row>
    <row r="12" spans="1:12">
      <c r="A12" s="34">
        <v>0.96722885000000003</v>
      </c>
      <c r="B12" s="32">
        <v>0.43511915000000001</v>
      </c>
      <c r="C12" s="43">
        <v>1.2201867900000001</v>
      </c>
      <c r="D12" s="34">
        <v>1.53866433</v>
      </c>
      <c r="E12" s="32">
        <v>0.65230579</v>
      </c>
      <c r="F12" s="35">
        <v>0.63495250000000003</v>
      </c>
      <c r="G12" s="34">
        <v>3.3533298999999999</v>
      </c>
      <c r="H12" s="32">
        <v>0.88820292999999995</v>
      </c>
      <c r="I12" s="35">
        <v>0.85450915000000005</v>
      </c>
      <c r="J12" s="34">
        <v>1.99551463</v>
      </c>
      <c r="K12" s="32">
        <v>1.3264638200000001</v>
      </c>
      <c r="L12" s="35">
        <v>1.1368144899999999</v>
      </c>
    </row>
    <row r="13" spans="1:12">
      <c r="A13" s="34"/>
      <c r="B13" s="32"/>
      <c r="C13" s="43"/>
      <c r="D13" s="34"/>
      <c r="E13" s="32"/>
      <c r="F13" s="35"/>
      <c r="G13" s="34"/>
      <c r="H13" s="32"/>
      <c r="I13" s="35"/>
      <c r="J13" s="34"/>
      <c r="K13" s="32"/>
      <c r="L13" s="35"/>
    </row>
    <row r="14" spans="1:12">
      <c r="A14" s="34"/>
      <c r="B14" s="32"/>
      <c r="C14" s="43">
        <v>0.58944432000000002</v>
      </c>
      <c r="D14" s="34"/>
      <c r="E14" s="32"/>
      <c r="F14" s="35"/>
      <c r="G14" s="34">
        <v>3.97004972</v>
      </c>
      <c r="H14" s="32">
        <v>0.86794694999999999</v>
      </c>
      <c r="I14" s="35">
        <v>0.76230929999999997</v>
      </c>
      <c r="J14" s="34"/>
      <c r="K14" s="32">
        <v>0.19384265000000001</v>
      </c>
      <c r="L14" s="35"/>
    </row>
    <row r="15" spans="1:12">
      <c r="A15" s="34"/>
      <c r="B15" s="32"/>
      <c r="C15" s="43"/>
      <c r="D15" s="34"/>
      <c r="E15" s="32"/>
      <c r="F15" s="35"/>
      <c r="G15" s="34"/>
      <c r="H15" s="32"/>
      <c r="I15" s="35"/>
      <c r="J15" s="34"/>
      <c r="K15" s="32"/>
      <c r="L15" s="35"/>
    </row>
    <row r="16" spans="1:12" ht="15" thickBot="1">
      <c r="A16" s="36"/>
      <c r="B16" s="37"/>
      <c r="C16" s="44"/>
      <c r="D16" s="36"/>
      <c r="E16" s="37"/>
      <c r="F16" s="38"/>
      <c r="G16" s="36"/>
      <c r="H16" s="37"/>
      <c r="I16" s="38">
        <v>0.93672672999999995</v>
      </c>
      <c r="J16" s="36"/>
      <c r="K16" s="37"/>
      <c r="L16" s="38"/>
    </row>
    <row r="17" spans="1:1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>
      <c r="B18">
        <f>AVERAGE(A4:C16)</f>
        <v>1</v>
      </c>
      <c r="E18">
        <f>AVERAGE(D4:F16)</f>
        <v>1.023381136</v>
      </c>
      <c r="H18">
        <f>AVERAGE(G4:I16)</f>
        <v>1.7687570957894732</v>
      </c>
      <c r="K18">
        <f>AVERAGE(J4:L16)</f>
        <v>0.9779479256250001</v>
      </c>
    </row>
  </sheetData>
  <mergeCells count="5">
    <mergeCell ref="A2: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4F52-20D2-446A-BE42-91E21D03644E}">
  <dimension ref="A1:C16"/>
  <sheetViews>
    <sheetView workbookViewId="0">
      <selection activeCell="D17" sqref="D17"/>
    </sheetView>
  </sheetViews>
  <sheetFormatPr defaultRowHeight="14.5"/>
  <sheetData>
    <row r="1" spans="1:3">
      <c r="A1" s="27" t="s">
        <v>565</v>
      </c>
      <c r="B1" s="27" t="s">
        <v>59</v>
      </c>
      <c r="C1" s="27" t="s">
        <v>60</v>
      </c>
    </row>
    <row r="2" spans="1:3">
      <c r="A2" s="9">
        <v>507.57</v>
      </c>
      <c r="B2" s="9">
        <v>564.24</v>
      </c>
      <c r="C2" s="9">
        <v>1024.78</v>
      </c>
    </row>
    <row r="3" spans="1:3">
      <c r="A3" s="9">
        <v>709.54</v>
      </c>
      <c r="B3" s="9">
        <v>542.14</v>
      </c>
      <c r="C3" s="9">
        <v>1564.21</v>
      </c>
    </row>
    <row r="4" spans="1:3">
      <c r="A4" s="9">
        <v>851.24</v>
      </c>
      <c r="B4" s="9">
        <v>365.81</v>
      </c>
      <c r="C4" s="9">
        <v>845</v>
      </c>
    </row>
    <row r="5" spans="1:3">
      <c r="A5" s="9">
        <v>564.24</v>
      </c>
      <c r="B5" s="9">
        <v>207.8</v>
      </c>
      <c r="C5" s="9">
        <v>842.1</v>
      </c>
    </row>
    <row r="6" spans="1:3">
      <c r="A6" s="9">
        <v>635.48</v>
      </c>
      <c r="B6" s="9">
        <v>154.97999999999999</v>
      </c>
      <c r="C6" s="9">
        <v>753.21</v>
      </c>
    </row>
    <row r="7" spans="1:3">
      <c r="A7" s="9">
        <v>873.2</v>
      </c>
      <c r="B7" s="9">
        <v>120.2</v>
      </c>
      <c r="C7" s="9">
        <v>489.32</v>
      </c>
    </row>
    <row r="8" spans="1:3">
      <c r="A8" s="9">
        <v>504.14</v>
      </c>
      <c r="B8" s="9">
        <v>142.1</v>
      </c>
      <c r="C8" s="9">
        <v>453.41</v>
      </c>
    </row>
    <row r="9" spans="1:3">
      <c r="A9" s="9">
        <v>447.54</v>
      </c>
      <c r="B9" s="9">
        <v>781.24</v>
      </c>
      <c r="C9" s="9">
        <v>863.24</v>
      </c>
    </row>
    <row r="10" spans="1:3">
      <c r="A10" s="9">
        <v>125.54</v>
      </c>
      <c r="B10" s="9">
        <v>654.21</v>
      </c>
      <c r="C10" s="9">
        <v>548.27</v>
      </c>
    </row>
    <row r="11" spans="1:3">
      <c r="A11" s="9">
        <v>0</v>
      </c>
      <c r="B11" s="9">
        <v>369.24</v>
      </c>
      <c r="C11" s="9">
        <v>201.4</v>
      </c>
    </row>
    <row r="12" spans="1:3">
      <c r="A12" s="9">
        <v>987.54</v>
      </c>
      <c r="B12" s="9">
        <v>100.1</v>
      </c>
      <c r="C12" s="9">
        <v>142.30000000000001</v>
      </c>
    </row>
    <row r="13" spans="1:3">
      <c r="A13" s="9">
        <v>136.44999999999999</v>
      </c>
      <c r="B13" s="9">
        <v>140.19999999999999</v>
      </c>
      <c r="C13" s="9">
        <v>109.8</v>
      </c>
    </row>
    <row r="14" spans="1:3">
      <c r="A14" s="9">
        <v>169.5</v>
      </c>
      <c r="B14" s="9">
        <v>105.4</v>
      </c>
      <c r="C14" s="9">
        <v>304.7</v>
      </c>
    </row>
    <row r="15" spans="1:3">
      <c r="A15" s="9">
        <v>203.6</v>
      </c>
      <c r="B15" s="9">
        <v>854.14</v>
      </c>
      <c r="C15" s="9">
        <v>306.39999999999998</v>
      </c>
    </row>
    <row r="16" spans="1:3">
      <c r="A16" s="9">
        <v>304.10000000000002</v>
      </c>
      <c r="B16" s="9">
        <v>708.54</v>
      </c>
      <c r="C16" s="9">
        <v>208.7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118B-867A-4408-807A-C0C3A026AE64}">
  <dimension ref="A1:C16"/>
  <sheetViews>
    <sheetView workbookViewId="0">
      <selection activeCell="D10" sqref="D10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10</v>
      </c>
      <c r="B2" s="32">
        <v>5</v>
      </c>
      <c r="C2" s="32">
        <v>27</v>
      </c>
    </row>
    <row r="3" spans="1:3">
      <c r="A3" s="32">
        <v>5</v>
      </c>
      <c r="B3" s="32">
        <v>9</v>
      </c>
      <c r="C3" s="32">
        <v>10</v>
      </c>
    </row>
    <row r="4" spans="1:3">
      <c r="A4" s="32">
        <v>4</v>
      </c>
      <c r="B4" s="32">
        <v>0</v>
      </c>
      <c r="C4" s="32">
        <v>5</v>
      </c>
    </row>
    <row r="5" spans="1:3">
      <c r="A5" s="32">
        <v>13</v>
      </c>
      <c r="B5" s="32">
        <v>0</v>
      </c>
      <c r="C5" s="32">
        <v>0</v>
      </c>
    </row>
    <row r="6" spans="1:3">
      <c r="A6" s="32">
        <v>8</v>
      </c>
      <c r="B6" s="32">
        <v>0</v>
      </c>
      <c r="C6" s="32">
        <v>2</v>
      </c>
    </row>
    <row r="7" spans="1:3">
      <c r="A7" s="32">
        <v>0</v>
      </c>
      <c r="B7" s="32">
        <v>0</v>
      </c>
      <c r="C7" s="32">
        <v>11</v>
      </c>
    </row>
    <row r="8" spans="1:3">
      <c r="A8" s="32">
        <v>7</v>
      </c>
      <c r="B8" s="32">
        <v>0</v>
      </c>
      <c r="C8" s="32">
        <v>33</v>
      </c>
    </row>
    <row r="9" spans="1:3">
      <c r="A9" s="32">
        <v>3</v>
      </c>
      <c r="B9" s="32">
        <v>13</v>
      </c>
      <c r="C9" s="32">
        <v>26</v>
      </c>
    </row>
    <row r="10" spans="1:3">
      <c r="A10" s="32">
        <v>0</v>
      </c>
      <c r="B10" s="32">
        <v>14</v>
      </c>
      <c r="C10" s="32">
        <v>2</v>
      </c>
    </row>
    <row r="11" spans="1:3">
      <c r="A11" s="32">
        <v>0</v>
      </c>
      <c r="B11" s="32">
        <v>0</v>
      </c>
      <c r="C11" s="32">
        <v>0</v>
      </c>
    </row>
    <row r="12" spans="1:3">
      <c r="A12" s="32">
        <v>6</v>
      </c>
      <c r="B12" s="32">
        <v>0</v>
      </c>
      <c r="C12" s="32">
        <v>0</v>
      </c>
    </row>
    <row r="13" spans="1:3">
      <c r="A13" s="32">
        <v>0</v>
      </c>
      <c r="B13" s="32">
        <v>0</v>
      </c>
      <c r="C13" s="32">
        <v>0</v>
      </c>
    </row>
    <row r="14" spans="1:3">
      <c r="A14" s="32">
        <v>0</v>
      </c>
      <c r="B14" s="32">
        <v>0</v>
      </c>
      <c r="C14" s="32">
        <v>0</v>
      </c>
    </row>
    <row r="15" spans="1:3">
      <c r="A15" s="32">
        <v>0</v>
      </c>
      <c r="B15" s="32">
        <v>5</v>
      </c>
      <c r="C15" s="32">
        <v>0</v>
      </c>
    </row>
    <row r="16" spans="1:3">
      <c r="A16" s="32">
        <v>0</v>
      </c>
      <c r="B16" s="32">
        <v>8</v>
      </c>
      <c r="C16" s="32">
        <v>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6310-E91A-4103-9B0A-8617960FDBA5}">
  <dimension ref="A1:C16"/>
  <sheetViews>
    <sheetView workbookViewId="0">
      <selection activeCell="E21" sqref="E21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1077</v>
      </c>
      <c r="B2" s="32">
        <v>1625</v>
      </c>
      <c r="C2" s="32">
        <v>1256</v>
      </c>
    </row>
    <row r="3" spans="1:3">
      <c r="A3" s="32">
        <v>1136</v>
      </c>
      <c r="B3" s="32">
        <v>1551</v>
      </c>
      <c r="C3" s="32">
        <v>1027</v>
      </c>
    </row>
    <row r="4" spans="1:3">
      <c r="A4" s="32">
        <v>1136</v>
      </c>
      <c r="B4" s="32">
        <v>1608</v>
      </c>
      <c r="C4" s="32">
        <v>1179</v>
      </c>
    </row>
    <row r="5" spans="1:3">
      <c r="A5" s="32">
        <v>1190</v>
      </c>
      <c r="B5" s="32">
        <v>1791</v>
      </c>
      <c r="C5" s="32">
        <v>1062</v>
      </c>
    </row>
    <row r="6" spans="1:3">
      <c r="A6" s="32">
        <v>1291</v>
      </c>
      <c r="B6" s="32">
        <v>1072</v>
      </c>
      <c r="C6" s="32">
        <v>1190</v>
      </c>
    </row>
    <row r="7" spans="1:3">
      <c r="A7" s="32">
        <v>1326</v>
      </c>
      <c r="B7" s="32">
        <v>945</v>
      </c>
      <c r="C7" s="32">
        <v>1218</v>
      </c>
    </row>
    <row r="8" spans="1:3">
      <c r="A8" s="32">
        <v>1874</v>
      </c>
      <c r="B8" s="32">
        <v>1358</v>
      </c>
      <c r="C8" s="32">
        <v>1283</v>
      </c>
    </row>
    <row r="9" spans="1:3">
      <c r="A9" s="32">
        <v>1622</v>
      </c>
      <c r="B9" s="32">
        <v>1039</v>
      </c>
      <c r="C9" s="32">
        <v>1174</v>
      </c>
    </row>
    <row r="10" spans="1:3">
      <c r="A10" s="32">
        <v>1507</v>
      </c>
      <c r="B10" s="32">
        <v>1087</v>
      </c>
      <c r="C10" s="32">
        <v>1391</v>
      </c>
    </row>
    <row r="11" spans="1:3">
      <c r="A11" s="32">
        <v>1478</v>
      </c>
      <c r="B11" s="32">
        <v>1095</v>
      </c>
      <c r="C11" s="32">
        <v>1361</v>
      </c>
    </row>
    <row r="12" spans="1:3">
      <c r="A12" s="32">
        <v>1350</v>
      </c>
      <c r="B12" s="32">
        <v>1412</v>
      </c>
      <c r="C12" s="32">
        <v>1627</v>
      </c>
    </row>
    <row r="13" spans="1:3">
      <c r="A13" s="32">
        <v>1204</v>
      </c>
      <c r="B13" s="32">
        <v>1307</v>
      </c>
      <c r="C13" s="32">
        <v>1427</v>
      </c>
    </row>
    <row r="14" spans="1:3">
      <c r="A14" s="32">
        <v>1359</v>
      </c>
      <c r="B14" s="32">
        <v>1516</v>
      </c>
      <c r="C14" s="32">
        <v>1406</v>
      </c>
    </row>
    <row r="15" spans="1:3">
      <c r="A15" s="32">
        <v>1174</v>
      </c>
      <c r="B15" s="32">
        <v>1345</v>
      </c>
      <c r="C15" s="32">
        <v>1305</v>
      </c>
    </row>
    <row r="16" spans="1:3">
      <c r="A16" s="32">
        <v>1196</v>
      </c>
      <c r="B16" s="32">
        <v>1026</v>
      </c>
      <c r="C16" s="32">
        <v>906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7011-1A77-49DC-8504-44A659D2665E}">
  <dimension ref="A1:C37"/>
  <sheetViews>
    <sheetView workbookViewId="0">
      <selection activeCell="A2" sqref="A2:C37"/>
    </sheetView>
  </sheetViews>
  <sheetFormatPr defaultRowHeight="14.5"/>
  <cols>
    <col min="3" max="3" width="18" customWidth="1"/>
  </cols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681.47329999999999</v>
      </c>
      <c r="B2" s="32">
        <v>487.56</v>
      </c>
      <c r="C2" s="32">
        <v>2174.5030000000002</v>
      </c>
    </row>
    <row r="3" spans="1:3">
      <c r="A3" s="32">
        <v>709.45</v>
      </c>
      <c r="B3" s="32">
        <v>508.63</v>
      </c>
      <c r="C3" s="32">
        <v>1528.26</v>
      </c>
    </row>
    <row r="4" spans="1:3">
      <c r="A4" s="32">
        <v>520</v>
      </c>
      <c r="B4" s="32">
        <v>690</v>
      </c>
      <c r="C4" s="32">
        <v>1479</v>
      </c>
    </row>
    <row r="5" spans="1:3">
      <c r="A5" s="32">
        <v>685</v>
      </c>
      <c r="B5" s="32">
        <v>528</v>
      </c>
      <c r="C5" s="32">
        <v>668</v>
      </c>
    </row>
    <row r="6" spans="1:3">
      <c r="A6" s="32">
        <v>638.66669999999999</v>
      </c>
      <c r="B6" s="32">
        <v>751.33330000000001</v>
      </c>
      <c r="C6" s="32">
        <v>1544.6669999999999</v>
      </c>
    </row>
    <row r="7" spans="1:3">
      <c r="A7" s="32">
        <v>652</v>
      </c>
      <c r="B7" s="32">
        <v>838</v>
      </c>
      <c r="C7" s="32">
        <v>2100</v>
      </c>
    </row>
    <row r="8" spans="1:3">
      <c r="A8" s="32">
        <v>594</v>
      </c>
      <c r="B8" s="32">
        <v>447</v>
      </c>
      <c r="C8" s="32">
        <v>1655</v>
      </c>
    </row>
    <row r="9" spans="1:3">
      <c r="A9" s="32">
        <v>501</v>
      </c>
      <c r="B9" s="32">
        <v>593</v>
      </c>
      <c r="C9" s="32">
        <v>1684</v>
      </c>
    </row>
    <row r="10" spans="1:3">
      <c r="A10" s="32">
        <v>602.33330000000001</v>
      </c>
      <c r="B10" s="32">
        <v>558.66669999999999</v>
      </c>
      <c r="C10" s="32">
        <v>1893</v>
      </c>
    </row>
    <row r="11" spans="1:3">
      <c r="A11" s="32">
        <v>441</v>
      </c>
      <c r="B11" s="32">
        <v>565</v>
      </c>
      <c r="C11" s="32">
        <v>1681</v>
      </c>
    </row>
    <row r="12" spans="1:3">
      <c r="A12" s="32">
        <v>699</v>
      </c>
      <c r="B12" s="32">
        <v>478</v>
      </c>
      <c r="C12" s="32">
        <v>1551</v>
      </c>
    </row>
    <row r="13" spans="1:3">
      <c r="A13" s="32">
        <v>547</v>
      </c>
      <c r="B13" s="32">
        <v>684</v>
      </c>
      <c r="C13" s="32">
        <v>1678</v>
      </c>
    </row>
    <row r="14" spans="1:3">
      <c r="A14" s="32">
        <v>689.39670000000001</v>
      </c>
      <c r="B14" s="32">
        <v>573.22</v>
      </c>
      <c r="C14" s="32">
        <v>2057.8270000000002</v>
      </c>
    </row>
    <row r="15" spans="1:3">
      <c r="A15" s="32">
        <v>628.92999999999995</v>
      </c>
      <c r="B15" s="32">
        <v>654.17999999999995</v>
      </c>
      <c r="C15" s="32">
        <v>2108.3200000000002</v>
      </c>
    </row>
    <row r="16" spans="1:3">
      <c r="A16" s="32">
        <v>535</v>
      </c>
      <c r="B16" s="32">
        <v>493</v>
      </c>
      <c r="C16" s="32">
        <v>1454</v>
      </c>
    </row>
    <row r="17" spans="1:3">
      <c r="A17" s="32">
        <v>461</v>
      </c>
      <c r="B17" s="32">
        <v>684</v>
      </c>
      <c r="C17" s="32">
        <v>1492</v>
      </c>
    </row>
    <row r="18" spans="1:3">
      <c r="A18" s="32">
        <v>600</v>
      </c>
      <c r="B18" s="32">
        <v>781.66669999999999</v>
      </c>
      <c r="C18" s="32">
        <v>2102</v>
      </c>
    </row>
    <row r="19" spans="1:3">
      <c r="A19" s="32">
        <v>398</v>
      </c>
      <c r="B19" s="32">
        <v>704</v>
      </c>
      <c r="C19" s="32">
        <v>2169</v>
      </c>
    </row>
    <row r="20" spans="1:3">
      <c r="A20" s="32">
        <v>624</v>
      </c>
      <c r="B20" s="32">
        <v>473</v>
      </c>
      <c r="C20" s="32">
        <v>1601</v>
      </c>
    </row>
    <row r="21" spans="1:3">
      <c r="A21" s="32">
        <v>582</v>
      </c>
      <c r="B21" s="32">
        <v>449</v>
      </c>
      <c r="C21" s="32">
        <v>1650</v>
      </c>
    </row>
    <row r="22" spans="1:3">
      <c r="A22" s="32">
        <v>568.33330000000001</v>
      </c>
      <c r="B22" s="32">
        <v>476.33330000000001</v>
      </c>
      <c r="C22" s="32">
        <v>1969.3330000000001</v>
      </c>
    </row>
    <row r="23" spans="1:3">
      <c r="A23" s="32">
        <v>627</v>
      </c>
      <c r="B23" s="32">
        <v>505</v>
      </c>
      <c r="C23" s="32">
        <v>1519</v>
      </c>
    </row>
    <row r="24" spans="1:3">
      <c r="A24" s="32">
        <v>470</v>
      </c>
      <c r="B24" s="32">
        <v>504</v>
      </c>
      <c r="C24" s="32">
        <v>2547</v>
      </c>
    </row>
    <row r="25" spans="1:3">
      <c r="A25" s="32">
        <v>448</v>
      </c>
      <c r="B25" s="32">
        <v>591</v>
      </c>
      <c r="C25" s="32">
        <v>2424</v>
      </c>
    </row>
    <row r="26" spans="1:3">
      <c r="A26" s="32">
        <v>524.38329999999996</v>
      </c>
      <c r="B26" s="32">
        <v>774.57669999999996</v>
      </c>
      <c r="C26" s="32">
        <v>1847.05</v>
      </c>
    </row>
    <row r="27" spans="1:3">
      <c r="A27" s="32">
        <v>379</v>
      </c>
      <c r="B27" s="32">
        <v>305</v>
      </c>
      <c r="C27" s="32">
        <v>1922</v>
      </c>
    </row>
    <row r="28" spans="1:3">
      <c r="A28" s="32">
        <v>426</v>
      </c>
      <c r="B28" s="32">
        <v>698</v>
      </c>
      <c r="C28" s="32">
        <v>994</v>
      </c>
    </row>
    <row r="29" spans="1:3">
      <c r="A29" s="32">
        <v>608</v>
      </c>
      <c r="B29" s="32">
        <v>532</v>
      </c>
      <c r="C29" s="32">
        <v>1665</v>
      </c>
    </row>
    <row r="30" spans="1:3">
      <c r="A30" s="32">
        <v>454.33330000000001</v>
      </c>
      <c r="B30" s="32">
        <v>673.33330000000001</v>
      </c>
      <c r="C30" s="32">
        <v>2044.3330000000001</v>
      </c>
    </row>
    <row r="31" spans="1:3">
      <c r="A31" s="32">
        <v>422</v>
      </c>
      <c r="B31" s="32">
        <v>328</v>
      </c>
      <c r="C31" s="32">
        <v>1690</v>
      </c>
    </row>
    <row r="32" spans="1:3">
      <c r="A32" s="32">
        <v>622</v>
      </c>
      <c r="B32" s="32">
        <v>536</v>
      </c>
      <c r="C32" s="32">
        <v>1431</v>
      </c>
    </row>
    <row r="33" spans="1:3">
      <c r="A33" s="32">
        <v>532</v>
      </c>
      <c r="B33" s="32">
        <v>512</v>
      </c>
      <c r="C33" s="32">
        <v>1491</v>
      </c>
    </row>
    <row r="34" spans="1:3">
      <c r="A34" s="32">
        <v>604</v>
      </c>
      <c r="B34" s="32">
        <v>552.33330000000001</v>
      </c>
      <c r="C34" s="32">
        <v>2171.3330000000001</v>
      </c>
    </row>
    <row r="35" spans="1:3">
      <c r="A35" s="32">
        <v>421</v>
      </c>
      <c r="B35" s="32">
        <v>474</v>
      </c>
      <c r="C35" s="32">
        <v>1512</v>
      </c>
    </row>
    <row r="36" spans="1:3">
      <c r="A36" s="32">
        <v>603</v>
      </c>
      <c r="B36" s="32">
        <v>455</v>
      </c>
      <c r="C36" s="32">
        <v>1696</v>
      </c>
    </row>
    <row r="37" spans="1:3">
      <c r="A37" s="32">
        <v>477</v>
      </c>
      <c r="B37" s="32">
        <v>585</v>
      </c>
      <c r="C37" s="32">
        <v>2595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B591-7C1A-4046-ADF4-154D32BE87FB}">
  <dimension ref="A1:C37"/>
  <sheetViews>
    <sheetView workbookViewId="0">
      <selection activeCell="E16" sqref="E16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1.3333330000000001</v>
      </c>
      <c r="B2" s="32">
        <v>2.3333330000000001</v>
      </c>
      <c r="C2" s="32">
        <v>140.66669999999999</v>
      </c>
    </row>
    <row r="3" spans="1:3">
      <c r="A3" s="32">
        <v>0</v>
      </c>
      <c r="B3" s="32">
        <v>5</v>
      </c>
      <c r="C3" s="32">
        <v>204</v>
      </c>
    </row>
    <row r="4" spans="1:3">
      <c r="A4" s="32">
        <v>5</v>
      </c>
      <c r="B4" s="32">
        <v>5</v>
      </c>
      <c r="C4" s="32">
        <v>74</v>
      </c>
    </row>
    <row r="5" spans="1:3">
      <c r="A5" s="32">
        <v>1</v>
      </c>
      <c r="B5" s="32">
        <v>4</v>
      </c>
      <c r="C5" s="32">
        <v>52</v>
      </c>
    </row>
    <row r="6" spans="1:3">
      <c r="A6" s="32">
        <v>0.66666700000000001</v>
      </c>
      <c r="B6" s="32">
        <v>4.6666670000000003</v>
      </c>
      <c r="C6" s="32">
        <v>78</v>
      </c>
    </row>
    <row r="7" spans="1:3">
      <c r="A7" s="32">
        <v>1</v>
      </c>
      <c r="B7" s="32">
        <v>27</v>
      </c>
      <c r="C7" s="32">
        <v>76</v>
      </c>
    </row>
    <row r="8" spans="1:3">
      <c r="A8" s="32">
        <v>0</v>
      </c>
      <c r="B8" s="32">
        <v>5</v>
      </c>
      <c r="C8" s="32">
        <v>80</v>
      </c>
    </row>
    <row r="9" spans="1:3">
      <c r="A9" s="32">
        <v>0</v>
      </c>
      <c r="B9" s="32">
        <v>12</v>
      </c>
      <c r="C9" s="32">
        <v>56</v>
      </c>
    </row>
    <row r="10" spans="1:3">
      <c r="A10" s="32">
        <v>1.3333330000000001</v>
      </c>
      <c r="B10" s="32">
        <v>11.66667</v>
      </c>
      <c r="C10" s="32">
        <v>121.66670000000001</v>
      </c>
    </row>
    <row r="11" spans="1:3">
      <c r="A11" s="32">
        <v>0</v>
      </c>
      <c r="B11" s="32">
        <v>25</v>
      </c>
      <c r="C11" s="32">
        <v>202</v>
      </c>
    </row>
    <row r="12" spans="1:3">
      <c r="A12" s="32">
        <v>4</v>
      </c>
      <c r="B12" s="32">
        <v>2</v>
      </c>
      <c r="C12" s="32">
        <v>62</v>
      </c>
    </row>
    <row r="13" spans="1:3">
      <c r="A13" s="32">
        <v>2</v>
      </c>
      <c r="B13" s="32">
        <v>3</v>
      </c>
      <c r="C13" s="32">
        <v>57</v>
      </c>
    </row>
    <row r="14" spans="1:3">
      <c r="A14" s="32">
        <v>2.6666669999999999</v>
      </c>
      <c r="B14" s="32">
        <v>7</v>
      </c>
      <c r="C14" s="32">
        <v>112.33329999999999</v>
      </c>
    </row>
    <row r="15" spans="1:3">
      <c r="A15" s="32">
        <v>1</v>
      </c>
      <c r="B15" s="32">
        <v>16</v>
      </c>
      <c r="C15" s="32">
        <v>167</v>
      </c>
    </row>
    <row r="16" spans="1:3">
      <c r="A16" s="32">
        <v>0</v>
      </c>
      <c r="B16" s="32">
        <v>3</v>
      </c>
      <c r="C16" s="32">
        <v>87</v>
      </c>
    </row>
    <row r="17" spans="1:3">
      <c r="A17" s="32">
        <v>3</v>
      </c>
      <c r="B17" s="32">
        <v>4</v>
      </c>
      <c r="C17" s="32">
        <v>51</v>
      </c>
    </row>
    <row r="18" spans="1:3">
      <c r="A18" s="32">
        <v>2.3333330000000001</v>
      </c>
      <c r="B18" s="32">
        <v>2.6666669999999999</v>
      </c>
      <c r="C18" s="32">
        <v>112.33329999999999</v>
      </c>
    </row>
    <row r="19" spans="1:3">
      <c r="A19" s="32">
        <v>3</v>
      </c>
      <c r="B19" s="32">
        <v>6</v>
      </c>
      <c r="C19" s="32">
        <v>160</v>
      </c>
    </row>
    <row r="20" spans="1:3">
      <c r="A20" s="32">
        <v>7</v>
      </c>
      <c r="B20" s="32">
        <v>8</v>
      </c>
      <c r="C20" s="32">
        <v>97</v>
      </c>
    </row>
    <row r="21" spans="1:3">
      <c r="A21" s="32">
        <v>2</v>
      </c>
      <c r="B21" s="32">
        <v>2</v>
      </c>
      <c r="C21" s="32">
        <v>69</v>
      </c>
    </row>
    <row r="22" spans="1:3">
      <c r="A22" s="32">
        <v>5.6666670000000003</v>
      </c>
      <c r="B22" s="32">
        <v>11.66667</v>
      </c>
      <c r="C22" s="32">
        <v>132.66669999999999</v>
      </c>
    </row>
    <row r="23" spans="1:3">
      <c r="A23" s="32">
        <v>4</v>
      </c>
      <c r="B23" s="32">
        <v>0</v>
      </c>
      <c r="C23" s="32">
        <v>101</v>
      </c>
    </row>
    <row r="24" spans="1:3">
      <c r="A24" s="32">
        <v>0</v>
      </c>
      <c r="B24" s="32">
        <v>5</v>
      </c>
      <c r="C24" s="32">
        <v>59</v>
      </c>
    </row>
    <row r="25" spans="1:3">
      <c r="A25" s="32">
        <v>0</v>
      </c>
      <c r="B25" s="32">
        <v>18</v>
      </c>
      <c r="C25" s="32">
        <v>98</v>
      </c>
    </row>
    <row r="26" spans="1:3">
      <c r="A26" s="32">
        <v>3</v>
      </c>
      <c r="B26" s="32">
        <v>12</v>
      </c>
      <c r="C26" s="32">
        <v>173</v>
      </c>
    </row>
    <row r="27" spans="1:3">
      <c r="A27" s="32">
        <v>5</v>
      </c>
      <c r="B27" s="32">
        <v>2</v>
      </c>
      <c r="C27" s="32">
        <v>135</v>
      </c>
    </row>
    <row r="28" spans="1:3">
      <c r="A28" s="32">
        <v>0</v>
      </c>
      <c r="B28" s="32">
        <v>2</v>
      </c>
      <c r="C28" s="32">
        <v>90</v>
      </c>
    </row>
    <row r="29" spans="1:3">
      <c r="A29" s="32">
        <v>0</v>
      </c>
      <c r="B29" s="32">
        <v>4</v>
      </c>
      <c r="C29" s="32">
        <v>85</v>
      </c>
    </row>
    <row r="30" spans="1:3">
      <c r="A30" s="32">
        <v>12.33333</v>
      </c>
      <c r="B30" s="32">
        <v>20.66667</v>
      </c>
      <c r="C30" s="32">
        <v>128.33330000000001</v>
      </c>
    </row>
    <row r="31" spans="1:3">
      <c r="A31" s="32">
        <v>0</v>
      </c>
      <c r="B31" s="32">
        <v>2</v>
      </c>
      <c r="C31" s="32">
        <v>52</v>
      </c>
    </row>
    <row r="32" spans="1:3">
      <c r="A32" s="32">
        <v>5</v>
      </c>
      <c r="B32" s="32">
        <v>25</v>
      </c>
      <c r="C32" s="32">
        <v>55</v>
      </c>
    </row>
    <row r="33" spans="1:3">
      <c r="A33" s="32">
        <v>13</v>
      </c>
      <c r="B33" s="32">
        <v>4</v>
      </c>
      <c r="C33" s="32">
        <v>67</v>
      </c>
    </row>
    <row r="34" spans="1:3">
      <c r="A34" s="32">
        <v>0.66666700000000001</v>
      </c>
      <c r="B34" s="32">
        <v>18</v>
      </c>
      <c r="C34" s="32">
        <v>94.333330000000004</v>
      </c>
    </row>
    <row r="35" spans="1:3">
      <c r="A35" s="32">
        <v>0</v>
      </c>
      <c r="B35" s="32">
        <v>6</v>
      </c>
      <c r="C35" s="32">
        <v>44</v>
      </c>
    </row>
    <row r="36" spans="1:3">
      <c r="A36" s="32">
        <v>0</v>
      </c>
      <c r="B36" s="32">
        <v>2</v>
      </c>
      <c r="C36" s="32">
        <v>50</v>
      </c>
    </row>
    <row r="37" spans="1:3">
      <c r="A37" s="32">
        <v>0</v>
      </c>
      <c r="B37" s="32">
        <v>2</v>
      </c>
      <c r="C37" s="32">
        <v>58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AF22-3CB8-4F23-9D16-5CFE6BB005E2}">
  <dimension ref="A1:C37"/>
  <sheetViews>
    <sheetView workbookViewId="0">
      <selection activeCell="E14" sqref="E14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1115.96</v>
      </c>
      <c r="B2" s="32">
        <v>1143.56</v>
      </c>
      <c r="C2" s="32">
        <v>1074.385</v>
      </c>
    </row>
    <row r="3" spans="1:3">
      <c r="A3" s="32">
        <v>1282.48</v>
      </c>
      <c r="B3" s="32">
        <v>909.16</v>
      </c>
      <c r="C3" s="32">
        <v>875.0856</v>
      </c>
    </row>
    <row r="4" spans="1:3">
      <c r="A4" s="32">
        <v>1085.8800000000001</v>
      </c>
      <c r="B4" s="32">
        <v>1732.4</v>
      </c>
      <c r="C4" s="32">
        <v>1076.394</v>
      </c>
    </row>
    <row r="5" spans="1:3">
      <c r="A5" s="32">
        <v>844.56</v>
      </c>
      <c r="B5" s="32">
        <v>1527.44</v>
      </c>
      <c r="C5" s="32">
        <v>1087.5319999999999</v>
      </c>
    </row>
    <row r="6" spans="1:3">
      <c r="A6" s="32">
        <v>1571.36</v>
      </c>
      <c r="B6" s="32">
        <v>1673.84</v>
      </c>
      <c r="C6" s="32">
        <v>998.67100000000005</v>
      </c>
    </row>
    <row r="7" spans="1:3">
      <c r="A7" s="32">
        <v>876.32</v>
      </c>
      <c r="B7" s="32">
        <v>1262.7</v>
      </c>
      <c r="C7" s="32">
        <v>1449.0309999999999</v>
      </c>
    </row>
    <row r="8" spans="1:3">
      <c r="A8" s="32">
        <v>1612.84</v>
      </c>
      <c r="B8" s="32">
        <v>851.92</v>
      </c>
      <c r="C8" s="32">
        <v>468.27</v>
      </c>
    </row>
    <row r="9" spans="1:3">
      <c r="A9" s="32">
        <v>1545.74</v>
      </c>
      <c r="B9" s="32">
        <v>1199.3399999999999</v>
      </c>
      <c r="C9" s="32">
        <v>996.89300000000003</v>
      </c>
    </row>
    <row r="10" spans="1:3">
      <c r="A10" s="32">
        <v>1783.64</v>
      </c>
      <c r="B10" s="32">
        <v>709.22</v>
      </c>
      <c r="C10" s="32">
        <v>363.97199999999998</v>
      </c>
    </row>
    <row r="11" spans="1:3">
      <c r="A11" s="32">
        <v>1571.36</v>
      </c>
      <c r="B11" s="32">
        <v>718.98</v>
      </c>
      <c r="C11" s="32">
        <v>1116.8979999999999</v>
      </c>
    </row>
    <row r="12" spans="1:3">
      <c r="A12" s="32">
        <v>790.96</v>
      </c>
      <c r="B12" s="32">
        <v>971.34</v>
      </c>
      <c r="C12" s="32">
        <v>1082.4690000000001</v>
      </c>
    </row>
    <row r="13" spans="1:3">
      <c r="A13" s="32">
        <v>1767.78</v>
      </c>
      <c r="B13" s="32">
        <v>1366.4</v>
      </c>
      <c r="C13" s="32">
        <v>1385.2370000000001</v>
      </c>
    </row>
    <row r="14" spans="1:3">
      <c r="A14" s="32">
        <v>667.66</v>
      </c>
      <c r="B14" s="32">
        <v>1549.4</v>
      </c>
      <c r="C14" s="32">
        <v>759.92200000000003</v>
      </c>
    </row>
    <row r="15" spans="1:3">
      <c r="A15" s="32">
        <v>1473.76</v>
      </c>
      <c r="B15" s="32">
        <v>1682.38</v>
      </c>
      <c r="C15" s="32">
        <v>1083.482</v>
      </c>
    </row>
    <row r="16" spans="1:3">
      <c r="A16" s="32">
        <v>690.76</v>
      </c>
      <c r="B16" s="32">
        <v>1455.46</v>
      </c>
      <c r="C16" s="32">
        <v>1383.212</v>
      </c>
    </row>
    <row r="17" spans="1:3">
      <c r="A17" s="32">
        <v>1788.52</v>
      </c>
      <c r="B17" s="32">
        <v>911.62</v>
      </c>
      <c r="C17" s="32">
        <v>472.32</v>
      </c>
    </row>
    <row r="18" spans="1:3">
      <c r="A18" s="32">
        <v>1326.14</v>
      </c>
      <c r="B18" s="32">
        <v>1517.68</v>
      </c>
      <c r="C18" s="32">
        <v>1489.5350000000001</v>
      </c>
    </row>
    <row r="19" spans="1:3">
      <c r="A19" s="32">
        <v>917.72</v>
      </c>
      <c r="B19" s="32">
        <v>1765.34</v>
      </c>
      <c r="C19" s="32">
        <v>1262.712</v>
      </c>
    </row>
    <row r="20" spans="1:3">
      <c r="A20" s="32">
        <v>1672.62</v>
      </c>
      <c r="B20" s="32">
        <v>1727.52</v>
      </c>
      <c r="C20" s="32">
        <v>671.06</v>
      </c>
    </row>
    <row r="21" spans="1:3">
      <c r="A21" s="32">
        <v>1365.18</v>
      </c>
      <c r="B21" s="32">
        <v>1265.1400000000001</v>
      </c>
      <c r="C21" s="32">
        <v>1042.9780000000001</v>
      </c>
    </row>
    <row r="22" spans="1:3">
      <c r="A22" s="32">
        <v>1505.48</v>
      </c>
      <c r="B22" s="32">
        <v>1133.2</v>
      </c>
      <c r="C22" s="32">
        <v>699.68399999999997</v>
      </c>
    </row>
    <row r="23" spans="1:3">
      <c r="A23" s="32">
        <v>715.32</v>
      </c>
      <c r="B23" s="32">
        <v>1686.04</v>
      </c>
      <c r="C23" s="32">
        <v>1469.2829999999999</v>
      </c>
    </row>
    <row r="24" spans="1:3">
      <c r="A24" s="32">
        <v>1794.62</v>
      </c>
      <c r="B24" s="32">
        <v>1473.76</v>
      </c>
      <c r="C24" s="32">
        <v>1035.8900000000001</v>
      </c>
    </row>
    <row r="25" spans="1:3">
      <c r="A25" s="32">
        <v>1603.08</v>
      </c>
      <c r="B25" s="32">
        <v>1464</v>
      </c>
      <c r="C25" s="32">
        <v>1410.5519999999999</v>
      </c>
    </row>
    <row r="26" spans="1:3">
      <c r="A26" s="32">
        <v>1289.54</v>
      </c>
      <c r="B26" s="32">
        <v>1517.68</v>
      </c>
      <c r="C26" s="32">
        <v>1082.4690000000001</v>
      </c>
    </row>
    <row r="27" spans="1:3">
      <c r="A27" s="32">
        <v>1789.74</v>
      </c>
      <c r="B27" s="32">
        <v>1517.68</v>
      </c>
      <c r="C27" s="32">
        <v>1390.3</v>
      </c>
    </row>
    <row r="28" spans="1:3">
      <c r="A28" s="32">
        <v>1245.6199999999999</v>
      </c>
      <c r="B28" s="32">
        <v>1566.48</v>
      </c>
      <c r="C28" s="32">
        <v>1208.0319999999999</v>
      </c>
    </row>
    <row r="29" spans="1:3">
      <c r="A29" s="32">
        <v>1727.52</v>
      </c>
      <c r="B29" s="32">
        <v>1410.32</v>
      </c>
      <c r="C29" s="32">
        <v>1139.175</v>
      </c>
    </row>
    <row r="30" spans="1:3">
      <c r="A30" s="32">
        <v>1629.92</v>
      </c>
      <c r="B30" s="32">
        <v>1334.68</v>
      </c>
      <c r="C30" s="32">
        <v>1398.4010000000001</v>
      </c>
    </row>
    <row r="31" spans="1:3">
      <c r="A31" s="32">
        <v>1293.2</v>
      </c>
      <c r="B31" s="32">
        <v>860.3</v>
      </c>
      <c r="C31" s="32">
        <v>1093.6079999999999</v>
      </c>
    </row>
    <row r="32" spans="1:3">
      <c r="A32" s="32">
        <v>1311.5</v>
      </c>
      <c r="B32" s="32">
        <v>1270.02</v>
      </c>
      <c r="C32" s="32">
        <v>505.24099999999999</v>
      </c>
    </row>
    <row r="33" spans="1:3">
      <c r="A33" s="32">
        <v>1317.6</v>
      </c>
      <c r="B33" s="32">
        <v>1506.7</v>
      </c>
      <c r="C33" s="32">
        <v>1335.6189999999999</v>
      </c>
    </row>
    <row r="34" spans="1:3">
      <c r="A34" s="32">
        <v>1611.62</v>
      </c>
      <c r="B34" s="32">
        <v>678.72</v>
      </c>
      <c r="C34" s="32">
        <v>687.01499999999999</v>
      </c>
    </row>
    <row r="35" spans="1:3">
      <c r="A35" s="32">
        <v>822.68</v>
      </c>
      <c r="B35" s="32">
        <v>1367.62</v>
      </c>
      <c r="C35" s="32">
        <v>599.68399999999997</v>
      </c>
    </row>
    <row r="36" spans="1:3">
      <c r="A36" s="32">
        <v>934.68</v>
      </c>
      <c r="B36" s="32">
        <v>1587.22</v>
      </c>
      <c r="C36" s="32">
        <v>1342.7080000000001</v>
      </c>
    </row>
    <row r="37" spans="1:3">
      <c r="A37" s="32">
        <v>1679.94</v>
      </c>
      <c r="B37" s="32">
        <v>578.76</v>
      </c>
      <c r="C37" s="32">
        <v>730.06200000000001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ED66-AE68-4508-B924-CFBA73005B30}">
  <dimension ref="A1:C16"/>
  <sheetViews>
    <sheetView zoomScale="80" zoomScaleNormal="80" workbookViewId="0">
      <selection activeCell="C21" sqref="C21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10</v>
      </c>
      <c r="B2" s="32">
        <v>17</v>
      </c>
      <c r="C2" s="32">
        <v>2</v>
      </c>
    </row>
    <row r="3" spans="1:3">
      <c r="A3" s="32">
        <v>4</v>
      </c>
      <c r="B3" s="32">
        <v>3</v>
      </c>
      <c r="C3" s="32">
        <v>3</v>
      </c>
    </row>
    <row r="4" spans="1:3">
      <c r="A4" s="32">
        <v>25</v>
      </c>
      <c r="B4" s="32">
        <v>33</v>
      </c>
      <c r="C4" s="32">
        <v>2</v>
      </c>
    </row>
    <row r="5" spans="1:3">
      <c r="A5" s="32">
        <v>51</v>
      </c>
      <c r="B5" s="32">
        <v>29</v>
      </c>
      <c r="C5" s="32">
        <v>44</v>
      </c>
    </row>
    <row r="6" spans="1:3">
      <c r="A6" s="32">
        <v>5</v>
      </c>
      <c r="B6" s="32">
        <v>9</v>
      </c>
      <c r="C6" s="32">
        <v>35</v>
      </c>
    </row>
    <row r="7" spans="1:3">
      <c r="A7" s="32">
        <v>26</v>
      </c>
      <c r="B7" s="32">
        <v>24</v>
      </c>
      <c r="C7" s="32">
        <v>2</v>
      </c>
    </row>
    <row r="8" spans="1:3">
      <c r="A8" s="32">
        <v>6</v>
      </c>
      <c r="B8" s="32">
        <v>31</v>
      </c>
      <c r="C8" s="32">
        <v>33</v>
      </c>
    </row>
    <row r="9" spans="1:3">
      <c r="A9" s="32">
        <v>16</v>
      </c>
      <c r="B9" s="32">
        <v>2</v>
      </c>
      <c r="C9" s="32">
        <v>46</v>
      </c>
    </row>
    <row r="10" spans="1:3">
      <c r="A10" s="32">
        <v>26</v>
      </c>
      <c r="B10" s="32">
        <v>28</v>
      </c>
      <c r="C10" s="32">
        <v>8</v>
      </c>
    </row>
    <row r="11" spans="1:3">
      <c r="A11" s="32">
        <v>47</v>
      </c>
      <c r="B11" s="32">
        <v>3</v>
      </c>
      <c r="C11" s="32">
        <v>91</v>
      </c>
    </row>
    <row r="12" spans="1:3">
      <c r="A12" s="32">
        <v>8</v>
      </c>
      <c r="B12" s="32">
        <v>15</v>
      </c>
      <c r="C12" s="32">
        <v>21</v>
      </c>
    </row>
    <row r="13" spans="1:3">
      <c r="A13" s="32">
        <v>27</v>
      </c>
      <c r="B13" s="32">
        <v>47</v>
      </c>
      <c r="C13" s="32">
        <v>84</v>
      </c>
    </row>
    <row r="14" spans="1:3">
      <c r="A14" s="32">
        <v>4</v>
      </c>
      <c r="B14" s="32">
        <v>15</v>
      </c>
      <c r="C14" s="32">
        <v>41</v>
      </c>
    </row>
    <row r="15" spans="1:3">
      <c r="A15" s="32">
        <v>7</v>
      </c>
      <c r="B15" s="32">
        <v>16</v>
      </c>
      <c r="C15" s="32">
        <v>69</v>
      </c>
    </row>
    <row r="16" spans="1:3">
      <c r="A16" s="32">
        <v>9</v>
      </c>
      <c r="B16" s="32">
        <v>3</v>
      </c>
      <c r="C16" s="32">
        <v>28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C5DE-E728-4F67-B95B-6DCE3A4D1E0B}">
  <dimension ref="A1:C16"/>
  <sheetViews>
    <sheetView workbookViewId="0">
      <selection activeCell="H36" sqref="H36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52</v>
      </c>
      <c r="B2" s="32">
        <v>213</v>
      </c>
      <c r="C2" s="32">
        <v>21</v>
      </c>
    </row>
    <row r="3" spans="1:3">
      <c r="A3" s="32">
        <v>14</v>
      </c>
      <c r="B3" s="32">
        <v>33</v>
      </c>
      <c r="C3" s="32">
        <v>14</v>
      </c>
    </row>
    <row r="4" spans="1:3">
      <c r="A4" s="32">
        <v>96</v>
      </c>
      <c r="B4" s="32">
        <v>71</v>
      </c>
      <c r="C4" s="32">
        <v>19</v>
      </c>
    </row>
    <row r="5" spans="1:3">
      <c r="A5" s="32">
        <v>68</v>
      </c>
      <c r="B5" s="32">
        <v>220</v>
      </c>
      <c r="C5" s="32">
        <v>275</v>
      </c>
    </row>
    <row r="6" spans="1:3">
      <c r="A6" s="32">
        <v>12</v>
      </c>
      <c r="B6" s="32">
        <v>93</v>
      </c>
      <c r="C6" s="32">
        <v>298</v>
      </c>
    </row>
    <row r="7" spans="1:3">
      <c r="A7" s="32">
        <v>76</v>
      </c>
      <c r="B7" s="32">
        <v>185</v>
      </c>
      <c r="C7" s="32">
        <v>40</v>
      </c>
    </row>
    <row r="8" spans="1:3">
      <c r="A8" s="32">
        <v>22</v>
      </c>
      <c r="B8" s="32">
        <v>238</v>
      </c>
      <c r="C8" s="32">
        <v>156</v>
      </c>
    </row>
    <row r="9" spans="1:3">
      <c r="A9" s="32">
        <v>69</v>
      </c>
      <c r="B9" s="32">
        <v>18</v>
      </c>
      <c r="C9" s="32">
        <v>182</v>
      </c>
    </row>
    <row r="10" spans="1:3">
      <c r="A10" s="32">
        <v>87</v>
      </c>
      <c r="B10" s="32">
        <v>99</v>
      </c>
      <c r="C10" s="32">
        <v>193</v>
      </c>
    </row>
    <row r="11" spans="1:3">
      <c r="A11" s="32">
        <v>82</v>
      </c>
      <c r="B11" s="32">
        <v>13</v>
      </c>
      <c r="C11" s="32">
        <v>118</v>
      </c>
    </row>
    <row r="12" spans="1:3">
      <c r="A12" s="32">
        <v>25</v>
      </c>
      <c r="B12" s="32">
        <v>175</v>
      </c>
      <c r="C12" s="32">
        <v>90</v>
      </c>
    </row>
    <row r="13" spans="1:3">
      <c r="A13" s="32">
        <v>53</v>
      </c>
      <c r="B13" s="32">
        <v>106</v>
      </c>
      <c r="C13" s="32">
        <v>142</v>
      </c>
    </row>
    <row r="14" spans="1:3">
      <c r="A14" s="32">
        <v>79</v>
      </c>
      <c r="B14" s="32">
        <v>166</v>
      </c>
      <c r="C14" s="32">
        <v>257</v>
      </c>
    </row>
    <row r="15" spans="1:3">
      <c r="A15" s="32">
        <v>34</v>
      </c>
      <c r="B15" s="32">
        <v>124</v>
      </c>
      <c r="C15" s="32">
        <v>185</v>
      </c>
    </row>
    <row r="16" spans="1:3">
      <c r="A16" s="32">
        <v>101</v>
      </c>
      <c r="B16" s="32">
        <v>28</v>
      </c>
      <c r="C16" s="32">
        <v>170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3FA6-8AA9-4336-840A-CF071E7FF8F5}">
  <dimension ref="A1:C16"/>
  <sheetViews>
    <sheetView workbookViewId="0">
      <selection activeCell="G19" sqref="G19"/>
    </sheetView>
  </sheetViews>
  <sheetFormatPr defaultRowHeight="14.5"/>
  <sheetData>
    <row r="1" spans="1:3">
      <c r="A1" s="31" t="s">
        <v>565</v>
      </c>
      <c r="B1" s="31" t="s">
        <v>59</v>
      </c>
      <c r="C1" s="31" t="s">
        <v>60</v>
      </c>
    </row>
    <row r="2" spans="1:3">
      <c r="A2" s="32">
        <v>405</v>
      </c>
      <c r="B2" s="32">
        <v>694</v>
      </c>
      <c r="C2" s="32">
        <v>308</v>
      </c>
    </row>
    <row r="3" spans="1:3">
      <c r="A3" s="32">
        <v>205</v>
      </c>
      <c r="B3" s="32">
        <v>405</v>
      </c>
      <c r="C3" s="32">
        <v>366</v>
      </c>
    </row>
    <row r="4" spans="1:3">
      <c r="A4" s="32">
        <v>609</v>
      </c>
      <c r="B4" s="32">
        <v>622</v>
      </c>
      <c r="C4" s="32">
        <v>348</v>
      </c>
    </row>
    <row r="5" spans="1:3">
      <c r="A5" s="32">
        <v>588</v>
      </c>
      <c r="B5" s="32">
        <v>532</v>
      </c>
      <c r="C5" s="32">
        <v>728</v>
      </c>
    </row>
    <row r="6" spans="1:3">
      <c r="A6" s="32">
        <v>311</v>
      </c>
      <c r="B6" s="32">
        <v>568</v>
      </c>
      <c r="C6" s="32">
        <v>854</v>
      </c>
    </row>
    <row r="7" spans="1:3">
      <c r="A7" s="32">
        <v>260</v>
      </c>
      <c r="B7" s="32">
        <v>579</v>
      </c>
      <c r="C7" s="32">
        <v>357</v>
      </c>
    </row>
    <row r="8" spans="1:3">
      <c r="A8" s="32">
        <v>231</v>
      </c>
      <c r="B8" s="32">
        <v>214</v>
      </c>
      <c r="C8" s="32">
        <v>511</v>
      </c>
    </row>
    <row r="9" spans="1:3">
      <c r="A9" s="32">
        <v>215</v>
      </c>
      <c r="B9" s="32">
        <v>228</v>
      </c>
      <c r="C9" s="32">
        <v>1064</v>
      </c>
    </row>
    <row r="10" spans="1:3">
      <c r="A10" s="32">
        <v>456</v>
      </c>
      <c r="B10" s="32">
        <v>231</v>
      </c>
      <c r="C10" s="32">
        <v>387</v>
      </c>
    </row>
    <row r="11" spans="1:3">
      <c r="A11" s="32">
        <v>296</v>
      </c>
      <c r="B11" s="32">
        <v>257</v>
      </c>
      <c r="C11" s="32">
        <v>375</v>
      </c>
    </row>
    <row r="12" spans="1:3">
      <c r="A12" s="32">
        <v>567</v>
      </c>
      <c r="B12" s="32">
        <v>247</v>
      </c>
      <c r="C12" s="32">
        <v>807</v>
      </c>
    </row>
    <row r="13" spans="1:3">
      <c r="A13" s="32">
        <v>350</v>
      </c>
      <c r="B13" s="32">
        <v>931</v>
      </c>
      <c r="C13" s="32">
        <v>1031</v>
      </c>
    </row>
    <row r="14" spans="1:3">
      <c r="A14" s="32">
        <v>416</v>
      </c>
      <c r="B14" s="32">
        <v>358</v>
      </c>
      <c r="C14" s="32">
        <v>750</v>
      </c>
    </row>
    <row r="15" spans="1:3">
      <c r="A15" s="32">
        <v>308</v>
      </c>
      <c r="B15" s="32">
        <v>495</v>
      </c>
      <c r="C15" s="32">
        <v>465</v>
      </c>
    </row>
    <row r="16" spans="1:3">
      <c r="A16" s="32">
        <v>664</v>
      </c>
      <c r="B16" s="32">
        <v>298</v>
      </c>
      <c r="C16" s="32">
        <v>751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83D1-E635-4FB7-87E6-D2DA5C612C76}">
  <dimension ref="A1:D37"/>
  <sheetViews>
    <sheetView workbookViewId="0">
      <selection activeCell="D6" sqref="D6"/>
    </sheetView>
  </sheetViews>
  <sheetFormatPr defaultRowHeight="14.5"/>
  <sheetData>
    <row r="1" spans="1:4">
      <c r="A1" s="92" t="s">
        <v>565</v>
      </c>
      <c r="B1" s="92" t="s">
        <v>59</v>
      </c>
      <c r="C1" s="92" t="s">
        <v>60</v>
      </c>
    </row>
    <row r="2" spans="1:4">
      <c r="A2" s="32">
        <v>10</v>
      </c>
      <c r="B2" s="32">
        <v>29</v>
      </c>
      <c r="C2" s="32">
        <v>6</v>
      </c>
    </row>
    <row r="3" spans="1:4">
      <c r="A3" s="32">
        <v>7</v>
      </c>
      <c r="B3" s="32">
        <v>20</v>
      </c>
      <c r="C3" s="32">
        <v>45</v>
      </c>
    </row>
    <row r="4" spans="1:4">
      <c r="A4" s="32">
        <v>3</v>
      </c>
      <c r="B4" s="32">
        <v>8</v>
      </c>
      <c r="C4" s="32">
        <v>0</v>
      </c>
    </row>
    <row r="5" spans="1:4">
      <c r="A5" s="32">
        <v>1</v>
      </c>
      <c r="B5" s="32">
        <v>12</v>
      </c>
      <c r="C5" s="32">
        <v>0</v>
      </c>
    </row>
    <row r="6" spans="1:4">
      <c r="A6" s="32">
        <v>1</v>
      </c>
      <c r="B6" s="32">
        <v>7</v>
      </c>
      <c r="C6" s="32">
        <v>87</v>
      </c>
    </row>
    <row r="7" spans="1:4">
      <c r="A7" s="32">
        <v>1</v>
      </c>
      <c r="B7" s="32">
        <v>2</v>
      </c>
      <c r="C7" s="32">
        <v>56</v>
      </c>
    </row>
    <row r="8" spans="1:4">
      <c r="A8" s="32">
        <v>1</v>
      </c>
      <c r="B8" s="32">
        <v>1</v>
      </c>
      <c r="C8" s="32">
        <v>49</v>
      </c>
    </row>
    <row r="9" spans="1:4">
      <c r="A9" s="32">
        <v>1</v>
      </c>
      <c r="B9" s="32">
        <v>3</v>
      </c>
      <c r="C9" s="32">
        <v>75</v>
      </c>
    </row>
    <row r="10" spans="1:4">
      <c r="A10" s="32">
        <v>1</v>
      </c>
      <c r="B10" s="32">
        <v>4</v>
      </c>
      <c r="C10" s="32">
        <v>12</v>
      </c>
    </row>
    <row r="11" spans="1:4">
      <c r="A11" s="32">
        <v>1</v>
      </c>
      <c r="B11" s="32">
        <v>5</v>
      </c>
      <c r="C11" s="32">
        <v>88</v>
      </c>
    </row>
    <row r="12" spans="1:4">
      <c r="A12" s="32">
        <v>11</v>
      </c>
      <c r="B12" s="32">
        <v>28</v>
      </c>
      <c r="C12" s="32">
        <v>46</v>
      </c>
    </row>
    <row r="13" spans="1:4">
      <c r="A13" s="32">
        <v>7</v>
      </c>
      <c r="B13" s="32">
        <v>19</v>
      </c>
      <c r="C13" s="32">
        <v>18</v>
      </c>
    </row>
    <row r="14" spans="1:4">
      <c r="A14" s="32"/>
      <c r="B14" s="32"/>
      <c r="C14" s="32">
        <v>40</v>
      </c>
      <c r="D14" s="26"/>
    </row>
    <row r="15" spans="1:4">
      <c r="A15" s="32"/>
      <c r="B15" s="32"/>
      <c r="C15" s="32">
        <v>35</v>
      </c>
      <c r="D15" s="26"/>
    </row>
    <row r="16" spans="1:4">
      <c r="A16" s="32"/>
      <c r="B16" s="32"/>
      <c r="C16" s="32">
        <v>95</v>
      </c>
      <c r="D16" s="26"/>
    </row>
    <row r="17" spans="1:4">
      <c r="A17" s="32"/>
      <c r="B17" s="32"/>
      <c r="C17" s="32">
        <v>39</v>
      </c>
      <c r="D17" s="26"/>
    </row>
    <row r="18" spans="1:4">
      <c r="A18" s="32"/>
      <c r="B18" s="32"/>
      <c r="C18" s="32">
        <v>14</v>
      </c>
      <c r="D18" s="26"/>
    </row>
    <row r="19" spans="1:4">
      <c r="A19" s="32"/>
      <c r="B19" s="32"/>
      <c r="C19" s="32">
        <v>11</v>
      </c>
      <c r="D19" s="26"/>
    </row>
    <row r="20" spans="1:4">
      <c r="A20" s="32"/>
      <c r="B20" s="32"/>
      <c r="C20" s="32">
        <v>12</v>
      </c>
      <c r="D20" s="26"/>
    </row>
    <row r="21" spans="1:4">
      <c r="A21" s="32"/>
      <c r="B21" s="32"/>
      <c r="C21" s="32">
        <v>30</v>
      </c>
      <c r="D21" s="26"/>
    </row>
    <row r="22" spans="1:4">
      <c r="A22" s="32"/>
      <c r="B22" s="32"/>
      <c r="C22" s="32">
        <v>54</v>
      </c>
      <c r="D22" s="26"/>
    </row>
    <row r="23" spans="1:4">
      <c r="A23" s="32"/>
      <c r="B23" s="32"/>
      <c r="C23" s="32">
        <v>46</v>
      </c>
      <c r="D23" s="26"/>
    </row>
    <row r="24" spans="1:4">
      <c r="A24" s="32"/>
      <c r="B24" s="32"/>
      <c r="C24" s="32">
        <v>49</v>
      </c>
      <c r="D24" s="26"/>
    </row>
    <row r="25" spans="1:4">
      <c r="A25" s="32"/>
      <c r="B25" s="32"/>
      <c r="C25" s="32">
        <v>42</v>
      </c>
      <c r="D25" s="26"/>
    </row>
    <row r="26" spans="1:4">
      <c r="A26" s="32"/>
      <c r="B26" s="32"/>
      <c r="C26" s="32">
        <v>199</v>
      </c>
      <c r="D26" s="26"/>
    </row>
    <row r="27" spans="1:4">
      <c r="A27" s="32"/>
      <c r="B27" s="32"/>
      <c r="C27" s="32">
        <v>212</v>
      </c>
      <c r="D27" s="26"/>
    </row>
    <row r="28" spans="1:4">
      <c r="A28" s="32"/>
      <c r="B28" s="32"/>
      <c r="C28" s="32">
        <v>40</v>
      </c>
      <c r="D28" s="26"/>
    </row>
    <row r="29" spans="1:4">
      <c r="A29" s="32"/>
      <c r="B29" s="32"/>
      <c r="C29" s="32">
        <v>107</v>
      </c>
      <c r="D29" s="26"/>
    </row>
    <row r="30" spans="1:4">
      <c r="A30" s="32"/>
      <c r="B30" s="32"/>
      <c r="C30" s="32">
        <v>284</v>
      </c>
      <c r="D30" s="26"/>
    </row>
    <row r="31" spans="1:4">
      <c r="A31" s="32"/>
      <c r="B31" s="32"/>
      <c r="C31" s="32">
        <v>115</v>
      </c>
      <c r="D31" s="26"/>
    </row>
    <row r="32" spans="1:4">
      <c r="A32" s="32"/>
      <c r="B32" s="32"/>
      <c r="C32" s="32">
        <v>103</v>
      </c>
      <c r="D32" s="26"/>
    </row>
    <row r="33" spans="1:4">
      <c r="A33" s="32"/>
      <c r="B33" s="32"/>
      <c r="C33" s="32">
        <v>200</v>
      </c>
      <c r="D33" s="26"/>
    </row>
    <row r="34" spans="1:4">
      <c r="A34" s="32"/>
      <c r="B34" s="32"/>
      <c r="C34" s="32">
        <v>79</v>
      </c>
      <c r="D34" s="26"/>
    </row>
    <row r="35" spans="1:4">
      <c r="A35" s="32"/>
      <c r="B35" s="32"/>
      <c r="C35" s="32">
        <v>144</v>
      </c>
      <c r="D35" s="26"/>
    </row>
    <row r="36" spans="1:4">
      <c r="A36" s="32"/>
      <c r="B36" s="32"/>
      <c r="C36" s="32">
        <v>102</v>
      </c>
      <c r="D36" s="26"/>
    </row>
    <row r="37" spans="1:4">
      <c r="A37" s="32"/>
      <c r="B37" s="32"/>
      <c r="C37" s="32">
        <v>196</v>
      </c>
      <c r="D37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B920-6F00-4A5D-AF35-B3C493586A1B}">
  <dimension ref="A2:S12"/>
  <sheetViews>
    <sheetView zoomScale="60" zoomScaleNormal="60" workbookViewId="0">
      <selection activeCell="N19" sqref="N19"/>
    </sheetView>
  </sheetViews>
  <sheetFormatPr defaultRowHeight="14.5"/>
  <sheetData>
    <row r="2" spans="1:19" ht="23.5">
      <c r="A2" s="122" t="s">
        <v>179</v>
      </c>
      <c r="B2" s="123"/>
      <c r="C2" s="123"/>
    </row>
    <row r="3" spans="1:19" s="1" customFormat="1" ht="94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2" t="s">
        <v>13</v>
      </c>
      <c r="O3" s="3" t="s">
        <v>14</v>
      </c>
      <c r="P3" s="5" t="s">
        <v>15</v>
      </c>
      <c r="Q3" s="1" t="s">
        <v>16</v>
      </c>
      <c r="R3" s="1" t="s">
        <v>17</v>
      </c>
      <c r="S3" s="1" t="s">
        <v>18</v>
      </c>
    </row>
    <row r="4" spans="1:19" ht="31" customHeight="1">
      <c r="A4" s="45" t="s">
        <v>68</v>
      </c>
      <c r="B4" s="46"/>
      <c r="C4" s="46"/>
      <c r="D4" s="46"/>
      <c r="E4" s="46"/>
      <c r="F4" s="46"/>
      <c r="G4" s="46"/>
      <c r="H4" s="25"/>
      <c r="I4" s="25"/>
      <c r="J4" s="25"/>
      <c r="K4" s="25"/>
      <c r="L4" s="25"/>
      <c r="M4" s="25"/>
      <c r="N4" s="46"/>
      <c r="O4" s="25"/>
      <c r="S4" s="15"/>
    </row>
    <row r="5" spans="1:19" s="9" customFormat="1" ht="23.5">
      <c r="A5" s="6" t="s">
        <v>69</v>
      </c>
      <c r="B5" s="7">
        <v>4.6474094262852903</v>
      </c>
      <c r="C5" s="7">
        <v>7.2615171856646699</v>
      </c>
      <c r="D5" s="7">
        <v>2.0928714482169402</v>
      </c>
      <c r="E5" s="7">
        <v>23.302277014982099</v>
      </c>
      <c r="F5" s="7">
        <v>2.0587279398539202</v>
      </c>
      <c r="G5" s="7">
        <v>2.1299979153712298</v>
      </c>
      <c r="H5" s="8">
        <v>25.874854185882</v>
      </c>
      <c r="I5" s="8">
        <v>34.534527226300398</v>
      </c>
      <c r="J5" s="8">
        <v>10.875940796754801</v>
      </c>
      <c r="K5" s="8">
        <v>10.2626585613764</v>
      </c>
      <c r="L5" s="8">
        <v>42.117347698025497</v>
      </c>
      <c r="M5" s="8">
        <v>14.5889898156444</v>
      </c>
      <c r="N5" s="7">
        <v>6.9154668217290203</v>
      </c>
      <c r="O5" s="8">
        <v>23.042386380663899</v>
      </c>
      <c r="P5" s="9">
        <v>-1.73285205924595</v>
      </c>
      <c r="Q5" s="9">
        <v>4.3569380343467601E-3</v>
      </c>
      <c r="R5" s="9">
        <v>1.0201100109263801E-2</v>
      </c>
      <c r="S5" s="47" t="s">
        <v>70</v>
      </c>
    </row>
    <row r="6" spans="1:19" s="9" customFormat="1" ht="23.5">
      <c r="A6" s="6" t="s">
        <v>71</v>
      </c>
      <c r="B6" s="7">
        <v>640.18064847079904</v>
      </c>
      <c r="C6" s="7">
        <v>620.85971937432998</v>
      </c>
      <c r="D6" s="7">
        <v>462.52459005594301</v>
      </c>
      <c r="E6" s="7">
        <v>784.86305764098699</v>
      </c>
      <c r="F6" s="7">
        <v>1043.7750655059399</v>
      </c>
      <c r="G6" s="7">
        <v>1061.80396081256</v>
      </c>
      <c r="H6" s="8">
        <v>181.12397930117399</v>
      </c>
      <c r="I6" s="8">
        <v>226.80784097272999</v>
      </c>
      <c r="J6" s="8">
        <v>186.56421520587099</v>
      </c>
      <c r="K6" s="8">
        <v>181.92894722439999</v>
      </c>
      <c r="L6" s="8">
        <v>209.559486107249</v>
      </c>
      <c r="M6" s="8">
        <v>197.76186194540199</v>
      </c>
      <c r="N6" s="7">
        <v>769.001173643426</v>
      </c>
      <c r="O6" s="8">
        <v>197.291055126137</v>
      </c>
      <c r="P6" s="9">
        <v>1.96360345830995</v>
      </c>
      <c r="Q6" s="10">
        <v>1.14456791827828E-31</v>
      </c>
      <c r="R6" s="10">
        <v>1.6858439563366499E-30</v>
      </c>
      <c r="S6" s="47" t="s">
        <v>72</v>
      </c>
    </row>
    <row r="7" spans="1:19" s="9" customFormat="1" ht="23.5">
      <c r="A7" s="6" t="s">
        <v>73</v>
      </c>
      <c r="B7" s="7">
        <v>15.1040806354272</v>
      </c>
      <c r="C7" s="7">
        <v>9.6820229142195693</v>
      </c>
      <c r="D7" s="7">
        <v>30.346635999145601</v>
      </c>
      <c r="E7" s="7">
        <v>14.8287217368068</v>
      </c>
      <c r="F7" s="7">
        <v>28.822191157954901</v>
      </c>
      <c r="G7" s="7">
        <v>18.104982280655499</v>
      </c>
      <c r="H7" s="8">
        <v>0</v>
      </c>
      <c r="I7" s="8">
        <v>3.7334624028432901</v>
      </c>
      <c r="J7" s="8">
        <v>11.712551627274401</v>
      </c>
      <c r="K7" s="8">
        <v>0.93296896012512598</v>
      </c>
      <c r="L7" s="8">
        <v>1.0272523828786699</v>
      </c>
      <c r="M7" s="8">
        <v>2.4314983026074</v>
      </c>
      <c r="N7" s="7">
        <v>19.481439120701602</v>
      </c>
      <c r="O7" s="8">
        <v>3.3062889459548201</v>
      </c>
      <c r="P7" s="9">
        <v>2.5442206792172</v>
      </c>
      <c r="Q7" s="10">
        <v>8.9333248427784603E-5</v>
      </c>
      <c r="R7" s="9">
        <v>2.6309170397112198E-4</v>
      </c>
      <c r="S7" s="12" t="s">
        <v>74</v>
      </c>
    </row>
    <row r="8" spans="1:19" s="9" customFormat="1" ht="23.5">
      <c r="A8" s="6" t="s">
        <v>75</v>
      </c>
      <c r="B8" s="7">
        <v>1957.7212208226799</v>
      </c>
      <c r="C8" s="7">
        <v>2069.53239791443</v>
      </c>
      <c r="D8" s="7">
        <v>1816.6124170523001</v>
      </c>
      <c r="E8" s="7">
        <v>2196.76920586695</v>
      </c>
      <c r="F8" s="7">
        <v>2146.2238772977098</v>
      </c>
      <c r="G8" s="7">
        <v>2129.9979153712302</v>
      </c>
      <c r="H8" s="8">
        <v>376.4373947688</v>
      </c>
      <c r="I8" s="8">
        <v>458.28250994901401</v>
      </c>
      <c r="J8" s="8">
        <v>404.08303114096702</v>
      </c>
      <c r="K8" s="8">
        <v>352.66226692729799</v>
      </c>
      <c r="L8" s="8">
        <v>342.07504349859698</v>
      </c>
      <c r="M8" s="8">
        <v>331.49426858880901</v>
      </c>
      <c r="N8" s="7">
        <v>2052.8095057208802</v>
      </c>
      <c r="O8" s="8">
        <v>377.50575247891402</v>
      </c>
      <c r="P8" s="9">
        <v>2.4430730687278399</v>
      </c>
      <c r="Q8" s="10">
        <v>1.3124507418457399E-174</v>
      </c>
      <c r="R8" s="10">
        <v>4.4177477985451498E-172</v>
      </c>
      <c r="S8" s="12" t="s">
        <v>76</v>
      </c>
    </row>
    <row r="9" spans="1:19" s="9" customFormat="1" ht="23.5">
      <c r="A9" s="6" t="s">
        <v>77</v>
      </c>
      <c r="B9" s="7">
        <v>399.67721066053502</v>
      </c>
      <c r="C9" s="7">
        <v>457.47558269687403</v>
      </c>
      <c r="D9" s="7">
        <v>447.87448991842399</v>
      </c>
      <c r="E9" s="7">
        <v>353.77093286381898</v>
      </c>
      <c r="F9" s="7">
        <v>297.48618730889098</v>
      </c>
      <c r="G9" s="7">
        <v>320.56468626336999</v>
      </c>
      <c r="H9" s="8">
        <v>596.79099170663403</v>
      </c>
      <c r="I9" s="8">
        <v>579.62003804142</v>
      </c>
      <c r="J9" s="8">
        <v>762.15246660335595</v>
      </c>
      <c r="K9" s="8">
        <v>634.41889288508605</v>
      </c>
      <c r="L9" s="8">
        <v>537.25299624554395</v>
      </c>
      <c r="M9" s="8">
        <v>479.00516561365799</v>
      </c>
      <c r="N9" s="7">
        <v>379.47484828531901</v>
      </c>
      <c r="O9" s="8">
        <v>598.20675851595001</v>
      </c>
      <c r="P9" s="9">
        <v>-0.65782928310921496</v>
      </c>
      <c r="Q9" s="10">
        <v>4.2953187602766397E-7</v>
      </c>
      <c r="R9" s="10">
        <v>1.58471230019297E-6</v>
      </c>
      <c r="S9" s="47" t="s">
        <v>78</v>
      </c>
    </row>
    <row r="10" spans="1:19" s="9" customFormat="1" ht="23.5">
      <c r="A10" s="6" t="s">
        <v>79</v>
      </c>
      <c r="B10" s="7">
        <v>259.09307551540502</v>
      </c>
      <c r="C10" s="7">
        <v>323.13751476207801</v>
      </c>
      <c r="D10" s="7">
        <v>351.60240330044502</v>
      </c>
      <c r="E10" s="7">
        <v>212.89807636415401</v>
      </c>
      <c r="F10" s="7">
        <v>248.076716752397</v>
      </c>
      <c r="G10" s="7">
        <v>267.31473837908999</v>
      </c>
      <c r="H10" s="8">
        <v>859.71289714382203</v>
      </c>
      <c r="I10" s="8">
        <v>766.29315818358498</v>
      </c>
      <c r="J10" s="8">
        <v>701.91648680594506</v>
      </c>
      <c r="K10" s="8">
        <v>733.31360265834905</v>
      </c>
      <c r="L10" s="8">
        <v>822.82915868581404</v>
      </c>
      <c r="M10" s="8">
        <v>803.20493929464499</v>
      </c>
      <c r="N10" s="7">
        <v>277.02042084559503</v>
      </c>
      <c r="O10" s="8">
        <v>781.21170712869298</v>
      </c>
      <c r="P10" s="9">
        <v>-1.49647015596252</v>
      </c>
      <c r="Q10" s="10">
        <v>5.2850999479626199E-40</v>
      </c>
      <c r="R10" s="10">
        <v>1.08106034592419E-38</v>
      </c>
      <c r="S10" s="47" t="s">
        <v>80</v>
      </c>
    </row>
    <row r="11" spans="1:19" s="9" customFormat="1" ht="23.5">
      <c r="A11" s="6" t="s">
        <v>81</v>
      </c>
      <c r="B11" s="7">
        <v>4.6474094262852903</v>
      </c>
      <c r="C11" s="7">
        <v>8.4717700499421191</v>
      </c>
      <c r="D11" s="7">
        <v>7.3250500687592703</v>
      </c>
      <c r="E11" s="7">
        <v>7.4143608684033904</v>
      </c>
      <c r="F11" s="7">
        <v>1.0293639699269601</v>
      </c>
      <c r="G11" s="7">
        <v>1.06499895768562</v>
      </c>
      <c r="H11" s="8">
        <v>18.362799744819501</v>
      </c>
      <c r="I11" s="8">
        <v>11.2003872085299</v>
      </c>
      <c r="J11" s="8">
        <v>15.895605779872399</v>
      </c>
      <c r="K11" s="8">
        <v>12.1285964816266</v>
      </c>
      <c r="L11" s="8">
        <v>27.735814337724101</v>
      </c>
      <c r="M11" s="8">
        <v>21.883484723466601</v>
      </c>
      <c r="N11" s="7">
        <v>4.9921588901671097</v>
      </c>
      <c r="O11" s="8">
        <v>17.867781379339799</v>
      </c>
      <c r="P11" s="9">
        <v>-1.84913241731564</v>
      </c>
      <c r="Q11" s="9">
        <v>4.8796539653267202E-4</v>
      </c>
      <c r="R11" s="9">
        <v>1.32131077265306E-3</v>
      </c>
      <c r="S11" s="47" t="s">
        <v>82</v>
      </c>
    </row>
    <row r="12" spans="1:19" s="9" customFormat="1" ht="23.5">
      <c r="A12" s="6" t="s">
        <v>83</v>
      </c>
      <c r="B12" s="7">
        <v>61.578174898280203</v>
      </c>
      <c r="C12" s="7">
        <v>56.881884621040001</v>
      </c>
      <c r="D12" s="7">
        <v>56.507529101857202</v>
      </c>
      <c r="E12" s="7">
        <v>39.190193161560799</v>
      </c>
      <c r="F12" s="7">
        <v>80.2903896543028</v>
      </c>
      <c r="G12" s="7">
        <v>96.914905149391103</v>
      </c>
      <c r="H12" s="8">
        <v>23.370836038861199</v>
      </c>
      <c r="I12" s="8">
        <v>37.334624028432899</v>
      </c>
      <c r="J12" s="8">
        <v>46.850206509097603</v>
      </c>
      <c r="K12" s="8">
        <v>38.251727365130201</v>
      </c>
      <c r="L12" s="8">
        <v>50.3353667610548</v>
      </c>
      <c r="M12" s="8">
        <v>38.093473407515901</v>
      </c>
      <c r="N12" s="7">
        <v>65.227179431072003</v>
      </c>
      <c r="O12" s="8">
        <v>39.039372351682097</v>
      </c>
      <c r="P12" s="9">
        <v>0.74465441471348504</v>
      </c>
      <c r="Q12" s="9">
        <v>4.1251317950082404E-3</v>
      </c>
      <c r="R12" s="9">
        <v>9.6990386909032895E-3</v>
      </c>
      <c r="S12" s="12" t="s">
        <v>84</v>
      </c>
    </row>
  </sheetData>
  <mergeCells count="1">
    <mergeCell ref="A2:C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786E-6300-42BF-A553-8F3469B9C797}">
  <dimension ref="A1:D37"/>
  <sheetViews>
    <sheetView workbookViewId="0">
      <selection activeCell="E9" sqref="E9"/>
    </sheetView>
  </sheetViews>
  <sheetFormatPr defaultRowHeight="14.5"/>
  <sheetData>
    <row r="1" spans="1:4">
      <c r="A1" s="24" t="s">
        <v>565</v>
      </c>
      <c r="B1" s="24" t="s">
        <v>59</v>
      </c>
      <c r="C1" s="24" t="s">
        <v>60</v>
      </c>
    </row>
    <row r="2" spans="1:4">
      <c r="A2" s="32">
        <v>56.504300000000001</v>
      </c>
      <c r="B2" s="32">
        <v>165.12549999999999</v>
      </c>
      <c r="C2" s="32">
        <v>127.82940000000001</v>
      </c>
    </row>
    <row r="3" spans="1:4">
      <c r="A3" s="32">
        <v>11.115600000000001</v>
      </c>
      <c r="B3" s="32">
        <v>132.50309999999999</v>
      </c>
      <c r="C3" s="32">
        <v>287.15300000000002</v>
      </c>
    </row>
    <row r="4" spans="1:4">
      <c r="A4" s="32">
        <v>5.5578000000000003</v>
      </c>
      <c r="B4" s="32">
        <v>156.2516</v>
      </c>
      <c r="C4" s="32">
        <v>0</v>
      </c>
    </row>
    <row r="5" spans="1:4">
      <c r="A5" s="32">
        <v>2</v>
      </c>
      <c r="B5" s="32">
        <v>75.848200000000006</v>
      </c>
      <c r="C5" s="32">
        <v>0</v>
      </c>
    </row>
    <row r="6" spans="1:4">
      <c r="A6" s="32">
        <v>1</v>
      </c>
      <c r="B6" s="32">
        <v>12.924099999999999</v>
      </c>
      <c r="C6" s="32">
        <v>149.1343</v>
      </c>
    </row>
    <row r="7" spans="1:4">
      <c r="A7" s="32">
        <v>2.4319000000000002</v>
      </c>
      <c r="B7" s="32">
        <v>37.1111</v>
      </c>
      <c r="C7" s="32">
        <v>386.26710000000003</v>
      </c>
    </row>
    <row r="8" spans="1:4">
      <c r="A8" s="32">
        <v>1</v>
      </c>
      <c r="B8" s="32">
        <v>335.92009999999999</v>
      </c>
      <c r="C8" s="32">
        <v>286.22669999999999</v>
      </c>
    </row>
    <row r="9" spans="1:4">
      <c r="A9" s="32">
        <v>1</v>
      </c>
      <c r="B9" s="32">
        <v>18.924099999999999</v>
      </c>
      <c r="C9" s="32">
        <v>536.32770000000005</v>
      </c>
    </row>
    <row r="10" spans="1:4">
      <c r="A10" s="32">
        <v>1.0927</v>
      </c>
      <c r="B10" s="32">
        <v>13.19516</v>
      </c>
      <c r="C10" s="32">
        <v>100.9667</v>
      </c>
    </row>
    <row r="11" spans="1:4">
      <c r="A11" s="32">
        <v>1.9514</v>
      </c>
      <c r="B11" s="32">
        <v>67.706090000000003</v>
      </c>
      <c r="C11" s="32">
        <v>236.20650000000001</v>
      </c>
    </row>
    <row r="12" spans="1:4">
      <c r="A12" s="32">
        <v>32.420499999999997</v>
      </c>
      <c r="B12" s="32">
        <v>394.80070000000001</v>
      </c>
      <c r="C12" s="32">
        <v>402.01420000000002</v>
      </c>
    </row>
    <row r="13" spans="1:4">
      <c r="A13" s="32">
        <v>17.599699999999999</v>
      </c>
      <c r="B13" s="32">
        <v>51.463299999999997</v>
      </c>
      <c r="C13" s="32">
        <v>350.14139999999998</v>
      </c>
    </row>
    <row r="14" spans="1:4">
      <c r="A14" s="32"/>
      <c r="B14" s="32"/>
      <c r="C14" s="32">
        <v>247.32210000000001</v>
      </c>
      <c r="D14" s="26"/>
    </row>
    <row r="15" spans="1:4">
      <c r="A15" s="32"/>
      <c r="B15" s="32"/>
      <c r="C15" s="32">
        <v>228.7961</v>
      </c>
      <c r="D15" s="26"/>
    </row>
    <row r="16" spans="1:4">
      <c r="A16" s="32"/>
      <c r="B16" s="32"/>
      <c r="C16" s="32">
        <v>615.98950000000002</v>
      </c>
      <c r="D16" s="26"/>
    </row>
    <row r="17" spans="1:4">
      <c r="A17" s="32"/>
      <c r="B17" s="32"/>
      <c r="C17" s="32">
        <v>292.71080000000001</v>
      </c>
      <c r="D17" s="26"/>
    </row>
    <row r="18" spans="1:4">
      <c r="A18" s="32"/>
      <c r="B18" s="32"/>
      <c r="C18" s="32">
        <v>138.94499999999999</v>
      </c>
      <c r="D18" s="26"/>
    </row>
    <row r="19" spans="1:4">
      <c r="A19" s="32"/>
      <c r="B19" s="32"/>
      <c r="C19" s="32">
        <v>184.33369999999999</v>
      </c>
      <c r="D19" s="26"/>
    </row>
    <row r="20" spans="1:4">
      <c r="A20" s="32"/>
      <c r="B20" s="32"/>
      <c r="C20" s="32">
        <v>80.588099999999997</v>
      </c>
      <c r="D20" s="26"/>
    </row>
    <row r="21" spans="1:4">
      <c r="A21" s="32"/>
      <c r="B21" s="32"/>
      <c r="C21" s="32">
        <v>192.6704</v>
      </c>
      <c r="D21" s="26"/>
    </row>
    <row r="22" spans="1:4">
      <c r="A22" s="32"/>
      <c r="B22" s="32"/>
      <c r="C22" s="32">
        <v>316.7946</v>
      </c>
      <c r="D22" s="26"/>
    </row>
    <row r="23" spans="1:4">
      <c r="A23" s="32"/>
      <c r="B23" s="32"/>
      <c r="C23" s="32">
        <v>107.4508</v>
      </c>
      <c r="D23" s="26"/>
    </row>
    <row r="24" spans="1:4">
      <c r="A24" s="32"/>
      <c r="B24" s="32"/>
      <c r="C24" s="32">
        <v>303.82639999999998</v>
      </c>
      <c r="D24" s="26"/>
    </row>
    <row r="25" spans="1:4">
      <c r="A25" s="32"/>
      <c r="B25" s="32"/>
      <c r="C25" s="32">
        <v>168.5866</v>
      </c>
      <c r="D25" s="26"/>
    </row>
    <row r="26" spans="1:4">
      <c r="A26" s="32"/>
      <c r="B26" s="32"/>
      <c r="C26" s="32">
        <v>821.62810000000002</v>
      </c>
      <c r="D26" s="26"/>
    </row>
    <row r="27" spans="1:4">
      <c r="A27" s="32"/>
      <c r="B27" s="32"/>
      <c r="C27" s="32">
        <v>480.74970000000002</v>
      </c>
      <c r="D27" s="26"/>
    </row>
    <row r="28" spans="1:4">
      <c r="A28" s="32"/>
      <c r="B28" s="32"/>
      <c r="C28" s="32">
        <v>228.7961</v>
      </c>
      <c r="D28" s="26"/>
    </row>
    <row r="29" spans="1:4">
      <c r="A29" s="32"/>
      <c r="B29" s="32"/>
      <c r="C29" s="32">
        <v>246.39580000000001</v>
      </c>
      <c r="D29" s="26"/>
    </row>
    <row r="30" spans="1:4">
      <c r="A30" s="32"/>
      <c r="B30" s="32"/>
      <c r="C30" s="32">
        <v>510.3913</v>
      </c>
      <c r="D30" s="26"/>
    </row>
    <row r="31" spans="1:4">
      <c r="A31" s="32"/>
      <c r="B31" s="32"/>
      <c r="C31" s="32">
        <v>232.50129999999999</v>
      </c>
      <c r="D31" s="26"/>
    </row>
    <row r="32" spans="1:4">
      <c r="A32" s="32"/>
      <c r="B32" s="32"/>
      <c r="C32" s="32">
        <v>449.25549999999998</v>
      </c>
      <c r="D32" s="26"/>
    </row>
    <row r="33" spans="1:4">
      <c r="A33" s="32"/>
      <c r="B33" s="32"/>
      <c r="C33" s="32">
        <v>536.32770000000005</v>
      </c>
      <c r="D33" s="26"/>
    </row>
    <row r="34" spans="1:4">
      <c r="A34" s="32"/>
      <c r="B34" s="32"/>
      <c r="C34" s="32">
        <v>176.92330000000001</v>
      </c>
      <c r="D34" s="26"/>
    </row>
    <row r="35" spans="1:4">
      <c r="A35" s="32"/>
      <c r="B35" s="32"/>
      <c r="C35" s="32">
        <v>213.04900000000001</v>
      </c>
      <c r="D35" s="26"/>
    </row>
    <row r="36" spans="1:4">
      <c r="A36" s="32"/>
      <c r="B36" s="32"/>
      <c r="C36" s="32">
        <v>565.96929999999998</v>
      </c>
      <c r="D36" s="26"/>
    </row>
    <row r="37" spans="1:4">
      <c r="A37" s="32"/>
      <c r="B37" s="32"/>
      <c r="C37" s="32">
        <v>803.10209999999995</v>
      </c>
      <c r="D37" s="26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5F9F-7D57-4D42-BA32-B730E0FE7FDD}">
  <dimension ref="A1:C37"/>
  <sheetViews>
    <sheetView workbookViewId="0">
      <selection activeCell="E12" sqref="E12"/>
    </sheetView>
  </sheetViews>
  <sheetFormatPr defaultRowHeight="14.5"/>
  <sheetData>
    <row r="1" spans="1:3">
      <c r="A1" s="92" t="s">
        <v>565</v>
      </c>
      <c r="B1" s="92" t="s">
        <v>59</v>
      </c>
      <c r="C1" s="92" t="s">
        <v>60</v>
      </c>
    </row>
    <row r="2" spans="1:3">
      <c r="A2" s="32">
        <v>194.21510000000001</v>
      </c>
      <c r="B2" s="32">
        <v>573.69399999999996</v>
      </c>
      <c r="C2" s="32">
        <v>1682.1969999999999</v>
      </c>
    </row>
    <row r="3" spans="1:3">
      <c r="A3" s="32">
        <v>845.18460000000005</v>
      </c>
      <c r="B3" s="32">
        <v>1056.173</v>
      </c>
      <c r="C3" s="32">
        <v>906.80169999999998</v>
      </c>
    </row>
    <row r="4" spans="1:3">
      <c r="A4" s="32">
        <v>682.28359999999998</v>
      </c>
      <c r="B4" s="32">
        <v>286.85509999999999</v>
      </c>
      <c r="C4" s="32">
        <v>455.77339999999998</v>
      </c>
    </row>
    <row r="5" spans="1:3">
      <c r="A5" s="32">
        <v>574.13810000000001</v>
      </c>
      <c r="B5" s="32">
        <v>351.54860000000002</v>
      </c>
      <c r="C5" s="32">
        <v>888.7328</v>
      </c>
    </row>
    <row r="6" spans="1:3">
      <c r="A6" s="32">
        <v>824.45540000000005</v>
      </c>
      <c r="B6" s="32">
        <v>418.76</v>
      </c>
      <c r="C6" s="32">
        <v>962.6825</v>
      </c>
    </row>
    <row r="7" spans="1:3">
      <c r="A7" s="32">
        <v>175.26490000000001</v>
      </c>
      <c r="B7" s="32">
        <v>517.72180000000003</v>
      </c>
      <c r="C7" s="32">
        <v>844.7627</v>
      </c>
    </row>
    <row r="8" spans="1:3">
      <c r="A8" s="32">
        <v>702.07060000000001</v>
      </c>
      <c r="B8" s="32">
        <v>825.48249999999996</v>
      </c>
      <c r="C8" s="32">
        <v>867.4135</v>
      </c>
    </row>
    <row r="9" spans="1:3">
      <c r="A9" s="32">
        <v>501.37459999999999</v>
      </c>
      <c r="B9" s="32">
        <v>520.72940000000006</v>
      </c>
      <c r="C9" s="32">
        <v>652.72699999999998</v>
      </c>
    </row>
    <row r="10" spans="1:3">
      <c r="A10" s="32">
        <v>781.11260000000004</v>
      </c>
      <c r="B10" s="32">
        <v>386.75790000000001</v>
      </c>
      <c r="C10" s="32">
        <v>1386.396</v>
      </c>
    </row>
    <row r="11" spans="1:3">
      <c r="A11" s="32">
        <v>339.83870000000002</v>
      </c>
      <c r="B11" s="32">
        <v>331.65210000000002</v>
      </c>
      <c r="C11" s="32">
        <v>884.73569999999995</v>
      </c>
    </row>
    <row r="12" spans="1:3">
      <c r="A12" s="32">
        <v>172.54339999999999</v>
      </c>
      <c r="B12" s="32">
        <v>509.68490000000003</v>
      </c>
      <c r="C12" s="32">
        <v>1114.58</v>
      </c>
    </row>
    <row r="13" spans="1:3">
      <c r="A13" s="32">
        <v>261.73899999999998</v>
      </c>
      <c r="B13" s="32">
        <v>773.16110000000003</v>
      </c>
      <c r="C13" s="32">
        <v>313.726</v>
      </c>
    </row>
    <row r="14" spans="1:3">
      <c r="A14" s="32"/>
      <c r="B14" s="32"/>
      <c r="C14" s="32">
        <v>1471.0060000000001</v>
      </c>
    </row>
    <row r="15" spans="1:3">
      <c r="A15" s="32"/>
      <c r="B15" s="32"/>
      <c r="C15" s="32">
        <v>1256.4839999999999</v>
      </c>
    </row>
    <row r="16" spans="1:3">
      <c r="A16" s="32"/>
      <c r="B16" s="32"/>
      <c r="C16" s="32">
        <v>626.74480000000005</v>
      </c>
    </row>
    <row r="17" spans="1:3">
      <c r="A17" s="32"/>
      <c r="B17" s="32"/>
      <c r="C17" s="32">
        <v>1588.9259999999999</v>
      </c>
    </row>
    <row r="18" spans="1:3">
      <c r="A18" s="32"/>
      <c r="B18" s="32"/>
      <c r="C18" s="32">
        <v>357.25889999999998</v>
      </c>
    </row>
    <row r="19" spans="1:3">
      <c r="A19" s="32"/>
      <c r="B19" s="32"/>
      <c r="C19" s="32">
        <v>464.27010000000001</v>
      </c>
    </row>
    <row r="20" spans="1:3">
      <c r="A20" s="32"/>
      <c r="B20" s="32"/>
      <c r="C20" s="32">
        <v>1021.976</v>
      </c>
    </row>
    <row r="21" spans="1:3">
      <c r="A21" s="32"/>
      <c r="B21" s="32"/>
      <c r="C21" s="32">
        <v>531.47590000000002</v>
      </c>
    </row>
    <row r="22" spans="1:3">
      <c r="A22" s="32"/>
      <c r="B22" s="32"/>
      <c r="C22" s="32">
        <v>825.44230000000005</v>
      </c>
    </row>
    <row r="23" spans="1:3">
      <c r="A23" s="32"/>
      <c r="B23" s="32"/>
      <c r="C23" s="32">
        <v>449.77749999999997</v>
      </c>
    </row>
    <row r="24" spans="1:3">
      <c r="A24" s="32"/>
      <c r="B24" s="32"/>
      <c r="C24" s="32">
        <v>841.4316</v>
      </c>
    </row>
    <row r="25" spans="1:3">
      <c r="A25" s="32"/>
      <c r="B25" s="32"/>
      <c r="C25" s="32">
        <v>945.36159999999995</v>
      </c>
    </row>
    <row r="26" spans="1:3">
      <c r="A26" s="32"/>
      <c r="B26" s="32"/>
      <c r="C26" s="32">
        <v>294.96839999999997</v>
      </c>
    </row>
    <row r="27" spans="1:3">
      <c r="A27" s="32"/>
      <c r="B27" s="32"/>
      <c r="C27" s="32">
        <v>1563.6089999999999</v>
      </c>
    </row>
    <row r="28" spans="1:3">
      <c r="A28" s="32"/>
      <c r="B28" s="32"/>
      <c r="C28" s="32">
        <v>940.69730000000004</v>
      </c>
    </row>
    <row r="29" spans="1:3">
      <c r="A29" s="32"/>
      <c r="B29" s="32"/>
      <c r="C29" s="32">
        <v>504.827</v>
      </c>
    </row>
    <row r="30" spans="1:3">
      <c r="A30" s="32"/>
      <c r="B30" s="32"/>
      <c r="C30" s="32">
        <v>166.1387</v>
      </c>
    </row>
    <row r="31" spans="1:3">
      <c r="A31" s="32"/>
      <c r="B31" s="32"/>
      <c r="C31" s="32">
        <v>622.4701</v>
      </c>
    </row>
    <row r="32" spans="1:3">
      <c r="A32" s="32"/>
      <c r="B32" s="32"/>
      <c r="C32" s="32">
        <v>202.12860000000001</v>
      </c>
    </row>
    <row r="33" spans="1:3">
      <c r="A33" s="32"/>
      <c r="B33" s="32"/>
      <c r="C33" s="32">
        <v>601.00819999999999</v>
      </c>
    </row>
    <row r="34" spans="1:3">
      <c r="A34" s="32"/>
      <c r="B34" s="32"/>
      <c r="C34" s="32">
        <v>517.06510000000003</v>
      </c>
    </row>
    <row r="35" spans="1:3">
      <c r="A35" s="32"/>
      <c r="B35" s="32"/>
      <c r="C35" s="32">
        <v>631.654</v>
      </c>
    </row>
    <row r="36" spans="1:3">
      <c r="A36" s="26"/>
      <c r="B36" s="26"/>
    </row>
    <row r="37" spans="1:3">
      <c r="A37" s="26"/>
      <c r="B37" s="26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5EFD-1740-496C-AA4A-9AED7AC98748}">
  <dimension ref="A1:M16"/>
  <sheetViews>
    <sheetView zoomScale="80" zoomScaleNormal="80" workbookViewId="0">
      <selection activeCell="G20" sqref="G20"/>
    </sheetView>
  </sheetViews>
  <sheetFormatPr defaultRowHeight="14.5"/>
  <sheetData>
    <row r="1" spans="1:13" s="27" customFormat="1">
      <c r="A1" s="24" t="s">
        <v>565</v>
      </c>
      <c r="B1" s="24" t="s">
        <v>59</v>
      </c>
      <c r="C1" s="24" t="s">
        <v>60</v>
      </c>
      <c r="F1" s="24" t="s">
        <v>565</v>
      </c>
      <c r="G1" s="24" t="s">
        <v>59</v>
      </c>
      <c r="H1" s="24" t="s">
        <v>60</v>
      </c>
      <c r="K1" s="24" t="s">
        <v>565</v>
      </c>
      <c r="L1" s="24" t="s">
        <v>59</v>
      </c>
      <c r="M1" s="24" t="s">
        <v>60</v>
      </c>
    </row>
    <row r="2" spans="1:13">
      <c r="A2" s="32">
        <v>223</v>
      </c>
      <c r="B2" s="32">
        <v>763</v>
      </c>
      <c r="C2" s="32">
        <v>1436</v>
      </c>
      <c r="F2" s="32">
        <v>6</v>
      </c>
      <c r="G2" s="32">
        <v>4</v>
      </c>
      <c r="H2" s="32">
        <v>40</v>
      </c>
      <c r="K2" s="32">
        <v>24</v>
      </c>
      <c r="L2" s="32">
        <v>62</v>
      </c>
      <c r="M2" s="32">
        <v>300</v>
      </c>
    </row>
    <row r="3" spans="1:13">
      <c r="A3" s="32">
        <v>716</v>
      </c>
      <c r="B3" s="32">
        <v>271</v>
      </c>
      <c r="C3" s="32">
        <v>1180</v>
      </c>
      <c r="F3" s="32">
        <v>4</v>
      </c>
      <c r="G3" s="32">
        <v>30</v>
      </c>
      <c r="H3" s="32">
        <v>65</v>
      </c>
      <c r="K3" s="32">
        <v>12</v>
      </c>
      <c r="L3" s="32">
        <v>131</v>
      </c>
      <c r="M3" s="32">
        <v>225</v>
      </c>
    </row>
    <row r="4" spans="1:13">
      <c r="A4" s="32">
        <v>931</v>
      </c>
      <c r="B4" s="32">
        <v>1171</v>
      </c>
      <c r="C4" s="32">
        <v>1292</v>
      </c>
      <c r="F4" s="32">
        <v>3</v>
      </c>
      <c r="G4" s="32">
        <v>13</v>
      </c>
      <c r="H4" s="32">
        <v>44</v>
      </c>
      <c r="K4" s="32">
        <v>13</v>
      </c>
      <c r="L4" s="32">
        <v>116</v>
      </c>
      <c r="M4" s="32">
        <v>32</v>
      </c>
    </row>
    <row r="5" spans="1:13">
      <c r="A5" s="32">
        <v>1118</v>
      </c>
      <c r="B5" s="32">
        <v>722</v>
      </c>
      <c r="C5" s="32">
        <v>986</v>
      </c>
      <c r="F5" s="32">
        <v>2</v>
      </c>
      <c r="G5" s="32">
        <v>25</v>
      </c>
      <c r="H5" s="32">
        <v>42</v>
      </c>
      <c r="K5" s="32">
        <v>21</v>
      </c>
      <c r="L5" s="32">
        <v>23</v>
      </c>
      <c r="M5" s="32">
        <v>45</v>
      </c>
    </row>
    <row r="6" spans="1:13">
      <c r="A6" s="32">
        <v>712</v>
      </c>
      <c r="B6" s="32">
        <v>900</v>
      </c>
      <c r="C6" s="32">
        <v>795</v>
      </c>
      <c r="F6" s="32">
        <v>19</v>
      </c>
      <c r="G6" s="32">
        <v>1</v>
      </c>
      <c r="H6" s="32">
        <v>8</v>
      </c>
      <c r="K6" s="32">
        <v>39</v>
      </c>
      <c r="L6" s="32">
        <v>72</v>
      </c>
      <c r="M6" s="32">
        <v>84</v>
      </c>
    </row>
    <row r="7" spans="1:13">
      <c r="A7" s="32">
        <v>278</v>
      </c>
      <c r="B7" s="32">
        <v>1599</v>
      </c>
      <c r="C7" s="32">
        <v>1284</v>
      </c>
      <c r="F7" s="32">
        <v>4</v>
      </c>
      <c r="G7" s="32">
        <v>1</v>
      </c>
      <c r="H7" s="32">
        <v>7</v>
      </c>
      <c r="K7" s="32">
        <v>78</v>
      </c>
      <c r="L7" s="32">
        <v>55</v>
      </c>
      <c r="M7" s="32">
        <v>212</v>
      </c>
    </row>
    <row r="8" spans="1:13">
      <c r="A8" s="32">
        <v>728</v>
      </c>
      <c r="B8" s="32">
        <v>1098</v>
      </c>
      <c r="C8" s="32">
        <v>1315</v>
      </c>
      <c r="F8" s="32">
        <v>2</v>
      </c>
      <c r="G8" s="32">
        <v>6</v>
      </c>
      <c r="H8" s="32">
        <v>6</v>
      </c>
      <c r="K8" s="32">
        <v>22</v>
      </c>
      <c r="L8" s="32">
        <v>74</v>
      </c>
      <c r="M8" s="32">
        <v>217</v>
      </c>
    </row>
    <row r="9" spans="1:13">
      <c r="A9" s="32">
        <v>1234</v>
      </c>
      <c r="B9" s="32">
        <v>689</v>
      </c>
      <c r="C9" s="32">
        <v>1169</v>
      </c>
      <c r="F9" s="32">
        <v>1</v>
      </c>
      <c r="G9" s="32">
        <v>6</v>
      </c>
      <c r="H9" s="32">
        <v>1</v>
      </c>
      <c r="K9" s="32">
        <v>93</v>
      </c>
      <c r="L9" s="32">
        <v>73</v>
      </c>
      <c r="M9" s="32">
        <v>352</v>
      </c>
    </row>
    <row r="10" spans="1:13">
      <c r="A10" s="32">
        <v>248</v>
      </c>
      <c r="B10" s="32">
        <v>1659</v>
      </c>
      <c r="C10" s="32">
        <v>1231</v>
      </c>
      <c r="F10" s="32">
        <v>1</v>
      </c>
      <c r="G10" s="32">
        <v>8</v>
      </c>
      <c r="H10" s="32">
        <v>6</v>
      </c>
      <c r="K10" s="32">
        <v>43</v>
      </c>
      <c r="L10" s="32">
        <v>55</v>
      </c>
      <c r="M10" s="32">
        <v>89</v>
      </c>
    </row>
    <row r="11" spans="1:13">
      <c r="A11" s="32">
        <v>835</v>
      </c>
      <c r="B11" s="32">
        <v>1184</v>
      </c>
      <c r="C11" s="32">
        <v>626</v>
      </c>
      <c r="F11" s="32">
        <v>15</v>
      </c>
      <c r="G11" s="32">
        <v>42</v>
      </c>
      <c r="H11" s="32">
        <v>17</v>
      </c>
      <c r="K11" s="32">
        <v>85</v>
      </c>
      <c r="L11" s="32">
        <v>141</v>
      </c>
      <c r="M11" s="32">
        <v>248</v>
      </c>
    </row>
    <row r="12" spans="1:13">
      <c r="A12" s="32">
        <v>221</v>
      </c>
      <c r="B12" s="32">
        <v>808</v>
      </c>
      <c r="C12" s="32">
        <v>713</v>
      </c>
      <c r="F12" s="32">
        <v>3</v>
      </c>
      <c r="G12" s="32">
        <v>14</v>
      </c>
      <c r="H12" s="32">
        <v>25</v>
      </c>
      <c r="K12" s="32">
        <v>61</v>
      </c>
      <c r="L12" s="32">
        <v>144</v>
      </c>
      <c r="M12" s="32">
        <v>234</v>
      </c>
    </row>
    <row r="13" spans="1:13">
      <c r="A13" s="32">
        <v>908</v>
      </c>
      <c r="B13" s="32">
        <v>1139</v>
      </c>
      <c r="C13" s="32">
        <v>632</v>
      </c>
      <c r="F13" s="32">
        <v>9</v>
      </c>
      <c r="G13" s="32">
        <v>2</v>
      </c>
      <c r="H13" s="32">
        <v>62</v>
      </c>
      <c r="K13" s="32">
        <v>38</v>
      </c>
      <c r="L13" s="32">
        <v>66</v>
      </c>
      <c r="M13" s="32">
        <v>28</v>
      </c>
    </row>
    <row r="14" spans="1:13">
      <c r="A14" s="32">
        <v>860</v>
      </c>
      <c r="B14" s="32">
        <v>1207</v>
      </c>
      <c r="C14" s="32">
        <v>1680</v>
      </c>
      <c r="F14" s="32">
        <v>3</v>
      </c>
      <c r="G14" s="32">
        <v>7</v>
      </c>
      <c r="H14" s="32">
        <v>3</v>
      </c>
      <c r="K14" s="32">
        <v>36</v>
      </c>
      <c r="L14" s="32">
        <v>154</v>
      </c>
      <c r="M14" s="32">
        <v>65</v>
      </c>
    </row>
    <row r="15" spans="1:13">
      <c r="A15" s="32">
        <v>1230</v>
      </c>
      <c r="B15" s="32">
        <v>506</v>
      </c>
      <c r="C15" s="32">
        <v>1315</v>
      </c>
      <c r="F15" s="32">
        <v>3</v>
      </c>
      <c r="G15" s="32">
        <v>38</v>
      </c>
      <c r="H15" s="32">
        <v>9</v>
      </c>
      <c r="K15" s="32">
        <v>14</v>
      </c>
      <c r="L15" s="32">
        <v>35</v>
      </c>
      <c r="M15" s="32">
        <v>13</v>
      </c>
    </row>
    <row r="16" spans="1:13">
      <c r="A16" s="32">
        <v>304</v>
      </c>
      <c r="B16" s="32">
        <v>150</v>
      </c>
      <c r="C16" s="32">
        <v>1663</v>
      </c>
      <c r="F16" s="32">
        <v>4</v>
      </c>
      <c r="G16" s="32">
        <v>14</v>
      </c>
      <c r="H16" s="32">
        <v>7</v>
      </c>
      <c r="K16" s="32">
        <v>44</v>
      </c>
      <c r="L16" s="32">
        <v>150</v>
      </c>
      <c r="M16" s="32">
        <v>12</v>
      </c>
    </row>
  </sheetData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F74-6C6A-49F7-8E66-762C21F1BFD2}">
  <dimension ref="A1:M37"/>
  <sheetViews>
    <sheetView zoomScale="80" zoomScaleNormal="80" workbookViewId="0">
      <selection activeCell="J21" sqref="J21"/>
    </sheetView>
  </sheetViews>
  <sheetFormatPr defaultRowHeight="14.5"/>
  <sheetData>
    <row r="1" spans="1:13" s="27" customFormat="1">
      <c r="A1" s="24" t="s">
        <v>565</v>
      </c>
      <c r="B1" s="24" t="s">
        <v>59</v>
      </c>
      <c r="C1" s="24" t="s">
        <v>60</v>
      </c>
      <c r="F1" s="24" t="s">
        <v>565</v>
      </c>
      <c r="G1" s="24" t="s">
        <v>59</v>
      </c>
      <c r="H1" s="24" t="s">
        <v>60</v>
      </c>
      <c r="K1" s="24" t="s">
        <v>565</v>
      </c>
      <c r="L1" s="24" t="s">
        <v>59</v>
      </c>
      <c r="M1" s="24" t="s">
        <v>60</v>
      </c>
    </row>
    <row r="2" spans="1:13">
      <c r="A2" s="32">
        <v>149.96</v>
      </c>
      <c r="B2" s="32">
        <v>670.68</v>
      </c>
      <c r="C2" s="32">
        <v>1874.96</v>
      </c>
      <c r="F2" s="32">
        <v>1</v>
      </c>
      <c r="G2" s="32">
        <v>4</v>
      </c>
      <c r="H2" s="32">
        <v>38</v>
      </c>
      <c r="K2" s="32">
        <v>6.3333329999999997</v>
      </c>
      <c r="L2" s="32">
        <v>32.333329999999997</v>
      </c>
      <c r="M2" s="32">
        <v>404</v>
      </c>
    </row>
    <row r="3" spans="1:13">
      <c r="A3" s="32">
        <v>932.88</v>
      </c>
      <c r="B3" s="32">
        <v>1483.96</v>
      </c>
      <c r="C3" s="32">
        <v>1709.36</v>
      </c>
      <c r="F3" s="32">
        <v>2</v>
      </c>
      <c r="G3" s="32">
        <v>3</v>
      </c>
      <c r="H3" s="32">
        <v>156</v>
      </c>
      <c r="K3" s="32">
        <v>42</v>
      </c>
      <c r="L3" s="32">
        <v>22</v>
      </c>
      <c r="M3" s="32">
        <v>882</v>
      </c>
    </row>
    <row r="4" spans="1:13">
      <c r="A4" s="32"/>
      <c r="B4" s="32"/>
      <c r="C4" s="32">
        <v>1451.8</v>
      </c>
      <c r="F4" s="32">
        <v>0</v>
      </c>
      <c r="G4" s="32">
        <v>0</v>
      </c>
      <c r="H4" s="32">
        <v>127</v>
      </c>
      <c r="K4" s="32">
        <v>0</v>
      </c>
      <c r="L4" s="32">
        <v>0</v>
      </c>
      <c r="M4" s="32">
        <v>177</v>
      </c>
    </row>
    <row r="5" spans="1:13">
      <c r="A5" s="32"/>
      <c r="B5" s="32"/>
      <c r="C5" s="32">
        <v>1679.94</v>
      </c>
      <c r="F5" s="32">
        <v>0</v>
      </c>
      <c r="G5" s="32">
        <v>0</v>
      </c>
      <c r="H5" s="32">
        <v>79</v>
      </c>
      <c r="K5" s="32">
        <v>0</v>
      </c>
      <c r="L5" s="32">
        <v>0</v>
      </c>
      <c r="M5" s="32">
        <v>106</v>
      </c>
    </row>
    <row r="6" spans="1:13">
      <c r="A6" s="32">
        <v>1727.52</v>
      </c>
      <c r="B6" s="32">
        <v>944.28</v>
      </c>
      <c r="C6" s="32">
        <v>2335.08</v>
      </c>
      <c r="F6" s="32">
        <v>4</v>
      </c>
      <c r="G6" s="32">
        <v>3</v>
      </c>
      <c r="H6" s="32">
        <v>137</v>
      </c>
      <c r="K6" s="32">
        <v>39</v>
      </c>
      <c r="L6" s="32">
        <v>24.33333</v>
      </c>
      <c r="M6" s="32">
        <v>388.33330000000001</v>
      </c>
    </row>
    <row r="7" spans="1:13">
      <c r="A7" s="32">
        <v>363.56</v>
      </c>
      <c r="B7" s="32">
        <v>647.82000000000005</v>
      </c>
      <c r="C7" s="32">
        <v>1432.28</v>
      </c>
      <c r="F7" s="32">
        <v>5</v>
      </c>
      <c r="G7" s="32">
        <v>6</v>
      </c>
      <c r="H7" s="32">
        <v>93</v>
      </c>
      <c r="K7" s="32">
        <v>30</v>
      </c>
      <c r="L7" s="32">
        <v>58</v>
      </c>
      <c r="M7" s="32">
        <v>312</v>
      </c>
    </row>
    <row r="8" spans="1:13">
      <c r="A8" s="32">
        <v>1617.72</v>
      </c>
      <c r="B8" s="32">
        <v>1625.04</v>
      </c>
      <c r="C8" s="32">
        <v>1803.16</v>
      </c>
      <c r="F8" s="32">
        <v>1</v>
      </c>
      <c r="G8" s="32">
        <v>15</v>
      </c>
      <c r="H8" s="32">
        <v>105</v>
      </c>
      <c r="K8" s="32">
        <v>5</v>
      </c>
      <c r="L8" s="32">
        <v>100</v>
      </c>
      <c r="M8" s="32">
        <v>144</v>
      </c>
    </row>
    <row r="9" spans="1:13">
      <c r="A9" s="32">
        <v>1162.6600000000001</v>
      </c>
      <c r="B9" s="32"/>
      <c r="C9" s="32">
        <v>2470.5</v>
      </c>
      <c r="F9" s="32">
        <v>1</v>
      </c>
      <c r="G9" s="32">
        <v>0</v>
      </c>
      <c r="H9" s="32">
        <v>177</v>
      </c>
      <c r="K9" s="32">
        <v>2</v>
      </c>
      <c r="L9" s="32">
        <v>0</v>
      </c>
      <c r="M9" s="32">
        <v>90</v>
      </c>
    </row>
    <row r="10" spans="1:13">
      <c r="A10" s="32"/>
      <c r="B10" s="32">
        <v>1934.92</v>
      </c>
      <c r="C10" s="32">
        <v>1564.04</v>
      </c>
      <c r="F10" s="32">
        <v>0</v>
      </c>
      <c r="G10" s="32">
        <v>1</v>
      </c>
      <c r="H10" s="32">
        <v>138</v>
      </c>
      <c r="K10" s="32">
        <v>0</v>
      </c>
      <c r="L10" s="32">
        <v>7.3333329999999997</v>
      </c>
      <c r="M10" s="32">
        <v>56.666670000000003</v>
      </c>
    </row>
    <row r="11" spans="1:13">
      <c r="A11" s="32"/>
      <c r="B11" s="32"/>
      <c r="C11" s="32">
        <v>2165.5</v>
      </c>
      <c r="F11" s="32">
        <v>0</v>
      </c>
      <c r="G11" s="32">
        <v>0</v>
      </c>
      <c r="H11" s="32">
        <v>123</v>
      </c>
      <c r="K11" s="32">
        <v>0</v>
      </c>
      <c r="L11" s="32">
        <v>0</v>
      </c>
      <c r="M11" s="32">
        <v>137</v>
      </c>
    </row>
    <row r="12" spans="1:13">
      <c r="A12" s="32"/>
      <c r="B12" s="32"/>
      <c r="C12" s="32">
        <v>1765.34</v>
      </c>
      <c r="F12" s="32">
        <v>0</v>
      </c>
      <c r="G12" s="32">
        <v>0</v>
      </c>
      <c r="H12" s="32">
        <v>119</v>
      </c>
      <c r="K12" s="32">
        <v>0</v>
      </c>
      <c r="L12" s="32">
        <v>0</v>
      </c>
      <c r="M12" s="32">
        <v>52</v>
      </c>
    </row>
    <row r="13" spans="1:13">
      <c r="A13" s="32"/>
      <c r="B13" s="32">
        <v>1276.1199999999999</v>
      </c>
      <c r="C13" s="32">
        <v>1412.76</v>
      </c>
      <c r="F13" s="32">
        <v>0</v>
      </c>
      <c r="G13" s="32">
        <v>1</v>
      </c>
      <c r="H13" s="32">
        <v>95</v>
      </c>
      <c r="K13" s="32">
        <v>0</v>
      </c>
      <c r="L13" s="32">
        <v>12</v>
      </c>
      <c r="M13" s="32">
        <v>41</v>
      </c>
    </row>
    <row r="14" spans="1:13">
      <c r="A14" s="32">
        <v>1224.8800000000001</v>
      </c>
      <c r="B14" s="32">
        <v>1431.06</v>
      </c>
      <c r="C14" s="32">
        <v>1988.6</v>
      </c>
      <c r="F14" s="32">
        <v>2</v>
      </c>
      <c r="G14" s="32">
        <v>9</v>
      </c>
      <c r="H14" s="32">
        <v>128</v>
      </c>
      <c r="K14" s="32">
        <v>24</v>
      </c>
      <c r="L14" s="32">
        <v>41</v>
      </c>
      <c r="M14" s="32">
        <v>394.66669999999999</v>
      </c>
    </row>
    <row r="15" spans="1:13">
      <c r="A15" s="32"/>
      <c r="B15" s="32">
        <v>1709.22</v>
      </c>
      <c r="C15" s="32">
        <v>2316.7800000000002</v>
      </c>
      <c r="F15" s="32">
        <v>0</v>
      </c>
      <c r="G15" s="32">
        <v>7</v>
      </c>
      <c r="H15" s="32">
        <v>99</v>
      </c>
      <c r="K15" s="32">
        <v>0</v>
      </c>
      <c r="L15" s="32">
        <v>22</v>
      </c>
      <c r="M15" s="32">
        <v>340</v>
      </c>
    </row>
    <row r="16" spans="1:13">
      <c r="A16" s="32"/>
      <c r="B16" s="32"/>
      <c r="C16" s="32">
        <v>1610.4</v>
      </c>
      <c r="F16" s="32">
        <v>0</v>
      </c>
      <c r="G16" s="32">
        <v>0</v>
      </c>
      <c r="H16" s="32">
        <v>119</v>
      </c>
      <c r="K16" s="32">
        <v>0</v>
      </c>
      <c r="L16" s="32">
        <v>0</v>
      </c>
      <c r="M16" s="32">
        <v>175</v>
      </c>
    </row>
    <row r="17" spans="1:13">
      <c r="A17" s="32"/>
      <c r="B17" s="32"/>
      <c r="C17" s="32">
        <v>1850.74</v>
      </c>
      <c r="F17" s="32">
        <v>0</v>
      </c>
      <c r="G17" s="32">
        <v>0</v>
      </c>
      <c r="H17" s="32">
        <v>102</v>
      </c>
      <c r="K17" s="32">
        <v>0</v>
      </c>
      <c r="L17" s="32">
        <v>0</v>
      </c>
      <c r="M17" s="32">
        <v>123</v>
      </c>
    </row>
    <row r="18" spans="1:13">
      <c r="A18" s="32">
        <v>623.41999999999996</v>
      </c>
      <c r="B18" s="32">
        <v>1869.04</v>
      </c>
      <c r="C18" s="32">
        <v>1584.78</v>
      </c>
      <c r="F18" s="32">
        <v>4</v>
      </c>
      <c r="G18" s="32">
        <v>5</v>
      </c>
      <c r="H18" s="32">
        <v>124</v>
      </c>
      <c r="K18" s="32">
        <v>48.333329999999997</v>
      </c>
      <c r="L18" s="32">
        <v>46</v>
      </c>
      <c r="M18" s="32">
        <v>486</v>
      </c>
    </row>
    <row r="19" spans="1:13">
      <c r="A19" s="32"/>
      <c r="B19" s="32">
        <v>1947.12</v>
      </c>
      <c r="C19" s="32">
        <v>1449.36</v>
      </c>
      <c r="F19" s="32">
        <v>0</v>
      </c>
      <c r="G19" s="32">
        <v>1</v>
      </c>
      <c r="H19" s="32">
        <v>106</v>
      </c>
      <c r="K19" s="32">
        <v>0</v>
      </c>
      <c r="L19" s="32">
        <v>10</v>
      </c>
      <c r="M19" s="32">
        <v>532</v>
      </c>
    </row>
    <row r="20" spans="1:13">
      <c r="A20" s="32"/>
      <c r="B20" s="32">
        <v>1906.86</v>
      </c>
      <c r="C20" s="32">
        <v>1820.24</v>
      </c>
      <c r="F20" s="32">
        <v>0</v>
      </c>
      <c r="G20" s="32">
        <v>1</v>
      </c>
      <c r="H20" s="32">
        <v>198</v>
      </c>
      <c r="K20" s="32">
        <v>0</v>
      </c>
      <c r="L20" s="32">
        <v>10</v>
      </c>
      <c r="M20" s="32">
        <v>163</v>
      </c>
    </row>
    <row r="21" spans="1:13">
      <c r="A21" s="32"/>
      <c r="B21" s="32">
        <v>1529.88</v>
      </c>
      <c r="C21" s="32">
        <v>1417.64</v>
      </c>
      <c r="F21" s="32">
        <v>0</v>
      </c>
      <c r="G21" s="32">
        <v>3</v>
      </c>
      <c r="H21" s="32">
        <v>98</v>
      </c>
      <c r="K21" s="32">
        <v>0</v>
      </c>
      <c r="L21" s="32">
        <v>16</v>
      </c>
      <c r="M21" s="32">
        <v>267</v>
      </c>
    </row>
    <row r="22" spans="1:13">
      <c r="A22" s="32">
        <v>1770.22</v>
      </c>
      <c r="B22" s="32">
        <v>832.04</v>
      </c>
      <c r="C22" s="32">
        <v>2034.96</v>
      </c>
      <c r="F22" s="32">
        <v>3</v>
      </c>
      <c r="G22" s="32">
        <v>14</v>
      </c>
      <c r="H22" s="32">
        <v>84</v>
      </c>
      <c r="K22" s="32">
        <v>13.33333</v>
      </c>
      <c r="L22" s="32">
        <v>197.33330000000001</v>
      </c>
      <c r="M22" s="32">
        <v>208.33330000000001</v>
      </c>
    </row>
    <row r="23" spans="1:13">
      <c r="A23" s="32"/>
      <c r="B23" s="32">
        <v>1731.18</v>
      </c>
      <c r="C23" s="32">
        <v>2032.52</v>
      </c>
      <c r="F23" s="32">
        <v>0</v>
      </c>
      <c r="G23" s="32">
        <v>40</v>
      </c>
      <c r="H23" s="32">
        <v>77</v>
      </c>
      <c r="K23" s="32">
        <v>0</v>
      </c>
      <c r="L23" s="32">
        <v>333</v>
      </c>
      <c r="M23" s="32">
        <v>190</v>
      </c>
    </row>
    <row r="24" spans="1:13">
      <c r="A24" s="32"/>
      <c r="B24" s="32">
        <v>1011.38</v>
      </c>
      <c r="C24" s="32">
        <v>2601.04</v>
      </c>
      <c r="F24" s="32">
        <v>0</v>
      </c>
      <c r="G24" s="32">
        <v>42</v>
      </c>
      <c r="H24" s="32">
        <v>134</v>
      </c>
      <c r="K24" s="32">
        <v>0</v>
      </c>
      <c r="L24" s="32">
        <v>322</v>
      </c>
      <c r="M24" s="32">
        <v>243</v>
      </c>
    </row>
    <row r="25" spans="1:13">
      <c r="A25" s="32"/>
      <c r="B25" s="32">
        <v>833.26</v>
      </c>
      <c r="C25" s="32">
        <v>2087.42</v>
      </c>
      <c r="F25" s="32">
        <v>0</v>
      </c>
      <c r="G25" s="32">
        <v>37</v>
      </c>
      <c r="H25" s="32">
        <v>195</v>
      </c>
      <c r="K25" s="32">
        <v>0</v>
      </c>
      <c r="L25" s="32">
        <v>220</v>
      </c>
      <c r="M25" s="32">
        <v>174</v>
      </c>
    </row>
    <row r="26" spans="1:13">
      <c r="A26" s="32">
        <v>496.54</v>
      </c>
      <c r="B26" s="32">
        <v>857.66</v>
      </c>
      <c r="C26" s="32">
        <v>2505.88</v>
      </c>
      <c r="F26" s="32">
        <v>2</v>
      </c>
      <c r="G26" s="32">
        <v>6</v>
      </c>
      <c r="H26" s="32">
        <v>178</v>
      </c>
      <c r="K26" s="32">
        <v>16.33333</v>
      </c>
      <c r="L26" s="32">
        <v>45.666670000000003</v>
      </c>
      <c r="M26" s="32">
        <v>434.66669999999999</v>
      </c>
    </row>
    <row r="27" spans="1:13">
      <c r="A27" s="32">
        <v>845.46</v>
      </c>
      <c r="B27" s="32">
        <v>706.38</v>
      </c>
      <c r="C27" s="32">
        <v>2175.2600000000002</v>
      </c>
      <c r="F27" s="32">
        <v>4</v>
      </c>
      <c r="G27" s="32">
        <v>3</v>
      </c>
      <c r="H27" s="32">
        <v>67</v>
      </c>
      <c r="K27" s="32">
        <v>55</v>
      </c>
      <c r="L27" s="32">
        <v>18</v>
      </c>
      <c r="M27" s="32">
        <v>600</v>
      </c>
    </row>
    <row r="28" spans="1:13">
      <c r="A28" s="32"/>
      <c r="B28" s="32"/>
      <c r="C28" s="32">
        <v>1677.5</v>
      </c>
      <c r="F28" s="32">
        <v>0</v>
      </c>
      <c r="G28" s="32">
        <v>0</v>
      </c>
      <c r="H28" s="32">
        <v>19</v>
      </c>
      <c r="K28" s="32">
        <v>0</v>
      </c>
      <c r="L28" s="32">
        <v>0</v>
      </c>
      <c r="M28" s="32">
        <v>404</v>
      </c>
    </row>
    <row r="29" spans="1:13">
      <c r="A29" s="32"/>
      <c r="B29" s="32">
        <v>1168.76</v>
      </c>
      <c r="C29" s="32">
        <v>2267.98</v>
      </c>
      <c r="F29" s="32">
        <v>0</v>
      </c>
      <c r="G29" s="32">
        <v>1</v>
      </c>
      <c r="H29" s="32">
        <v>68</v>
      </c>
      <c r="K29" s="32">
        <v>0</v>
      </c>
      <c r="L29" s="32">
        <v>5</v>
      </c>
      <c r="M29" s="32">
        <v>185</v>
      </c>
    </row>
    <row r="30" spans="1:13">
      <c r="A30" s="32"/>
      <c r="B30" s="32">
        <v>1163.8800000000001</v>
      </c>
      <c r="C30" s="32">
        <v>2618.12</v>
      </c>
      <c r="F30" s="32">
        <v>0</v>
      </c>
      <c r="G30" s="32">
        <v>4</v>
      </c>
      <c r="H30" s="32">
        <v>105</v>
      </c>
      <c r="K30" s="32">
        <v>0</v>
      </c>
      <c r="L30" s="32">
        <v>39.666670000000003</v>
      </c>
      <c r="M30" s="32">
        <v>400</v>
      </c>
    </row>
    <row r="31" spans="1:13">
      <c r="A31" s="32">
        <v>1224.8800000000001</v>
      </c>
      <c r="B31" s="32">
        <v>619.76</v>
      </c>
      <c r="C31" s="32">
        <v>1712.88</v>
      </c>
      <c r="F31" s="32">
        <v>1</v>
      </c>
      <c r="G31" s="32">
        <v>4</v>
      </c>
      <c r="H31" s="32">
        <v>93</v>
      </c>
      <c r="K31" s="32">
        <v>8</v>
      </c>
      <c r="L31" s="32">
        <v>58</v>
      </c>
      <c r="M31" s="32">
        <v>311</v>
      </c>
    </row>
    <row r="32" spans="1:13">
      <c r="A32" s="32"/>
      <c r="B32" s="32">
        <v>556.32000000000005</v>
      </c>
      <c r="C32" s="32">
        <v>1826.34</v>
      </c>
      <c r="F32" s="32">
        <v>0</v>
      </c>
      <c r="G32" s="32">
        <v>1</v>
      </c>
      <c r="H32" s="32">
        <v>169</v>
      </c>
      <c r="K32" s="32">
        <v>0</v>
      </c>
      <c r="L32" s="32">
        <v>5</v>
      </c>
      <c r="M32" s="32">
        <v>127</v>
      </c>
    </row>
    <row r="33" spans="1:13">
      <c r="A33" s="32"/>
      <c r="B33" s="32">
        <v>2039.84</v>
      </c>
      <c r="C33" s="32">
        <v>1634.8</v>
      </c>
      <c r="F33" s="32">
        <v>0</v>
      </c>
      <c r="G33" s="32">
        <v>1</v>
      </c>
      <c r="H33" s="32">
        <v>139</v>
      </c>
      <c r="K33" s="32">
        <v>0</v>
      </c>
      <c r="L33" s="32">
        <v>6</v>
      </c>
      <c r="M33" s="32">
        <v>188</v>
      </c>
    </row>
    <row r="34" spans="1:13">
      <c r="A34" s="32">
        <v>264.74</v>
      </c>
      <c r="B34" s="32">
        <v>591.70000000000005</v>
      </c>
      <c r="C34" s="32">
        <v>1969.08</v>
      </c>
      <c r="F34" s="32">
        <v>6</v>
      </c>
      <c r="G34" s="32">
        <v>20</v>
      </c>
      <c r="H34" s="32">
        <v>112</v>
      </c>
      <c r="K34" s="32">
        <v>43.666670000000003</v>
      </c>
      <c r="L34" s="32">
        <v>146</v>
      </c>
      <c r="M34" s="32">
        <v>62</v>
      </c>
    </row>
    <row r="35" spans="1:13">
      <c r="A35" s="32">
        <v>618.54</v>
      </c>
      <c r="B35" s="32">
        <v>2037.4</v>
      </c>
      <c r="C35" s="32">
        <v>1416.42</v>
      </c>
      <c r="F35" s="32">
        <v>12</v>
      </c>
      <c r="G35" s="32">
        <v>89</v>
      </c>
      <c r="H35" s="32">
        <v>108</v>
      </c>
      <c r="K35" s="32">
        <v>39</v>
      </c>
      <c r="L35" s="32">
        <v>412</v>
      </c>
      <c r="M35" s="32">
        <v>93</v>
      </c>
    </row>
    <row r="36" spans="1:13">
      <c r="A36" s="32"/>
      <c r="B36" s="32">
        <v>1204.1400000000001</v>
      </c>
      <c r="C36" s="32">
        <v>2325.3200000000002</v>
      </c>
      <c r="F36" s="32">
        <v>0</v>
      </c>
      <c r="G36" s="32">
        <v>45</v>
      </c>
      <c r="H36" s="32">
        <v>207</v>
      </c>
      <c r="K36" s="32">
        <v>0</v>
      </c>
      <c r="L36" s="32">
        <v>315</v>
      </c>
      <c r="M36" s="32">
        <v>207</v>
      </c>
    </row>
    <row r="37" spans="1:13">
      <c r="A37" s="32"/>
      <c r="B37" s="32">
        <v>1517.68</v>
      </c>
      <c r="C37" s="32">
        <v>1815.36</v>
      </c>
      <c r="F37" s="32">
        <v>0</v>
      </c>
      <c r="G37" s="32">
        <v>2</v>
      </c>
      <c r="H37" s="32">
        <v>39</v>
      </c>
      <c r="K37" s="32">
        <v>0</v>
      </c>
      <c r="L37" s="32">
        <v>10</v>
      </c>
      <c r="M37" s="32">
        <v>104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CA48-D505-4077-BCD8-1FD436AD140B}">
  <dimension ref="A1:M16"/>
  <sheetViews>
    <sheetView topLeftCell="B1" workbookViewId="0">
      <selection activeCell="K1" sqref="K1:M16"/>
    </sheetView>
  </sheetViews>
  <sheetFormatPr defaultRowHeight="14.5"/>
  <sheetData>
    <row r="1" spans="1:13">
      <c r="A1" s="31" t="s">
        <v>565</v>
      </c>
      <c r="B1" s="31" t="s">
        <v>59</v>
      </c>
      <c r="C1" s="31" t="s">
        <v>60</v>
      </c>
      <c r="F1" s="31" t="s">
        <v>565</v>
      </c>
      <c r="G1" s="31" t="s">
        <v>59</v>
      </c>
      <c r="H1" s="31" t="s">
        <v>60</v>
      </c>
      <c r="K1" s="31" t="s">
        <v>565</v>
      </c>
      <c r="L1" s="31" t="s">
        <v>59</v>
      </c>
      <c r="M1" s="31" t="s">
        <v>60</v>
      </c>
    </row>
    <row r="2" spans="1:13">
      <c r="A2" s="32">
        <v>3</v>
      </c>
      <c r="B2" s="32">
        <v>7</v>
      </c>
      <c r="C2" s="32">
        <v>102</v>
      </c>
      <c r="F2" s="32">
        <v>12</v>
      </c>
      <c r="G2" s="32">
        <v>17</v>
      </c>
      <c r="H2" s="32">
        <v>229</v>
      </c>
      <c r="K2" s="32">
        <v>114</v>
      </c>
      <c r="L2" s="32">
        <v>226</v>
      </c>
      <c r="M2" s="32">
        <v>1087</v>
      </c>
    </row>
    <row r="3" spans="1:13">
      <c r="A3" s="32">
        <v>15</v>
      </c>
      <c r="B3" s="32">
        <v>8</v>
      </c>
      <c r="C3" s="32">
        <v>59</v>
      </c>
      <c r="F3" s="32">
        <v>11</v>
      </c>
      <c r="G3" s="32">
        <v>21</v>
      </c>
      <c r="H3" s="32">
        <v>335</v>
      </c>
      <c r="K3" s="32">
        <v>154</v>
      </c>
      <c r="L3" s="32">
        <v>831</v>
      </c>
      <c r="M3" s="32">
        <v>814</v>
      </c>
    </row>
    <row r="4" spans="1:13">
      <c r="A4" s="32">
        <v>6</v>
      </c>
      <c r="B4" s="32">
        <v>3</v>
      </c>
      <c r="C4" s="32">
        <v>73</v>
      </c>
      <c r="F4" s="32">
        <v>7</v>
      </c>
      <c r="G4" s="32">
        <v>17</v>
      </c>
      <c r="H4" s="32">
        <v>250</v>
      </c>
      <c r="K4" s="32">
        <v>111</v>
      </c>
      <c r="L4" s="32">
        <v>112</v>
      </c>
      <c r="M4" s="32">
        <v>1502</v>
      </c>
    </row>
    <row r="5" spans="1:13">
      <c r="A5" s="32">
        <v>6</v>
      </c>
      <c r="B5" s="32">
        <v>7</v>
      </c>
      <c r="C5" s="32">
        <v>137</v>
      </c>
      <c r="F5" s="32">
        <v>8</v>
      </c>
      <c r="G5" s="32">
        <v>9</v>
      </c>
      <c r="H5" s="32">
        <v>328</v>
      </c>
      <c r="K5" s="32">
        <v>197</v>
      </c>
      <c r="L5" s="32">
        <v>462</v>
      </c>
      <c r="M5" s="32">
        <v>1558</v>
      </c>
    </row>
    <row r="6" spans="1:13">
      <c r="A6" s="32">
        <v>7</v>
      </c>
      <c r="B6" s="32">
        <v>8</v>
      </c>
      <c r="C6" s="32">
        <v>45</v>
      </c>
      <c r="F6" s="32">
        <v>16</v>
      </c>
      <c r="G6" s="32">
        <v>17</v>
      </c>
      <c r="H6" s="32">
        <v>276</v>
      </c>
      <c r="K6" s="32">
        <v>136</v>
      </c>
      <c r="L6" s="32">
        <v>941</v>
      </c>
      <c r="M6" s="32">
        <v>1630</v>
      </c>
    </row>
    <row r="7" spans="1:13">
      <c r="A7" s="32">
        <v>9</v>
      </c>
      <c r="B7" s="32">
        <v>4</v>
      </c>
      <c r="C7" s="32">
        <v>73</v>
      </c>
      <c r="F7" s="32">
        <v>5</v>
      </c>
      <c r="G7" s="32">
        <v>14</v>
      </c>
      <c r="H7" s="32">
        <v>144</v>
      </c>
      <c r="K7" s="32">
        <v>86</v>
      </c>
      <c r="L7" s="32">
        <v>586</v>
      </c>
      <c r="M7" s="32">
        <v>1933</v>
      </c>
    </row>
    <row r="8" spans="1:13">
      <c r="A8" s="32">
        <v>41</v>
      </c>
      <c r="B8" s="32">
        <v>9</v>
      </c>
      <c r="C8" s="32">
        <v>135</v>
      </c>
      <c r="F8" s="32">
        <v>15</v>
      </c>
      <c r="G8" s="32">
        <v>8</v>
      </c>
      <c r="H8" s="32">
        <v>162</v>
      </c>
      <c r="K8" s="32">
        <v>280</v>
      </c>
      <c r="L8" s="32">
        <v>376</v>
      </c>
      <c r="M8" s="32">
        <v>1388</v>
      </c>
    </row>
    <row r="9" spans="1:13">
      <c r="A9" s="32">
        <v>13</v>
      </c>
      <c r="B9" s="32">
        <v>16</v>
      </c>
      <c r="C9" s="32">
        <v>98</v>
      </c>
      <c r="F9" s="32">
        <v>13</v>
      </c>
      <c r="G9" s="32">
        <v>17</v>
      </c>
      <c r="H9" s="32">
        <v>140</v>
      </c>
      <c r="K9" s="32">
        <v>142</v>
      </c>
      <c r="L9" s="32">
        <v>434</v>
      </c>
      <c r="M9" s="32">
        <v>556</v>
      </c>
    </row>
    <row r="10" spans="1:13">
      <c r="A10" s="32">
        <v>10</v>
      </c>
      <c r="B10" s="32">
        <v>4</v>
      </c>
      <c r="C10" s="32">
        <v>94</v>
      </c>
      <c r="F10" s="32">
        <v>13</v>
      </c>
      <c r="G10" s="32">
        <v>67</v>
      </c>
      <c r="H10" s="32">
        <v>96</v>
      </c>
      <c r="K10" s="32">
        <v>147</v>
      </c>
      <c r="L10" s="32">
        <v>834</v>
      </c>
      <c r="M10" s="32">
        <v>1343</v>
      </c>
    </row>
    <row r="11" spans="1:13">
      <c r="A11" s="32">
        <v>9</v>
      </c>
      <c r="B11" s="32">
        <v>38</v>
      </c>
      <c r="C11" s="32">
        <v>107</v>
      </c>
      <c r="F11" s="32">
        <v>58</v>
      </c>
      <c r="G11" s="32">
        <v>23</v>
      </c>
      <c r="H11" s="32">
        <v>222</v>
      </c>
      <c r="K11" s="32">
        <v>255</v>
      </c>
      <c r="L11" s="32">
        <v>690</v>
      </c>
      <c r="M11" s="32">
        <v>1311</v>
      </c>
    </row>
    <row r="12" spans="1:13">
      <c r="A12" s="32">
        <v>6</v>
      </c>
      <c r="B12" s="32">
        <v>13</v>
      </c>
      <c r="C12" s="32">
        <v>125</v>
      </c>
      <c r="F12" s="32">
        <v>12</v>
      </c>
      <c r="G12" s="32">
        <v>19</v>
      </c>
      <c r="H12" s="32">
        <v>323</v>
      </c>
      <c r="K12" s="32">
        <v>41</v>
      </c>
      <c r="L12" s="32">
        <v>750</v>
      </c>
      <c r="M12" s="32">
        <v>611</v>
      </c>
    </row>
    <row r="13" spans="1:13">
      <c r="A13" s="32">
        <v>4</v>
      </c>
      <c r="B13" s="32">
        <v>38</v>
      </c>
      <c r="C13" s="32">
        <v>194</v>
      </c>
      <c r="F13" s="32">
        <v>45</v>
      </c>
      <c r="G13" s="32">
        <v>23</v>
      </c>
      <c r="H13" s="32">
        <v>373</v>
      </c>
      <c r="K13" s="32">
        <v>75</v>
      </c>
      <c r="L13" s="32">
        <v>656</v>
      </c>
      <c r="M13" s="32">
        <v>514</v>
      </c>
    </row>
    <row r="14" spans="1:13">
      <c r="A14" s="32">
        <v>10</v>
      </c>
      <c r="B14" s="32">
        <v>24</v>
      </c>
      <c r="C14" s="32">
        <v>110</v>
      </c>
      <c r="F14" s="32">
        <v>22</v>
      </c>
      <c r="G14" s="32">
        <v>37</v>
      </c>
      <c r="H14" s="32">
        <v>361</v>
      </c>
      <c r="K14" s="32">
        <v>357</v>
      </c>
      <c r="L14" s="32">
        <v>345</v>
      </c>
      <c r="M14" s="32">
        <v>1328</v>
      </c>
    </row>
    <row r="15" spans="1:13">
      <c r="A15" s="32">
        <v>15</v>
      </c>
      <c r="B15" s="32">
        <v>32</v>
      </c>
      <c r="C15" s="32">
        <v>125</v>
      </c>
      <c r="F15" s="32">
        <v>71</v>
      </c>
      <c r="G15" s="32">
        <v>33</v>
      </c>
      <c r="H15" s="32">
        <v>387</v>
      </c>
      <c r="K15" s="32">
        <v>394</v>
      </c>
      <c r="L15" s="32">
        <v>774</v>
      </c>
      <c r="M15" s="32">
        <v>1828</v>
      </c>
    </row>
    <row r="16" spans="1:13">
      <c r="A16" s="32">
        <v>4</v>
      </c>
      <c r="B16" s="32">
        <v>15</v>
      </c>
      <c r="C16" s="32">
        <v>196</v>
      </c>
      <c r="F16" s="32">
        <v>14</v>
      </c>
      <c r="G16" s="32">
        <v>29</v>
      </c>
      <c r="H16" s="32">
        <v>298</v>
      </c>
      <c r="K16" s="32">
        <v>219</v>
      </c>
      <c r="L16" s="32">
        <v>801</v>
      </c>
      <c r="M16" s="32">
        <v>952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592E-BFE5-41EE-9C4C-54A8DD7329D7}">
  <dimension ref="A1:M37"/>
  <sheetViews>
    <sheetView zoomScale="80" zoomScaleNormal="80" workbookViewId="0">
      <selection activeCell="U41" sqref="U41"/>
    </sheetView>
  </sheetViews>
  <sheetFormatPr defaultRowHeight="14.5"/>
  <sheetData>
    <row r="1" spans="1:13" s="27" customFormat="1">
      <c r="A1" s="92" t="s">
        <v>565</v>
      </c>
      <c r="B1" s="92" t="s">
        <v>59</v>
      </c>
      <c r="C1" s="92" t="s">
        <v>60</v>
      </c>
      <c r="F1" s="24" t="s">
        <v>565</v>
      </c>
      <c r="G1" s="24" t="s">
        <v>59</v>
      </c>
      <c r="H1" s="24" t="s">
        <v>60</v>
      </c>
      <c r="K1" s="24" t="s">
        <v>565</v>
      </c>
      <c r="L1" s="24" t="s">
        <v>59</v>
      </c>
      <c r="M1" s="24" t="s">
        <v>60</v>
      </c>
    </row>
    <row r="2" spans="1:13">
      <c r="A2" s="32">
        <v>1</v>
      </c>
      <c r="B2" s="32">
        <v>7</v>
      </c>
      <c r="C2" s="32">
        <v>3</v>
      </c>
      <c r="F2" s="32">
        <v>17.093340000000001</v>
      </c>
      <c r="G2" s="32">
        <v>35.66366</v>
      </c>
      <c r="H2" s="32">
        <v>488.012</v>
      </c>
      <c r="K2" s="32">
        <v>119.334</v>
      </c>
      <c r="L2" s="32">
        <v>356</v>
      </c>
      <c r="M2" s="32">
        <v>1464.0360000000001</v>
      </c>
    </row>
    <row r="3" spans="1:13">
      <c r="A3" s="32">
        <v>3</v>
      </c>
      <c r="B3" s="32">
        <v>2</v>
      </c>
      <c r="C3" s="32">
        <v>93</v>
      </c>
      <c r="F3" s="32">
        <v>7.04</v>
      </c>
      <c r="G3" s="32">
        <v>24.265999999999998</v>
      </c>
      <c r="H3" s="32">
        <v>1102.046</v>
      </c>
      <c r="K3" s="32">
        <v>554</v>
      </c>
      <c r="L3" s="32">
        <v>242</v>
      </c>
      <c r="M3" s="32">
        <v>4506.1379999999999</v>
      </c>
    </row>
    <row r="4" spans="1:13">
      <c r="A4" s="32"/>
      <c r="B4" s="32"/>
      <c r="C4" s="32">
        <v>80</v>
      </c>
      <c r="F4" s="32">
        <v>0</v>
      </c>
      <c r="G4" s="32">
        <v>0</v>
      </c>
      <c r="H4" s="32">
        <v>301.43099999999998</v>
      </c>
      <c r="K4" s="32">
        <v>0</v>
      </c>
      <c r="L4" s="32">
        <v>0</v>
      </c>
      <c r="M4" s="32">
        <v>904.29300000000001</v>
      </c>
    </row>
    <row r="5" spans="1:13">
      <c r="A5" s="32"/>
      <c r="B5" s="32"/>
      <c r="C5" s="32">
        <v>6</v>
      </c>
      <c r="F5" s="32">
        <v>0</v>
      </c>
      <c r="G5" s="32">
        <v>0</v>
      </c>
      <c r="H5" s="32">
        <v>180.518</v>
      </c>
      <c r="K5" s="32">
        <v>0</v>
      </c>
      <c r="L5" s="32">
        <v>0</v>
      </c>
      <c r="M5" s="32">
        <v>541.55399999999997</v>
      </c>
    </row>
    <row r="6" spans="1:13">
      <c r="A6" s="32">
        <v>4</v>
      </c>
      <c r="B6" s="32">
        <v>4</v>
      </c>
      <c r="C6" s="32">
        <v>127</v>
      </c>
      <c r="F6" s="32">
        <v>13.68</v>
      </c>
      <c r="G6" s="32">
        <v>26.839659999999999</v>
      </c>
      <c r="H6" s="32">
        <v>561.33169999999996</v>
      </c>
      <c r="K6" s="32">
        <v>136</v>
      </c>
      <c r="L6" s="32">
        <v>266</v>
      </c>
      <c r="M6" s="32">
        <v>1683.9949999999999</v>
      </c>
    </row>
    <row r="7" spans="1:13">
      <c r="A7" s="32">
        <v>6</v>
      </c>
      <c r="B7" s="32">
        <v>7</v>
      </c>
      <c r="C7" s="32">
        <v>186</v>
      </c>
      <c r="F7" s="32">
        <v>33.6</v>
      </c>
      <c r="G7" s="32">
        <v>13.974</v>
      </c>
      <c r="H7" s="32">
        <v>531.33600000000001</v>
      </c>
      <c r="K7" s="32">
        <v>316</v>
      </c>
      <c r="L7" s="32">
        <v>137</v>
      </c>
      <c r="M7" s="32">
        <v>1594.008</v>
      </c>
    </row>
    <row r="8" spans="1:13">
      <c r="A8" s="32">
        <v>1</v>
      </c>
      <c r="B8" s="32">
        <v>9</v>
      </c>
      <c r="C8" s="32">
        <v>210</v>
      </c>
      <c r="F8" s="32">
        <v>5.6</v>
      </c>
      <c r="G8" s="32">
        <v>110.3</v>
      </c>
      <c r="H8" s="32">
        <v>245.232</v>
      </c>
      <c r="K8" s="32">
        <v>560</v>
      </c>
      <c r="L8" s="32">
        <v>112</v>
      </c>
      <c r="M8" s="32">
        <v>738.32</v>
      </c>
    </row>
    <row r="9" spans="1:13">
      <c r="A9" s="32">
        <v>1</v>
      </c>
      <c r="B9" s="32"/>
      <c r="C9" s="32">
        <v>154</v>
      </c>
      <c r="F9" s="32">
        <v>2.2400000000000002</v>
      </c>
      <c r="G9" s="32">
        <v>0</v>
      </c>
      <c r="H9" s="32">
        <v>153.27000000000001</v>
      </c>
      <c r="K9" s="32">
        <v>124</v>
      </c>
      <c r="L9" s="32">
        <v>0</v>
      </c>
      <c r="M9" s="32">
        <v>1559.83</v>
      </c>
    </row>
    <row r="10" spans="1:13">
      <c r="A10" s="32">
        <v>0</v>
      </c>
      <c r="B10" s="32">
        <v>1</v>
      </c>
      <c r="C10" s="32">
        <v>76</v>
      </c>
      <c r="F10" s="32">
        <v>0</v>
      </c>
      <c r="G10" s="32">
        <v>8.0886669999999992</v>
      </c>
      <c r="H10" s="32">
        <v>96.503330000000005</v>
      </c>
      <c r="K10" s="32">
        <v>0</v>
      </c>
      <c r="L10" s="32">
        <v>808</v>
      </c>
      <c r="M10" s="32">
        <v>1229.51</v>
      </c>
    </row>
    <row r="11" spans="1:13">
      <c r="A11" s="32"/>
      <c r="B11" s="32"/>
      <c r="C11" s="32">
        <v>146</v>
      </c>
      <c r="F11" s="32">
        <v>0</v>
      </c>
      <c r="G11" s="32">
        <v>0</v>
      </c>
      <c r="H11" s="32">
        <v>433.31099999999998</v>
      </c>
      <c r="K11" s="32">
        <v>0</v>
      </c>
      <c r="L11" s="32">
        <v>0</v>
      </c>
      <c r="M11" s="32">
        <v>1299.933</v>
      </c>
    </row>
    <row r="12" spans="1:13">
      <c r="A12" s="32"/>
      <c r="B12" s="32"/>
      <c r="C12" s="32">
        <v>8</v>
      </c>
      <c r="F12" s="32">
        <v>0</v>
      </c>
      <c r="G12" s="32">
        <v>0</v>
      </c>
      <c r="H12" s="32">
        <v>188.55600000000001</v>
      </c>
      <c r="K12" s="32">
        <v>0</v>
      </c>
      <c r="L12" s="32">
        <v>0</v>
      </c>
      <c r="M12" s="32">
        <v>565.66800000000001</v>
      </c>
    </row>
    <row r="13" spans="1:13">
      <c r="A13" s="32"/>
      <c r="B13" s="32">
        <v>1</v>
      </c>
      <c r="C13" s="32">
        <v>190</v>
      </c>
      <c r="F13" s="32">
        <v>0</v>
      </c>
      <c r="G13" s="32">
        <v>13.236000000000001</v>
      </c>
      <c r="H13" s="32">
        <v>69.822999999999993</v>
      </c>
      <c r="K13" s="32">
        <v>0</v>
      </c>
      <c r="L13" s="32">
        <v>670</v>
      </c>
      <c r="M13" s="32">
        <v>1209.4690000000001</v>
      </c>
    </row>
    <row r="14" spans="1:13">
      <c r="A14" s="32">
        <v>1</v>
      </c>
      <c r="B14" s="32">
        <v>8</v>
      </c>
      <c r="C14" s="32">
        <v>173</v>
      </c>
      <c r="F14" s="32">
        <v>26.88</v>
      </c>
      <c r="G14" s="32">
        <v>45.222999999999999</v>
      </c>
      <c r="H14" s="32">
        <v>672.1173</v>
      </c>
      <c r="K14" s="32">
        <v>208</v>
      </c>
      <c r="L14" s="32">
        <v>452</v>
      </c>
      <c r="M14" s="32">
        <v>2016.3520000000001</v>
      </c>
    </row>
    <row r="15" spans="1:13">
      <c r="A15" s="32"/>
      <c r="B15" s="32">
        <v>7</v>
      </c>
      <c r="C15" s="32">
        <v>198</v>
      </c>
      <c r="F15" s="32">
        <v>0</v>
      </c>
      <c r="G15" s="32">
        <v>24.265999999999998</v>
      </c>
      <c r="H15" s="32">
        <v>579.02</v>
      </c>
      <c r="K15" s="32">
        <v>0</v>
      </c>
      <c r="L15" s="32">
        <v>1426.6</v>
      </c>
      <c r="M15" s="32">
        <v>1737.06</v>
      </c>
    </row>
    <row r="16" spans="1:13">
      <c r="A16" s="32"/>
      <c r="B16" s="32"/>
      <c r="C16" s="32">
        <v>238</v>
      </c>
      <c r="F16" s="32">
        <v>0</v>
      </c>
      <c r="G16" s="32">
        <v>0</v>
      </c>
      <c r="H16" s="32">
        <v>298.02499999999998</v>
      </c>
      <c r="K16" s="32">
        <v>0</v>
      </c>
      <c r="L16" s="32">
        <v>0</v>
      </c>
      <c r="M16" s="32">
        <v>894.07500000000005</v>
      </c>
    </row>
    <row r="17" spans="1:13">
      <c r="A17" s="32"/>
      <c r="B17" s="32"/>
      <c r="C17" s="32">
        <v>204</v>
      </c>
      <c r="F17" s="32">
        <v>0</v>
      </c>
      <c r="G17" s="32">
        <v>0</v>
      </c>
      <c r="H17" s="32">
        <v>209.46899999999999</v>
      </c>
      <c r="K17" s="32">
        <v>0</v>
      </c>
      <c r="L17" s="32">
        <v>0</v>
      </c>
      <c r="M17" s="32">
        <v>628.40700000000004</v>
      </c>
    </row>
    <row r="18" spans="1:13">
      <c r="A18" s="32">
        <v>5</v>
      </c>
      <c r="B18" s="32">
        <v>6</v>
      </c>
      <c r="C18" s="32">
        <v>148</v>
      </c>
      <c r="F18" s="32">
        <v>54.133369999999999</v>
      </c>
      <c r="G18" s="32">
        <v>50.738</v>
      </c>
      <c r="H18" s="32">
        <v>527.65800000000002</v>
      </c>
      <c r="K18" s="32">
        <v>135</v>
      </c>
      <c r="L18" s="32">
        <v>573.79999999999995</v>
      </c>
      <c r="M18" s="32">
        <v>1582.9739999999999</v>
      </c>
    </row>
    <row r="19" spans="1:13">
      <c r="A19" s="32"/>
      <c r="B19" s="32">
        <v>1</v>
      </c>
      <c r="C19" s="32">
        <v>212</v>
      </c>
      <c r="F19" s="32">
        <v>0</v>
      </c>
      <c r="G19" s="32">
        <v>11.03</v>
      </c>
      <c r="H19" s="32">
        <v>905.99599999999998</v>
      </c>
      <c r="K19" s="32">
        <v>0</v>
      </c>
      <c r="L19" s="32">
        <v>193</v>
      </c>
      <c r="M19" s="32">
        <v>2717.9879999999998</v>
      </c>
    </row>
    <row r="20" spans="1:13">
      <c r="A20" s="32"/>
      <c r="B20" s="32">
        <v>1</v>
      </c>
      <c r="C20" s="32">
        <v>96</v>
      </c>
      <c r="F20" s="32">
        <v>0</v>
      </c>
      <c r="G20" s="32">
        <v>11.03</v>
      </c>
      <c r="H20" s="32">
        <v>277.589</v>
      </c>
      <c r="K20" s="32">
        <v>0</v>
      </c>
      <c r="L20" s="32">
        <v>1103</v>
      </c>
      <c r="M20" s="32">
        <v>832.76700000000005</v>
      </c>
    </row>
    <row r="21" spans="1:13">
      <c r="A21" s="32"/>
      <c r="B21" s="32">
        <v>0</v>
      </c>
      <c r="C21" s="32">
        <v>196</v>
      </c>
      <c r="F21" s="32">
        <v>0</v>
      </c>
      <c r="G21" s="32">
        <v>17.648</v>
      </c>
      <c r="H21" s="32">
        <v>454.70100000000002</v>
      </c>
      <c r="K21" s="32">
        <v>0</v>
      </c>
      <c r="L21" s="32">
        <v>179</v>
      </c>
      <c r="M21" s="32">
        <v>1364.1030000000001</v>
      </c>
    </row>
    <row r="22" spans="1:13">
      <c r="A22" s="32">
        <v>3</v>
      </c>
      <c r="B22" s="32">
        <v>0</v>
      </c>
      <c r="C22" s="32">
        <v>168</v>
      </c>
      <c r="F22" s="32">
        <v>14.93333</v>
      </c>
      <c r="G22" s="32">
        <v>17.6586</v>
      </c>
      <c r="H22" s="32">
        <v>354.79160000000002</v>
      </c>
      <c r="K22" s="32">
        <v>193.333</v>
      </c>
      <c r="L22" s="32">
        <v>1765</v>
      </c>
      <c r="M22" s="32">
        <v>1064.375</v>
      </c>
    </row>
    <row r="23" spans="1:13">
      <c r="A23" s="32"/>
      <c r="B23" s="32">
        <v>0</v>
      </c>
      <c r="C23" s="32">
        <v>154</v>
      </c>
      <c r="F23" s="32">
        <v>0</v>
      </c>
      <c r="G23" s="32">
        <v>7.2990000000000004</v>
      </c>
      <c r="H23" s="32">
        <v>323.57</v>
      </c>
      <c r="K23" s="32">
        <v>0</v>
      </c>
      <c r="L23" s="32">
        <v>729.9</v>
      </c>
      <c r="M23" s="32">
        <v>970.71</v>
      </c>
    </row>
    <row r="24" spans="1:13">
      <c r="A24" s="32"/>
      <c r="B24" s="32">
        <v>0</v>
      </c>
      <c r="C24" s="32">
        <v>268</v>
      </c>
      <c r="F24" s="32">
        <v>0</v>
      </c>
      <c r="G24" s="32">
        <v>25.166</v>
      </c>
      <c r="H24" s="32">
        <v>413.82900000000001</v>
      </c>
      <c r="K24" s="32">
        <v>0</v>
      </c>
      <c r="L24" s="32">
        <v>1516.6</v>
      </c>
      <c r="M24" s="32">
        <v>1241.4870000000001</v>
      </c>
    </row>
    <row r="25" spans="1:13">
      <c r="A25" s="32"/>
      <c r="B25" s="32">
        <v>0</v>
      </c>
      <c r="C25" s="32">
        <v>190</v>
      </c>
      <c r="F25" s="32">
        <v>0</v>
      </c>
      <c r="G25" s="32">
        <v>42.66</v>
      </c>
      <c r="H25" s="32">
        <v>296.322</v>
      </c>
      <c r="K25" s="32">
        <v>0</v>
      </c>
      <c r="L25" s="32">
        <v>1266</v>
      </c>
      <c r="M25" s="32">
        <v>888.96600000000001</v>
      </c>
    </row>
    <row r="26" spans="1:13">
      <c r="A26" s="32">
        <v>2</v>
      </c>
      <c r="B26" s="32">
        <v>0</v>
      </c>
      <c r="C26" s="32">
        <v>56</v>
      </c>
      <c r="F26" s="32">
        <v>18.293330000000001</v>
      </c>
      <c r="G26" s="32">
        <v>50.370339999999999</v>
      </c>
      <c r="H26" s="32">
        <v>740.2373</v>
      </c>
      <c r="K26" s="32">
        <v>529.33299999999997</v>
      </c>
      <c r="L26" s="32">
        <v>2037.0340000000001</v>
      </c>
      <c r="M26" s="32">
        <v>2220.712</v>
      </c>
    </row>
    <row r="27" spans="1:13">
      <c r="A27" s="32">
        <v>4</v>
      </c>
      <c r="B27" s="32">
        <v>0</v>
      </c>
      <c r="C27" s="32">
        <v>134</v>
      </c>
      <c r="F27" s="32">
        <v>61.6</v>
      </c>
      <c r="G27" s="32">
        <v>19.853999999999999</v>
      </c>
      <c r="H27" s="32">
        <v>1021.8</v>
      </c>
      <c r="K27" s="32">
        <v>660</v>
      </c>
      <c r="L27" s="32">
        <v>1985</v>
      </c>
      <c r="M27" s="32">
        <v>3065.4</v>
      </c>
    </row>
    <row r="28" spans="1:13">
      <c r="A28" s="32"/>
      <c r="B28" s="32"/>
      <c r="C28" s="32">
        <v>75</v>
      </c>
      <c r="F28" s="32">
        <v>0</v>
      </c>
      <c r="G28" s="32">
        <v>0</v>
      </c>
      <c r="H28" s="32">
        <v>688.01199999999994</v>
      </c>
      <c r="K28" s="32">
        <v>0</v>
      </c>
      <c r="L28" s="32">
        <v>0</v>
      </c>
      <c r="M28" s="32">
        <v>2064.0360000000001</v>
      </c>
    </row>
    <row r="29" spans="1:13">
      <c r="A29" s="32"/>
      <c r="B29" s="32">
        <v>1</v>
      </c>
      <c r="C29" s="32">
        <v>136</v>
      </c>
      <c r="F29" s="32">
        <v>0</v>
      </c>
      <c r="G29" s="32">
        <v>5.5149999999999997</v>
      </c>
      <c r="H29" s="32">
        <v>285.05500000000001</v>
      </c>
      <c r="K29" s="32">
        <v>0</v>
      </c>
      <c r="L29" s="32">
        <v>551.5</v>
      </c>
      <c r="M29" s="32">
        <v>855.16499999999996</v>
      </c>
    </row>
    <row r="30" spans="1:13">
      <c r="A30" s="32"/>
      <c r="B30" s="32">
        <v>4</v>
      </c>
      <c r="C30" s="32">
        <v>103</v>
      </c>
      <c r="F30" s="32">
        <v>0</v>
      </c>
      <c r="G30" s="32">
        <v>43.752339999999997</v>
      </c>
      <c r="H30" s="32">
        <v>681.2</v>
      </c>
      <c r="K30" s="32">
        <v>0</v>
      </c>
      <c r="L30" s="32">
        <v>1375.2339999999999</v>
      </c>
      <c r="M30" s="32">
        <v>2043.6</v>
      </c>
    </row>
    <row r="31" spans="1:13">
      <c r="A31" s="32">
        <v>1</v>
      </c>
      <c r="B31" s="32">
        <v>0</v>
      </c>
      <c r="C31" s="32">
        <v>186</v>
      </c>
      <c r="F31" s="32">
        <v>8.9600000000000009</v>
      </c>
      <c r="G31" s="32">
        <v>63.973999999999997</v>
      </c>
      <c r="H31" s="32">
        <v>329.63299999999998</v>
      </c>
      <c r="K31" s="32">
        <v>826</v>
      </c>
      <c r="L31" s="32">
        <v>397.4</v>
      </c>
      <c r="M31" s="32">
        <v>988.899</v>
      </c>
    </row>
    <row r="32" spans="1:13">
      <c r="A32" s="32"/>
      <c r="B32" s="32">
        <v>1</v>
      </c>
      <c r="C32" s="32">
        <v>238</v>
      </c>
      <c r="F32" s="32">
        <v>0</v>
      </c>
      <c r="G32" s="32">
        <v>5.5149999999999997</v>
      </c>
      <c r="H32" s="32">
        <v>216.28100000000001</v>
      </c>
      <c r="K32" s="32">
        <v>0</v>
      </c>
      <c r="L32" s="32">
        <v>551.5</v>
      </c>
      <c r="M32" s="32">
        <v>648.84299999999996</v>
      </c>
    </row>
    <row r="33" spans="1:13">
      <c r="A33" s="32"/>
      <c r="B33" s="32">
        <v>1</v>
      </c>
      <c r="C33" s="32">
        <v>78</v>
      </c>
      <c r="F33" s="32">
        <v>0</v>
      </c>
      <c r="G33" s="32">
        <v>6.6180000000000003</v>
      </c>
      <c r="H33" s="32">
        <v>320.16399999999999</v>
      </c>
      <c r="K33" s="32">
        <v>0</v>
      </c>
      <c r="L33" s="32">
        <v>661.8</v>
      </c>
      <c r="M33" s="32">
        <v>960.49199999999996</v>
      </c>
    </row>
    <row r="34" spans="1:13">
      <c r="A34" s="32">
        <v>6</v>
      </c>
      <c r="B34" s="32">
        <v>2</v>
      </c>
      <c r="C34" s="32">
        <v>224</v>
      </c>
      <c r="F34" s="32">
        <v>3.9066700000000001</v>
      </c>
      <c r="G34" s="32">
        <v>61.037999999999997</v>
      </c>
      <c r="H34" s="32">
        <v>105.586</v>
      </c>
      <c r="K34" s="32">
        <v>390.66699999999997</v>
      </c>
      <c r="L34" s="32">
        <v>1872</v>
      </c>
      <c r="M34" s="32">
        <v>1316.758</v>
      </c>
    </row>
    <row r="35" spans="1:13">
      <c r="A35" s="32">
        <v>12</v>
      </c>
      <c r="B35" s="32">
        <v>8</v>
      </c>
      <c r="C35" s="32">
        <v>216</v>
      </c>
      <c r="F35" s="32">
        <v>43.68</v>
      </c>
      <c r="G35" s="32">
        <v>54.436</v>
      </c>
      <c r="H35" s="32">
        <v>158.37899999999999</v>
      </c>
      <c r="K35" s="32">
        <v>368</v>
      </c>
      <c r="L35" s="32">
        <v>1443.6</v>
      </c>
      <c r="M35" s="32">
        <v>1475.1369999999999</v>
      </c>
    </row>
    <row r="36" spans="1:13">
      <c r="A36" s="32"/>
      <c r="B36" s="32">
        <v>11</v>
      </c>
      <c r="C36" s="32">
        <v>97</v>
      </c>
      <c r="F36" s="32">
        <v>0</v>
      </c>
      <c r="G36" s="32">
        <v>47.445</v>
      </c>
      <c r="H36" s="32">
        <v>552.52099999999996</v>
      </c>
      <c r="K36" s="32">
        <v>0</v>
      </c>
      <c r="L36" s="32">
        <v>444.5</v>
      </c>
      <c r="M36" s="32">
        <v>1657.5630000000001</v>
      </c>
    </row>
    <row r="37" spans="1:13">
      <c r="A37" s="32"/>
      <c r="B37" s="32">
        <v>0</v>
      </c>
      <c r="C37" s="32">
        <v>8</v>
      </c>
      <c r="F37" s="32">
        <v>0</v>
      </c>
      <c r="G37" s="32">
        <v>11.03</v>
      </c>
      <c r="H37" s="32">
        <v>277.11200000000002</v>
      </c>
      <c r="K37" s="32">
        <v>0</v>
      </c>
      <c r="L37" s="32">
        <v>1403</v>
      </c>
      <c r="M37" s="32">
        <v>831.33600000000001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48D2-FB15-4D42-8189-3F3DE0D1DB7D}">
  <dimension ref="A1:S13"/>
  <sheetViews>
    <sheetView topLeftCell="I1" workbookViewId="0">
      <selection activeCell="A2" sqref="A2"/>
    </sheetView>
  </sheetViews>
  <sheetFormatPr defaultRowHeight="14.5"/>
  <cols>
    <col min="1" max="1" width="36.7265625" customWidth="1"/>
    <col min="19" max="19" width="18.1796875" customWidth="1"/>
  </cols>
  <sheetData>
    <row r="1" spans="1:19" ht="23.5">
      <c r="A1" s="122" t="s">
        <v>180</v>
      </c>
      <c r="B1" s="123"/>
      <c r="C1" s="123"/>
    </row>
    <row r="2" spans="1:19" ht="94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2" t="s">
        <v>13</v>
      </c>
      <c r="O2" s="3" t="s">
        <v>14</v>
      </c>
      <c r="P2" s="5" t="s">
        <v>15</v>
      </c>
      <c r="Q2" s="1" t="s">
        <v>16</v>
      </c>
      <c r="R2" s="1" t="s">
        <v>17</v>
      </c>
      <c r="S2" s="1" t="s">
        <v>18</v>
      </c>
    </row>
    <row r="3" spans="1:19" s="9" customFormat="1" ht="23.5">
      <c r="A3" s="6" t="s">
        <v>97</v>
      </c>
      <c r="B3" s="7">
        <v>5054.05775108526</v>
      </c>
      <c r="C3" s="7">
        <v>5162.9387190075804</v>
      </c>
      <c r="D3" s="7">
        <v>3794.3759356173</v>
      </c>
      <c r="E3" s="7">
        <v>4571.4830725755701</v>
      </c>
      <c r="F3" s="7">
        <v>4824.62892704766</v>
      </c>
      <c r="G3" s="7">
        <v>4432.5256618875301</v>
      </c>
      <c r="H3" s="8">
        <v>2555.7678553925998</v>
      </c>
      <c r="I3" s="8">
        <v>2541.5545307355701</v>
      </c>
      <c r="J3" s="8">
        <v>3296.24667224723</v>
      </c>
      <c r="K3" s="8">
        <v>2868.8795523847598</v>
      </c>
      <c r="L3" s="8">
        <v>2887.6064482719398</v>
      </c>
      <c r="M3" s="8">
        <v>2630.070663987</v>
      </c>
      <c r="N3" s="7">
        <v>4640.0016778701502</v>
      </c>
      <c r="O3" s="8">
        <v>2796.6876205031799</v>
      </c>
      <c r="P3" s="9">
        <v>0.73028530586504703</v>
      </c>
      <c r="Q3" s="10">
        <v>1.28254522008122E-17</v>
      </c>
      <c r="R3" s="10">
        <v>9.4514415783770398E-17</v>
      </c>
      <c r="S3" s="12" t="s">
        <v>98</v>
      </c>
    </row>
    <row r="4" spans="1:19" s="9" customFormat="1" ht="23.5">
      <c r="A4" s="6" t="s">
        <v>99</v>
      </c>
      <c r="B4" s="7">
        <v>1377.9568948935901</v>
      </c>
      <c r="C4" s="7">
        <v>1164.2632554349</v>
      </c>
      <c r="D4" s="7">
        <v>1364.5521842374401</v>
      </c>
      <c r="E4" s="7">
        <v>1311.28267929763</v>
      </c>
      <c r="F4" s="7">
        <v>1364.9366241231501</v>
      </c>
      <c r="G4" s="7">
        <v>1433.4885970448399</v>
      </c>
      <c r="H4" s="8">
        <v>972.39371375975998</v>
      </c>
      <c r="I4" s="8">
        <v>886.69732067528105</v>
      </c>
      <c r="J4" s="8">
        <v>681.837826873474</v>
      </c>
      <c r="K4" s="8">
        <v>970.28771853013097</v>
      </c>
      <c r="L4" s="8">
        <v>995.407559009431</v>
      </c>
      <c r="M4" s="8">
        <v>920.72735725400196</v>
      </c>
      <c r="N4" s="7">
        <v>1336.0800391719199</v>
      </c>
      <c r="O4" s="8">
        <v>904.55858268368002</v>
      </c>
      <c r="P4" s="9">
        <v>0.56347588031427198</v>
      </c>
      <c r="Q4" s="10">
        <v>9.1505810715132904E-10</v>
      </c>
      <c r="R4" s="10">
        <v>4.1565320529046904E-9</v>
      </c>
      <c r="S4" s="12" t="s">
        <v>100</v>
      </c>
    </row>
    <row r="5" spans="1:19" s="9" customFormat="1" ht="23.5">
      <c r="A5" s="6" t="s">
        <v>101</v>
      </c>
      <c r="B5" s="7">
        <v>6323.9623768177098</v>
      </c>
      <c r="C5" s="7">
        <v>5580.4759571833001</v>
      </c>
      <c r="D5" s="7">
        <v>5448.7908154327897</v>
      </c>
      <c r="E5" s="7">
        <v>6013.0466642751499</v>
      </c>
      <c r="F5" s="7">
        <v>6088.6878821179598</v>
      </c>
      <c r="G5" s="7">
        <v>6484.7786533477201</v>
      </c>
      <c r="H5" s="8">
        <v>3751.8538569528901</v>
      </c>
      <c r="I5" s="8">
        <v>4251.4803112377904</v>
      </c>
      <c r="J5" s="8">
        <v>2515.68876737244</v>
      </c>
      <c r="K5" s="8">
        <v>4076.14138678668</v>
      </c>
      <c r="L5" s="8">
        <v>4268.2336508608696</v>
      </c>
      <c r="M5" s="8">
        <v>4443.9683977321301</v>
      </c>
      <c r="N5" s="7">
        <v>5989.9570581957696</v>
      </c>
      <c r="O5" s="8">
        <v>3884.5610618238002</v>
      </c>
      <c r="P5" s="9">
        <v>0.62490929274088403</v>
      </c>
      <c r="Q5" s="10">
        <v>6.7797108947069803E-9</v>
      </c>
      <c r="R5" s="10">
        <v>2.88923482906252E-8</v>
      </c>
      <c r="S5" s="12" t="s">
        <v>102</v>
      </c>
    </row>
    <row r="6" spans="1:19" s="9" customFormat="1" ht="23.5">
      <c r="A6" s="6" t="s">
        <v>105</v>
      </c>
      <c r="B6" s="7">
        <v>2046.0219999220999</v>
      </c>
      <c r="C6" s="7">
        <v>2057.4298692716602</v>
      </c>
      <c r="D6" s="7">
        <v>1980.90282573733</v>
      </c>
      <c r="E6" s="7">
        <v>1958.45046366827</v>
      </c>
      <c r="F6" s="7">
        <v>1877.5598811467701</v>
      </c>
      <c r="G6" s="7">
        <v>1947.8830936069901</v>
      </c>
      <c r="H6" s="8">
        <v>2095.8631890564402</v>
      </c>
      <c r="I6" s="8">
        <v>2389.4159378197</v>
      </c>
      <c r="J6" s="8">
        <v>2153.4362777574502</v>
      </c>
      <c r="K6" s="8">
        <v>2120.6384463644099</v>
      </c>
      <c r="L6" s="8">
        <v>2568.1309571966699</v>
      </c>
      <c r="M6" s="8">
        <v>2369.0898461738102</v>
      </c>
      <c r="N6" s="7">
        <v>1978.04135555885</v>
      </c>
      <c r="O6" s="8">
        <v>2282.76244239475</v>
      </c>
      <c r="P6" s="9">
        <v>-0.20656532747307699</v>
      </c>
      <c r="Q6" s="9">
        <v>1.5583568585108001E-3</v>
      </c>
      <c r="R6" s="9">
        <v>3.9283293099618604E-3</v>
      </c>
      <c r="S6" s="47" t="s">
        <v>106</v>
      </c>
    </row>
    <row r="7" spans="1:19" s="9" customFormat="1" ht="23.5">
      <c r="A7" s="6" t="s">
        <v>103</v>
      </c>
      <c r="B7" s="7">
        <v>1466.25767399301</v>
      </c>
      <c r="C7" s="7">
        <v>1570.90821783212</v>
      </c>
      <c r="D7" s="7">
        <v>1416.8739704428699</v>
      </c>
      <c r="E7" s="7">
        <v>1273.15168054584</v>
      </c>
      <c r="F7" s="7">
        <v>1273.32323079965</v>
      </c>
      <c r="G7" s="7">
        <v>1195.9938294809499</v>
      </c>
      <c r="H7" s="8">
        <v>1134.3202206004401</v>
      </c>
      <c r="I7" s="8">
        <v>1237.6427865425501</v>
      </c>
      <c r="J7" s="8">
        <v>1135.2808970151</v>
      </c>
      <c r="K7" s="8">
        <v>1146.61885199378</v>
      </c>
      <c r="L7" s="8">
        <v>1258.38416902637</v>
      </c>
      <c r="M7" s="8">
        <v>1238.44313546137</v>
      </c>
      <c r="N7" s="7">
        <v>1366.0847671824099</v>
      </c>
      <c r="O7" s="8">
        <v>1191.78167677327</v>
      </c>
      <c r="P7" s="9">
        <v>0.19652507381935</v>
      </c>
      <c r="Q7" s="9">
        <v>1.0894997665427199E-2</v>
      </c>
      <c r="R7" s="9">
        <v>2.38021954341858E-2</v>
      </c>
      <c r="S7" s="12" t="s">
        <v>104</v>
      </c>
    </row>
    <row r="8" spans="1:19" ht="23.5">
      <c r="A8" s="50" t="s">
        <v>85</v>
      </c>
      <c r="B8" s="51">
        <v>8103.9201899999998</v>
      </c>
      <c r="C8" s="51">
        <v>8262.3963000000003</v>
      </c>
      <c r="D8" s="51">
        <v>7192.1527299999998</v>
      </c>
      <c r="E8" s="51">
        <v>8376.1093899999996</v>
      </c>
      <c r="F8" s="51">
        <v>8661.0684399999991</v>
      </c>
      <c r="G8" s="51">
        <v>8844.8163399999994</v>
      </c>
      <c r="H8" s="52">
        <v>1732.7805599999999</v>
      </c>
      <c r="I8" s="52">
        <v>1806.0624399999999</v>
      </c>
      <c r="J8" s="52">
        <v>1761.0658000000001</v>
      </c>
      <c r="K8" s="52">
        <v>1318.28514</v>
      </c>
      <c r="L8" s="52">
        <v>1490.54321</v>
      </c>
      <c r="M8" s="52">
        <v>1391.62753</v>
      </c>
      <c r="N8" s="51">
        <v>8240.0772300000008</v>
      </c>
      <c r="O8" s="52">
        <v>1583.39411</v>
      </c>
      <c r="P8" s="49">
        <v>2.37948819</v>
      </c>
      <c r="Q8" s="53">
        <v>1.6999999999999999E-171</v>
      </c>
      <c r="R8" s="53">
        <v>5.2000000000000003E-169</v>
      </c>
      <c r="S8" s="54" t="s">
        <v>86</v>
      </c>
    </row>
    <row r="9" spans="1:19" s="9" customFormat="1" ht="23.5">
      <c r="A9" s="6" t="s">
        <v>87</v>
      </c>
      <c r="B9" s="7">
        <v>65.063731967994102</v>
      </c>
      <c r="C9" s="7">
        <v>30.256321606936101</v>
      </c>
      <c r="D9" s="7">
        <v>79.529115032243496</v>
      </c>
      <c r="E9" s="7">
        <v>42.3677763908765</v>
      </c>
      <c r="F9" s="7">
        <v>57.644382315909702</v>
      </c>
      <c r="G9" s="7">
        <v>70.289931207250703</v>
      </c>
      <c r="H9" s="8">
        <v>17.528127029145899</v>
      </c>
      <c r="I9" s="8">
        <v>24.267505618481401</v>
      </c>
      <c r="J9" s="8">
        <v>8.3661083051960006</v>
      </c>
      <c r="K9" s="8">
        <v>13.9945344018769</v>
      </c>
      <c r="L9" s="8">
        <v>20.545047657573399</v>
      </c>
      <c r="M9" s="8">
        <v>8.9154937762271391</v>
      </c>
      <c r="N9" s="7">
        <v>57.525209753535101</v>
      </c>
      <c r="O9" s="8">
        <v>15.602802798083401</v>
      </c>
      <c r="P9" s="9">
        <v>1.89436915750039</v>
      </c>
      <c r="Q9" s="10">
        <v>9.2018886722053893E-9</v>
      </c>
      <c r="R9" s="10">
        <v>3.88673241959973E-8</v>
      </c>
      <c r="S9" s="12" t="s">
        <v>88</v>
      </c>
    </row>
    <row r="10" spans="1:19" s="9" customFormat="1" ht="23.5">
      <c r="A10" s="6" t="s">
        <v>89</v>
      </c>
      <c r="B10" s="7">
        <v>3513.4415262716798</v>
      </c>
      <c r="C10" s="7">
        <v>3624.70732851095</v>
      </c>
      <c r="D10" s="7">
        <v>3032.5707284663399</v>
      </c>
      <c r="E10" s="7">
        <v>3718.8315727091799</v>
      </c>
      <c r="F10" s="7">
        <v>3487.48513011254</v>
      </c>
      <c r="G10" s="7">
        <v>3325.9917448521801</v>
      </c>
      <c r="H10" s="8">
        <v>1093.42125753243</v>
      </c>
      <c r="I10" s="8">
        <v>1008.9682143684</v>
      </c>
      <c r="J10" s="8">
        <v>1236.51080750797</v>
      </c>
      <c r="K10" s="8">
        <v>1025.33288717751</v>
      </c>
      <c r="L10" s="8">
        <v>951.23570654564799</v>
      </c>
      <c r="M10" s="8">
        <v>901.27537083314303</v>
      </c>
      <c r="N10" s="7">
        <v>3450.5046718204799</v>
      </c>
      <c r="O10" s="8">
        <v>1036.1240406608499</v>
      </c>
      <c r="P10" s="9">
        <v>1.7351548932315499</v>
      </c>
      <c r="Q10" s="10">
        <v>4.0904124577738198E-102</v>
      </c>
      <c r="R10" s="10">
        <v>4.4372251538381502E-100</v>
      </c>
      <c r="S10" s="12" t="s">
        <v>90</v>
      </c>
    </row>
    <row r="11" spans="1:19" s="9" customFormat="1" ht="23.5">
      <c r="A11" s="55" t="s">
        <v>91</v>
      </c>
      <c r="B11" s="56">
        <v>247.47455199999999</v>
      </c>
      <c r="C11" s="56">
        <v>232.36855</v>
      </c>
      <c r="D11" s="56">
        <v>288.81626</v>
      </c>
      <c r="E11" s="56">
        <v>173.70788300000001</v>
      </c>
      <c r="F11" s="56">
        <v>223.37198100000001</v>
      </c>
      <c r="G11" s="56">
        <v>210.86979400000001</v>
      </c>
      <c r="H11" s="57">
        <v>1199.4246900000001</v>
      </c>
      <c r="I11" s="57">
        <v>1331.9127100000001</v>
      </c>
      <c r="J11" s="57">
        <v>1688.2806599999999</v>
      </c>
      <c r="K11" s="57">
        <v>1183.0046400000001</v>
      </c>
      <c r="L11" s="57">
        <v>1187.5037500000001</v>
      </c>
      <c r="M11" s="57">
        <v>1078.77475</v>
      </c>
      <c r="N11" s="56">
        <v>229.43483699999999</v>
      </c>
      <c r="O11" s="57">
        <v>1278.1502</v>
      </c>
      <c r="P11" s="58">
        <v>-2.4783081999999999</v>
      </c>
      <c r="Q11" s="59">
        <v>3.4299999999999998E-87</v>
      </c>
      <c r="R11" s="59">
        <v>2.7499999999999999E-85</v>
      </c>
      <c r="S11" s="47" t="s">
        <v>92</v>
      </c>
    </row>
    <row r="12" spans="1:19" s="9" customFormat="1" ht="23.5">
      <c r="A12" s="6" t="s">
        <v>93</v>
      </c>
      <c r="B12" s="7">
        <v>4.6474094262852903</v>
      </c>
      <c r="C12" s="7">
        <v>10.892275778497</v>
      </c>
      <c r="D12" s="7">
        <v>10.4643572410847</v>
      </c>
      <c r="E12" s="7">
        <v>33.894221112701203</v>
      </c>
      <c r="F12" s="7">
        <v>6.17618381956175</v>
      </c>
      <c r="G12" s="7">
        <v>12.7799874922274</v>
      </c>
      <c r="H12" s="8">
        <v>0</v>
      </c>
      <c r="I12" s="8">
        <v>1.86673120142164</v>
      </c>
      <c r="J12" s="8">
        <v>6.6928866441567996</v>
      </c>
      <c r="K12" s="8">
        <v>2.7989068803753798</v>
      </c>
      <c r="L12" s="8">
        <v>4.1090095315146797</v>
      </c>
      <c r="M12" s="8">
        <v>1.6209988684049299</v>
      </c>
      <c r="N12" s="7">
        <v>13.142405811726199</v>
      </c>
      <c r="O12" s="8">
        <v>2.8480888543122398</v>
      </c>
      <c r="P12" s="9">
        <v>2.2146571301462301</v>
      </c>
      <c r="Q12" s="9">
        <v>1.5833069658555501E-3</v>
      </c>
      <c r="R12" s="9">
        <v>3.98902731331509E-3</v>
      </c>
      <c r="S12" s="12" t="s">
        <v>94</v>
      </c>
    </row>
    <row r="13" spans="1:19" s="9" customFormat="1" ht="23.5">
      <c r="A13" s="6" t="s">
        <v>95</v>
      </c>
      <c r="B13" s="7">
        <v>10113.924763953401</v>
      </c>
      <c r="C13" s="7">
        <v>10927.373111561101</v>
      </c>
      <c r="D13" s="7">
        <v>8221.8454843202308</v>
      </c>
      <c r="E13" s="7">
        <v>9535.9272711765298</v>
      </c>
      <c r="F13" s="7">
        <v>10635.3885372853</v>
      </c>
      <c r="G13" s="7">
        <v>9445.4757557137309</v>
      </c>
      <c r="H13" s="8">
        <v>6022.1636435851196</v>
      </c>
      <c r="I13" s="8">
        <v>6900.3718860551098</v>
      </c>
      <c r="J13" s="8">
        <v>7068.5249070601003</v>
      </c>
      <c r="K13" s="8">
        <v>5401.89027912448</v>
      </c>
      <c r="L13" s="8">
        <v>6214.8769164159503</v>
      </c>
      <c r="M13" s="8">
        <v>5792.6394562450296</v>
      </c>
      <c r="N13" s="7">
        <v>9813.3224873350391</v>
      </c>
      <c r="O13" s="8">
        <v>6233.4111814142998</v>
      </c>
      <c r="P13" s="9">
        <v>0.65466584474551603</v>
      </c>
      <c r="Q13" s="10">
        <v>1.7958537468397001E-15</v>
      </c>
      <c r="R13" s="10">
        <v>1.1741015827310499E-14</v>
      </c>
      <c r="S13" s="12" t="s">
        <v>96</v>
      </c>
    </row>
  </sheetData>
  <mergeCells count="1">
    <mergeCell ref="A1:C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db864bc-821c-4dd3-a9c9-5002b5129ec6}" enabled="1" method="Standard" siteId="{0b95a125-791c-4f0a-9f9e-99e36311750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85</vt:i4>
      </vt:variant>
    </vt:vector>
  </HeadingPairs>
  <TitlesOfParts>
    <vt:vector size="85" baseType="lpstr">
      <vt:lpstr>Figure 1A</vt:lpstr>
      <vt:lpstr>Figure 1B</vt:lpstr>
      <vt:lpstr>Figure 1C</vt:lpstr>
      <vt:lpstr>Figure 1D</vt:lpstr>
      <vt:lpstr>Figure 1E</vt:lpstr>
      <vt:lpstr>Figure 1F</vt:lpstr>
      <vt:lpstr>Figure 1G</vt:lpstr>
      <vt:lpstr>Figure 2A</vt:lpstr>
      <vt:lpstr>Figure 2B</vt:lpstr>
      <vt:lpstr>Figure 2C</vt:lpstr>
      <vt:lpstr>Figure 2D</vt:lpstr>
      <vt:lpstr>Figure 2E</vt:lpstr>
      <vt:lpstr>Figure 2F</vt:lpstr>
      <vt:lpstr>Figure 2G</vt:lpstr>
      <vt:lpstr>Figure 3A</vt:lpstr>
      <vt:lpstr>Figure 3B</vt:lpstr>
      <vt:lpstr>Figure 3C</vt:lpstr>
      <vt:lpstr>Figure 3D</vt:lpstr>
      <vt:lpstr>Figure 3E</vt:lpstr>
      <vt:lpstr>Figure 4B</vt:lpstr>
      <vt:lpstr>Figure 4C</vt:lpstr>
      <vt:lpstr>Figure 4E</vt:lpstr>
      <vt:lpstr>Figure 4G</vt:lpstr>
      <vt:lpstr>Figure 4H</vt:lpstr>
      <vt:lpstr>Figure 5A</vt:lpstr>
      <vt:lpstr>Figure 5C</vt:lpstr>
      <vt:lpstr>Figure 5D</vt:lpstr>
      <vt:lpstr>Figure 6A</vt:lpstr>
      <vt:lpstr>Figure 6B</vt:lpstr>
      <vt:lpstr>Figure 7C</vt:lpstr>
      <vt:lpstr>Figure 7D</vt:lpstr>
      <vt:lpstr>Figure 7E</vt:lpstr>
      <vt:lpstr>Figure 7F</vt:lpstr>
      <vt:lpstr>Figure 7G</vt:lpstr>
      <vt:lpstr>Figure 7H</vt:lpstr>
      <vt:lpstr>Figure 8F</vt:lpstr>
      <vt:lpstr>Figure 8G</vt:lpstr>
      <vt:lpstr>Figure 8H</vt:lpstr>
      <vt:lpstr>Figure 9E</vt:lpstr>
      <vt:lpstr>Figure 9F</vt:lpstr>
      <vt:lpstr>Figure 9G</vt:lpstr>
      <vt:lpstr>Figure 9H</vt:lpstr>
      <vt:lpstr>Figure 9I</vt:lpstr>
      <vt:lpstr>Figure 9J</vt:lpstr>
      <vt:lpstr>Supplementary Figure 1A</vt:lpstr>
      <vt:lpstr>Supplementary Figure 1B</vt:lpstr>
      <vt:lpstr>Supplementary Figure 1C</vt:lpstr>
      <vt:lpstr>Supplementary Figure 1D</vt:lpstr>
      <vt:lpstr>Supplementary Figure 2A</vt:lpstr>
      <vt:lpstr>Supplementary Figure 2b</vt:lpstr>
      <vt:lpstr>Supplementary Figure 2C</vt:lpstr>
      <vt:lpstr>Supplementary Figure 2D</vt:lpstr>
      <vt:lpstr>Supplementary Figure 3A</vt:lpstr>
      <vt:lpstr>Supplementary Figure 4</vt:lpstr>
      <vt:lpstr>Suppl 6H</vt:lpstr>
      <vt:lpstr>Suppl 6I</vt:lpstr>
      <vt:lpstr>Suppl 6J</vt:lpstr>
      <vt:lpstr>Suppl 6K</vt:lpstr>
      <vt:lpstr>Supplementary Figure 7C</vt:lpstr>
      <vt:lpstr>Supplementary Figure 8A</vt:lpstr>
      <vt:lpstr>Supplementary Figure 8B</vt:lpstr>
      <vt:lpstr>Supplementary Figure 8C</vt:lpstr>
      <vt:lpstr>Supplementary fig 9A-D</vt:lpstr>
      <vt:lpstr>Supplementary fig 9E</vt:lpstr>
      <vt:lpstr>Supplementary fig 9F</vt:lpstr>
      <vt:lpstr>Supplementary Figure 10</vt:lpstr>
      <vt:lpstr>Supplementary Figure 11</vt:lpstr>
      <vt:lpstr>Supplementary Figure 12</vt:lpstr>
      <vt:lpstr>Supplementary Figure 13</vt:lpstr>
      <vt:lpstr>Suppl 14A</vt:lpstr>
      <vt:lpstr>Suppl 14B</vt:lpstr>
      <vt:lpstr>Suppl 14C</vt:lpstr>
      <vt:lpstr>Suppl 14D</vt:lpstr>
      <vt:lpstr>Suppl 14E</vt:lpstr>
      <vt:lpstr>Suppl 14F</vt:lpstr>
      <vt:lpstr>Suppl 15A</vt:lpstr>
      <vt:lpstr>Suppl 15B</vt:lpstr>
      <vt:lpstr>Suppl 15C</vt:lpstr>
      <vt:lpstr>Suppl 15D</vt:lpstr>
      <vt:lpstr>Suppl 15E</vt:lpstr>
      <vt:lpstr>Suppl 15F</vt:lpstr>
      <vt:lpstr>Suppl 16A</vt:lpstr>
      <vt:lpstr>Suppl 16B</vt:lpstr>
      <vt:lpstr>Suppl 16C</vt:lpstr>
      <vt:lpstr>Suppl 16D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Balasubramaniam, Arun</dc:creator>
  <cp:lastModifiedBy>Balasubramaniam, Arun</cp:lastModifiedBy>
  <dcterms:created xsi:type="dcterms:W3CDTF">2026-01-05T15:58:31Z</dcterms:created>
  <dcterms:modified xsi:type="dcterms:W3CDTF">2026-01-07T15:46:57Z</dcterms:modified>
</cp:coreProperties>
</file>