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06" firstSheet="15" activeTab="18"/>
  </bookViews>
  <sheets>
    <sheet name="Figure 1" sheetId="1" r:id="rId1"/>
    <sheet name="Figure 2" sheetId="3" r:id="rId2"/>
    <sheet name="Figure 3" sheetId="5" r:id="rId3"/>
    <sheet name="Figure 4" sheetId="7" r:id="rId4"/>
    <sheet name="Figure 5" sheetId="23" r:id="rId5"/>
    <sheet name="Fiture 6" sheetId="9" r:id="rId6"/>
    <sheet name="Fiture 7" sheetId="10" r:id="rId7"/>
    <sheet name="Supplemental Figure 1" sheetId="11" r:id="rId8"/>
    <sheet name="Supplemental Figure 2" sheetId="12" r:id="rId9"/>
    <sheet name="Supplemental Figure 3" sheetId="13" r:id="rId10"/>
    <sheet name="Supplemental Figure 4" sheetId="14" r:id="rId11"/>
    <sheet name="Supplemental Figure 5" sheetId="15" r:id="rId12"/>
    <sheet name="Supplemental Figure 6" sheetId="16" r:id="rId13"/>
    <sheet name="Supplemental Figure 7" sheetId="17" r:id="rId14"/>
    <sheet name="Supplemental Figure 8" sheetId="18" r:id="rId15"/>
    <sheet name="Supplemental Figure 9" sheetId="19" r:id="rId16"/>
    <sheet name="Rebuttal letter figure 1" sheetId="20" r:id="rId17"/>
    <sheet name="Rebuttal letter figure 2" sheetId="21" r:id="rId18"/>
    <sheet name="Rebuttal letter figure 3" sheetId="2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<sst xmlns="http://schemas.openxmlformats.org/spreadsheetml/2006/main" count="2354" uniqueCount="413">
  <si>
    <t>A Anti P3296 IgG titer</t>
  </si>
  <si>
    <t>A Anti P5668 IgG titer</t>
  </si>
  <si>
    <t>A Anti PRx1 IgG titer</t>
  </si>
  <si>
    <t>A Anti Ply IgG titer</t>
  </si>
  <si>
    <t>B D30</t>
  </si>
  <si>
    <t>B D90</t>
  </si>
  <si>
    <t>B D180</t>
  </si>
  <si>
    <t>C Ply Nab titers</t>
  </si>
  <si>
    <t>D PBPV D30</t>
  </si>
  <si>
    <t>D PBPV D90</t>
  </si>
  <si>
    <t>D PBPV D180</t>
  </si>
  <si>
    <t>D0</t>
  </si>
  <si>
    <t>D30</t>
  </si>
  <si>
    <t>D90</t>
  </si>
  <si>
    <t>D180</t>
  </si>
  <si>
    <t>P3296</t>
  </si>
  <si>
    <t>P5668</t>
  </si>
  <si>
    <t>PRx1</t>
  </si>
  <si>
    <t>Ply</t>
  </si>
  <si>
    <t>PBPV D0</t>
  </si>
  <si>
    <t>PPV23 D0</t>
  </si>
  <si>
    <t>PBPV D30</t>
  </si>
  <si>
    <t>PPV23 D30</t>
  </si>
  <si>
    <t>PBPV D90</t>
  </si>
  <si>
    <t>PPV23 D90</t>
  </si>
  <si>
    <t>PBPV D180</t>
  </si>
  <si>
    <t>PPV23 D180</t>
  </si>
  <si>
    <t>Ply Nab titer</t>
  </si>
  <si>
    <t>Anti P3296 IgG titer</t>
  </si>
  <si>
    <t>Anti P5668 IgG titer</t>
  </si>
  <si>
    <t>Anti PRx1 IgG titer</t>
  </si>
  <si>
    <t>Anti Ply IgG titer</t>
  </si>
  <si>
    <t>A</t>
  </si>
  <si>
    <t>B</t>
  </si>
  <si>
    <t>C</t>
  </si>
  <si>
    <t>D</t>
  </si>
  <si>
    <t>E</t>
  </si>
  <si>
    <t>F</t>
  </si>
  <si>
    <t>strenth</t>
  </si>
  <si>
    <t>extent</t>
  </si>
  <si>
    <t>rank</t>
  </si>
  <si>
    <t>Number</t>
  </si>
  <si>
    <t>6A D0</t>
  </si>
  <si>
    <t>38F D0</t>
  </si>
  <si>
    <t>14 D0</t>
  </si>
  <si>
    <t>4 D0</t>
  </si>
  <si>
    <t>17F D0</t>
  </si>
  <si>
    <t>11A D0</t>
  </si>
  <si>
    <t>6A D30</t>
  </si>
  <si>
    <t>38F D30</t>
  </si>
  <si>
    <t>14 D30</t>
  </si>
  <si>
    <t>4 D30</t>
  </si>
  <si>
    <t>17F D30</t>
  </si>
  <si>
    <t>11A D30</t>
  </si>
  <si>
    <t>6A fold change</t>
  </si>
  <si>
    <t>F38 fold change</t>
  </si>
  <si>
    <t>14 fold change</t>
  </si>
  <si>
    <t>4 fold change</t>
  </si>
  <si>
    <t>17F fold change</t>
  </si>
  <si>
    <t>11A fold change</t>
  </si>
  <si>
    <t>6A Log2 fold change</t>
  </si>
  <si>
    <t>38F Log2 fold change</t>
  </si>
  <si>
    <t>14 Log2 fold change</t>
  </si>
  <si>
    <t>4 Log2 fold change</t>
  </si>
  <si>
    <t>17F Log2 fold change</t>
  </si>
  <si>
    <t>11A Log2 fold change</t>
  </si>
  <si>
    <t>age</t>
  </si>
  <si>
    <t>Sex</t>
  </si>
  <si>
    <t>M</t>
  </si>
  <si>
    <t>A OPA GMT</t>
  </si>
  <si>
    <t>B Fold-change (D30/D0)</t>
  </si>
  <si>
    <t>B Fold-change (D30/D90)</t>
  </si>
  <si>
    <t>B Fold-change (D30/D180)</t>
  </si>
  <si>
    <t>6A</t>
  </si>
  <si>
    <t>38F</t>
  </si>
  <si>
    <t>17F</t>
  </si>
  <si>
    <t>11A</t>
  </si>
  <si>
    <t>PBPV</t>
  </si>
  <si>
    <t>PPV23</t>
  </si>
  <si>
    <t>A Fold-change (D30/D0,log2)</t>
  </si>
  <si>
    <t>A Fold-change (D30/D90,log2)</t>
  </si>
  <si>
    <t>IgG1</t>
  </si>
  <si>
    <t>IgG2</t>
  </si>
  <si>
    <t>IgG3</t>
  </si>
  <si>
    <t>IgG4</t>
  </si>
  <si>
    <t>IgM</t>
  </si>
  <si>
    <t>B P3296</t>
  </si>
  <si>
    <t>C P5668</t>
  </si>
  <si>
    <t>D PRx1</t>
  </si>
  <si>
    <t>E D30</t>
  </si>
  <si>
    <t>E D90</t>
  </si>
  <si>
    <t>E D180</t>
  </si>
  <si>
    <t>P3296 D30 IgG</t>
  </si>
  <si>
    <t>P5668 D30 IgG</t>
  </si>
  <si>
    <t>PRx1 D30 IgG</t>
  </si>
  <si>
    <t>P3296 D90 IgG</t>
  </si>
  <si>
    <t>P5668 D90 IgG</t>
  </si>
  <si>
    <t>PRx1 D90 IgG</t>
  </si>
  <si>
    <t>P3296 D180 IgG</t>
  </si>
  <si>
    <t>P5668 D180 IgG</t>
  </si>
  <si>
    <t>PRx1 D180 IgG</t>
  </si>
  <si>
    <t>D30 6A</t>
  </si>
  <si>
    <t>D30 F38</t>
  </si>
  <si>
    <t>D30 14</t>
  </si>
  <si>
    <t>D30 4</t>
  </si>
  <si>
    <t>D30 17F</t>
  </si>
  <si>
    <t>D30 11A</t>
  </si>
  <si>
    <t>D90 6A</t>
  </si>
  <si>
    <t>D90 F38</t>
  </si>
  <si>
    <t>D90 14</t>
  </si>
  <si>
    <t>D90 4</t>
  </si>
  <si>
    <t>D90 17F</t>
  </si>
  <si>
    <t>D90 11A</t>
  </si>
  <si>
    <t>D180 6A</t>
  </si>
  <si>
    <t>D180 F38</t>
  </si>
  <si>
    <t>D180 14</t>
  </si>
  <si>
    <t>D180 4</t>
  </si>
  <si>
    <t>D180 17F</t>
  </si>
  <si>
    <t>D180 11A</t>
  </si>
  <si>
    <t>IgG</t>
  </si>
  <si>
    <t>1.6396387e+007</t>
  </si>
  <si>
    <t>2.0233466e+007</t>
  </si>
  <si>
    <t>8.2915972e+007</t>
  </si>
  <si>
    <t>1.73e+008</t>
  </si>
  <si>
    <t>1.21e+008</t>
  </si>
  <si>
    <t>1.56e+008</t>
  </si>
  <si>
    <t>1.285289e+007</t>
  </si>
  <si>
    <t>2.3895316e+007</t>
  </si>
  <si>
    <t>1.6017252e+007</t>
  </si>
  <si>
    <t>3.6039499e+007</t>
  </si>
  <si>
    <t>2.3732173e+007</t>
  </si>
  <si>
    <t>9.6105802e+007</t>
  </si>
  <si>
    <t>5.579966e+007</t>
  </si>
  <si>
    <t>1.0786395e+007</t>
  </si>
  <si>
    <t>5.3670362e+007</t>
  </si>
  <si>
    <t>1.4383578e+007</t>
  </si>
  <si>
    <t>2.2174378e+007</t>
  </si>
  <si>
    <t>2.7583647e+007</t>
  </si>
  <si>
    <t>1.1850613e+007</t>
  </si>
  <si>
    <t>2.3815658e+007</t>
  </si>
  <si>
    <t>A flow cytometry dot plots</t>
  </si>
  <si>
    <t>NC</t>
  </si>
  <si>
    <t>SPn.4</t>
  </si>
  <si>
    <t>SPn.11A</t>
  </si>
  <si>
    <r>
      <t>IFN-γ</t>
    </r>
    <r>
      <rPr>
        <vertAlign val="superscript"/>
        <sz val="10"/>
        <rFont val="Arial"/>
        <charset val="0"/>
      </rPr>
      <t>+</t>
    </r>
  </si>
  <si>
    <r>
      <t>TNF</t>
    </r>
    <r>
      <rPr>
        <vertAlign val="superscript"/>
        <sz val="10"/>
        <rFont val="Arial"/>
        <charset val="0"/>
      </rPr>
      <t>+</t>
    </r>
  </si>
  <si>
    <r>
      <t>CD107a</t>
    </r>
    <r>
      <rPr>
        <vertAlign val="superscript"/>
        <sz val="10"/>
        <rFont val="Arial"/>
        <charset val="0"/>
      </rPr>
      <t>+</t>
    </r>
  </si>
  <si>
    <r>
      <t>MIP-1β</t>
    </r>
    <r>
      <rPr>
        <vertAlign val="superscript"/>
        <sz val="10"/>
        <rFont val="Arial"/>
        <charset val="0"/>
      </rPr>
      <t>+</t>
    </r>
  </si>
  <si>
    <r>
      <t>IFN-γ</t>
    </r>
    <r>
      <rPr>
        <vertAlign val="superscript"/>
        <sz val="10"/>
        <rFont val="Arial"/>
        <charset val="0"/>
      </rPr>
      <t>+</t>
    </r>
    <r>
      <rPr>
        <sz val="10"/>
        <rFont val="Arial"/>
        <charset val="0"/>
      </rPr>
      <t>TNF</t>
    </r>
    <r>
      <rPr>
        <vertAlign val="superscript"/>
        <sz val="10"/>
        <rFont val="Arial"/>
        <charset val="0"/>
      </rPr>
      <t>+</t>
    </r>
  </si>
  <si>
    <r>
      <t>IFN-γ</t>
    </r>
    <r>
      <rPr>
        <vertAlign val="superscript"/>
        <sz val="10"/>
        <rFont val="Arial"/>
        <charset val="0"/>
      </rPr>
      <t>+</t>
    </r>
    <r>
      <rPr>
        <sz val="10"/>
        <rFont val="Arial"/>
        <charset val="0"/>
      </rPr>
      <t>CD107a</t>
    </r>
    <r>
      <rPr>
        <vertAlign val="superscript"/>
        <sz val="10"/>
        <rFont val="Arial"/>
        <charset val="0"/>
      </rPr>
      <t>+</t>
    </r>
  </si>
  <si>
    <r>
      <t>IFN-γ</t>
    </r>
    <r>
      <rPr>
        <vertAlign val="superscript"/>
        <sz val="10"/>
        <rFont val="Arial"/>
        <charset val="0"/>
      </rPr>
      <t>+</t>
    </r>
    <r>
      <rPr>
        <sz val="10"/>
        <rFont val="Arial"/>
        <charset val="0"/>
      </rPr>
      <t>MIP-1β</t>
    </r>
    <r>
      <rPr>
        <vertAlign val="superscript"/>
        <sz val="10"/>
        <rFont val="Arial"/>
        <charset val="0"/>
      </rPr>
      <t>+</t>
    </r>
  </si>
  <si>
    <r>
      <t>TNF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</si>
  <si>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r>
      <t>CD107a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</si>
  <si>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r>
      <t>MIP-β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</si>
  <si>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t>2.3305646e+007</t>
  </si>
  <si>
    <r>
      <t>TNF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Symbol"/>
        <charset val="134"/>
      </rPr>
      <t>+</t>
    </r>
  </si>
  <si>
    <r>
      <t>CD107a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</si>
  <si>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r>
      <t>MIP-β</t>
    </r>
    <r>
      <rPr>
        <vertAlign val="superscript"/>
        <sz val="11"/>
        <color theme="1"/>
        <rFont val="Arial"/>
        <charset val="134"/>
      </rPr>
      <t>+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</si>
  <si>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t>4.9908384e+007</t>
  </si>
  <si>
    <r>
      <t>TNF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</si>
  <si>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r>
      <t>CD107a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</si>
  <si>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r>
      <t>MIP-β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</si>
  <si>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t>9.9668643e+007</t>
  </si>
  <si>
    <r>
      <t>TNF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</si>
  <si>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r>
      <t>CD107a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</si>
  <si>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r>
      <t>MIP-β</t>
    </r>
    <r>
      <rPr>
        <vertAlign val="superscript"/>
        <sz val="11"/>
        <color theme="1"/>
        <rFont val="Arial"/>
        <charset val="134"/>
      </rPr>
      <t>-</t>
    </r>
    <r>
      <rPr>
        <sz val="11"/>
        <color theme="1"/>
        <rFont val="Arial"/>
        <charset val="134"/>
      </rPr>
      <t xml:space="preserve"> 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-</t>
    </r>
  </si>
  <si>
    <t>1.6e+008</t>
  </si>
  <si>
    <t>3.4007873e+007</t>
  </si>
  <si>
    <t>5.762172e+007</t>
  </si>
  <si>
    <t>2.8171786e+007</t>
  </si>
  <si>
    <t>1.264312e+007</t>
  </si>
  <si>
    <t>7.8079747e+007</t>
  </si>
  <si>
    <t>1.19e+008</t>
  </si>
  <si>
    <t>2.6284109e+007</t>
  </si>
  <si>
    <t>1.33e+008</t>
  </si>
  <si>
    <t>2.0496188e+007</t>
  </si>
  <si>
    <t>8.3809342e+007</t>
  </si>
  <si>
    <t>1.8937278e+007</t>
  </si>
  <si>
    <t>3.2020603e+007</t>
  </si>
  <si>
    <t>3.2362081e+007</t>
  </si>
  <si>
    <t>6.2252615e+007</t>
  </si>
  <si>
    <t>2.6348298e+007</t>
  </si>
  <si>
    <t>5.5625201e+007</t>
  </si>
  <si>
    <t>B P5668</t>
  </si>
  <si>
    <t>B PRx1</t>
  </si>
  <si>
    <t xml:space="preserve">C The fold cchange of PhagoScore </t>
  </si>
  <si>
    <t xml:space="preserve">D Mᵩphagoscore-Ig isotype correlation
</t>
  </si>
  <si>
    <t>E Mᵩ phagoscore-OPA correlation</t>
  </si>
  <si>
    <t>F flow cytometry dot plots</t>
  </si>
  <si>
    <t>G P3296</t>
  </si>
  <si>
    <t>G P5668</t>
  </si>
  <si>
    <t>G PRx1</t>
  </si>
  <si>
    <t xml:space="preserve">H The fold cchange of PhagoScore </t>
  </si>
  <si>
    <t>P3296 IgG</t>
  </si>
  <si>
    <t>P3296 IgM</t>
  </si>
  <si>
    <t>P3296 IgG1</t>
  </si>
  <si>
    <t>P3296 IgG2</t>
  </si>
  <si>
    <t>P3296 IgG3</t>
  </si>
  <si>
    <t>P3296 IgG4</t>
  </si>
  <si>
    <t>P5668 IgG</t>
  </si>
  <si>
    <t>P5668 IgM</t>
  </si>
  <si>
    <t>P5668 IgG1</t>
  </si>
  <si>
    <t>P5668 IgG2</t>
  </si>
  <si>
    <t>P5668 IgG3</t>
  </si>
  <si>
    <t>P5668 IgG4</t>
  </si>
  <si>
    <t>PPRx1 IgG</t>
  </si>
  <si>
    <t>PPRx1 IgM</t>
  </si>
  <si>
    <t>PPRx1 IgG1</t>
  </si>
  <si>
    <t>PPRx1 IgG2</t>
  </si>
  <si>
    <t>PPRx1 IgG3</t>
  </si>
  <si>
    <t>PPRx1 IgG4</t>
  </si>
  <si>
    <r>
      <t>P3296 Beads</t>
    </r>
    <r>
      <rPr>
        <vertAlign val="superscript"/>
        <sz val="11"/>
        <color theme="1"/>
        <rFont val="Arial"/>
        <charset val="134"/>
      </rPr>
      <t>+</t>
    </r>
  </si>
  <si>
    <t>1.212948e+007</t>
  </si>
  <si>
    <t>1.4984896e+007</t>
  </si>
  <si>
    <r>
      <t>P5668 Beads</t>
    </r>
    <r>
      <rPr>
        <vertAlign val="superscript"/>
        <sz val="11"/>
        <color theme="1"/>
        <rFont val="Arial"/>
        <charset val="134"/>
      </rPr>
      <t>+</t>
    </r>
  </si>
  <si>
    <r>
      <t>PRx1 Beads</t>
    </r>
    <r>
      <rPr>
        <vertAlign val="superscript"/>
        <sz val="11"/>
        <color theme="1"/>
        <rFont val="Arial"/>
        <charset val="134"/>
      </rPr>
      <t>+</t>
    </r>
  </si>
  <si>
    <t>1.0745186e+007</t>
  </si>
  <si>
    <t>1.4965981e+007</t>
  </si>
  <si>
    <t>1.0359823e+007</t>
  </si>
  <si>
    <t>3.0843521e+007</t>
  </si>
  <si>
    <t>3.2866933e+007</t>
  </si>
  <si>
    <t>2.3162635e+007</t>
  </si>
  <si>
    <t>6.4731579e+007</t>
  </si>
  <si>
    <t>1.264031e+007</t>
  </si>
  <si>
    <t>1.0914605e+007</t>
  </si>
  <si>
    <t>2.6715105e+007</t>
  </si>
  <si>
    <t>1.6289657e+007</t>
  </si>
  <si>
    <t>1.4297259e+007</t>
  </si>
  <si>
    <t>1.2009714e+007</t>
  </si>
  <si>
    <t>1.4600459e+007</t>
  </si>
  <si>
    <t>5.1400667e+007</t>
  </si>
  <si>
    <t>3.6703904e+007</t>
  </si>
  <si>
    <t>3.3470925e+007</t>
  </si>
  <si>
    <t>1.0709609e+007</t>
  </si>
  <si>
    <t>1.1496373e+007</t>
  </si>
  <si>
    <t>1.4268128e+007</t>
  </si>
  <si>
    <t>1.4460004e+007</t>
  </si>
  <si>
    <t>2.8632023e+007</t>
  </si>
  <si>
    <t>1.7627492e+007</t>
  </si>
  <si>
    <t>3.2309515e+007</t>
  </si>
  <si>
    <t>2.5445383e+007</t>
  </si>
  <si>
    <t>1.9104196e+007</t>
  </si>
  <si>
    <t>2.7912059e+007</t>
  </si>
  <si>
    <t>4.4734657e+007</t>
  </si>
  <si>
    <t>1.2144131e+007</t>
  </si>
  <si>
    <t>1.0887495e+007</t>
  </si>
  <si>
    <t>1.7764951e+007</t>
  </si>
  <si>
    <t>2.6895789e+007</t>
  </si>
  <si>
    <t>6.1697492e+007</t>
  </si>
  <si>
    <t>1.0016551e+007</t>
  </si>
  <si>
    <t>1.5061958e+007</t>
  </si>
  <si>
    <t>2.6001241e+007</t>
  </si>
  <si>
    <t>A P3296</t>
  </si>
  <si>
    <t>A P5668</t>
  </si>
  <si>
    <t>A PRx1</t>
  </si>
  <si>
    <t>A Ply</t>
  </si>
  <si>
    <t>B (D30/D0)</t>
  </si>
  <si>
    <t>B (D90/D0)</t>
  </si>
  <si>
    <t>B (D180/D0)</t>
  </si>
  <si>
    <t>A PBPV D0</t>
  </si>
  <si>
    <t>B PPV23 D0</t>
  </si>
  <si>
    <t>C PPV23 D30</t>
  </si>
  <si>
    <t>D PPV23 D90</t>
  </si>
  <si>
    <t>E PPV23 D180</t>
  </si>
  <si>
    <t>PLY Nab titer</t>
  </si>
  <si>
    <t>PRX1</t>
  </si>
  <si>
    <t>6A D90</t>
  </si>
  <si>
    <t>38F D90</t>
  </si>
  <si>
    <t>14 D90</t>
  </si>
  <si>
    <t>4 D90</t>
  </si>
  <si>
    <t>17F D90</t>
  </si>
  <si>
    <t>11A D90</t>
  </si>
  <si>
    <t>6A D180</t>
  </si>
  <si>
    <t>38F D180</t>
  </si>
  <si>
    <t>14 D180</t>
  </si>
  <si>
    <t>4 D180</t>
  </si>
  <si>
    <t>17F D180</t>
  </si>
  <si>
    <t>11A D180</t>
  </si>
  <si>
    <t>A P3296 IgG1</t>
  </si>
  <si>
    <t>A P3296 IgG2</t>
  </si>
  <si>
    <t>A P3296 IgG3</t>
  </si>
  <si>
    <t>A P3296 IgG4</t>
  </si>
  <si>
    <t>A P3296 IgGM</t>
  </si>
  <si>
    <t>A P5668 IgG1</t>
  </si>
  <si>
    <t>A P5668 IgG2</t>
  </si>
  <si>
    <t>A P5668 IgG3</t>
  </si>
  <si>
    <t>A P5668 IgG4</t>
  </si>
  <si>
    <t>A P5668 IgGM</t>
  </si>
  <si>
    <t>A PPRx1 IgG1</t>
  </si>
  <si>
    <t>A PPRx1 IgG2</t>
  </si>
  <si>
    <t>A PPRx1 IgG3</t>
  </si>
  <si>
    <t>A PPRx1 IgG4</t>
  </si>
  <si>
    <t>A PPRx1 IgGM</t>
  </si>
  <si>
    <t>1.1338393e+007</t>
  </si>
  <si>
    <t>1.2863887e+007</t>
  </si>
  <si>
    <t>1.9593973e+007</t>
  </si>
  <si>
    <t>1.7768107e+007</t>
  </si>
  <si>
    <t>2.7979116e+007</t>
  </si>
  <si>
    <t>2.8950841e+007</t>
  </si>
  <si>
    <t>1.1814329e+007</t>
  </si>
  <si>
    <t>4.05388e+007</t>
  </si>
  <si>
    <t>5.3872292e+007</t>
  </si>
  <si>
    <t>2.6072669e+007</t>
  </si>
  <si>
    <t>1.2318936e+007</t>
  </si>
  <si>
    <t>4.67e+013</t>
  </si>
  <si>
    <t>5.608215e+007</t>
  </si>
  <si>
    <t>8.2542714e+007</t>
  </si>
  <si>
    <t>7.0730337e+007</t>
  </si>
  <si>
    <t>3.8187778e+007</t>
  </si>
  <si>
    <t>1.0841951e+007</t>
  </si>
  <si>
    <t>6.9851009e+007</t>
  </si>
  <si>
    <t>2.2377979e+007</t>
  </si>
  <si>
    <t>2.0939512e+007</t>
  </si>
  <si>
    <t>1.1604543e+007</t>
  </si>
  <si>
    <t>3.8623938e+007</t>
  </si>
  <si>
    <t>1.0128276e+007</t>
  </si>
  <si>
    <t>1.3606916e+007</t>
  </si>
  <si>
    <t>2.8992314e+007</t>
  </si>
  <si>
    <t>3.8719636e+007</t>
  </si>
  <si>
    <t>2.5764626e+007</t>
  </si>
  <si>
    <t>2.6026572e+007</t>
  </si>
  <si>
    <t>1.8136887e+007</t>
  </si>
  <si>
    <t>1.3774748e+007</t>
  </si>
  <si>
    <t>1.5563154e+007</t>
  </si>
  <si>
    <t>1.6638314e+007</t>
  </si>
  <si>
    <t>5.3391477e+007</t>
  </si>
  <si>
    <t>2.1997016e+007</t>
  </si>
  <si>
    <t>2.8237411e+007</t>
  </si>
  <si>
    <t>1.8640006e+007</t>
  </si>
  <si>
    <t>1.7135563e+007</t>
  </si>
  <si>
    <t>1.2421026e+007</t>
  </si>
  <si>
    <t>5.8720393e+007</t>
  </si>
  <si>
    <t>3.1215662e+007</t>
  </si>
  <si>
    <t>1.2114631e+007</t>
  </si>
  <si>
    <t>4.5119941e+007</t>
  </si>
  <si>
    <t>2.3955618e+007</t>
  </si>
  <si>
    <t>1.1263007e+007</t>
  </si>
  <si>
    <t>3.6570026e+007</t>
  </si>
  <si>
    <t>2.514453e+007</t>
  </si>
  <si>
    <t>6.6903653e+007</t>
  </si>
  <si>
    <t>3.8070995e+007</t>
  </si>
  <si>
    <t>1.4891541e+007</t>
  </si>
  <si>
    <t>1.0835974e+007</t>
  </si>
  <si>
    <t>6.9097425e+007</t>
  </si>
  <si>
    <t>4.1056568e+007</t>
  </si>
  <si>
    <t>1.7233212e+007</t>
  </si>
  <si>
    <t>1.2029363e+007</t>
  </si>
  <si>
    <t>1.6981727e+007</t>
  </si>
  <si>
    <t>7.448605e+007</t>
  </si>
  <si>
    <t>3.3350004e+007</t>
  </si>
  <si>
    <t>1.0069837e+007</t>
  </si>
  <si>
    <t>1.9043562e+007</t>
  </si>
  <si>
    <t>1.0271511e+007</t>
  </si>
  <si>
    <t>4.1669951e+007</t>
  </si>
  <si>
    <t>1.449293e+007</t>
  </si>
  <si>
    <t>1.9888201e+007</t>
  </si>
  <si>
    <t>5.5814835e+007</t>
  </si>
  <si>
    <t>2.009154e+007</t>
  </si>
  <si>
    <t>1.6278261e+007</t>
  </si>
  <si>
    <t>7.2136402e+007</t>
  </si>
  <si>
    <t>2.6632835e+007</t>
  </si>
  <si>
    <t>1.9062185e+007</t>
  </si>
  <si>
    <t>1.0194662e+007</t>
  </si>
  <si>
    <t>1.193191e+007</t>
  </si>
  <si>
    <t>1.1372691e+007</t>
  </si>
  <si>
    <t>1.0669501e+007</t>
  </si>
  <si>
    <t>1.9673128e+007</t>
  </si>
  <si>
    <t>3.5922943e+007</t>
  </si>
  <si>
    <t>3.4771663e+007</t>
  </si>
  <si>
    <t>3.7785557e+007</t>
  </si>
  <si>
    <t>1.2844943e+007</t>
  </si>
  <si>
    <t>1.0758999e+007</t>
  </si>
  <si>
    <t>2.0649295e+007</t>
  </si>
  <si>
    <t>2.9193108e+007</t>
  </si>
  <si>
    <t>1.4973842e+007</t>
  </si>
  <si>
    <t>2.1678293e+007</t>
  </si>
  <si>
    <t>6.1597357e+007</t>
  </si>
  <si>
    <t>3.8315379e+007</t>
  </si>
  <si>
    <t>B D30 P3296</t>
  </si>
  <si>
    <t>B D30 P5668</t>
  </si>
  <si>
    <t>B D30 PRx1</t>
  </si>
  <si>
    <t>B D30 OPA indices</t>
  </si>
  <si>
    <t>anti-Ply totol IgG</t>
  </si>
  <si>
    <t>SPn.6A</t>
  </si>
  <si>
    <t>SPn.F38</t>
  </si>
  <si>
    <t>SPn.14</t>
  </si>
  <si>
    <t>SPn.17F</t>
  </si>
  <si>
    <t>A D90 P3296</t>
  </si>
  <si>
    <t>A D90 P5668</t>
  </si>
  <si>
    <t>A D90 PRx1</t>
  </si>
  <si>
    <t>A D90 OPA indices</t>
  </si>
  <si>
    <t>B D180 P3296</t>
  </si>
  <si>
    <t>B D180 P5668</t>
  </si>
  <si>
    <t>B D180 PRx1</t>
  </si>
  <si>
    <t>B D180 OPA indices</t>
  </si>
  <si>
    <t>P3296 D30</t>
  </si>
  <si>
    <t>P5668 D30</t>
  </si>
  <si>
    <t>PRx1 D30</t>
  </si>
  <si>
    <t>C PRx1</t>
  </si>
  <si>
    <t>FMO</t>
  </si>
  <si>
    <t>sample</t>
  </si>
  <si>
    <r>
      <t>IFN-</t>
    </r>
    <r>
      <rPr>
        <sz val="11"/>
        <color theme="1"/>
        <rFont val="Symbol"/>
        <charset val="134"/>
      </rPr>
      <t>g</t>
    </r>
    <r>
      <rPr>
        <vertAlign val="superscript"/>
        <sz val="11"/>
        <color theme="1"/>
        <rFont val="Arial"/>
        <charset val="134"/>
      </rPr>
      <t>+</t>
    </r>
  </si>
  <si>
    <r>
      <t>TNF</t>
    </r>
    <r>
      <rPr>
        <vertAlign val="superscript"/>
        <sz val="11"/>
        <color theme="1"/>
        <rFont val="Arial"/>
        <charset val="134"/>
      </rPr>
      <t>+</t>
    </r>
  </si>
  <si>
    <r>
      <t>CD107a</t>
    </r>
    <r>
      <rPr>
        <vertAlign val="superscript"/>
        <sz val="11"/>
        <color theme="1"/>
        <rFont val="Arial"/>
        <charset val="134"/>
      </rPr>
      <t>+</t>
    </r>
  </si>
  <si>
    <r>
      <t>MIP-</t>
    </r>
    <r>
      <rPr>
        <sz val="11"/>
        <color theme="1"/>
        <rFont val="Symbol"/>
        <charset val="134"/>
      </rPr>
      <t>b</t>
    </r>
    <r>
      <rPr>
        <vertAlign val="superscript"/>
        <sz val="11"/>
        <color theme="1"/>
        <rFont val="Arial"/>
        <charset val="134"/>
      </rPr>
      <t>+</t>
    </r>
  </si>
  <si>
    <r>
      <t>MIP-</t>
    </r>
    <r>
      <rPr>
        <sz val="10"/>
        <rFont val="Symbol"/>
        <charset val="0"/>
      </rPr>
      <t>b</t>
    </r>
    <r>
      <rPr>
        <vertAlign val="superscript"/>
        <sz val="10"/>
        <rFont val="Symbol"/>
        <charset val="0"/>
      </rPr>
      <t>+</t>
    </r>
  </si>
  <si>
    <r>
      <t>IFN-γ</t>
    </r>
    <r>
      <rPr>
        <vertAlign val="superscript"/>
        <sz val="10"/>
        <rFont val="Arial"/>
        <charset val="0"/>
      </rPr>
      <t>+</t>
    </r>
    <r>
      <rPr>
        <sz val="10"/>
        <rFont val="Arial"/>
        <charset val="0"/>
      </rPr>
      <t>MIP-</t>
    </r>
    <r>
      <rPr>
        <sz val="10"/>
        <rFont val="Symbol"/>
        <charset val="0"/>
      </rPr>
      <t>b</t>
    </r>
    <r>
      <rPr>
        <vertAlign val="superscript"/>
        <sz val="10"/>
        <rFont val="Arial"/>
        <charset val="0"/>
      </rPr>
      <t>+</t>
    </r>
  </si>
  <si>
    <t>A ADCP P3296</t>
  </si>
  <si>
    <t>A ADCP P5668</t>
  </si>
  <si>
    <t>A ADCP PRx1</t>
  </si>
  <si>
    <t>B ADNP P3296</t>
  </si>
  <si>
    <t>B ADNP P5668</t>
  </si>
  <si>
    <t>B ADNP PRx1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</si>
</sst>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1"/>
      <name val="Arial"/>
      <charset val="0"/>
    </font>
    <font>
      <i/>
      <sz val="10"/>
      <color rgb="FF0000FF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Arial"/>
      <charset val="134"/>
    </font>
    <font>
      <sz val="11"/>
      <color theme="1"/>
      <name val="Symbol"/>
      <charset val="134"/>
    </font>
    <font>
      <vertAlign val="superscript"/>
      <sz val="11"/>
      <color theme="1"/>
      <name val="Symbol"/>
      <charset val="134"/>
    </font>
    <font>
      <vertAlign val="superscript"/>
      <sz val="10"/>
      <name val="Arial"/>
      <charset val="0"/>
    </font>
    <font>
      <sz val="10"/>
      <name val="Symbol"/>
      <charset val="0"/>
    </font>
    <font>
      <vertAlign val="superscript"/>
      <sz val="10"/>
      <name val="Symbo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>
      <alignment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 quotePrefix="1">
      <alignment horizontal="center"/>
    </xf>
    <xf numFmtId="0" fontId="2" fillId="0" borderId="4" xfId="0" applyFont="1" applyBorder="1" applyAlignment="1" quotePrefix="1">
      <alignment horizontal="center"/>
    </xf>
    <xf numFmtId="0" fontId="2" fillId="0" borderId="2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J64"/>
  <sheetViews>
    <sheetView zoomScale="55" zoomScaleNormal="55" workbookViewId="0">
      <selection activeCell="F40" sqref="F40"/>
    </sheetView>
  </sheetViews>
  <sheetFormatPr defaultColWidth="8.72727272727273" defaultRowHeight="14"/>
  <cols>
    <col min="1" max="1" width="8.72727272727273" style="15"/>
    <col min="2" max="2" width="8.54545454545454" style="15" customWidth="1"/>
    <col min="3" max="5" width="9.54545454545454" style="15" customWidth="1"/>
    <col min="6" max="6" width="8.72727272727273" style="15"/>
    <col min="7" max="7" width="8.54545454545454" style="15" customWidth="1"/>
    <col min="8" max="10" width="9.54545454545454" style="15" customWidth="1"/>
    <col min="11" max="11" width="8.72727272727273" style="15"/>
    <col min="12" max="12" width="8.54545454545454" style="15" customWidth="1"/>
    <col min="13" max="15" width="9.54545454545454" style="15" customWidth="1"/>
    <col min="16" max="16" width="8.72727272727273" style="15"/>
    <col min="17" max="20" width="9.54545454545454" style="15" customWidth="1"/>
    <col min="21" max="21" width="8.72727272727273" style="15"/>
    <col min="22" max="23" width="6.72727272727273" style="15" customWidth="1"/>
    <col min="24" max="24" width="6.54545454545455" style="15" customWidth="1"/>
    <col min="25" max="25" width="4" style="15" customWidth="1"/>
    <col min="26" max="26" width="8.72727272727273" style="15"/>
    <col min="27" max="28" width="6.72727272727273" style="15" customWidth="1"/>
    <col min="29" max="29" width="6.54545454545455" style="15" customWidth="1"/>
    <col min="30" max="30" width="4" style="15" customWidth="1"/>
    <col min="31" max="31" width="8.72727272727273" style="15"/>
    <col min="32" max="33" width="6.72727272727273" style="15" customWidth="1"/>
    <col min="34" max="35" width="6.54545454545455" style="15" customWidth="1"/>
    <col min="36" max="36" width="8.72727272727273" style="15"/>
    <col min="37" max="37" width="9.09090909090909" style="15" customWidth="1"/>
    <col min="38" max="38" width="9.90909090909091" style="15" customWidth="1"/>
    <col min="39" max="39" width="10.1818181818182" style="15" customWidth="1"/>
    <col min="40" max="40" width="11.0909090909091" style="15" customWidth="1"/>
    <col min="41" max="41" width="10.1818181818182" style="15" customWidth="1"/>
    <col min="42" max="42" width="11.0909090909091" style="15" customWidth="1"/>
    <col min="43" max="43" width="11.2727272727273" style="15" customWidth="1"/>
    <col min="44" max="44" width="12.1818181818182" style="15" customWidth="1"/>
    <col min="45" max="45" width="8.72727272727273" style="15"/>
    <col min="46" max="46" width="11.5454545454545" style="15" customWidth="1"/>
    <col min="47" max="48" width="18.4545454545455" style="15" customWidth="1"/>
    <col min="49" max="49" width="17.3636363636364" style="15" customWidth="1"/>
    <col min="50" max="50" width="15.3636363636364" style="15" customWidth="1"/>
    <col min="51" max="51" width="8.72727272727273" style="15"/>
    <col min="52" max="52" width="11.5454545454545" style="15" customWidth="1"/>
    <col min="53" max="54" width="18.4545454545455" style="15" customWidth="1"/>
    <col min="55" max="55" width="17.3636363636364" style="15" customWidth="1"/>
    <col min="56" max="56" width="15.3636363636364" style="15" customWidth="1"/>
    <col min="57" max="57" width="8.72727272727273" style="15"/>
    <col min="58" max="58" width="11.5454545454545" style="15" customWidth="1"/>
    <col min="59" max="60" width="18.4545454545455" style="15" customWidth="1"/>
    <col min="61" max="61" width="17.3636363636364" style="15" customWidth="1"/>
    <col min="62" max="62" width="15.3636363636364" style="15" customWidth="1"/>
    <col min="63" max="16384" width="8.72727272727273" style="15"/>
  </cols>
  <sheetData>
    <row r="2" spans="2:62">
      <c r="B2" s="1" t="s">
        <v>0</v>
      </c>
      <c r="C2" s="2"/>
      <c r="D2" s="2"/>
      <c r="E2" s="2"/>
      <c r="G2" s="1" t="s">
        <v>1</v>
      </c>
      <c r="H2" s="2"/>
      <c r="I2" s="2"/>
      <c r="J2" s="2"/>
      <c r="L2" s="1" t="s">
        <v>2</v>
      </c>
      <c r="M2" s="2"/>
      <c r="N2" s="2"/>
      <c r="O2" s="2"/>
      <c r="Q2" s="1" t="s">
        <v>3</v>
      </c>
      <c r="R2" s="2"/>
      <c r="S2" s="2"/>
      <c r="T2" s="2"/>
      <c r="V2" s="1" t="s">
        <v>4</v>
      </c>
      <c r="W2" s="2"/>
      <c r="X2" s="2"/>
      <c r="Y2" s="2"/>
      <c r="AA2" s="1" t="s">
        <v>5</v>
      </c>
      <c r="AB2" s="2"/>
      <c r="AC2" s="2"/>
      <c r="AD2" s="2"/>
      <c r="AF2" s="1" t="s">
        <v>6</v>
      </c>
      <c r="AG2" s="2"/>
      <c r="AH2" s="2"/>
      <c r="AI2" s="2"/>
      <c r="AK2" s="1" t="s">
        <v>7</v>
      </c>
      <c r="AL2" s="2"/>
      <c r="AM2" s="2"/>
      <c r="AN2" s="2"/>
      <c r="AO2" s="2"/>
      <c r="AP2" s="2"/>
      <c r="AQ2" s="2"/>
      <c r="AR2" s="2"/>
      <c r="AT2" s="1" t="s">
        <v>8</v>
      </c>
      <c r="AU2" s="2"/>
      <c r="AV2" s="2"/>
      <c r="AW2" s="2"/>
      <c r="AX2" s="2"/>
      <c r="AZ2" s="1" t="s">
        <v>9</v>
      </c>
      <c r="BA2" s="2"/>
      <c r="BB2" s="2"/>
      <c r="BC2" s="2"/>
      <c r="BD2" s="2"/>
      <c r="BF2" s="1" t="s">
        <v>10</v>
      </c>
      <c r="BG2" s="2"/>
      <c r="BH2" s="2"/>
      <c r="BI2" s="2"/>
      <c r="BJ2" s="2"/>
    </row>
    <row r="3" spans="2:62">
      <c r="B3" s="3" t="s">
        <v>11</v>
      </c>
      <c r="C3" s="3" t="s">
        <v>12</v>
      </c>
      <c r="D3" s="3" t="s">
        <v>13</v>
      </c>
      <c r="E3" s="3" t="s">
        <v>14</v>
      </c>
      <c r="G3" s="3" t="s">
        <v>11</v>
      </c>
      <c r="H3" s="3" t="s">
        <v>12</v>
      </c>
      <c r="I3" s="3" t="s">
        <v>13</v>
      </c>
      <c r="J3" s="3" t="s">
        <v>14</v>
      </c>
      <c r="L3" s="3" t="s">
        <v>11</v>
      </c>
      <c r="M3" s="3" t="s">
        <v>12</v>
      </c>
      <c r="N3" s="3" t="s">
        <v>13</v>
      </c>
      <c r="O3" s="3" t="s">
        <v>14</v>
      </c>
      <c r="Q3" s="3" t="s">
        <v>11</v>
      </c>
      <c r="R3" s="3" t="s">
        <v>12</v>
      </c>
      <c r="S3" s="3" t="s">
        <v>13</v>
      </c>
      <c r="T3" s="3" t="s">
        <v>14</v>
      </c>
      <c r="V3" s="3" t="s">
        <v>15</v>
      </c>
      <c r="W3" s="3" t="s">
        <v>16</v>
      </c>
      <c r="X3" s="3" t="s">
        <v>17</v>
      </c>
      <c r="Y3" s="3" t="s">
        <v>18</v>
      </c>
      <c r="AA3" s="3" t="s">
        <v>15</v>
      </c>
      <c r="AB3" s="3" t="s">
        <v>16</v>
      </c>
      <c r="AC3" s="3" t="s">
        <v>17</v>
      </c>
      <c r="AD3" s="3" t="s">
        <v>18</v>
      </c>
      <c r="AF3" s="3" t="s">
        <v>15</v>
      </c>
      <c r="AG3" s="3" t="s">
        <v>16</v>
      </c>
      <c r="AH3" s="3" t="s">
        <v>17</v>
      </c>
      <c r="AI3" s="3" t="s">
        <v>18</v>
      </c>
      <c r="AK3" s="3" t="s">
        <v>19</v>
      </c>
      <c r="AL3" s="3" t="s">
        <v>20</v>
      </c>
      <c r="AM3" s="3" t="s">
        <v>21</v>
      </c>
      <c r="AN3" s="3" t="s">
        <v>22</v>
      </c>
      <c r="AO3" s="3" t="s">
        <v>23</v>
      </c>
      <c r="AP3" s="3" t="s">
        <v>24</v>
      </c>
      <c r="AQ3" s="3" t="s">
        <v>25</v>
      </c>
      <c r="AR3" s="3" t="s">
        <v>26</v>
      </c>
      <c r="AT3" s="3" t="s">
        <v>27</v>
      </c>
      <c r="AU3" s="3" t="s">
        <v>28</v>
      </c>
      <c r="AV3" s="3" t="s">
        <v>29</v>
      </c>
      <c r="AW3" s="3" t="s">
        <v>30</v>
      </c>
      <c r="AX3" s="3" t="s">
        <v>31</v>
      </c>
      <c r="AZ3" s="3" t="s">
        <v>27</v>
      </c>
      <c r="BA3" s="3" t="s">
        <v>28</v>
      </c>
      <c r="BB3" s="3" t="s">
        <v>29</v>
      </c>
      <c r="BC3" s="3" t="s">
        <v>30</v>
      </c>
      <c r="BD3" s="3" t="s">
        <v>31</v>
      </c>
      <c r="BF3" s="3" t="s">
        <v>27</v>
      </c>
      <c r="BG3" s="3" t="s">
        <v>28</v>
      </c>
      <c r="BH3" s="3" t="s">
        <v>29</v>
      </c>
      <c r="BI3" s="3" t="s">
        <v>30</v>
      </c>
      <c r="BJ3" s="3" t="s">
        <v>31</v>
      </c>
    </row>
    <row r="4" spans="2:62">
      <c r="B4" s="5">
        <v>2393.1</v>
      </c>
      <c r="C4" s="5">
        <v>17583.7</v>
      </c>
      <c r="D4" s="5">
        <v>20889.8</v>
      </c>
      <c r="E4" s="5">
        <v>8822.7</v>
      </c>
      <c r="G4" s="5">
        <v>4585.9</v>
      </c>
      <c r="H4" s="5">
        <v>41672.9</v>
      </c>
      <c r="I4" s="5">
        <v>33649.7</v>
      </c>
      <c r="J4" s="5">
        <v>15966.3</v>
      </c>
      <c r="L4" s="5">
        <v>10416.2</v>
      </c>
      <c r="M4" s="5">
        <v>37646.7</v>
      </c>
      <c r="N4" s="5">
        <v>37973.8</v>
      </c>
      <c r="O4" s="5">
        <v>18934.7</v>
      </c>
      <c r="Q4" s="5">
        <v>2279.07</v>
      </c>
      <c r="R4" s="5">
        <v>3114.2</v>
      </c>
      <c r="S4" s="5">
        <v>4028.03</v>
      </c>
      <c r="T4" s="5">
        <v>3331.95</v>
      </c>
      <c r="V4" s="3">
        <v>86.67</v>
      </c>
      <c r="W4" s="3">
        <v>90</v>
      </c>
      <c r="X4" s="3">
        <v>73.33</v>
      </c>
      <c r="Y4" s="3">
        <v>40</v>
      </c>
      <c r="AA4" s="3">
        <v>80</v>
      </c>
      <c r="AB4" s="3">
        <v>83.33</v>
      </c>
      <c r="AC4" s="3">
        <v>73.33</v>
      </c>
      <c r="AD4" s="3">
        <v>20</v>
      </c>
      <c r="AF4" s="3">
        <v>65.52</v>
      </c>
      <c r="AG4" s="3">
        <v>72.41</v>
      </c>
      <c r="AH4" s="3">
        <v>58.62</v>
      </c>
      <c r="AI4" s="3">
        <v>13.79</v>
      </c>
      <c r="AK4" s="5">
        <v>5.95</v>
      </c>
      <c r="AL4" s="5">
        <v>2.93</v>
      </c>
      <c r="AM4" s="5">
        <v>9.19</v>
      </c>
      <c r="AN4" s="5">
        <v>5.73</v>
      </c>
      <c r="AO4" s="5">
        <v>12.5</v>
      </c>
      <c r="AP4" s="5">
        <v>2.92</v>
      </c>
      <c r="AQ4" s="5">
        <v>10.77</v>
      </c>
      <c r="AR4" s="5">
        <v>3.53</v>
      </c>
      <c r="AT4" s="5">
        <v>9.19</v>
      </c>
      <c r="AU4" s="5">
        <v>17583.689</v>
      </c>
      <c r="AV4" s="5">
        <v>41672.902</v>
      </c>
      <c r="AW4" s="5">
        <v>37646.719</v>
      </c>
      <c r="AX4" s="5">
        <v>3114.197</v>
      </c>
      <c r="AZ4" s="5">
        <v>12.5</v>
      </c>
      <c r="BA4" s="5">
        <v>20889.797</v>
      </c>
      <c r="BB4" s="5">
        <v>33649.691</v>
      </c>
      <c r="BC4" s="5">
        <v>37973.782</v>
      </c>
      <c r="BD4" s="5">
        <v>4028.033</v>
      </c>
      <c r="BF4" s="5">
        <v>10.77</v>
      </c>
      <c r="BG4" s="5">
        <v>8822.666</v>
      </c>
      <c r="BH4" s="5">
        <v>15966.298</v>
      </c>
      <c r="BI4" s="5">
        <v>18934.681</v>
      </c>
      <c r="BJ4" s="5">
        <v>3331.945</v>
      </c>
    </row>
    <row r="5" spans="2:62">
      <c r="B5" s="5">
        <v>1251.1</v>
      </c>
      <c r="C5" s="5">
        <v>23819.6</v>
      </c>
      <c r="D5" s="5">
        <v>11811.4</v>
      </c>
      <c r="E5" s="5">
        <v>7449.3</v>
      </c>
      <c r="G5" s="5">
        <v>936.4</v>
      </c>
      <c r="H5" s="5">
        <v>26350.2</v>
      </c>
      <c r="I5" s="5">
        <v>8383.3</v>
      </c>
      <c r="J5" s="5">
        <v>4794.8</v>
      </c>
      <c r="L5" s="5">
        <v>3313.1</v>
      </c>
      <c r="M5" s="5">
        <v>8104.6</v>
      </c>
      <c r="N5" s="5">
        <v>4236</v>
      </c>
      <c r="O5" s="5">
        <v>3639.2</v>
      </c>
      <c r="Q5" s="5">
        <v>2836.69</v>
      </c>
      <c r="R5" s="5">
        <v>8846.24</v>
      </c>
      <c r="S5" s="5">
        <v>5607.89</v>
      </c>
      <c r="T5" s="5">
        <v>3836</v>
      </c>
      <c r="AK5" s="5">
        <v>4.32</v>
      </c>
      <c r="AL5" s="5">
        <v>50.37</v>
      </c>
      <c r="AM5" s="5">
        <v>71.2</v>
      </c>
      <c r="AN5" s="5">
        <v>68.95</v>
      </c>
      <c r="AO5" s="5">
        <v>54.22</v>
      </c>
      <c r="AP5" s="5">
        <v>39.53</v>
      </c>
      <c r="AQ5" s="5">
        <v>34.52</v>
      </c>
      <c r="AR5" s="5">
        <v>63.09</v>
      </c>
      <c r="AT5" s="5">
        <v>71.2</v>
      </c>
      <c r="AU5" s="5">
        <v>23819.553</v>
      </c>
      <c r="AV5" s="5">
        <v>26350.212</v>
      </c>
      <c r="AW5" s="5">
        <v>8104.601</v>
      </c>
      <c r="AX5" s="5">
        <v>8846.239</v>
      </c>
      <c r="AZ5" s="5">
        <v>54.22</v>
      </c>
      <c r="BA5" s="5">
        <v>11811.35</v>
      </c>
      <c r="BB5" s="5">
        <v>8383.322</v>
      </c>
      <c r="BC5" s="5">
        <v>4235.968</v>
      </c>
      <c r="BD5" s="5">
        <v>5607.892</v>
      </c>
      <c r="BF5" s="5">
        <v>34.52</v>
      </c>
      <c r="BG5" s="5">
        <v>7449.294</v>
      </c>
      <c r="BH5" s="5">
        <v>4794.762</v>
      </c>
      <c r="BI5" s="5">
        <v>3639.24</v>
      </c>
      <c r="BJ5" s="5">
        <v>3835.999</v>
      </c>
    </row>
    <row r="6" spans="2:62">
      <c r="B6" s="5">
        <v>17338.1</v>
      </c>
      <c r="C6" s="5">
        <v>25031.7</v>
      </c>
      <c r="D6" s="5">
        <v>31127.6</v>
      </c>
      <c r="E6" s="5">
        <v>23203.5</v>
      </c>
      <c r="G6" s="5">
        <v>32681.1</v>
      </c>
      <c r="H6" s="5">
        <v>45441</v>
      </c>
      <c r="I6" s="5">
        <v>63340.7</v>
      </c>
      <c r="J6" s="5">
        <v>44842</v>
      </c>
      <c r="L6" s="5">
        <v>36945</v>
      </c>
      <c r="M6" s="5">
        <v>42326.1</v>
      </c>
      <c r="N6" s="5">
        <v>51396.4</v>
      </c>
      <c r="O6" s="5">
        <v>31671</v>
      </c>
      <c r="Q6" s="5">
        <v>1556.4</v>
      </c>
      <c r="R6" s="5">
        <v>2676.85</v>
      </c>
      <c r="S6" s="5">
        <v>3640.8</v>
      </c>
      <c r="T6" s="5">
        <v>2978.75</v>
      </c>
      <c r="AK6" s="5">
        <v>50.57</v>
      </c>
      <c r="AL6" s="5">
        <v>35.41</v>
      </c>
      <c r="AM6" s="5">
        <v>35.42</v>
      </c>
      <c r="AN6" s="5">
        <v>45.34</v>
      </c>
      <c r="AO6" s="5">
        <v>15.93</v>
      </c>
      <c r="AP6" s="5">
        <v>58.71</v>
      </c>
      <c r="AQ6" s="5">
        <v>15.31</v>
      </c>
      <c r="AR6" s="5">
        <v>35.72</v>
      </c>
      <c r="AT6" s="5">
        <v>35.42</v>
      </c>
      <c r="AU6" s="5">
        <v>25031.683</v>
      </c>
      <c r="AV6" s="5">
        <v>45440.99</v>
      </c>
      <c r="AW6" s="5">
        <v>42326.132</v>
      </c>
      <c r="AX6" s="5">
        <v>2676.85</v>
      </c>
      <c r="AZ6" s="5">
        <v>15.93</v>
      </c>
      <c r="BA6" s="5">
        <v>31127.646</v>
      </c>
      <c r="BB6" s="5">
        <v>63340.669</v>
      </c>
      <c r="BC6" s="5">
        <v>51396.388</v>
      </c>
      <c r="BD6" s="5">
        <v>3640.804</v>
      </c>
      <c r="BF6" s="5">
        <v>15.31</v>
      </c>
      <c r="BG6" s="5">
        <v>23203.526</v>
      </c>
      <c r="BH6" s="5">
        <v>44841.998</v>
      </c>
      <c r="BI6" s="5">
        <v>31671.027</v>
      </c>
      <c r="BJ6" s="5">
        <v>2978.751</v>
      </c>
    </row>
    <row r="7" spans="2:62">
      <c r="B7" s="5">
        <v>876.9</v>
      </c>
      <c r="C7" s="5">
        <v>34887.7</v>
      </c>
      <c r="D7" s="5">
        <v>20172.9</v>
      </c>
      <c r="E7" s="5">
        <v>11731.3</v>
      </c>
      <c r="G7" s="5">
        <v>778.3</v>
      </c>
      <c r="H7" s="5">
        <v>58833.3</v>
      </c>
      <c r="I7" s="5">
        <v>30938.1</v>
      </c>
      <c r="J7" s="5">
        <v>21419.7</v>
      </c>
      <c r="L7" s="5">
        <v>1471.3</v>
      </c>
      <c r="M7" s="5">
        <v>30903.5</v>
      </c>
      <c r="N7" s="5">
        <v>19569.6</v>
      </c>
      <c r="O7" s="5">
        <v>13561.3</v>
      </c>
      <c r="Q7" s="5">
        <v>3040.75</v>
      </c>
      <c r="R7" s="5">
        <v>13909.51</v>
      </c>
      <c r="S7" s="5">
        <v>18677.91</v>
      </c>
      <c r="T7" s="5">
        <v>14644.31</v>
      </c>
      <c r="AK7" s="5">
        <v>6.09</v>
      </c>
      <c r="AL7" s="5">
        <v>8.97</v>
      </c>
      <c r="AM7" s="5">
        <v>19.52</v>
      </c>
      <c r="AN7" s="5">
        <v>9.02</v>
      </c>
      <c r="AO7" s="5">
        <v>20.44</v>
      </c>
      <c r="AP7" s="5">
        <v>4.29</v>
      </c>
      <c r="AQ7" s="5">
        <v>22.52</v>
      </c>
      <c r="AR7" s="5">
        <v>6.07</v>
      </c>
      <c r="AT7" s="5">
        <v>19.52</v>
      </c>
      <c r="AU7" s="5">
        <v>34887.734</v>
      </c>
      <c r="AV7" s="5">
        <v>58833.264</v>
      </c>
      <c r="AW7" s="5">
        <v>30903.499</v>
      </c>
      <c r="AX7" s="5">
        <v>13909.506</v>
      </c>
      <c r="AZ7" s="5">
        <v>20.44</v>
      </c>
      <c r="BA7" s="5">
        <v>20172.938</v>
      </c>
      <c r="BB7" s="5">
        <v>30938.056</v>
      </c>
      <c r="BC7" s="5">
        <v>19569.587</v>
      </c>
      <c r="BD7" s="5">
        <v>18677.911</v>
      </c>
      <c r="BF7" s="5">
        <v>22.52</v>
      </c>
      <c r="BG7" s="5">
        <v>11731.327</v>
      </c>
      <c r="BH7" s="5">
        <v>21419.724</v>
      </c>
      <c r="BI7" s="5">
        <v>13561.261</v>
      </c>
      <c r="BJ7" s="5">
        <v>14644.307</v>
      </c>
    </row>
    <row r="8" spans="2:62">
      <c r="B8" s="5">
        <v>5640.2</v>
      </c>
      <c r="C8" s="5">
        <v>130642.4</v>
      </c>
      <c r="D8" s="5">
        <v>83869.9</v>
      </c>
      <c r="E8" s="5">
        <v>31936</v>
      </c>
      <c r="G8" s="5">
        <v>5616.7</v>
      </c>
      <c r="H8" s="5">
        <v>115662.4</v>
      </c>
      <c r="I8" s="5">
        <v>101178.7</v>
      </c>
      <c r="J8" s="5">
        <v>34283.8</v>
      </c>
      <c r="L8" s="5">
        <v>1390.2</v>
      </c>
      <c r="M8" s="5">
        <v>108279.5</v>
      </c>
      <c r="N8" s="5">
        <v>64596.8</v>
      </c>
      <c r="O8" s="5">
        <v>25352.6</v>
      </c>
      <c r="Q8" s="5">
        <v>635.3</v>
      </c>
      <c r="R8" s="5">
        <v>8530.14</v>
      </c>
      <c r="S8" s="5">
        <v>4700.94</v>
      </c>
      <c r="T8" s="5">
        <v>2920.69</v>
      </c>
      <c r="AK8" s="5">
        <v>3.71</v>
      </c>
      <c r="AL8" s="5">
        <v>4.71</v>
      </c>
      <c r="AM8" s="5">
        <v>37.07</v>
      </c>
      <c r="AN8" s="5">
        <v>61.62</v>
      </c>
      <c r="AO8" s="5">
        <v>27.55</v>
      </c>
      <c r="AP8" s="5">
        <v>4.14</v>
      </c>
      <c r="AQ8" s="5">
        <v>18.31</v>
      </c>
      <c r="AR8" s="5">
        <v>4.29</v>
      </c>
      <c r="AT8" s="5">
        <v>37.07</v>
      </c>
      <c r="AU8" s="5">
        <v>130642.403</v>
      </c>
      <c r="AV8" s="5">
        <v>115662.387</v>
      </c>
      <c r="AW8" s="5">
        <v>108279.489</v>
      </c>
      <c r="AX8" s="5">
        <v>8530.144</v>
      </c>
      <c r="AZ8" s="5">
        <v>27.55</v>
      </c>
      <c r="BA8" s="5">
        <v>83869.889</v>
      </c>
      <c r="BB8" s="5">
        <v>101178.707</v>
      </c>
      <c r="BC8" s="5">
        <v>64596.84</v>
      </c>
      <c r="BD8" s="5">
        <v>4700.939</v>
      </c>
      <c r="BF8" s="5">
        <v>18.31</v>
      </c>
      <c r="BG8" s="5">
        <v>31935.986</v>
      </c>
      <c r="BH8" s="5">
        <v>34283.831</v>
      </c>
      <c r="BI8" s="5">
        <v>25352.644</v>
      </c>
      <c r="BJ8" s="5">
        <v>2920.69</v>
      </c>
    </row>
    <row r="9" spans="2:62">
      <c r="B9" s="5">
        <v>2095.3</v>
      </c>
      <c r="C9" s="5">
        <v>38163.7</v>
      </c>
      <c r="D9" s="5">
        <v>39980.1</v>
      </c>
      <c r="E9" s="5">
        <v>26445.5</v>
      </c>
      <c r="G9" s="5">
        <v>1146</v>
      </c>
      <c r="H9" s="5">
        <v>43968</v>
      </c>
      <c r="I9" s="5">
        <v>29835.7</v>
      </c>
      <c r="J9" s="5">
        <v>16091.8</v>
      </c>
      <c r="L9" s="5">
        <v>2008</v>
      </c>
      <c r="M9" s="5">
        <v>75360.5</v>
      </c>
      <c r="N9" s="5">
        <v>53788.3</v>
      </c>
      <c r="O9" s="5">
        <v>24590.4</v>
      </c>
      <c r="Q9" s="5">
        <v>5097.56</v>
      </c>
      <c r="R9" s="5">
        <v>22350.22</v>
      </c>
      <c r="S9" s="5">
        <v>12590.51</v>
      </c>
      <c r="T9" s="5">
        <v>9561.28</v>
      </c>
      <c r="AK9" s="5">
        <v>11.78</v>
      </c>
      <c r="AL9" s="5">
        <v>4.91</v>
      </c>
      <c r="AM9" s="5">
        <v>53.88</v>
      </c>
      <c r="AN9" s="5">
        <v>64.14</v>
      </c>
      <c r="AO9" s="5">
        <v>21.8</v>
      </c>
      <c r="AP9" s="5">
        <v>6.97</v>
      </c>
      <c r="AQ9" s="5">
        <v>14.99</v>
      </c>
      <c r="AR9" s="5">
        <v>11.04</v>
      </c>
      <c r="AT9" s="5">
        <v>53.88</v>
      </c>
      <c r="AU9" s="5">
        <v>38163.654</v>
      </c>
      <c r="AV9" s="5">
        <v>43967.963</v>
      </c>
      <c r="AW9" s="5">
        <v>75360.492</v>
      </c>
      <c r="AX9" s="5">
        <v>22350.224</v>
      </c>
      <c r="AZ9" s="5">
        <v>21.8</v>
      </c>
      <c r="BA9" s="5">
        <v>39980.13</v>
      </c>
      <c r="BB9" s="5">
        <v>29835.741</v>
      </c>
      <c r="BC9" s="5">
        <v>53788.272</v>
      </c>
      <c r="BD9" s="5">
        <v>12590.508</v>
      </c>
      <c r="BF9" s="5">
        <v>14.99</v>
      </c>
      <c r="BG9" s="5">
        <v>26445.525</v>
      </c>
      <c r="BH9" s="5">
        <v>16091.8</v>
      </c>
      <c r="BI9" s="5">
        <v>24590.41</v>
      </c>
      <c r="BJ9" s="5">
        <v>9561.284</v>
      </c>
    </row>
    <row r="10" spans="2:62">
      <c r="B10" s="5">
        <v>4911.6</v>
      </c>
      <c r="C10" s="5">
        <v>14105.5</v>
      </c>
      <c r="D10" s="5">
        <v>6077.4</v>
      </c>
      <c r="E10" s="5">
        <v>6556.6</v>
      </c>
      <c r="G10" s="5">
        <v>3193.1</v>
      </c>
      <c r="H10" s="5">
        <v>11024</v>
      </c>
      <c r="I10" s="5">
        <v>5411.8</v>
      </c>
      <c r="J10" s="5">
        <v>5186.7</v>
      </c>
      <c r="L10" s="5">
        <v>3718.3</v>
      </c>
      <c r="M10" s="5">
        <v>10320.2</v>
      </c>
      <c r="N10" s="5">
        <v>5702.4</v>
      </c>
      <c r="O10" s="5">
        <v>4682.7</v>
      </c>
      <c r="Q10" s="5">
        <v>1640.64</v>
      </c>
      <c r="R10" s="5">
        <v>2759.36</v>
      </c>
      <c r="S10" s="5">
        <v>2039.62</v>
      </c>
      <c r="T10" s="5">
        <v>1898.04</v>
      </c>
      <c r="AK10" s="5">
        <v>7.68</v>
      </c>
      <c r="AL10" s="5">
        <v>22.93</v>
      </c>
      <c r="AM10" s="5">
        <v>13.85</v>
      </c>
      <c r="AN10" s="5">
        <v>6.18</v>
      </c>
      <c r="AO10" s="5">
        <v>8.39</v>
      </c>
      <c r="AP10" s="5">
        <v>2.96</v>
      </c>
      <c r="AQ10" s="5">
        <v>9.76</v>
      </c>
      <c r="AR10" s="5">
        <v>3.59</v>
      </c>
      <c r="AT10" s="5">
        <v>13.85</v>
      </c>
      <c r="AU10" s="5">
        <v>14105.469</v>
      </c>
      <c r="AV10" s="5">
        <v>11024.011</v>
      </c>
      <c r="AW10" s="5">
        <v>10320.183</v>
      </c>
      <c r="AX10" s="5">
        <v>2759.361</v>
      </c>
      <c r="AZ10" s="5">
        <v>8.39</v>
      </c>
      <c r="BA10" s="5">
        <v>6077.356</v>
      </c>
      <c r="BB10" s="5">
        <v>5411.787</v>
      </c>
      <c r="BC10" s="5">
        <v>5702.435</v>
      </c>
      <c r="BD10" s="5">
        <v>2039.62</v>
      </c>
      <c r="BF10" s="5">
        <v>9.76</v>
      </c>
      <c r="BG10" s="5">
        <v>6556.633</v>
      </c>
      <c r="BH10" s="5">
        <v>5186.703</v>
      </c>
      <c r="BI10" s="5">
        <v>4682.713</v>
      </c>
      <c r="BJ10" s="5">
        <v>1898.039</v>
      </c>
    </row>
    <row r="11" spans="2:62">
      <c r="B11" s="5">
        <v>5845.9</v>
      </c>
      <c r="C11" s="5">
        <v>14816.4</v>
      </c>
      <c r="D11" s="5">
        <v>7774</v>
      </c>
      <c r="E11" s="5">
        <v>5432.1</v>
      </c>
      <c r="G11" s="5">
        <v>5269.6</v>
      </c>
      <c r="H11" s="5">
        <v>35311.9</v>
      </c>
      <c r="I11" s="5">
        <v>14820.9</v>
      </c>
      <c r="J11" s="5">
        <v>7610.8</v>
      </c>
      <c r="L11" s="5">
        <v>3635</v>
      </c>
      <c r="M11" s="5">
        <v>12588.6</v>
      </c>
      <c r="N11" s="5">
        <v>6220.2</v>
      </c>
      <c r="O11" s="5">
        <v>3762.5</v>
      </c>
      <c r="Q11" s="5">
        <v>928.34</v>
      </c>
      <c r="R11" s="5">
        <v>6547.58</v>
      </c>
      <c r="S11" s="5">
        <v>2806.26</v>
      </c>
      <c r="T11" s="5">
        <v>1838.3</v>
      </c>
      <c r="AK11" s="5">
        <v>13.47</v>
      </c>
      <c r="AL11" s="5">
        <v>11.35</v>
      </c>
      <c r="AM11" s="5">
        <v>26.85</v>
      </c>
      <c r="AN11" s="5">
        <v>14.14</v>
      </c>
      <c r="AO11" s="5">
        <v>14.18</v>
      </c>
      <c r="AP11" s="5">
        <v>12.86</v>
      </c>
      <c r="AQ11" s="5">
        <v>10.92</v>
      </c>
      <c r="AR11" s="5">
        <v>12.05</v>
      </c>
      <c r="AT11" s="5">
        <v>26.85</v>
      </c>
      <c r="AU11" s="5">
        <v>14816.431</v>
      </c>
      <c r="AV11" s="5">
        <v>35311.867</v>
      </c>
      <c r="AW11" s="5">
        <v>12588.63</v>
      </c>
      <c r="AX11" s="5">
        <v>6547.582</v>
      </c>
      <c r="AZ11" s="5">
        <v>14.18</v>
      </c>
      <c r="BA11" s="5">
        <v>7773.958</v>
      </c>
      <c r="BB11" s="5">
        <v>14820.915</v>
      </c>
      <c r="BC11" s="5">
        <v>6220.22</v>
      </c>
      <c r="BD11" s="5">
        <v>2806.256</v>
      </c>
      <c r="BF11" s="5">
        <v>10.92</v>
      </c>
      <c r="BG11" s="5">
        <v>5432.118</v>
      </c>
      <c r="BH11" s="5">
        <v>7610.811</v>
      </c>
      <c r="BI11" s="5">
        <v>3762.489</v>
      </c>
      <c r="BJ11" s="5">
        <v>1838.303</v>
      </c>
    </row>
    <row r="12" spans="2:62">
      <c r="B12" s="5">
        <v>3395.5</v>
      </c>
      <c r="C12" s="5">
        <v>115751.2</v>
      </c>
      <c r="D12" s="5">
        <v>44955.6</v>
      </c>
      <c r="E12" s="5">
        <v>23762.6</v>
      </c>
      <c r="G12" s="5">
        <v>2993.5</v>
      </c>
      <c r="H12" s="5">
        <v>60569.2</v>
      </c>
      <c r="I12" s="5">
        <v>22559.8</v>
      </c>
      <c r="J12" s="5">
        <v>17225.5</v>
      </c>
      <c r="L12" s="5">
        <v>2550.8</v>
      </c>
      <c r="M12" s="5">
        <v>76846.7</v>
      </c>
      <c r="N12" s="5">
        <v>32354.6</v>
      </c>
      <c r="O12" s="5">
        <v>26034.3</v>
      </c>
      <c r="Q12" s="5">
        <v>5969.15</v>
      </c>
      <c r="R12" s="5">
        <v>13507.68</v>
      </c>
      <c r="S12" s="5">
        <v>9062.33</v>
      </c>
      <c r="T12" s="5">
        <v>12738.61</v>
      </c>
      <c r="AK12" s="5">
        <v>20.37</v>
      </c>
      <c r="AL12" s="5">
        <v>18.8</v>
      </c>
      <c r="AM12" s="5">
        <v>64.14</v>
      </c>
      <c r="AN12" s="5">
        <v>13.6</v>
      </c>
      <c r="AO12" s="5">
        <v>35.33</v>
      </c>
      <c r="AP12" s="5">
        <v>10.77</v>
      </c>
      <c r="AQ12" s="5">
        <v>53.97</v>
      </c>
      <c r="AR12" s="5">
        <v>11.32</v>
      </c>
      <c r="AT12" s="5">
        <v>64.14</v>
      </c>
      <c r="AU12" s="5">
        <v>115751.203</v>
      </c>
      <c r="AV12" s="5">
        <v>60569.205</v>
      </c>
      <c r="AW12" s="5">
        <v>76846.699</v>
      </c>
      <c r="AX12" s="5">
        <v>13507.68</v>
      </c>
      <c r="AZ12" s="5">
        <v>35.33</v>
      </c>
      <c r="BA12" s="5">
        <v>44955.564</v>
      </c>
      <c r="BB12" s="5">
        <v>22559.849</v>
      </c>
      <c r="BC12" s="5">
        <v>32354.572</v>
      </c>
      <c r="BD12" s="5">
        <v>9062.328</v>
      </c>
      <c r="BF12" s="5">
        <v>53.97</v>
      </c>
      <c r="BG12" s="5">
        <v>23762.633</v>
      </c>
      <c r="BH12" s="5">
        <v>17225.49</v>
      </c>
      <c r="BI12" s="5">
        <v>26034.32</v>
      </c>
      <c r="BJ12" s="5">
        <v>12738.613</v>
      </c>
    </row>
    <row r="13" spans="2:62">
      <c r="B13" s="5">
        <v>1493.3</v>
      </c>
      <c r="C13" s="5">
        <v>59068.8</v>
      </c>
      <c r="D13" s="5">
        <v>33572.3</v>
      </c>
      <c r="E13" s="5">
        <v>14585.5</v>
      </c>
      <c r="G13" s="5">
        <v>1789.5</v>
      </c>
      <c r="H13" s="5">
        <v>53773.5</v>
      </c>
      <c r="I13" s="5">
        <v>29285.6</v>
      </c>
      <c r="J13" s="5">
        <v>12690.1</v>
      </c>
      <c r="L13" s="5">
        <v>1925.5</v>
      </c>
      <c r="M13" s="5">
        <v>36611.3</v>
      </c>
      <c r="N13" s="5">
        <v>26424.9</v>
      </c>
      <c r="O13" s="5">
        <v>12819.9</v>
      </c>
      <c r="Q13" s="5">
        <v>1302.2</v>
      </c>
      <c r="R13" s="5">
        <v>9078.79</v>
      </c>
      <c r="S13" s="5">
        <v>4248.68</v>
      </c>
      <c r="T13" s="5">
        <v>3150.55</v>
      </c>
      <c r="AK13" s="5">
        <v>3.82</v>
      </c>
      <c r="AL13" s="5">
        <v>34.94</v>
      </c>
      <c r="AM13" s="5">
        <v>9.46</v>
      </c>
      <c r="AN13" s="5">
        <v>19.87</v>
      </c>
      <c r="AO13" s="5">
        <v>5.2</v>
      </c>
      <c r="AP13" s="5">
        <v>17.7</v>
      </c>
      <c r="AQ13" s="5">
        <v>4.22</v>
      </c>
      <c r="AR13" s="5">
        <v>18.69</v>
      </c>
      <c r="AT13" s="5">
        <v>9.46</v>
      </c>
      <c r="AU13" s="5">
        <v>59068.835</v>
      </c>
      <c r="AV13" s="5">
        <v>53773.54</v>
      </c>
      <c r="AW13" s="5">
        <v>36611.316</v>
      </c>
      <c r="AX13" s="5">
        <v>9078.794</v>
      </c>
      <c r="AZ13" s="5">
        <v>5.2</v>
      </c>
      <c r="BA13" s="5">
        <v>33572.292</v>
      </c>
      <c r="BB13" s="5">
        <v>29285.636</v>
      </c>
      <c r="BC13" s="5">
        <v>26424.937</v>
      </c>
      <c r="BD13" s="5">
        <v>4248.681</v>
      </c>
      <c r="BF13" s="5">
        <v>4.22</v>
      </c>
      <c r="BG13" s="5">
        <v>14585.495</v>
      </c>
      <c r="BH13" s="5">
        <v>12690.052</v>
      </c>
      <c r="BI13" s="5">
        <v>12819.895</v>
      </c>
      <c r="BJ13" s="5">
        <v>3150.554</v>
      </c>
    </row>
    <row r="14" spans="2:62">
      <c r="B14" s="5">
        <v>1431.7</v>
      </c>
      <c r="C14" s="5">
        <v>48105.8</v>
      </c>
      <c r="D14" s="5">
        <v>30201.8</v>
      </c>
      <c r="E14" s="5">
        <v>13672.2</v>
      </c>
      <c r="G14" s="5">
        <v>1642.2</v>
      </c>
      <c r="H14" s="5">
        <v>52360</v>
      </c>
      <c r="I14" s="5">
        <v>41714.5</v>
      </c>
      <c r="J14" s="5">
        <v>19399</v>
      </c>
      <c r="L14" s="5">
        <v>2318.7</v>
      </c>
      <c r="M14" s="5">
        <v>27988.2</v>
      </c>
      <c r="N14" s="5">
        <v>24634.1</v>
      </c>
      <c r="O14" s="5">
        <v>10526.7</v>
      </c>
      <c r="Q14" s="5">
        <v>2798.57</v>
      </c>
      <c r="R14" s="5">
        <v>16812.33</v>
      </c>
      <c r="S14" s="5">
        <v>18124.03</v>
      </c>
      <c r="T14" s="5">
        <v>8774.31</v>
      </c>
      <c r="AK14" s="5">
        <v>14.6</v>
      </c>
      <c r="AL14" s="5">
        <v>2.2</v>
      </c>
      <c r="AM14" s="5">
        <v>63.16</v>
      </c>
      <c r="AN14" s="5">
        <v>2.51</v>
      </c>
      <c r="AO14" s="5">
        <v>17.92</v>
      </c>
      <c r="AP14" s="5">
        <v>2.39</v>
      </c>
      <c r="AQ14" s="5">
        <v>39.21</v>
      </c>
      <c r="AR14" s="5">
        <v>3.36</v>
      </c>
      <c r="AT14" s="5">
        <v>63.16</v>
      </c>
      <c r="AU14" s="5">
        <v>48105.832</v>
      </c>
      <c r="AV14" s="5">
        <v>52360.022</v>
      </c>
      <c r="AW14" s="5">
        <v>27988.209</v>
      </c>
      <c r="AX14" s="5">
        <v>16812.327</v>
      </c>
      <c r="AZ14" s="5">
        <v>17.92</v>
      </c>
      <c r="BA14" s="5">
        <v>30201.797</v>
      </c>
      <c r="BB14" s="5">
        <v>41714.502</v>
      </c>
      <c r="BC14" s="5">
        <v>24634.082</v>
      </c>
      <c r="BD14" s="5">
        <v>18124.032</v>
      </c>
      <c r="BF14" s="5">
        <v>39.21</v>
      </c>
      <c r="BG14" s="5">
        <v>13672.234</v>
      </c>
      <c r="BH14" s="5">
        <v>19399.032</v>
      </c>
      <c r="BI14" s="5">
        <v>10526.715</v>
      </c>
      <c r="BJ14" s="5">
        <v>8774.309</v>
      </c>
    </row>
    <row r="15" spans="2:62">
      <c r="B15" s="5">
        <v>2177.5</v>
      </c>
      <c r="C15" s="5">
        <v>26753</v>
      </c>
      <c r="D15" s="5">
        <v>13969.7</v>
      </c>
      <c r="E15" s="5">
        <v>7483.5</v>
      </c>
      <c r="G15" s="5">
        <v>2107.2</v>
      </c>
      <c r="H15" s="5">
        <v>34939</v>
      </c>
      <c r="I15" s="5">
        <v>24244.4</v>
      </c>
      <c r="J15" s="5">
        <v>12221.9</v>
      </c>
      <c r="L15" s="5">
        <v>2150.5</v>
      </c>
      <c r="M15" s="5">
        <v>33885.1</v>
      </c>
      <c r="N15" s="5">
        <v>26581.7</v>
      </c>
      <c r="O15" s="5">
        <v>13015.5</v>
      </c>
      <c r="Q15" s="5">
        <v>980.11</v>
      </c>
      <c r="R15" s="5">
        <v>3225.66</v>
      </c>
      <c r="S15" s="5">
        <v>2786.89</v>
      </c>
      <c r="T15" s="5">
        <v>1951.52</v>
      </c>
      <c r="AK15" s="5">
        <v>3.34</v>
      </c>
      <c r="AL15" s="5">
        <v>25.95</v>
      </c>
      <c r="AM15" s="5">
        <v>7.8</v>
      </c>
      <c r="AN15" s="5">
        <v>20.05</v>
      </c>
      <c r="AO15" s="5">
        <v>7.05</v>
      </c>
      <c r="AP15" s="5">
        <v>18.16</v>
      </c>
      <c r="AQ15" s="5">
        <v>4.22</v>
      </c>
      <c r="AR15" s="5">
        <v>27.72</v>
      </c>
      <c r="AT15" s="5">
        <v>7.8</v>
      </c>
      <c r="AU15" s="5">
        <v>26753.017</v>
      </c>
      <c r="AV15" s="5">
        <v>34938.979</v>
      </c>
      <c r="AW15" s="5">
        <v>33885.076</v>
      </c>
      <c r="AX15" s="5">
        <v>3225.657</v>
      </c>
      <c r="AZ15" s="5">
        <v>7.05</v>
      </c>
      <c r="BA15" s="5">
        <v>13969.655</v>
      </c>
      <c r="BB15" s="5">
        <v>24244.449</v>
      </c>
      <c r="BC15" s="5">
        <v>26581.716</v>
      </c>
      <c r="BD15" s="5">
        <v>2786.885</v>
      </c>
      <c r="BF15" s="5">
        <v>4.22</v>
      </c>
      <c r="BG15" s="5">
        <v>7483.495</v>
      </c>
      <c r="BH15" s="5">
        <v>12221.941</v>
      </c>
      <c r="BI15" s="5">
        <v>13015.538</v>
      </c>
      <c r="BJ15" s="5">
        <v>1951.521</v>
      </c>
    </row>
    <row r="16" spans="2:62">
      <c r="B16" s="5">
        <v>2080.6</v>
      </c>
      <c r="C16" s="5">
        <v>155751.7</v>
      </c>
      <c r="D16" s="5">
        <v>64756.6</v>
      </c>
      <c r="E16" s="5"/>
      <c r="G16" s="5">
        <v>5774.3</v>
      </c>
      <c r="H16" s="5">
        <v>174154.4</v>
      </c>
      <c r="I16" s="5">
        <v>181378.9</v>
      </c>
      <c r="J16" s="5"/>
      <c r="L16" s="5">
        <v>2045.3</v>
      </c>
      <c r="M16" s="5">
        <v>168292.2</v>
      </c>
      <c r="N16" s="5">
        <v>55232.4</v>
      </c>
      <c r="O16" s="5"/>
      <c r="Q16" s="5">
        <v>23626.71</v>
      </c>
      <c r="R16" s="5">
        <v>55709.76</v>
      </c>
      <c r="S16" s="5">
        <v>24488.64</v>
      </c>
      <c r="T16" s="5"/>
      <c r="AK16" s="5">
        <v>17.58</v>
      </c>
      <c r="AL16" s="5">
        <v>4.9</v>
      </c>
      <c r="AM16" s="5">
        <v>61.88</v>
      </c>
      <c r="AN16" s="5">
        <v>3.52</v>
      </c>
      <c r="AO16" s="5">
        <v>54.62</v>
      </c>
      <c r="AP16" s="5">
        <v>4.89</v>
      </c>
      <c r="AQ16" s="5"/>
      <c r="AR16" s="5">
        <v>5.36</v>
      </c>
      <c r="AT16" s="5">
        <v>61.88</v>
      </c>
      <c r="AU16" s="5">
        <v>155751.651</v>
      </c>
      <c r="AV16" s="5">
        <v>174154.418</v>
      </c>
      <c r="AW16" s="5">
        <v>168292.192</v>
      </c>
      <c r="AX16" s="5">
        <v>55709.755</v>
      </c>
      <c r="AZ16" s="5">
        <v>54.62</v>
      </c>
      <c r="BA16" s="5">
        <v>64756.624</v>
      </c>
      <c r="BB16" s="5">
        <v>181378.938</v>
      </c>
      <c r="BC16" s="5">
        <v>55232.42</v>
      </c>
      <c r="BD16" s="5">
        <v>24488.636</v>
      </c>
      <c r="BF16" s="5"/>
      <c r="BG16" s="5"/>
      <c r="BH16" s="5"/>
      <c r="BI16" s="5"/>
      <c r="BJ16" s="5"/>
    </row>
    <row r="17" spans="2:62">
      <c r="B17" s="5">
        <v>2444.3</v>
      </c>
      <c r="C17" s="5">
        <v>65956.9</v>
      </c>
      <c r="D17" s="5">
        <v>66238.1</v>
      </c>
      <c r="E17" s="5">
        <v>33605.8</v>
      </c>
      <c r="G17" s="5">
        <v>10601.4</v>
      </c>
      <c r="H17" s="5">
        <v>90077.6</v>
      </c>
      <c r="I17" s="5">
        <v>109107.9</v>
      </c>
      <c r="J17" s="5">
        <v>64286.5</v>
      </c>
      <c r="L17" s="5">
        <v>3719.3</v>
      </c>
      <c r="M17" s="5">
        <v>77158.4</v>
      </c>
      <c r="N17" s="5">
        <v>83910.2</v>
      </c>
      <c r="O17" s="5">
        <v>47027.3</v>
      </c>
      <c r="Q17" s="5">
        <v>1094.03</v>
      </c>
      <c r="R17" s="5">
        <v>2138.95</v>
      </c>
      <c r="S17" s="5">
        <v>2297.62</v>
      </c>
      <c r="T17" s="5">
        <v>1691.59</v>
      </c>
      <c r="AK17" s="5">
        <v>10.93</v>
      </c>
      <c r="AL17" s="5">
        <v>9.92</v>
      </c>
      <c r="AM17" s="5">
        <v>8.67</v>
      </c>
      <c r="AN17" s="5">
        <v>14.53</v>
      </c>
      <c r="AO17" s="5">
        <v>7.71</v>
      </c>
      <c r="AP17" s="5">
        <v>17.53</v>
      </c>
      <c r="AQ17" s="5">
        <v>21.9</v>
      </c>
      <c r="AR17" s="5">
        <v>12.43</v>
      </c>
      <c r="AT17" s="5">
        <v>8.67</v>
      </c>
      <c r="AU17" s="5">
        <v>65956.942</v>
      </c>
      <c r="AV17" s="5">
        <v>90077.644</v>
      </c>
      <c r="AW17" s="5">
        <v>77158.406</v>
      </c>
      <c r="AX17" s="5">
        <v>2138.951</v>
      </c>
      <c r="AZ17" s="5">
        <v>7.71</v>
      </c>
      <c r="BA17" s="5">
        <v>66238.113</v>
      </c>
      <c r="BB17" s="5">
        <v>109107.908</v>
      </c>
      <c r="BC17" s="5">
        <v>83910.219</v>
      </c>
      <c r="BD17" s="5">
        <v>2297.624</v>
      </c>
      <c r="BF17" s="5">
        <v>21.9</v>
      </c>
      <c r="BG17" s="5">
        <v>33605.777</v>
      </c>
      <c r="BH17" s="5">
        <v>64286.523</v>
      </c>
      <c r="BI17" s="5">
        <v>47027.265</v>
      </c>
      <c r="BJ17" s="5">
        <v>1691.586</v>
      </c>
    </row>
    <row r="18" spans="2:62">
      <c r="B18" s="5">
        <v>5219.8</v>
      </c>
      <c r="C18" s="5">
        <v>168492</v>
      </c>
      <c r="D18" s="5">
        <v>299345.6</v>
      </c>
      <c r="E18" s="5">
        <v>154970.6</v>
      </c>
      <c r="G18" s="5">
        <v>5970.8</v>
      </c>
      <c r="H18" s="5">
        <v>207296.8</v>
      </c>
      <c r="I18" s="5">
        <v>452751.8</v>
      </c>
      <c r="J18" s="5">
        <v>236403.9</v>
      </c>
      <c r="L18" s="5">
        <v>4415.8</v>
      </c>
      <c r="M18" s="5">
        <v>230663</v>
      </c>
      <c r="N18" s="5">
        <v>375672.4</v>
      </c>
      <c r="O18" s="5">
        <v>217577.4</v>
      </c>
      <c r="Q18" s="5">
        <v>859.15</v>
      </c>
      <c r="R18" s="5">
        <v>7433.45</v>
      </c>
      <c r="S18" s="5">
        <v>7147.94</v>
      </c>
      <c r="T18" s="5">
        <v>3815.62</v>
      </c>
      <c r="AK18" s="5">
        <v>1</v>
      </c>
      <c r="AL18" s="5">
        <v>17.08</v>
      </c>
      <c r="AM18" s="5">
        <v>8.46</v>
      </c>
      <c r="AN18" s="5">
        <v>25.55</v>
      </c>
      <c r="AO18" s="5">
        <v>7.73</v>
      </c>
      <c r="AP18" s="5">
        <v>14.06</v>
      </c>
      <c r="AQ18" s="5">
        <v>5.89</v>
      </c>
      <c r="AR18" s="5">
        <v>13.62</v>
      </c>
      <c r="AT18" s="5">
        <v>8.46</v>
      </c>
      <c r="AU18" s="5">
        <v>168491.97</v>
      </c>
      <c r="AV18" s="5">
        <v>207296.784</v>
      </c>
      <c r="AW18" s="5">
        <v>230663.039</v>
      </c>
      <c r="AX18" s="5">
        <v>7433.451</v>
      </c>
      <c r="AZ18" s="5">
        <v>7.73</v>
      </c>
      <c r="BA18" s="5">
        <v>299345.57</v>
      </c>
      <c r="BB18" s="5">
        <v>452751.754</v>
      </c>
      <c r="BC18" s="5">
        <v>375672.423</v>
      </c>
      <c r="BD18" s="5">
        <v>7147.939</v>
      </c>
      <c r="BF18" s="5">
        <v>5.89</v>
      </c>
      <c r="BG18" s="5">
        <v>154970.571</v>
      </c>
      <c r="BH18" s="5">
        <v>236403.941</v>
      </c>
      <c r="BI18" s="5">
        <v>217577.394</v>
      </c>
      <c r="BJ18" s="5">
        <v>3815.621</v>
      </c>
    </row>
    <row r="19" spans="2:62">
      <c r="B19" s="5">
        <v>1783.8</v>
      </c>
      <c r="C19" s="5">
        <v>22124.5</v>
      </c>
      <c r="D19" s="5">
        <v>9456.5</v>
      </c>
      <c r="E19" s="5">
        <v>8432.8</v>
      </c>
      <c r="G19" s="5">
        <v>2798.3</v>
      </c>
      <c r="H19" s="5">
        <v>32677.5</v>
      </c>
      <c r="I19" s="5">
        <v>22027.8</v>
      </c>
      <c r="J19" s="5">
        <v>19191.5</v>
      </c>
      <c r="L19" s="5">
        <v>1887</v>
      </c>
      <c r="M19" s="5">
        <v>19619</v>
      </c>
      <c r="N19" s="5">
        <v>9378.7</v>
      </c>
      <c r="O19" s="5">
        <v>8864.6</v>
      </c>
      <c r="Q19" s="5">
        <v>1379.26</v>
      </c>
      <c r="R19" s="5">
        <v>4743.56</v>
      </c>
      <c r="S19" s="5">
        <v>3211.17</v>
      </c>
      <c r="T19" s="5">
        <v>4091.42</v>
      </c>
      <c r="AK19" s="5">
        <v>4.95</v>
      </c>
      <c r="AL19" s="5">
        <v>26.89</v>
      </c>
      <c r="AM19" s="5">
        <v>10.44</v>
      </c>
      <c r="AN19" s="5">
        <v>9.12</v>
      </c>
      <c r="AO19" s="5">
        <v>8.02</v>
      </c>
      <c r="AP19" s="5">
        <v>32.91</v>
      </c>
      <c r="AQ19" s="5">
        <v>10.48</v>
      </c>
      <c r="AR19" s="5">
        <v>39.79</v>
      </c>
      <c r="AT19" s="5">
        <v>10.44</v>
      </c>
      <c r="AU19" s="5">
        <v>22124.459</v>
      </c>
      <c r="AV19" s="5">
        <v>32677.54</v>
      </c>
      <c r="AW19" s="5">
        <v>19618.987</v>
      </c>
      <c r="AX19" s="5">
        <v>4743.56</v>
      </c>
      <c r="AZ19" s="5">
        <v>8.02</v>
      </c>
      <c r="BA19" s="5">
        <v>9456.46</v>
      </c>
      <c r="BB19" s="5">
        <v>22027.772</v>
      </c>
      <c r="BC19" s="5">
        <v>9378.685</v>
      </c>
      <c r="BD19" s="5">
        <v>3211.167</v>
      </c>
      <c r="BF19" s="5">
        <v>10.48</v>
      </c>
      <c r="BG19" s="5">
        <v>8432.762</v>
      </c>
      <c r="BH19" s="5">
        <v>19191.51</v>
      </c>
      <c r="BI19" s="5">
        <v>8864.594</v>
      </c>
      <c r="BJ19" s="5">
        <v>4091.416</v>
      </c>
    </row>
    <row r="20" spans="2:62">
      <c r="B20" s="5">
        <v>1906.3</v>
      </c>
      <c r="C20" s="5">
        <v>52354.6</v>
      </c>
      <c r="D20" s="5">
        <v>18889.1</v>
      </c>
      <c r="E20" s="5">
        <v>13243.5</v>
      </c>
      <c r="G20" s="5">
        <v>1734.1</v>
      </c>
      <c r="H20" s="5">
        <v>53958.1</v>
      </c>
      <c r="I20" s="5">
        <v>24848.3</v>
      </c>
      <c r="J20" s="5">
        <v>16972.4</v>
      </c>
      <c r="L20" s="5">
        <v>2814.7</v>
      </c>
      <c r="M20" s="5">
        <v>74581.7</v>
      </c>
      <c r="N20" s="5">
        <v>39365.6</v>
      </c>
      <c r="O20" s="5">
        <v>24465.2</v>
      </c>
      <c r="Q20" s="5">
        <v>6364.69</v>
      </c>
      <c r="R20" s="5">
        <v>11856.52</v>
      </c>
      <c r="S20" s="5">
        <v>4296.02</v>
      </c>
      <c r="T20" s="5">
        <v>19473.38</v>
      </c>
      <c r="AK20" s="5">
        <v>14.2</v>
      </c>
      <c r="AL20" s="5">
        <v>21.69</v>
      </c>
      <c r="AM20" s="5">
        <v>36.38</v>
      </c>
      <c r="AN20" s="5">
        <v>19.56</v>
      </c>
      <c r="AO20" s="5">
        <v>25.54</v>
      </c>
      <c r="AP20" s="5">
        <v>16.47</v>
      </c>
      <c r="AQ20" s="5">
        <v>27.75</v>
      </c>
      <c r="AR20" s="5">
        <v>16.76</v>
      </c>
      <c r="AT20" s="5">
        <v>36.38</v>
      </c>
      <c r="AU20" s="5">
        <v>52354.57</v>
      </c>
      <c r="AV20" s="5">
        <v>53958.088</v>
      </c>
      <c r="AW20" s="5">
        <v>74581.724</v>
      </c>
      <c r="AX20" s="5">
        <v>11856.521</v>
      </c>
      <c r="AZ20" s="5">
        <v>25.54</v>
      </c>
      <c r="BA20" s="5">
        <v>18889.137</v>
      </c>
      <c r="BB20" s="5">
        <v>24848.328</v>
      </c>
      <c r="BC20" s="5">
        <v>39365.571</v>
      </c>
      <c r="BD20" s="5">
        <v>4296.024</v>
      </c>
      <c r="BF20" s="5">
        <v>27.75</v>
      </c>
      <c r="BG20" s="5">
        <v>13243.51</v>
      </c>
      <c r="BH20" s="5">
        <v>16972.446</v>
      </c>
      <c r="BI20" s="5">
        <v>24465.16</v>
      </c>
      <c r="BJ20" s="5">
        <v>19473.38</v>
      </c>
    </row>
    <row r="21" spans="2:62">
      <c r="B21" s="5">
        <v>4565.1</v>
      </c>
      <c r="C21" s="5">
        <v>50120.9</v>
      </c>
      <c r="D21" s="5">
        <v>21927.5</v>
      </c>
      <c r="E21" s="5">
        <v>11393.6</v>
      </c>
      <c r="G21" s="5">
        <v>14052.7</v>
      </c>
      <c r="H21" s="5">
        <v>107506.7</v>
      </c>
      <c r="I21" s="5">
        <v>64812.4</v>
      </c>
      <c r="J21" s="5">
        <v>27095.9</v>
      </c>
      <c r="L21" s="5">
        <v>20188.7</v>
      </c>
      <c r="M21" s="5">
        <v>79650.6</v>
      </c>
      <c r="N21" s="5">
        <v>177854.4</v>
      </c>
      <c r="O21" s="5">
        <v>75800.2</v>
      </c>
      <c r="Q21" s="5">
        <v>15869.76</v>
      </c>
      <c r="R21" s="5">
        <v>31512.82</v>
      </c>
      <c r="S21" s="5">
        <v>20648.55</v>
      </c>
      <c r="T21" s="5">
        <v>14609.32</v>
      </c>
      <c r="AK21" s="5">
        <v>15.36</v>
      </c>
      <c r="AL21" s="5">
        <v>10.59</v>
      </c>
      <c r="AM21" s="5">
        <v>29.18</v>
      </c>
      <c r="AN21" s="5">
        <v>7.18</v>
      </c>
      <c r="AO21" s="5">
        <v>24.64</v>
      </c>
      <c r="AP21" s="5">
        <v>6.75</v>
      </c>
      <c r="AQ21" s="5">
        <v>25.1</v>
      </c>
      <c r="AR21" s="5">
        <v>7.59</v>
      </c>
      <c r="AT21" s="5">
        <v>29.18</v>
      </c>
      <c r="AU21" s="5">
        <v>50120.875</v>
      </c>
      <c r="AV21" s="5">
        <v>107506.727</v>
      </c>
      <c r="AW21" s="5">
        <v>79650.626</v>
      </c>
      <c r="AX21" s="5">
        <v>31512.818</v>
      </c>
      <c r="AZ21" s="5">
        <v>24.64</v>
      </c>
      <c r="BA21" s="5">
        <v>21927.512</v>
      </c>
      <c r="BB21" s="5">
        <v>64812.371</v>
      </c>
      <c r="BC21" s="5">
        <v>177854.442</v>
      </c>
      <c r="BD21" s="5">
        <v>20648.553</v>
      </c>
      <c r="BF21" s="5">
        <v>25.1</v>
      </c>
      <c r="BG21" s="5">
        <v>11393.566</v>
      </c>
      <c r="BH21" s="5">
        <v>27095.861</v>
      </c>
      <c r="BI21" s="5">
        <v>75800.198</v>
      </c>
      <c r="BJ21" s="5">
        <v>14609.32</v>
      </c>
    </row>
    <row r="22" spans="2:62">
      <c r="B22" s="5">
        <v>1821</v>
      </c>
      <c r="C22" s="5">
        <v>112375.5</v>
      </c>
      <c r="D22" s="5">
        <v>31049.5</v>
      </c>
      <c r="E22" s="5">
        <v>14355.7</v>
      </c>
      <c r="G22" s="5">
        <v>4277.8</v>
      </c>
      <c r="H22" s="5">
        <v>160729.5</v>
      </c>
      <c r="I22" s="5">
        <v>45436.2</v>
      </c>
      <c r="J22" s="5">
        <v>22189.9</v>
      </c>
      <c r="L22" s="5">
        <v>5331.4</v>
      </c>
      <c r="M22" s="5">
        <v>127887.6</v>
      </c>
      <c r="N22" s="5">
        <v>36555.6</v>
      </c>
      <c r="O22" s="5">
        <v>16176.6</v>
      </c>
      <c r="Q22" s="5">
        <v>3253.44</v>
      </c>
      <c r="R22" s="5">
        <v>11178.27</v>
      </c>
      <c r="S22" s="5">
        <v>5938.15</v>
      </c>
      <c r="T22" s="5">
        <v>3717.95</v>
      </c>
      <c r="AK22" s="5">
        <v>5.37</v>
      </c>
      <c r="AL22" s="5">
        <v>4.62</v>
      </c>
      <c r="AM22" s="5">
        <v>15.21</v>
      </c>
      <c r="AN22" s="5">
        <v>10.38</v>
      </c>
      <c r="AO22" s="5">
        <v>15.03</v>
      </c>
      <c r="AP22" s="5">
        <v>5.97</v>
      </c>
      <c r="AQ22" s="5">
        <v>12.23</v>
      </c>
      <c r="AR22" s="5">
        <v>4.64</v>
      </c>
      <c r="AT22" s="5">
        <v>15.21</v>
      </c>
      <c r="AU22" s="5">
        <v>112375.544</v>
      </c>
      <c r="AV22" s="5">
        <v>160729.544</v>
      </c>
      <c r="AW22" s="5">
        <v>127887.562</v>
      </c>
      <c r="AX22" s="5">
        <v>11178.268</v>
      </c>
      <c r="AZ22" s="5">
        <v>15.03</v>
      </c>
      <c r="BA22" s="5">
        <v>31049.547</v>
      </c>
      <c r="BB22" s="5">
        <v>45436.188</v>
      </c>
      <c r="BC22" s="5">
        <v>36555.637</v>
      </c>
      <c r="BD22" s="5">
        <v>5938.147</v>
      </c>
      <c r="BF22" s="5">
        <v>12.23</v>
      </c>
      <c r="BG22" s="5">
        <v>14355.652</v>
      </c>
      <c r="BH22" s="5">
        <v>22189.941</v>
      </c>
      <c r="BI22" s="5">
        <v>16176.616</v>
      </c>
      <c r="BJ22" s="5">
        <v>3717.952</v>
      </c>
    </row>
    <row r="23" spans="2:62">
      <c r="B23" s="5">
        <v>1872.8</v>
      </c>
      <c r="C23" s="5">
        <v>45236.4</v>
      </c>
      <c r="D23" s="5">
        <v>20118</v>
      </c>
      <c r="E23" s="5">
        <v>9489.9</v>
      </c>
      <c r="G23" s="5">
        <v>783.4</v>
      </c>
      <c r="H23" s="5">
        <v>20501.9</v>
      </c>
      <c r="I23" s="5">
        <v>11954.3</v>
      </c>
      <c r="J23" s="5">
        <v>5919.7</v>
      </c>
      <c r="L23" s="5">
        <v>2735</v>
      </c>
      <c r="M23" s="5">
        <v>26723.1</v>
      </c>
      <c r="N23" s="5">
        <v>12984.7</v>
      </c>
      <c r="O23" s="5">
        <v>6352.4</v>
      </c>
      <c r="Q23" s="5">
        <v>1578.9</v>
      </c>
      <c r="R23" s="5">
        <v>9938.17</v>
      </c>
      <c r="S23" s="5">
        <v>4711.29</v>
      </c>
      <c r="T23" s="5">
        <v>2758.15</v>
      </c>
      <c r="AK23" s="5">
        <v>25.52</v>
      </c>
      <c r="AL23" s="5">
        <v>22.2</v>
      </c>
      <c r="AM23" s="5">
        <v>15.54</v>
      </c>
      <c r="AN23" s="5">
        <v>19</v>
      </c>
      <c r="AO23" s="5">
        <v>12.78</v>
      </c>
      <c r="AP23" s="5">
        <v>37.8</v>
      </c>
      <c r="AQ23" s="5">
        <v>8.57</v>
      </c>
      <c r="AR23" s="5">
        <v>23.19</v>
      </c>
      <c r="AT23" s="5">
        <v>15.54</v>
      </c>
      <c r="AU23" s="5">
        <v>45236.398</v>
      </c>
      <c r="AV23" s="5">
        <v>20501.902</v>
      </c>
      <c r="AW23" s="5">
        <v>26723.051</v>
      </c>
      <c r="AX23" s="5">
        <v>9938.166</v>
      </c>
      <c r="AZ23" s="5">
        <v>12.78</v>
      </c>
      <c r="BA23" s="5">
        <v>20117.99</v>
      </c>
      <c r="BB23" s="5">
        <v>11954.302</v>
      </c>
      <c r="BC23" s="5">
        <v>12984.735</v>
      </c>
      <c r="BD23" s="5">
        <v>4711.287</v>
      </c>
      <c r="BF23" s="5">
        <v>8.57</v>
      </c>
      <c r="BG23" s="5">
        <v>9489.861</v>
      </c>
      <c r="BH23" s="5">
        <v>5919.666</v>
      </c>
      <c r="BI23" s="5">
        <v>6352.449</v>
      </c>
      <c r="BJ23" s="5">
        <v>2758.147</v>
      </c>
    </row>
    <row r="24" spans="2:62">
      <c r="B24" s="5">
        <v>2022.1</v>
      </c>
      <c r="C24" s="5">
        <v>72420.1</v>
      </c>
      <c r="D24" s="5">
        <v>57609.1</v>
      </c>
      <c r="E24" s="5">
        <v>24068.6</v>
      </c>
      <c r="G24" s="5">
        <v>921.2</v>
      </c>
      <c r="H24" s="5">
        <v>31340.3</v>
      </c>
      <c r="I24" s="5">
        <v>33453.5</v>
      </c>
      <c r="J24" s="5">
        <v>15111.1</v>
      </c>
      <c r="L24" s="5">
        <v>2725</v>
      </c>
      <c r="M24" s="5">
        <v>59843.8</v>
      </c>
      <c r="N24" s="5">
        <v>45222</v>
      </c>
      <c r="O24" s="5">
        <v>19362.1</v>
      </c>
      <c r="Q24" s="5">
        <v>1817.44</v>
      </c>
      <c r="R24" s="5">
        <v>3059.93</v>
      </c>
      <c r="S24" s="5">
        <v>5682.42</v>
      </c>
      <c r="T24" s="5">
        <v>3538.3</v>
      </c>
      <c r="AK24" s="5">
        <v>5.15</v>
      </c>
      <c r="AL24" s="5">
        <v>3.51</v>
      </c>
      <c r="AM24" s="5">
        <v>4.67</v>
      </c>
      <c r="AN24" s="5">
        <v>6.06</v>
      </c>
      <c r="AO24" s="5">
        <v>7.13</v>
      </c>
      <c r="AP24" s="5">
        <v>4.81</v>
      </c>
      <c r="AQ24" s="5">
        <v>7.68</v>
      </c>
      <c r="AR24" s="5">
        <v>3.88</v>
      </c>
      <c r="AT24" s="5">
        <v>4.67</v>
      </c>
      <c r="AU24" s="5">
        <v>72420.077</v>
      </c>
      <c r="AV24" s="5">
        <v>31340.3</v>
      </c>
      <c r="AW24" s="5">
        <v>59843.77</v>
      </c>
      <c r="AX24" s="5">
        <v>3059.926</v>
      </c>
      <c r="AZ24" s="5">
        <v>7.13</v>
      </c>
      <c r="BA24" s="5">
        <v>57609.101</v>
      </c>
      <c r="BB24" s="5">
        <v>33453.454</v>
      </c>
      <c r="BC24" s="5">
        <v>45221.98</v>
      </c>
      <c r="BD24" s="5">
        <v>5682.423</v>
      </c>
      <c r="BF24" s="5">
        <v>7.68</v>
      </c>
      <c r="BG24" s="5">
        <v>24068.638</v>
      </c>
      <c r="BH24" s="5">
        <v>15111.094</v>
      </c>
      <c r="BI24" s="5">
        <v>19362.056</v>
      </c>
      <c r="BJ24" s="5">
        <v>3538.3</v>
      </c>
    </row>
    <row r="25" spans="2:62">
      <c r="B25" s="5">
        <v>2096.3</v>
      </c>
      <c r="C25" s="5">
        <v>102887</v>
      </c>
      <c r="D25" s="5">
        <v>54642.4</v>
      </c>
      <c r="E25" s="5">
        <v>24506.6</v>
      </c>
      <c r="G25" s="5">
        <v>1674.5</v>
      </c>
      <c r="H25" s="5">
        <v>51278</v>
      </c>
      <c r="I25" s="5">
        <v>34542.9</v>
      </c>
      <c r="J25" s="5">
        <v>14120.9</v>
      </c>
      <c r="L25" s="5">
        <v>2300.7</v>
      </c>
      <c r="M25" s="5">
        <v>61606.9</v>
      </c>
      <c r="N25" s="5">
        <v>44595.1</v>
      </c>
      <c r="O25" s="5">
        <v>18594.8</v>
      </c>
      <c r="Q25" s="5">
        <v>2774.39</v>
      </c>
      <c r="R25" s="5">
        <v>9383.22</v>
      </c>
      <c r="S25" s="5">
        <v>6809.74</v>
      </c>
      <c r="T25" s="5">
        <v>4170.85</v>
      </c>
      <c r="AK25" s="5">
        <v>2.6</v>
      </c>
      <c r="AL25" s="5">
        <v>8.98</v>
      </c>
      <c r="AM25" s="5">
        <v>8.01</v>
      </c>
      <c r="AN25" s="5">
        <v>9.23</v>
      </c>
      <c r="AO25" s="5">
        <v>5.75</v>
      </c>
      <c r="AP25" s="5">
        <v>9.89</v>
      </c>
      <c r="AQ25" s="5">
        <v>3.72</v>
      </c>
      <c r="AR25" s="5">
        <v>6.47</v>
      </c>
      <c r="AT25" s="5">
        <v>8.01</v>
      </c>
      <c r="AU25" s="5">
        <v>102886.961</v>
      </c>
      <c r="AV25" s="5">
        <v>51278.032</v>
      </c>
      <c r="AW25" s="5">
        <v>61606.899</v>
      </c>
      <c r="AX25" s="5">
        <v>9383.22</v>
      </c>
      <c r="AZ25" s="5">
        <v>5.75</v>
      </c>
      <c r="BA25" s="5">
        <v>54642.433</v>
      </c>
      <c r="BB25" s="5">
        <v>34542.916</v>
      </c>
      <c r="BC25" s="5">
        <v>44595.063</v>
      </c>
      <c r="BD25" s="5">
        <v>6809.741</v>
      </c>
      <c r="BF25" s="5">
        <v>3.72</v>
      </c>
      <c r="BG25" s="5">
        <v>24506.64</v>
      </c>
      <c r="BH25" s="5">
        <v>14120.896</v>
      </c>
      <c r="BI25" s="5">
        <v>18594.825</v>
      </c>
      <c r="BJ25" s="5">
        <v>4170.854</v>
      </c>
    </row>
    <row r="26" spans="2:62">
      <c r="B26" s="5">
        <v>2044.7</v>
      </c>
      <c r="C26" s="5">
        <v>26421.3</v>
      </c>
      <c r="D26" s="5">
        <v>18330.1</v>
      </c>
      <c r="E26" s="5">
        <v>12035.2</v>
      </c>
      <c r="G26" s="5">
        <v>2058</v>
      </c>
      <c r="H26" s="5">
        <v>35595.3</v>
      </c>
      <c r="I26" s="5">
        <v>18156.5</v>
      </c>
      <c r="J26" s="5">
        <v>12550.8</v>
      </c>
      <c r="L26" s="5">
        <v>5564.9</v>
      </c>
      <c r="M26" s="5">
        <v>22097.9</v>
      </c>
      <c r="N26" s="5">
        <v>11960.2</v>
      </c>
      <c r="O26" s="5">
        <v>8763.2</v>
      </c>
      <c r="Q26" s="5">
        <v>4320.32</v>
      </c>
      <c r="R26" s="5">
        <v>13980.22</v>
      </c>
      <c r="S26" s="5">
        <v>9754.62</v>
      </c>
      <c r="T26" s="5">
        <v>8052.24</v>
      </c>
      <c r="AK26" s="5">
        <v>59.05</v>
      </c>
      <c r="AL26" s="5">
        <v>15.65</v>
      </c>
      <c r="AM26" s="5">
        <v>60.15</v>
      </c>
      <c r="AN26" s="5">
        <v>21.01</v>
      </c>
      <c r="AO26" s="5">
        <v>58.8</v>
      </c>
      <c r="AP26" s="5">
        <v>9.93</v>
      </c>
      <c r="AQ26" s="5">
        <v>58.09</v>
      </c>
      <c r="AR26" s="5">
        <v>26.79</v>
      </c>
      <c r="AT26" s="5">
        <v>60.15</v>
      </c>
      <c r="AU26" s="5">
        <v>26421.3</v>
      </c>
      <c r="AV26" s="5">
        <v>35595.291</v>
      </c>
      <c r="AW26" s="5">
        <v>22097.918</v>
      </c>
      <c r="AX26" s="5">
        <v>13980.22</v>
      </c>
      <c r="AZ26" s="5">
        <v>58.8</v>
      </c>
      <c r="BA26" s="5">
        <v>18330.121</v>
      </c>
      <c r="BB26" s="5">
        <v>18156.454</v>
      </c>
      <c r="BC26" s="5">
        <v>11960.157</v>
      </c>
      <c r="BD26" s="5">
        <v>9754.62</v>
      </c>
      <c r="BF26" s="5">
        <v>58.09</v>
      </c>
      <c r="BG26" s="5">
        <v>12035.242</v>
      </c>
      <c r="BH26" s="5">
        <v>12550.815</v>
      </c>
      <c r="BI26" s="5">
        <v>8763.23</v>
      </c>
      <c r="BJ26" s="5">
        <v>8052.236</v>
      </c>
    </row>
    <row r="27" spans="2:62">
      <c r="B27" s="5">
        <v>4717.5</v>
      </c>
      <c r="C27" s="5">
        <v>23808.3</v>
      </c>
      <c r="D27" s="5">
        <v>14181.2</v>
      </c>
      <c r="E27" s="5">
        <v>9904</v>
      </c>
      <c r="G27" s="5">
        <v>2942.6</v>
      </c>
      <c r="H27" s="5">
        <v>32386.6</v>
      </c>
      <c r="I27" s="5">
        <v>18249.3</v>
      </c>
      <c r="J27" s="5">
        <v>13191.5</v>
      </c>
      <c r="L27" s="5">
        <v>4750.9</v>
      </c>
      <c r="M27" s="5">
        <v>43165.8</v>
      </c>
      <c r="N27" s="5">
        <v>19516.9</v>
      </c>
      <c r="O27" s="5">
        <v>13909.2</v>
      </c>
      <c r="Q27" s="5">
        <v>3888.78</v>
      </c>
      <c r="R27" s="5">
        <v>15546.97</v>
      </c>
      <c r="S27" s="5">
        <v>13559.12</v>
      </c>
      <c r="T27" s="5">
        <v>10050.79</v>
      </c>
      <c r="AK27" s="5">
        <v>17.16</v>
      </c>
      <c r="AL27" s="5">
        <v>18.16</v>
      </c>
      <c r="AM27" s="5">
        <v>71.82</v>
      </c>
      <c r="AN27" s="5">
        <v>15.3</v>
      </c>
      <c r="AO27" s="5">
        <v>55.03</v>
      </c>
      <c r="AP27" s="5">
        <v>18.52</v>
      </c>
      <c r="AQ27" s="5">
        <v>48.17</v>
      </c>
      <c r="AR27" s="5">
        <v>14.81</v>
      </c>
      <c r="AT27" s="5">
        <v>71.82</v>
      </c>
      <c r="AU27" s="5">
        <v>23808.295</v>
      </c>
      <c r="AV27" s="5">
        <v>32386.604</v>
      </c>
      <c r="AW27" s="5">
        <v>43165.821</v>
      </c>
      <c r="AX27" s="5">
        <v>15546.966</v>
      </c>
      <c r="AZ27" s="5">
        <v>55.03</v>
      </c>
      <c r="BA27" s="5">
        <v>14181.169</v>
      </c>
      <c r="BB27" s="5">
        <v>18249.254</v>
      </c>
      <c r="BC27" s="5">
        <v>19516.94</v>
      </c>
      <c r="BD27" s="5">
        <v>13559.118</v>
      </c>
      <c r="BF27" s="5">
        <v>48.17</v>
      </c>
      <c r="BG27" s="5">
        <v>9903.991</v>
      </c>
      <c r="BH27" s="5">
        <v>13191.549</v>
      </c>
      <c r="BI27" s="5">
        <v>13909.205</v>
      </c>
      <c r="BJ27" s="5">
        <v>10050.79</v>
      </c>
    </row>
    <row r="28" spans="2:62">
      <c r="B28" s="5">
        <v>4948.8</v>
      </c>
      <c r="C28" s="5">
        <v>28340.6</v>
      </c>
      <c r="D28" s="5">
        <v>16512.1</v>
      </c>
      <c r="E28" s="5">
        <v>7857</v>
      </c>
      <c r="G28" s="5">
        <v>5349.4</v>
      </c>
      <c r="H28" s="5">
        <v>26713.4</v>
      </c>
      <c r="I28" s="5">
        <v>19891.1</v>
      </c>
      <c r="J28" s="5">
        <v>8821.9</v>
      </c>
      <c r="L28" s="5">
        <v>6150.6</v>
      </c>
      <c r="M28" s="5">
        <v>25124.3</v>
      </c>
      <c r="N28" s="5">
        <v>18522</v>
      </c>
      <c r="O28" s="5">
        <v>8650.7</v>
      </c>
      <c r="Q28" s="5">
        <v>1329.27</v>
      </c>
      <c r="R28" s="5">
        <v>14995.94</v>
      </c>
      <c r="S28" s="5">
        <v>18982.73</v>
      </c>
      <c r="T28" s="5">
        <v>9979.82</v>
      </c>
      <c r="AK28" s="5">
        <v>3.17</v>
      </c>
      <c r="AL28" s="5">
        <v>47.97</v>
      </c>
      <c r="AM28" s="5">
        <v>58.35</v>
      </c>
      <c r="AN28" s="5">
        <v>82.95</v>
      </c>
      <c r="AO28" s="5">
        <v>51.55</v>
      </c>
      <c r="AP28" s="5">
        <v>46.07</v>
      </c>
      <c r="AQ28" s="5">
        <v>31.44</v>
      </c>
      <c r="AR28" s="5">
        <v>78.76</v>
      </c>
      <c r="AT28" s="5">
        <v>58.35</v>
      </c>
      <c r="AU28" s="5">
        <v>28340.637</v>
      </c>
      <c r="AV28" s="5">
        <v>26713.376</v>
      </c>
      <c r="AW28" s="5">
        <v>25124.257</v>
      </c>
      <c r="AX28" s="5">
        <v>14995.944</v>
      </c>
      <c r="AZ28" s="5">
        <v>51.55</v>
      </c>
      <c r="BA28" s="5">
        <v>16512.076</v>
      </c>
      <c r="BB28" s="5">
        <v>19891.14</v>
      </c>
      <c r="BC28" s="5">
        <v>18522.043</v>
      </c>
      <c r="BD28" s="5">
        <v>18982.732</v>
      </c>
      <c r="BF28" s="5">
        <v>31.44</v>
      </c>
      <c r="BG28" s="5">
        <v>7857.049</v>
      </c>
      <c r="BH28" s="5">
        <v>8821.943</v>
      </c>
      <c r="BI28" s="5">
        <v>8650.723</v>
      </c>
      <c r="BJ28" s="5">
        <v>9979.824</v>
      </c>
    </row>
    <row r="29" spans="2:62">
      <c r="B29" s="5">
        <v>4353.4</v>
      </c>
      <c r="C29" s="5">
        <v>70673</v>
      </c>
      <c r="D29" s="5">
        <v>37529</v>
      </c>
      <c r="E29" s="5">
        <v>17671.7</v>
      </c>
      <c r="G29" s="5">
        <v>6760.9</v>
      </c>
      <c r="H29" s="5">
        <v>64714.2</v>
      </c>
      <c r="I29" s="5">
        <v>43407.2</v>
      </c>
      <c r="J29" s="5">
        <v>20016.2</v>
      </c>
      <c r="L29" s="5">
        <v>5012.2</v>
      </c>
      <c r="M29" s="5">
        <v>112593.3</v>
      </c>
      <c r="N29" s="5">
        <v>64677.6</v>
      </c>
      <c r="O29" s="5">
        <v>26261.8</v>
      </c>
      <c r="Q29" s="5">
        <v>1018.81</v>
      </c>
      <c r="R29" s="5">
        <v>5798.82</v>
      </c>
      <c r="S29" s="5">
        <v>3622.96</v>
      </c>
      <c r="T29" s="5">
        <v>2177.39</v>
      </c>
      <c r="AK29" s="5">
        <v>11.53</v>
      </c>
      <c r="AL29" s="5">
        <v>10.9</v>
      </c>
      <c r="AM29" s="5">
        <v>20.63</v>
      </c>
      <c r="AN29" s="5">
        <v>11.78</v>
      </c>
      <c r="AO29" s="5">
        <v>19.5</v>
      </c>
      <c r="AP29" s="5">
        <v>10.75</v>
      </c>
      <c r="AQ29" s="5">
        <v>16.61</v>
      </c>
      <c r="AR29" s="5">
        <v>21.35</v>
      </c>
      <c r="AT29" s="5">
        <v>20.63</v>
      </c>
      <c r="AU29" s="5">
        <v>70672.98</v>
      </c>
      <c r="AV29" s="5">
        <v>64714.166</v>
      </c>
      <c r="AW29" s="5">
        <v>112593.251</v>
      </c>
      <c r="AX29" s="5">
        <v>5798.824</v>
      </c>
      <c r="AZ29" s="5">
        <v>19.5</v>
      </c>
      <c r="BA29" s="5">
        <v>37528.99</v>
      </c>
      <c r="BB29" s="5">
        <v>43407.195</v>
      </c>
      <c r="BC29" s="5">
        <v>64677.568</v>
      </c>
      <c r="BD29" s="5">
        <v>3622.957</v>
      </c>
      <c r="BF29" s="5">
        <v>16.61</v>
      </c>
      <c r="BG29" s="5">
        <v>17671.701</v>
      </c>
      <c r="BH29" s="5">
        <v>20016.216</v>
      </c>
      <c r="BI29" s="5">
        <v>26261.762</v>
      </c>
      <c r="BJ29" s="5">
        <v>2177.393</v>
      </c>
    </row>
    <row r="30" spans="2:62">
      <c r="B30" s="5">
        <v>2240.8</v>
      </c>
      <c r="C30" s="5">
        <v>81694.6</v>
      </c>
      <c r="D30" s="5">
        <v>45819.2</v>
      </c>
      <c r="E30" s="5">
        <v>17458.7</v>
      </c>
      <c r="G30" s="5">
        <v>1868.8</v>
      </c>
      <c r="H30" s="5">
        <v>96176.5</v>
      </c>
      <c r="I30" s="5">
        <v>67573.7</v>
      </c>
      <c r="J30" s="5">
        <v>24421.1</v>
      </c>
      <c r="L30" s="5">
        <v>2292.9</v>
      </c>
      <c r="M30" s="5">
        <v>296664.2</v>
      </c>
      <c r="N30" s="5">
        <v>151567.7</v>
      </c>
      <c r="O30" s="5">
        <v>59099.9</v>
      </c>
      <c r="Q30" s="5">
        <v>739.96</v>
      </c>
      <c r="R30" s="5">
        <v>4571.66</v>
      </c>
      <c r="S30" s="5">
        <v>4475.26</v>
      </c>
      <c r="T30" s="5">
        <v>2435.38</v>
      </c>
      <c r="AK30" s="5">
        <v>4</v>
      </c>
      <c r="AL30" s="5">
        <v>8.6</v>
      </c>
      <c r="AM30" s="5">
        <v>6.84</v>
      </c>
      <c r="AN30" s="5">
        <v>4.97</v>
      </c>
      <c r="AO30" s="5">
        <v>5.42</v>
      </c>
      <c r="AP30" s="5">
        <v>3.1</v>
      </c>
      <c r="AQ30" s="5">
        <v>7.23</v>
      </c>
      <c r="AR30" s="5">
        <v>2.81</v>
      </c>
      <c r="AT30" s="5">
        <v>6.84</v>
      </c>
      <c r="AU30" s="5">
        <v>81694.605</v>
      </c>
      <c r="AV30" s="5">
        <v>96176.503</v>
      </c>
      <c r="AW30" s="5">
        <v>296664.226</v>
      </c>
      <c r="AX30" s="5">
        <v>4571.657</v>
      </c>
      <c r="AZ30" s="5">
        <v>5.42</v>
      </c>
      <c r="BA30" s="5">
        <v>45819.221</v>
      </c>
      <c r="BB30" s="5">
        <v>67573.723</v>
      </c>
      <c r="BC30" s="5">
        <v>151567.691</v>
      </c>
      <c r="BD30" s="5">
        <v>4475.256</v>
      </c>
      <c r="BF30" s="5">
        <v>7.23</v>
      </c>
      <c r="BG30" s="5">
        <v>17458.702</v>
      </c>
      <c r="BH30" s="5">
        <v>24421.137</v>
      </c>
      <c r="BI30" s="5">
        <v>59099.883</v>
      </c>
      <c r="BJ30" s="5">
        <v>2435.38</v>
      </c>
    </row>
    <row r="31" spans="2:62">
      <c r="B31" s="5">
        <v>2261.5</v>
      </c>
      <c r="C31" s="5">
        <v>41417.7</v>
      </c>
      <c r="D31" s="5">
        <v>16235.8</v>
      </c>
      <c r="E31" s="5">
        <v>6664.2</v>
      </c>
      <c r="G31" s="5">
        <v>693.4</v>
      </c>
      <c r="H31" s="5">
        <v>66823.9</v>
      </c>
      <c r="I31" s="5">
        <v>25874.5</v>
      </c>
      <c r="J31" s="5">
        <v>8594.3</v>
      </c>
      <c r="L31" s="5">
        <v>1444.1</v>
      </c>
      <c r="M31" s="5">
        <v>37294</v>
      </c>
      <c r="N31" s="5">
        <v>15940.3</v>
      </c>
      <c r="O31" s="5">
        <v>6602.7</v>
      </c>
      <c r="Q31" s="5">
        <v>949.58</v>
      </c>
      <c r="R31" s="5">
        <v>4022.45</v>
      </c>
      <c r="S31" s="5">
        <v>1847.85</v>
      </c>
      <c r="T31" s="5">
        <v>1156.65</v>
      </c>
      <c r="AK31" s="5">
        <v>1</v>
      </c>
      <c r="AL31" s="5">
        <v>1</v>
      </c>
      <c r="AM31" s="5">
        <v>16.33</v>
      </c>
      <c r="AN31" s="5">
        <v>1</v>
      </c>
      <c r="AO31" s="5">
        <v>14.69</v>
      </c>
      <c r="AP31" s="5">
        <v>1</v>
      </c>
      <c r="AQ31" s="5">
        <v>11.73</v>
      </c>
      <c r="AR31" s="5">
        <v>2.13</v>
      </c>
      <c r="AT31" s="5">
        <v>16.33</v>
      </c>
      <c r="AU31" s="5">
        <v>41417.747</v>
      </c>
      <c r="AV31" s="5">
        <v>66823.908</v>
      </c>
      <c r="AW31" s="5">
        <v>37294.017</v>
      </c>
      <c r="AX31" s="5">
        <v>4022.445</v>
      </c>
      <c r="AZ31" s="5">
        <v>14.69</v>
      </c>
      <c r="BA31" s="5">
        <v>16235.835</v>
      </c>
      <c r="BB31" s="5">
        <v>25874.46</v>
      </c>
      <c r="BC31" s="5">
        <v>15940.291</v>
      </c>
      <c r="BD31" s="5">
        <v>1847.854</v>
      </c>
      <c r="BF31" s="5">
        <v>11.73</v>
      </c>
      <c r="BG31" s="5">
        <v>6664.223</v>
      </c>
      <c r="BH31" s="5">
        <v>8594.31</v>
      </c>
      <c r="BI31" s="5">
        <v>6602.696</v>
      </c>
      <c r="BJ31" s="5">
        <v>1156.652</v>
      </c>
    </row>
    <row r="32" spans="2:62">
      <c r="B32" s="5">
        <v>6628.2</v>
      </c>
      <c r="C32" s="5">
        <v>137541</v>
      </c>
      <c r="D32" s="5">
        <v>29617.3</v>
      </c>
      <c r="E32" s="5">
        <v>14014.9</v>
      </c>
      <c r="G32" s="5">
        <v>2138.8</v>
      </c>
      <c r="H32" s="5">
        <v>69406.8</v>
      </c>
      <c r="I32" s="5">
        <v>72190.9</v>
      </c>
      <c r="J32" s="5">
        <v>31362.5</v>
      </c>
      <c r="L32" s="5">
        <v>4179.9</v>
      </c>
      <c r="M32" s="5">
        <v>76025.4</v>
      </c>
      <c r="N32" s="5">
        <v>39383.5</v>
      </c>
      <c r="O32" s="5">
        <v>19858.3</v>
      </c>
      <c r="Q32" s="5">
        <v>848.95</v>
      </c>
      <c r="R32" s="5">
        <v>2078.14</v>
      </c>
      <c r="S32" s="5">
        <v>1596.24</v>
      </c>
      <c r="T32" s="5">
        <v>1015.37</v>
      </c>
      <c r="AK32" s="5">
        <v>1</v>
      </c>
      <c r="AL32" s="5">
        <v>11.06</v>
      </c>
      <c r="AM32" s="5">
        <v>2.59</v>
      </c>
      <c r="AN32" s="5">
        <v>71.22</v>
      </c>
      <c r="AO32" s="5">
        <v>2.37</v>
      </c>
      <c r="AP32" s="5">
        <v>42.46</v>
      </c>
      <c r="AQ32" s="5">
        <v>2.2</v>
      </c>
      <c r="AR32" s="5">
        <v>32.36</v>
      </c>
      <c r="AT32" s="5">
        <v>2.59</v>
      </c>
      <c r="AU32" s="5">
        <v>137540.966</v>
      </c>
      <c r="AV32" s="5">
        <v>69406.753</v>
      </c>
      <c r="AW32" s="5">
        <v>76025.397</v>
      </c>
      <c r="AX32" s="5">
        <v>2078.135</v>
      </c>
      <c r="AZ32" s="5">
        <v>2.37</v>
      </c>
      <c r="BA32" s="5">
        <v>29617.306</v>
      </c>
      <c r="BB32" s="5">
        <v>72190.86</v>
      </c>
      <c r="BC32" s="5">
        <v>39383.493</v>
      </c>
      <c r="BD32" s="5">
        <v>1596.241</v>
      </c>
      <c r="BF32" s="5">
        <v>2.2</v>
      </c>
      <c r="BG32" s="5">
        <v>14014.888</v>
      </c>
      <c r="BH32" s="5">
        <v>31362.519</v>
      </c>
      <c r="BI32" s="5">
        <v>19858.266</v>
      </c>
      <c r="BJ32" s="5">
        <v>1015.368</v>
      </c>
    </row>
    <row r="33" spans="2:62">
      <c r="B33" s="6">
        <v>3863.5</v>
      </c>
      <c r="C33" s="6">
        <v>8335</v>
      </c>
      <c r="D33" s="6">
        <v>13389.3</v>
      </c>
      <c r="E33" s="6">
        <v>7784.5</v>
      </c>
      <c r="G33" s="6">
        <v>7348.8</v>
      </c>
      <c r="H33" s="6">
        <v>23515.9</v>
      </c>
      <c r="I33" s="6">
        <v>20737.6</v>
      </c>
      <c r="J33" s="6">
        <v>10088.1</v>
      </c>
      <c r="L33" s="6">
        <v>13922.3</v>
      </c>
      <c r="M33" s="6">
        <v>34551.1</v>
      </c>
      <c r="N33" s="6">
        <v>36830.1</v>
      </c>
      <c r="O33" s="6">
        <v>19893.1</v>
      </c>
      <c r="Q33" s="6">
        <v>1111.59</v>
      </c>
      <c r="R33" s="6">
        <v>1736.12</v>
      </c>
      <c r="S33" s="6">
        <v>1897.45</v>
      </c>
      <c r="T33" s="6">
        <v>1516.03</v>
      </c>
      <c r="AK33" s="6">
        <v>7.71</v>
      </c>
      <c r="AL33" s="6">
        <v>15.65</v>
      </c>
      <c r="AM33" s="6">
        <v>16.25</v>
      </c>
      <c r="AN33" s="6">
        <v>87.22</v>
      </c>
      <c r="AO33" s="6">
        <v>48.28</v>
      </c>
      <c r="AP33" s="6">
        <v>14.82</v>
      </c>
      <c r="AQ33" s="6">
        <v>62.21</v>
      </c>
      <c r="AR33" s="6">
        <v>24.89</v>
      </c>
      <c r="AT33" s="6">
        <v>16.25</v>
      </c>
      <c r="AU33" s="6">
        <v>8334.972</v>
      </c>
      <c r="AV33" s="6">
        <v>23515.892</v>
      </c>
      <c r="AW33" s="6">
        <v>34551.07</v>
      </c>
      <c r="AX33" s="6">
        <v>1736.124</v>
      </c>
      <c r="AZ33" s="6">
        <v>48.28</v>
      </c>
      <c r="BA33" s="6">
        <v>13389.326</v>
      </c>
      <c r="BB33" s="6">
        <v>20737.572</v>
      </c>
      <c r="BC33" s="6">
        <v>36830.11</v>
      </c>
      <c r="BD33" s="6">
        <v>1897.451</v>
      </c>
      <c r="BF33" s="6">
        <v>62.21</v>
      </c>
      <c r="BG33" s="6">
        <v>7784.459</v>
      </c>
      <c r="BH33" s="6">
        <v>10088.071</v>
      </c>
      <c r="BI33" s="6">
        <v>19893.144</v>
      </c>
      <c r="BJ33" s="6">
        <v>1516.029</v>
      </c>
    </row>
    <row r="35" spans="2:20">
      <c r="B35" s="85"/>
      <c r="C35" s="85"/>
      <c r="D35" s="85"/>
      <c r="E35" s="85"/>
      <c r="G35" s="85"/>
      <c r="H35" s="85"/>
      <c r="I35" s="85"/>
      <c r="J35" s="85"/>
      <c r="L35" s="85"/>
      <c r="M35" s="85"/>
      <c r="N35" s="85"/>
      <c r="O35" s="85"/>
      <c r="Q35" s="85"/>
      <c r="R35" s="85"/>
      <c r="S35" s="85"/>
      <c r="T35" s="85"/>
    </row>
    <row r="36" spans="17:20">
      <c r="Q36" s="85"/>
      <c r="R36" s="85"/>
      <c r="S36" s="85"/>
      <c r="T36" s="85"/>
    </row>
    <row r="37" spans="17:20">
      <c r="Q37" s="85"/>
      <c r="R37" s="85"/>
      <c r="S37" s="85"/>
      <c r="T37" s="85"/>
    </row>
    <row r="38" spans="17:20">
      <c r="Q38" s="85"/>
      <c r="R38" s="85"/>
      <c r="S38" s="85"/>
      <c r="T38" s="85"/>
    </row>
    <row r="39" spans="17:20">
      <c r="Q39" s="85"/>
      <c r="R39" s="85"/>
      <c r="S39" s="85"/>
      <c r="T39" s="85"/>
    </row>
    <row r="40" spans="17:20">
      <c r="Q40" s="85"/>
      <c r="R40" s="85"/>
      <c r="S40" s="85"/>
      <c r="T40" s="85"/>
    </row>
    <row r="41" spans="17:20">
      <c r="Q41" s="85"/>
      <c r="R41" s="85"/>
      <c r="S41" s="85"/>
      <c r="T41" s="85"/>
    </row>
    <row r="42" spans="17:20">
      <c r="Q42" s="85"/>
      <c r="R42" s="85"/>
      <c r="S42" s="85"/>
      <c r="T42" s="85"/>
    </row>
    <row r="43" spans="17:20">
      <c r="Q43" s="85"/>
      <c r="R43" s="85"/>
      <c r="S43" s="85"/>
      <c r="T43" s="85"/>
    </row>
    <row r="44" spans="17:20">
      <c r="Q44" s="85"/>
      <c r="R44" s="85"/>
      <c r="S44" s="85"/>
      <c r="T44" s="85"/>
    </row>
    <row r="45" spans="17:20">
      <c r="Q45" s="85"/>
      <c r="R45" s="85"/>
      <c r="S45" s="85"/>
      <c r="T45" s="85"/>
    </row>
    <row r="46" spans="17:20">
      <c r="Q46" s="85"/>
      <c r="R46" s="85"/>
      <c r="S46" s="85"/>
      <c r="T46" s="85"/>
    </row>
    <row r="47" spans="17:20">
      <c r="Q47" s="85"/>
      <c r="R47" s="85"/>
      <c r="S47" s="85"/>
      <c r="T47" s="85"/>
    </row>
    <row r="48" spans="17:20">
      <c r="Q48" s="85"/>
      <c r="R48" s="85"/>
      <c r="S48" s="85"/>
      <c r="T48" s="85"/>
    </row>
    <row r="49" spans="17:20">
      <c r="Q49" s="85"/>
      <c r="R49" s="85"/>
      <c r="S49" s="85"/>
      <c r="T49" s="85"/>
    </row>
    <row r="50" spans="17:20">
      <c r="Q50" s="85"/>
      <c r="R50" s="85"/>
      <c r="S50" s="85"/>
      <c r="T50" s="85"/>
    </row>
    <row r="51" spans="17:20">
      <c r="Q51" s="85"/>
      <c r="R51" s="85"/>
      <c r="S51" s="85"/>
      <c r="T51" s="85"/>
    </row>
    <row r="52" spans="17:20">
      <c r="Q52" s="85"/>
      <c r="R52" s="85"/>
      <c r="S52" s="85"/>
      <c r="T52" s="85"/>
    </row>
    <row r="53" spans="17:20">
      <c r="Q53" s="85"/>
      <c r="R53" s="85"/>
      <c r="S53" s="85"/>
      <c r="T53" s="85"/>
    </row>
    <row r="54" spans="17:20">
      <c r="Q54" s="85"/>
      <c r="R54" s="85"/>
      <c r="S54" s="85"/>
      <c r="T54" s="85"/>
    </row>
    <row r="55" spans="17:20">
      <c r="Q55" s="85"/>
      <c r="R55" s="85"/>
      <c r="S55" s="85"/>
      <c r="T55" s="85"/>
    </row>
    <row r="56" spans="17:20">
      <c r="Q56" s="85"/>
      <c r="R56" s="85"/>
      <c r="S56" s="85"/>
      <c r="T56" s="85"/>
    </row>
    <row r="57" spans="17:20">
      <c r="Q57" s="85"/>
      <c r="R57" s="85"/>
      <c r="S57" s="85"/>
      <c r="T57" s="85"/>
    </row>
    <row r="58" spans="17:20">
      <c r="Q58" s="85"/>
      <c r="R58" s="85"/>
      <c r="S58" s="85"/>
      <c r="T58" s="85"/>
    </row>
    <row r="59" spans="17:20">
      <c r="Q59" s="85"/>
      <c r="R59" s="85"/>
      <c r="S59" s="85"/>
      <c r="T59" s="85"/>
    </row>
    <row r="60" spans="17:20">
      <c r="Q60" s="85"/>
      <c r="R60" s="85"/>
      <c r="S60" s="85"/>
      <c r="T60" s="85"/>
    </row>
    <row r="61" spans="17:20">
      <c r="Q61" s="85"/>
      <c r="R61" s="85"/>
      <c r="S61" s="85"/>
      <c r="T61" s="85"/>
    </row>
    <row r="62" spans="17:20">
      <c r="Q62" s="85"/>
      <c r="R62" s="85"/>
      <c r="S62" s="85"/>
      <c r="T62" s="85"/>
    </row>
    <row r="63" spans="17:20">
      <c r="Q63" s="85"/>
      <c r="R63" s="85"/>
      <c r="S63" s="85"/>
      <c r="T63" s="85"/>
    </row>
    <row r="64" spans="17:20">
      <c r="Q64" s="85"/>
      <c r="R64" s="85"/>
      <c r="S64" s="85"/>
      <c r="T64" s="85"/>
    </row>
  </sheetData>
  <mergeCells count="11">
    <mergeCell ref="B2:E2"/>
    <mergeCell ref="G2:J2"/>
    <mergeCell ref="L2:O2"/>
    <mergeCell ref="Q2:T2"/>
    <mergeCell ref="V2:Y2"/>
    <mergeCell ref="AA2:AD2"/>
    <mergeCell ref="AF2:AI2"/>
    <mergeCell ref="AK2:AR2"/>
    <mergeCell ref="AT2:AX2"/>
    <mergeCell ref="AZ2:BD2"/>
    <mergeCell ref="BF2:BJ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D33"/>
  <sheetViews>
    <sheetView zoomScale="55" zoomScaleNormal="55" workbookViewId="0">
      <selection activeCell="AC37" sqref="AC37"/>
    </sheetView>
  </sheetViews>
  <sheetFormatPr defaultColWidth="8.72727272727273" defaultRowHeight="14"/>
  <cols>
    <col min="1" max="1" width="8.72727272727273" style="15"/>
    <col min="2" max="2" width="12.7272727272727" style="15" customWidth="1"/>
    <col min="3" max="6" width="10.5454545454545" style="15" customWidth="1"/>
    <col min="7" max="7" width="8.72727272727273" style="15"/>
    <col min="8" max="8" width="12.7272727272727" style="15" customWidth="1"/>
    <col min="9" max="11" width="10.5454545454545" style="15" customWidth="1"/>
    <col min="12" max="12" width="9.54545454545454" style="15" customWidth="1"/>
    <col min="13" max="13" width="8.72727272727273" style="15"/>
    <col min="14" max="14" width="12.7272727272727" style="15" customWidth="1"/>
    <col min="15" max="18" width="10.5454545454545" style="15" customWidth="1"/>
    <col min="19" max="19" width="8.72727272727273" style="15"/>
    <col min="20" max="20" width="12.7272727272727" style="15" customWidth="1"/>
    <col min="21" max="21" width="9.54545454545454" style="15" customWidth="1"/>
    <col min="22" max="24" width="10.5454545454545" style="15" customWidth="1"/>
    <col min="25" max="25" width="8.72727272727273" style="15"/>
    <col min="26" max="26" width="12.7272727272727" style="15" customWidth="1"/>
    <col min="27" max="30" width="10.5454545454545" style="15" customWidth="1"/>
    <col min="31" max="16384" width="8.72727272727273" style="15"/>
  </cols>
  <sheetData>
    <row r="2" spans="2:30">
      <c r="B2" s="42" t="s">
        <v>259</v>
      </c>
      <c r="C2" s="43"/>
      <c r="D2" s="43"/>
      <c r="E2" s="43"/>
      <c r="F2" s="43"/>
      <c r="H2" s="42" t="s">
        <v>260</v>
      </c>
      <c r="I2" s="43"/>
      <c r="J2" s="43"/>
      <c r="K2" s="43"/>
      <c r="L2" s="43"/>
      <c r="N2" s="42" t="s">
        <v>261</v>
      </c>
      <c r="O2" s="43"/>
      <c r="P2" s="43"/>
      <c r="Q2" s="43"/>
      <c r="R2" s="43"/>
      <c r="T2" s="42" t="s">
        <v>262</v>
      </c>
      <c r="U2" s="43"/>
      <c r="V2" s="43"/>
      <c r="W2" s="43"/>
      <c r="X2" s="43"/>
      <c r="Z2" s="42" t="s">
        <v>263</v>
      </c>
      <c r="AA2" s="43"/>
      <c r="AB2" s="43"/>
      <c r="AC2" s="43"/>
      <c r="AD2" s="43"/>
    </row>
    <row r="3" spans="2:30">
      <c r="B3" s="44" t="s">
        <v>264</v>
      </c>
      <c r="C3" s="44" t="s">
        <v>15</v>
      </c>
      <c r="D3" s="44" t="s">
        <v>16</v>
      </c>
      <c r="E3" s="44" t="s">
        <v>265</v>
      </c>
      <c r="F3" s="44" t="s">
        <v>18</v>
      </c>
      <c r="H3" s="44" t="s">
        <v>264</v>
      </c>
      <c r="I3" s="44" t="s">
        <v>15</v>
      </c>
      <c r="J3" s="44" t="s">
        <v>16</v>
      </c>
      <c r="K3" s="44" t="s">
        <v>265</v>
      </c>
      <c r="L3" s="44" t="s">
        <v>18</v>
      </c>
      <c r="N3" s="44" t="s">
        <v>264</v>
      </c>
      <c r="O3" s="44" t="s">
        <v>15</v>
      </c>
      <c r="P3" s="44" t="s">
        <v>16</v>
      </c>
      <c r="Q3" s="44" t="s">
        <v>265</v>
      </c>
      <c r="R3" s="44" t="s">
        <v>18</v>
      </c>
      <c r="T3" s="44" t="s">
        <v>264</v>
      </c>
      <c r="U3" s="44" t="s">
        <v>15</v>
      </c>
      <c r="V3" s="44" t="s">
        <v>16</v>
      </c>
      <c r="W3" s="44" t="s">
        <v>265</v>
      </c>
      <c r="X3" s="44" t="s">
        <v>18</v>
      </c>
      <c r="Z3" s="44" t="s">
        <v>264</v>
      </c>
      <c r="AA3" s="44" t="s">
        <v>15</v>
      </c>
      <c r="AB3" s="44" t="s">
        <v>16</v>
      </c>
      <c r="AC3" s="44" t="s">
        <v>265</v>
      </c>
      <c r="AD3" s="44" t="s">
        <v>18</v>
      </c>
    </row>
    <row r="4" spans="2:30">
      <c r="B4" s="45">
        <v>5.95</v>
      </c>
      <c r="C4" s="45">
        <v>2393.09</v>
      </c>
      <c r="D4" s="45">
        <v>4585.866</v>
      </c>
      <c r="E4" s="45">
        <v>10416.237</v>
      </c>
      <c r="F4" s="45">
        <v>2279.069</v>
      </c>
      <c r="H4" s="45">
        <v>2.93</v>
      </c>
      <c r="I4" s="45">
        <v>7610.725</v>
      </c>
      <c r="J4" s="45">
        <v>13865.577</v>
      </c>
      <c r="K4" s="45">
        <v>15388.514</v>
      </c>
      <c r="L4" s="45">
        <v>931.4</v>
      </c>
      <c r="N4" s="45">
        <v>5.73</v>
      </c>
      <c r="O4" s="45">
        <v>6449.619</v>
      </c>
      <c r="P4" s="45">
        <v>13664.384</v>
      </c>
      <c r="Q4" s="45">
        <v>15072.009</v>
      </c>
      <c r="R4" s="45">
        <v>1716.684</v>
      </c>
      <c r="T4" s="45">
        <v>2.92</v>
      </c>
      <c r="U4" s="45">
        <v>8703.822</v>
      </c>
      <c r="V4" s="45">
        <v>14413.435</v>
      </c>
      <c r="W4" s="45">
        <v>14730.735</v>
      </c>
      <c r="X4" s="45">
        <v>1293.533</v>
      </c>
      <c r="Z4" s="45">
        <v>3.53</v>
      </c>
      <c r="AA4" s="45">
        <v>8383.091</v>
      </c>
      <c r="AB4" s="45">
        <v>9278.683</v>
      </c>
      <c r="AC4" s="45">
        <v>10506.101</v>
      </c>
      <c r="AD4" s="45">
        <v>1121.962</v>
      </c>
    </row>
    <row r="5" spans="2:30">
      <c r="B5" s="45">
        <v>4.32</v>
      </c>
      <c r="C5" s="45">
        <v>1251.057</v>
      </c>
      <c r="D5" s="45">
        <v>936.373</v>
      </c>
      <c r="E5" s="45">
        <v>3313.145</v>
      </c>
      <c r="F5" s="45">
        <v>2836.692</v>
      </c>
      <c r="H5" s="45">
        <v>50.37</v>
      </c>
      <c r="I5" s="45">
        <v>7025.182</v>
      </c>
      <c r="J5" s="45">
        <v>2474.29</v>
      </c>
      <c r="K5" s="45">
        <v>7014.945</v>
      </c>
      <c r="L5" s="45">
        <v>8163.619</v>
      </c>
      <c r="N5" s="45">
        <v>68.95</v>
      </c>
      <c r="O5" s="45">
        <v>5908.283</v>
      </c>
      <c r="P5" s="45">
        <v>2497.157</v>
      </c>
      <c r="Q5" s="45">
        <v>5770.121</v>
      </c>
      <c r="R5" s="45">
        <v>7584.681</v>
      </c>
      <c r="T5" s="45">
        <v>39.53</v>
      </c>
      <c r="U5" s="45">
        <v>5054.762</v>
      </c>
      <c r="V5" s="45">
        <v>1550.686</v>
      </c>
      <c r="W5" s="45">
        <v>4977.136</v>
      </c>
      <c r="X5" s="45">
        <v>5718.161</v>
      </c>
      <c r="Z5" s="45">
        <v>63.09</v>
      </c>
      <c r="AA5" s="45">
        <v>5461.543</v>
      </c>
      <c r="AB5" s="45">
        <v>1665.435</v>
      </c>
      <c r="AC5" s="45">
        <v>4961.932</v>
      </c>
      <c r="AD5" s="45">
        <v>5643.905</v>
      </c>
    </row>
    <row r="6" spans="2:30">
      <c r="B6" s="45">
        <v>50.57</v>
      </c>
      <c r="C6" s="45">
        <v>17338.098</v>
      </c>
      <c r="D6" s="45">
        <v>32681.135</v>
      </c>
      <c r="E6" s="45">
        <v>36944.972</v>
      </c>
      <c r="F6" s="45">
        <v>1556.395</v>
      </c>
      <c r="H6" s="45">
        <v>35.41</v>
      </c>
      <c r="I6" s="45">
        <v>4866.603</v>
      </c>
      <c r="J6" s="45">
        <v>4694.905</v>
      </c>
      <c r="K6" s="45">
        <v>9331.202</v>
      </c>
      <c r="L6" s="45">
        <v>2723.548</v>
      </c>
      <c r="N6" s="45">
        <v>45.34</v>
      </c>
      <c r="O6" s="45">
        <v>5983.835</v>
      </c>
      <c r="P6" s="45">
        <v>5067.903</v>
      </c>
      <c r="Q6" s="45">
        <v>10319.528</v>
      </c>
      <c r="R6" s="45">
        <v>3200.966</v>
      </c>
      <c r="T6" s="45">
        <v>58.71</v>
      </c>
      <c r="U6" s="45">
        <v>5871.084</v>
      </c>
      <c r="V6" s="45">
        <v>4345.597</v>
      </c>
      <c r="W6" s="45">
        <v>9747.933</v>
      </c>
      <c r="X6" s="45">
        <v>3084.077</v>
      </c>
      <c r="Z6" s="45">
        <v>35.72</v>
      </c>
      <c r="AA6" s="45">
        <v>4977.639</v>
      </c>
      <c r="AB6" s="45">
        <v>5414.272</v>
      </c>
      <c r="AC6" s="45">
        <v>8499.162</v>
      </c>
      <c r="AD6" s="45">
        <v>2893.972</v>
      </c>
    </row>
    <row r="7" spans="2:30">
      <c r="B7" s="45">
        <v>6.09</v>
      </c>
      <c r="C7" s="45">
        <v>876.926</v>
      </c>
      <c r="D7" s="45">
        <v>778.296</v>
      </c>
      <c r="E7" s="45">
        <v>1471.254</v>
      </c>
      <c r="F7" s="45">
        <v>3040.749</v>
      </c>
      <c r="H7" s="45">
        <v>8.97</v>
      </c>
      <c r="I7" s="45">
        <v>3579.93</v>
      </c>
      <c r="J7" s="45">
        <v>3775.585</v>
      </c>
      <c r="K7" s="45">
        <v>3179.927</v>
      </c>
      <c r="L7" s="45">
        <v>827.599</v>
      </c>
      <c r="N7" s="45">
        <v>9.02</v>
      </c>
      <c r="O7" s="45">
        <v>3927.898</v>
      </c>
      <c r="P7" s="45">
        <v>4529.585</v>
      </c>
      <c r="Q7" s="45">
        <v>3696.061</v>
      </c>
      <c r="R7" s="45">
        <v>714.571</v>
      </c>
      <c r="T7" s="45">
        <v>4.29</v>
      </c>
      <c r="U7" s="45">
        <v>2969.375</v>
      </c>
      <c r="V7" s="45">
        <v>4116.417</v>
      </c>
      <c r="W7" s="45">
        <v>3235.799</v>
      </c>
      <c r="X7" s="45">
        <v>577.938</v>
      </c>
      <c r="Z7" s="45">
        <v>6.07</v>
      </c>
      <c r="AA7" s="45">
        <v>3014.104</v>
      </c>
      <c r="AB7" s="45">
        <v>4444.442</v>
      </c>
      <c r="AC7" s="45">
        <v>3777.8</v>
      </c>
      <c r="AD7" s="45">
        <v>840.561</v>
      </c>
    </row>
    <row r="8" spans="2:30">
      <c r="B8" s="45">
        <v>3.71</v>
      </c>
      <c r="C8" s="45">
        <v>5640.242</v>
      </c>
      <c r="D8" s="45">
        <v>5616.672</v>
      </c>
      <c r="E8" s="45">
        <v>1390.241</v>
      </c>
      <c r="F8" s="45">
        <v>635.299</v>
      </c>
      <c r="H8" s="45">
        <v>4.71</v>
      </c>
      <c r="I8" s="45">
        <v>1939.415</v>
      </c>
      <c r="J8" s="45">
        <v>1525.588</v>
      </c>
      <c r="K8" s="45">
        <v>1969.304</v>
      </c>
      <c r="L8" s="45">
        <v>3410.872</v>
      </c>
      <c r="N8" s="45">
        <v>61.62</v>
      </c>
      <c r="O8" s="45">
        <v>2738.461</v>
      </c>
      <c r="P8" s="45">
        <v>2606.737</v>
      </c>
      <c r="Q8" s="45">
        <v>3006.685</v>
      </c>
      <c r="R8" s="45">
        <v>4545.003</v>
      </c>
      <c r="T8" s="45">
        <v>4.14</v>
      </c>
      <c r="U8" s="45">
        <v>1849.819</v>
      </c>
      <c r="V8" s="45">
        <v>1716.775</v>
      </c>
      <c r="W8" s="45">
        <v>2370.679</v>
      </c>
      <c r="X8" s="45">
        <v>4256.643</v>
      </c>
      <c r="Z8" s="45">
        <v>4.29</v>
      </c>
      <c r="AA8" s="45">
        <v>1185.809</v>
      </c>
      <c r="AB8" s="45">
        <v>1016.65</v>
      </c>
      <c r="AC8" s="45">
        <v>1475.182</v>
      </c>
      <c r="AD8" s="45">
        <v>3634.912</v>
      </c>
    </row>
    <row r="9" spans="2:30">
      <c r="B9" s="45">
        <v>11.78</v>
      </c>
      <c r="C9" s="45">
        <v>2095.257</v>
      </c>
      <c r="D9" s="45">
        <v>1146.043</v>
      </c>
      <c r="E9" s="45">
        <v>2008.007</v>
      </c>
      <c r="F9" s="45">
        <v>5097.558</v>
      </c>
      <c r="H9" s="45">
        <v>4.91</v>
      </c>
      <c r="I9" s="45">
        <v>243.758</v>
      </c>
      <c r="J9" s="45">
        <v>1050.508</v>
      </c>
      <c r="K9" s="45">
        <v>392.032</v>
      </c>
      <c r="L9" s="45">
        <v>1572.939</v>
      </c>
      <c r="N9" s="45">
        <v>64.14</v>
      </c>
      <c r="O9" s="45">
        <v>319.993</v>
      </c>
      <c r="P9" s="45">
        <v>1057.502</v>
      </c>
      <c r="Q9" s="45">
        <v>421.181</v>
      </c>
      <c r="R9" s="45">
        <v>1930.529</v>
      </c>
      <c r="T9" s="45">
        <v>6.97</v>
      </c>
      <c r="U9" s="45">
        <v>222.346</v>
      </c>
      <c r="V9" s="45">
        <v>849.903</v>
      </c>
      <c r="W9" s="45">
        <v>393.443</v>
      </c>
      <c r="X9" s="45">
        <v>1794.408</v>
      </c>
      <c r="Z9" s="45">
        <v>11.04</v>
      </c>
      <c r="AA9" s="45">
        <v>217.646</v>
      </c>
      <c r="AB9" s="45">
        <v>690.712</v>
      </c>
      <c r="AC9" s="45">
        <v>674.296</v>
      </c>
      <c r="AD9" s="45">
        <v>1968.671</v>
      </c>
    </row>
    <row r="10" spans="2:30">
      <c r="B10" s="45">
        <v>7.68</v>
      </c>
      <c r="C10" s="45">
        <v>4911.569</v>
      </c>
      <c r="D10" s="45">
        <v>3193.084</v>
      </c>
      <c r="E10" s="45">
        <v>3718.291</v>
      </c>
      <c r="F10" s="45">
        <v>1640.642</v>
      </c>
      <c r="H10" s="45">
        <v>22.93</v>
      </c>
      <c r="I10" s="45">
        <v>2298.258</v>
      </c>
      <c r="J10" s="45">
        <v>2804.406</v>
      </c>
      <c r="K10" s="45">
        <v>2394.756</v>
      </c>
      <c r="L10" s="45">
        <v>4015.619</v>
      </c>
      <c r="N10" s="45">
        <v>6.18</v>
      </c>
      <c r="O10" s="45">
        <v>2469.491</v>
      </c>
      <c r="P10" s="45">
        <v>3060.849</v>
      </c>
      <c r="Q10" s="45">
        <v>2791.634</v>
      </c>
      <c r="R10" s="45">
        <v>4304.092</v>
      </c>
      <c r="T10" s="45">
        <v>2.96</v>
      </c>
      <c r="U10" s="45">
        <v>2268.518</v>
      </c>
      <c r="V10" s="45">
        <v>2491.103</v>
      </c>
      <c r="W10" s="45">
        <v>2579.518</v>
      </c>
      <c r="X10" s="45">
        <v>3231.219</v>
      </c>
      <c r="Z10" s="45">
        <v>3.59</v>
      </c>
      <c r="AA10" s="45">
        <v>1770.663</v>
      </c>
      <c r="AB10" s="45">
        <v>2180.469</v>
      </c>
      <c r="AC10" s="45">
        <v>1992.644</v>
      </c>
      <c r="AD10" s="45">
        <v>3356.308</v>
      </c>
    </row>
    <row r="11" spans="2:30">
      <c r="B11" s="45">
        <v>13.47</v>
      </c>
      <c r="C11" s="45">
        <v>5845.93</v>
      </c>
      <c r="D11" s="45">
        <v>5269.643</v>
      </c>
      <c r="E11" s="45">
        <v>3635.011</v>
      </c>
      <c r="F11" s="45">
        <v>928.339</v>
      </c>
      <c r="H11" s="45">
        <v>11.35</v>
      </c>
      <c r="I11" s="45">
        <v>1577.291</v>
      </c>
      <c r="J11" s="45">
        <v>3299.908</v>
      </c>
      <c r="K11" s="45">
        <v>7570.397</v>
      </c>
      <c r="L11" s="45">
        <v>4627.099</v>
      </c>
      <c r="N11" s="45">
        <v>14.14</v>
      </c>
      <c r="O11" s="45">
        <v>1685.776</v>
      </c>
      <c r="P11" s="45">
        <v>3663.864</v>
      </c>
      <c r="Q11" s="45">
        <v>8198.315</v>
      </c>
      <c r="R11" s="45">
        <v>4849.135</v>
      </c>
      <c r="T11" s="45">
        <v>12.86</v>
      </c>
      <c r="U11" s="45">
        <v>1278.101</v>
      </c>
      <c r="V11" s="45">
        <v>2359.793</v>
      </c>
      <c r="W11" s="45">
        <v>6972.204</v>
      </c>
      <c r="X11" s="45">
        <v>3443.262</v>
      </c>
      <c r="Z11" s="45">
        <v>12.05</v>
      </c>
      <c r="AA11" s="45">
        <v>1911.632</v>
      </c>
      <c r="AB11" s="45">
        <v>3427.053</v>
      </c>
      <c r="AC11" s="45">
        <v>7934.019</v>
      </c>
      <c r="AD11" s="45">
        <v>4151.741</v>
      </c>
    </row>
    <row r="12" spans="2:30">
      <c r="B12" s="45">
        <v>20.37</v>
      </c>
      <c r="C12" s="45">
        <v>3395.537</v>
      </c>
      <c r="D12" s="45">
        <v>2993.509</v>
      </c>
      <c r="E12" s="45">
        <v>2550.751</v>
      </c>
      <c r="F12" s="45">
        <v>5969.147</v>
      </c>
      <c r="H12" s="45">
        <v>18.8</v>
      </c>
      <c r="I12" s="45">
        <v>10777.533</v>
      </c>
      <c r="J12" s="45">
        <v>17771.623</v>
      </c>
      <c r="K12" s="45">
        <v>19331.608</v>
      </c>
      <c r="L12" s="45">
        <v>4643.627</v>
      </c>
      <c r="N12" s="45">
        <v>13.6</v>
      </c>
      <c r="O12" s="45">
        <v>8672.498</v>
      </c>
      <c r="P12" s="45">
        <v>13980.485</v>
      </c>
      <c r="Q12" s="45">
        <v>16492.668</v>
      </c>
      <c r="R12" s="45">
        <v>4127.102</v>
      </c>
      <c r="T12" s="45">
        <v>10.77</v>
      </c>
      <c r="U12" s="45">
        <v>7358.85</v>
      </c>
      <c r="V12" s="45">
        <v>13760.361</v>
      </c>
      <c r="W12" s="45">
        <v>12804.099</v>
      </c>
      <c r="X12" s="45">
        <v>5497.47</v>
      </c>
      <c r="Z12" s="45">
        <v>11.32</v>
      </c>
      <c r="AA12" s="45">
        <v>7681.718</v>
      </c>
      <c r="AB12" s="45">
        <v>14138.283</v>
      </c>
      <c r="AC12" s="45">
        <v>12346.856</v>
      </c>
      <c r="AD12" s="45">
        <v>3938.413</v>
      </c>
    </row>
    <row r="13" spans="2:30">
      <c r="B13" s="45">
        <v>3.82</v>
      </c>
      <c r="C13" s="45">
        <v>1493.305</v>
      </c>
      <c r="D13" s="45">
        <v>1789.459</v>
      </c>
      <c r="E13" s="45">
        <v>1925.502</v>
      </c>
      <c r="F13" s="45">
        <v>1302.203</v>
      </c>
      <c r="H13" s="45">
        <v>34.94</v>
      </c>
      <c r="I13" s="45">
        <v>1058.337</v>
      </c>
      <c r="J13" s="45">
        <v>723.466</v>
      </c>
      <c r="K13" s="45">
        <v>1240.743</v>
      </c>
      <c r="L13" s="45">
        <v>3140.7</v>
      </c>
      <c r="N13" s="45">
        <v>19.87</v>
      </c>
      <c r="O13" s="45">
        <v>5915.415</v>
      </c>
      <c r="P13" s="45">
        <v>3669.754</v>
      </c>
      <c r="Q13" s="45">
        <v>8251.583</v>
      </c>
      <c r="R13" s="45">
        <v>2842.143</v>
      </c>
      <c r="T13" s="45">
        <v>17.7</v>
      </c>
      <c r="U13" s="45">
        <v>3312.919</v>
      </c>
      <c r="V13" s="45">
        <v>2722.836</v>
      </c>
      <c r="W13" s="45">
        <v>5993.95</v>
      </c>
      <c r="X13" s="45">
        <v>2422.375</v>
      </c>
      <c r="Z13" s="45">
        <v>18.69</v>
      </c>
      <c r="AA13" s="45">
        <v>3453.88</v>
      </c>
      <c r="AB13" s="45">
        <v>2830.553</v>
      </c>
      <c r="AC13" s="45">
        <v>6047.925</v>
      </c>
      <c r="AD13" s="45">
        <v>2183.516</v>
      </c>
    </row>
    <row r="14" spans="2:30">
      <c r="B14" s="45">
        <v>14.6</v>
      </c>
      <c r="C14" s="45">
        <v>1431.675</v>
      </c>
      <c r="D14" s="45">
        <v>1642.231</v>
      </c>
      <c r="E14" s="45">
        <v>2318.697</v>
      </c>
      <c r="F14" s="45">
        <v>2798.565</v>
      </c>
      <c r="H14" s="45">
        <v>2.2</v>
      </c>
      <c r="I14" s="45">
        <v>706.382</v>
      </c>
      <c r="J14" s="45">
        <v>553.43</v>
      </c>
      <c r="K14" s="45">
        <v>1242.642</v>
      </c>
      <c r="L14" s="45">
        <v>1706.257</v>
      </c>
      <c r="N14" s="45">
        <v>2.51</v>
      </c>
      <c r="O14" s="45">
        <v>510.217</v>
      </c>
      <c r="P14" s="45">
        <v>535.911</v>
      </c>
      <c r="Q14" s="45">
        <v>1693.888</v>
      </c>
      <c r="R14" s="45">
        <v>1387.745</v>
      </c>
      <c r="T14" s="45">
        <v>2.39</v>
      </c>
      <c r="U14" s="45">
        <v>895.761</v>
      </c>
      <c r="V14" s="45">
        <v>648.909</v>
      </c>
      <c r="W14" s="45">
        <v>1643.673</v>
      </c>
      <c r="X14" s="45">
        <v>2024.88</v>
      </c>
      <c r="Z14" s="45">
        <v>3.36</v>
      </c>
      <c r="AA14" s="45">
        <v>700.206</v>
      </c>
      <c r="AB14" s="45">
        <v>455.283</v>
      </c>
      <c r="AC14" s="45">
        <v>1304.079</v>
      </c>
      <c r="AD14" s="45">
        <v>1644.926</v>
      </c>
    </row>
    <row r="15" spans="2:30">
      <c r="B15" s="45">
        <v>3.34</v>
      </c>
      <c r="C15" s="45">
        <v>2177.454</v>
      </c>
      <c r="D15" s="45">
        <v>2107.208</v>
      </c>
      <c r="E15" s="45">
        <v>2150.487</v>
      </c>
      <c r="F15" s="45">
        <v>980.111</v>
      </c>
      <c r="H15" s="45">
        <v>25.95</v>
      </c>
      <c r="I15" s="45">
        <v>8983.284</v>
      </c>
      <c r="J15" s="45">
        <v>7222.278</v>
      </c>
      <c r="K15" s="45">
        <v>9602.039</v>
      </c>
      <c r="L15" s="45">
        <v>2487.803</v>
      </c>
      <c r="N15" s="45">
        <v>20.05</v>
      </c>
      <c r="O15" s="45">
        <v>7509.458</v>
      </c>
      <c r="P15" s="45">
        <v>6968.567</v>
      </c>
      <c r="Q15" s="45">
        <v>8432.834</v>
      </c>
      <c r="R15" s="45">
        <v>2201.63</v>
      </c>
      <c r="T15" s="45">
        <v>18.16</v>
      </c>
      <c r="U15" s="45">
        <v>7168.801</v>
      </c>
      <c r="V15" s="45">
        <v>9968.7</v>
      </c>
      <c r="W15" s="45">
        <v>7840.219</v>
      </c>
      <c r="X15" s="45">
        <v>2598.99</v>
      </c>
      <c r="Z15" s="45">
        <v>27.72</v>
      </c>
      <c r="AA15" s="45">
        <v>9364.433</v>
      </c>
      <c r="AB15" s="45">
        <v>13857.139</v>
      </c>
      <c r="AC15" s="45">
        <v>8588.298</v>
      </c>
      <c r="AD15" s="45">
        <v>3392.116</v>
      </c>
    </row>
    <row r="16" spans="2:30">
      <c r="B16" s="45">
        <v>17.58</v>
      </c>
      <c r="C16" s="45">
        <v>2080.554</v>
      </c>
      <c r="D16" s="45">
        <v>5774.264</v>
      </c>
      <c r="E16" s="45">
        <v>2045.319</v>
      </c>
      <c r="F16" s="45">
        <v>23626.709</v>
      </c>
      <c r="H16" s="45">
        <v>4.9</v>
      </c>
      <c r="I16" s="45">
        <v>5498.135</v>
      </c>
      <c r="J16" s="45">
        <v>8893.743</v>
      </c>
      <c r="K16" s="45">
        <v>11267.052</v>
      </c>
      <c r="L16" s="45">
        <v>1975.664</v>
      </c>
      <c r="N16" s="45">
        <v>3.52</v>
      </c>
      <c r="O16" s="45">
        <v>5522.298</v>
      </c>
      <c r="P16" s="45">
        <v>7855.831</v>
      </c>
      <c r="Q16" s="45">
        <v>10689.424</v>
      </c>
      <c r="R16" s="45">
        <v>1987.756</v>
      </c>
      <c r="T16" s="45">
        <v>4.89</v>
      </c>
      <c r="U16" s="45">
        <v>5938.219</v>
      </c>
      <c r="V16" s="45">
        <v>8311.576</v>
      </c>
      <c r="W16" s="45">
        <v>9985.796</v>
      </c>
      <c r="X16" s="45">
        <v>2079.917</v>
      </c>
      <c r="Z16" s="45">
        <v>5.36</v>
      </c>
      <c r="AA16" s="45">
        <v>5197.828</v>
      </c>
      <c r="AB16" s="45">
        <v>7548.381</v>
      </c>
      <c r="AC16" s="45">
        <v>8231.2</v>
      </c>
      <c r="AD16" s="45">
        <v>1627.968</v>
      </c>
    </row>
    <row r="17" spans="2:30">
      <c r="B17" s="45">
        <v>10.93</v>
      </c>
      <c r="C17" s="45">
        <v>2444.279</v>
      </c>
      <c r="D17" s="45">
        <v>10601.42</v>
      </c>
      <c r="E17" s="45">
        <v>3719.273</v>
      </c>
      <c r="F17" s="45">
        <v>1094.027</v>
      </c>
      <c r="H17" s="45">
        <v>9.92</v>
      </c>
      <c r="I17" s="45">
        <v>6145.785</v>
      </c>
      <c r="J17" s="45">
        <v>5206.926</v>
      </c>
      <c r="K17" s="45">
        <v>6546.742</v>
      </c>
      <c r="L17" s="45">
        <v>864.054</v>
      </c>
      <c r="N17" s="45">
        <v>14.53</v>
      </c>
      <c r="O17" s="45">
        <v>6000.824</v>
      </c>
      <c r="P17" s="45">
        <v>4803.222</v>
      </c>
      <c r="Q17" s="45">
        <v>6079.214</v>
      </c>
      <c r="R17" s="45">
        <v>798.69</v>
      </c>
      <c r="T17" s="45">
        <v>17.53</v>
      </c>
      <c r="U17" s="45">
        <v>6011.205</v>
      </c>
      <c r="V17" s="45">
        <v>5809.567</v>
      </c>
      <c r="W17" s="45">
        <v>5099.725</v>
      </c>
      <c r="X17" s="45">
        <v>707.408</v>
      </c>
      <c r="Z17" s="45">
        <v>12.43</v>
      </c>
      <c r="AA17" s="45">
        <v>4216.976</v>
      </c>
      <c r="AB17" s="45">
        <v>3224.187</v>
      </c>
      <c r="AC17" s="45">
        <v>3321.938</v>
      </c>
      <c r="AD17" s="45">
        <v>446.979</v>
      </c>
    </row>
    <row r="18" spans="2:30">
      <c r="B18" s="45">
        <v>1</v>
      </c>
      <c r="C18" s="45">
        <v>5219.831</v>
      </c>
      <c r="D18" s="45">
        <v>5970.838</v>
      </c>
      <c r="E18" s="45">
        <v>4415.79</v>
      </c>
      <c r="F18" s="45">
        <v>859.147</v>
      </c>
      <c r="H18" s="45">
        <v>17.08</v>
      </c>
      <c r="I18" s="45">
        <v>835.18</v>
      </c>
      <c r="J18" s="45">
        <v>1644.17</v>
      </c>
      <c r="K18" s="45">
        <v>3765.683</v>
      </c>
      <c r="L18" s="45">
        <v>6430.574</v>
      </c>
      <c r="N18" s="45">
        <v>25.55</v>
      </c>
      <c r="O18" s="45">
        <v>1013.688</v>
      </c>
      <c r="P18" s="45">
        <v>1815.647</v>
      </c>
      <c r="Q18" s="45">
        <v>2914.303</v>
      </c>
      <c r="R18" s="45">
        <v>6740.588</v>
      </c>
      <c r="T18" s="45">
        <v>14.06</v>
      </c>
      <c r="U18" s="45">
        <v>692.313</v>
      </c>
      <c r="V18" s="45">
        <v>2111.968</v>
      </c>
      <c r="W18" s="45">
        <v>2407.365</v>
      </c>
      <c r="X18" s="45">
        <v>3974.093</v>
      </c>
      <c r="Z18" s="45">
        <v>13.62</v>
      </c>
      <c r="AA18" s="45">
        <v>769.051</v>
      </c>
      <c r="AB18" s="45">
        <v>1622.612</v>
      </c>
      <c r="AC18" s="45">
        <v>2603.771</v>
      </c>
      <c r="AD18" s="45">
        <v>5033.487</v>
      </c>
    </row>
    <row r="19" spans="2:30">
      <c r="B19" s="45">
        <v>4.95</v>
      </c>
      <c r="C19" s="45">
        <v>1783.751</v>
      </c>
      <c r="D19" s="45">
        <v>2798.297</v>
      </c>
      <c r="E19" s="45">
        <v>1887.024</v>
      </c>
      <c r="F19" s="45">
        <v>1379.26</v>
      </c>
      <c r="H19" s="45">
        <v>26.89</v>
      </c>
      <c r="I19" s="45">
        <v>5156.608</v>
      </c>
      <c r="J19" s="45">
        <v>2952.653</v>
      </c>
      <c r="K19" s="45">
        <v>1980.32</v>
      </c>
      <c r="L19" s="45">
        <v>4763.707</v>
      </c>
      <c r="N19" s="45">
        <v>9.12</v>
      </c>
      <c r="O19" s="45">
        <v>5932.038</v>
      </c>
      <c r="P19" s="45">
        <v>3355.385</v>
      </c>
      <c r="Q19" s="45">
        <v>2290.95</v>
      </c>
      <c r="R19" s="45">
        <v>5098.206</v>
      </c>
      <c r="T19" s="45">
        <v>32.91</v>
      </c>
      <c r="U19" s="45">
        <v>4551.416</v>
      </c>
      <c r="V19" s="45">
        <v>4850.815</v>
      </c>
      <c r="W19" s="45">
        <v>8870.426</v>
      </c>
      <c r="X19" s="45">
        <v>4092.445</v>
      </c>
      <c r="Z19" s="45">
        <v>39.79</v>
      </c>
      <c r="AA19" s="45">
        <v>3154.964</v>
      </c>
      <c r="AB19" s="45">
        <v>3530.088</v>
      </c>
      <c r="AC19" s="45">
        <v>7356.462</v>
      </c>
      <c r="AD19" s="45">
        <v>3513.932</v>
      </c>
    </row>
    <row r="20" spans="2:30">
      <c r="B20" s="45">
        <v>14.2</v>
      </c>
      <c r="C20" s="45">
        <v>1906.256</v>
      </c>
      <c r="D20" s="45">
        <v>1734.133</v>
      </c>
      <c r="E20" s="45">
        <v>2814.703</v>
      </c>
      <c r="F20" s="45">
        <v>6364.69</v>
      </c>
      <c r="H20" s="45">
        <v>21.69</v>
      </c>
      <c r="I20" s="45">
        <v>4393.15</v>
      </c>
      <c r="J20" s="45">
        <v>4677.408</v>
      </c>
      <c r="K20" s="45">
        <v>4795.164</v>
      </c>
      <c r="L20" s="45">
        <v>6069.84</v>
      </c>
      <c r="N20" s="45">
        <v>19.56</v>
      </c>
      <c r="O20" s="45">
        <v>5201.397</v>
      </c>
      <c r="P20" s="45">
        <v>5974.568</v>
      </c>
      <c r="Q20" s="45">
        <v>5247.497</v>
      </c>
      <c r="R20" s="45">
        <v>6346.945</v>
      </c>
      <c r="T20" s="45">
        <v>16.47</v>
      </c>
      <c r="U20" s="45">
        <v>3262.797</v>
      </c>
      <c r="V20" s="45">
        <v>5063.111</v>
      </c>
      <c r="W20" s="45">
        <v>4511.371</v>
      </c>
      <c r="X20" s="45">
        <v>4711.691</v>
      </c>
      <c r="Z20" s="45">
        <v>16.76</v>
      </c>
      <c r="AA20" s="45">
        <v>3214.88</v>
      </c>
      <c r="AB20" s="45">
        <v>5377.472</v>
      </c>
      <c r="AC20" s="45">
        <v>4488.584</v>
      </c>
      <c r="AD20" s="45">
        <v>15184.892</v>
      </c>
    </row>
    <row r="21" spans="2:30">
      <c r="B21" s="45">
        <v>15.36</v>
      </c>
      <c r="C21" s="45">
        <v>4565.108</v>
      </c>
      <c r="D21" s="45">
        <v>14052.742</v>
      </c>
      <c r="E21" s="45">
        <v>20188.668</v>
      </c>
      <c r="F21" s="45">
        <v>15869.755</v>
      </c>
      <c r="H21" s="45">
        <v>10.59</v>
      </c>
      <c r="I21" s="45">
        <v>955.136</v>
      </c>
      <c r="J21" s="45">
        <v>2158.225</v>
      </c>
      <c r="K21" s="45">
        <v>669.617</v>
      </c>
      <c r="L21" s="45">
        <v>2073.339</v>
      </c>
      <c r="N21" s="45">
        <v>7.18</v>
      </c>
      <c r="O21" s="45">
        <v>877.939</v>
      </c>
      <c r="P21" s="45">
        <v>1894.121</v>
      </c>
      <c r="Q21" s="45">
        <v>619.796</v>
      </c>
      <c r="R21" s="45">
        <v>1991.613</v>
      </c>
      <c r="T21" s="45">
        <v>6.75</v>
      </c>
      <c r="U21" s="45">
        <v>603.714</v>
      </c>
      <c r="V21" s="45">
        <v>1342.159</v>
      </c>
      <c r="W21" s="45">
        <v>483.465</v>
      </c>
      <c r="X21" s="45">
        <v>1200.058</v>
      </c>
      <c r="Z21" s="45">
        <v>7.59</v>
      </c>
      <c r="AA21" s="45">
        <v>596.497</v>
      </c>
      <c r="AB21" s="45">
        <v>1633.378</v>
      </c>
      <c r="AC21" s="45">
        <v>519.658</v>
      </c>
      <c r="AD21" s="45">
        <v>1527.46</v>
      </c>
    </row>
    <row r="22" spans="2:30">
      <c r="B22" s="45">
        <v>5.37</v>
      </c>
      <c r="C22" s="45">
        <v>1821.004</v>
      </c>
      <c r="D22" s="45">
        <v>4277.796</v>
      </c>
      <c r="E22" s="45">
        <v>5331.371</v>
      </c>
      <c r="F22" s="45">
        <v>3253.441</v>
      </c>
      <c r="H22" s="45">
        <v>4.62</v>
      </c>
      <c r="I22" s="45">
        <v>2340.722</v>
      </c>
      <c r="J22" s="45">
        <v>1982.379</v>
      </c>
      <c r="K22" s="45">
        <v>2110.952</v>
      </c>
      <c r="L22" s="45">
        <v>1186.566</v>
      </c>
      <c r="N22" s="45">
        <v>10.38</v>
      </c>
      <c r="O22" s="45">
        <v>2721.967</v>
      </c>
      <c r="P22" s="45">
        <v>2870.297</v>
      </c>
      <c r="Q22" s="45">
        <v>2133.169</v>
      </c>
      <c r="R22" s="45">
        <v>1104.531</v>
      </c>
      <c r="T22" s="45">
        <v>5.97</v>
      </c>
      <c r="U22" s="45">
        <v>2218.636</v>
      </c>
      <c r="V22" s="45">
        <v>2355.626</v>
      </c>
      <c r="W22" s="45">
        <v>1792.237</v>
      </c>
      <c r="X22" s="45">
        <v>983.623</v>
      </c>
      <c r="Z22" s="45">
        <v>4.64</v>
      </c>
      <c r="AA22" s="45">
        <v>1653.178</v>
      </c>
      <c r="AB22" s="45">
        <v>1388.272</v>
      </c>
      <c r="AC22" s="45">
        <v>1455.377</v>
      </c>
      <c r="AD22" s="45">
        <v>1002.267</v>
      </c>
    </row>
    <row r="23" spans="2:30">
      <c r="B23" s="45">
        <v>25.52</v>
      </c>
      <c r="C23" s="45">
        <v>1872.815</v>
      </c>
      <c r="D23" s="45">
        <v>783.375</v>
      </c>
      <c r="E23" s="45">
        <v>2734.989</v>
      </c>
      <c r="F23" s="45">
        <v>1578.9</v>
      </c>
      <c r="H23" s="45">
        <v>22.2</v>
      </c>
      <c r="I23" s="45">
        <v>12762.463</v>
      </c>
      <c r="J23" s="45">
        <v>12127.805</v>
      </c>
      <c r="K23" s="45">
        <v>10385.539</v>
      </c>
      <c r="L23" s="45">
        <v>6581.378</v>
      </c>
      <c r="N23" s="45">
        <v>19</v>
      </c>
      <c r="O23" s="45">
        <v>13138.736</v>
      </c>
      <c r="P23" s="45">
        <v>13739.718</v>
      </c>
      <c r="Q23" s="45">
        <v>11153.723</v>
      </c>
      <c r="R23" s="45">
        <v>8177.962</v>
      </c>
      <c r="T23" s="45">
        <v>37.8</v>
      </c>
      <c r="U23" s="45">
        <v>8051.807</v>
      </c>
      <c r="V23" s="45">
        <v>10880.666</v>
      </c>
      <c r="W23" s="45">
        <v>6998.569</v>
      </c>
      <c r="X23" s="45">
        <v>8127.171</v>
      </c>
      <c r="Z23" s="45">
        <v>23.19</v>
      </c>
      <c r="AA23" s="45">
        <v>9547.367</v>
      </c>
      <c r="AB23" s="45">
        <v>10636.894</v>
      </c>
      <c r="AC23" s="45">
        <v>5101.859</v>
      </c>
      <c r="AD23" s="45">
        <v>6322.58</v>
      </c>
    </row>
    <row r="24" spans="2:30">
      <c r="B24" s="45">
        <v>5.15</v>
      </c>
      <c r="C24" s="45">
        <v>2022.122</v>
      </c>
      <c r="D24" s="45">
        <v>921.166</v>
      </c>
      <c r="E24" s="45">
        <v>2724.99</v>
      </c>
      <c r="F24" s="45">
        <v>1817.443</v>
      </c>
      <c r="H24" s="45">
        <v>3.51</v>
      </c>
      <c r="I24" s="45">
        <v>2452.778</v>
      </c>
      <c r="J24" s="45">
        <v>3742.879</v>
      </c>
      <c r="K24" s="45">
        <v>7117.212</v>
      </c>
      <c r="L24" s="45">
        <v>905.419</v>
      </c>
      <c r="N24" s="45">
        <v>6.06</v>
      </c>
      <c r="O24" s="45">
        <v>2324.003</v>
      </c>
      <c r="P24" s="45">
        <v>3958.725</v>
      </c>
      <c r="Q24" s="45">
        <v>6880.257</v>
      </c>
      <c r="R24" s="45">
        <v>1116.159</v>
      </c>
      <c r="T24" s="45">
        <v>4.81</v>
      </c>
      <c r="U24" s="45">
        <v>2319.156</v>
      </c>
      <c r="V24" s="45">
        <v>3660.777</v>
      </c>
      <c r="W24" s="45">
        <v>5437.569</v>
      </c>
      <c r="X24" s="45">
        <v>939.174</v>
      </c>
      <c r="Z24" s="45">
        <v>3.88</v>
      </c>
      <c r="AA24" s="45">
        <v>2169.712</v>
      </c>
      <c r="AB24" s="45">
        <v>3030.388</v>
      </c>
      <c r="AC24" s="45">
        <v>5519.566</v>
      </c>
      <c r="AD24" s="45">
        <v>957.156</v>
      </c>
    </row>
    <row r="25" spans="2:30">
      <c r="B25" s="45">
        <v>2.6</v>
      </c>
      <c r="C25" s="45">
        <v>2096.251</v>
      </c>
      <c r="D25" s="45">
        <v>1674.537</v>
      </c>
      <c r="E25" s="45">
        <v>2300.748</v>
      </c>
      <c r="F25" s="45">
        <v>2774.386</v>
      </c>
      <c r="H25" s="45">
        <v>8.98</v>
      </c>
      <c r="I25" s="45">
        <v>3235.192</v>
      </c>
      <c r="J25" s="45">
        <v>1780.403</v>
      </c>
      <c r="K25" s="45">
        <v>1494.381</v>
      </c>
      <c r="L25" s="45">
        <v>2192.636</v>
      </c>
      <c r="N25" s="45">
        <v>9.23</v>
      </c>
      <c r="O25" s="45">
        <v>3972.128</v>
      </c>
      <c r="P25" s="45">
        <v>2182.938</v>
      </c>
      <c r="Q25" s="45">
        <v>2054.871</v>
      </c>
      <c r="R25" s="45">
        <v>2322.953</v>
      </c>
      <c r="T25" s="45">
        <v>9.89</v>
      </c>
      <c r="U25" s="45">
        <v>3318.231</v>
      </c>
      <c r="V25" s="45">
        <v>2508.278</v>
      </c>
      <c r="W25" s="45">
        <v>1448.726</v>
      </c>
      <c r="X25" s="45">
        <v>2101.809</v>
      </c>
      <c r="Z25" s="45">
        <v>6.47</v>
      </c>
      <c r="AA25" s="45">
        <v>2524.365</v>
      </c>
      <c r="AB25" s="45">
        <v>1675.594</v>
      </c>
      <c r="AC25" s="45">
        <v>1357.482</v>
      </c>
      <c r="AD25" s="45">
        <v>1764.723</v>
      </c>
    </row>
    <row r="26" spans="2:30">
      <c r="B26" s="45">
        <v>59.05</v>
      </c>
      <c r="C26" s="45">
        <v>2044.747</v>
      </c>
      <c r="D26" s="45">
        <v>2057.966</v>
      </c>
      <c r="E26" s="45">
        <v>5564.859</v>
      </c>
      <c r="F26" s="45">
        <v>4320.319</v>
      </c>
      <c r="H26" s="45">
        <v>15.65</v>
      </c>
      <c r="I26" s="45">
        <v>5232.743</v>
      </c>
      <c r="J26" s="45">
        <v>4423.468</v>
      </c>
      <c r="K26" s="45">
        <v>4392.804</v>
      </c>
      <c r="L26" s="45">
        <v>2971.701</v>
      </c>
      <c r="N26" s="45">
        <v>21.01</v>
      </c>
      <c r="O26" s="45">
        <v>8549.78</v>
      </c>
      <c r="P26" s="45">
        <v>7298.504</v>
      </c>
      <c r="Q26" s="45">
        <v>6899.24</v>
      </c>
      <c r="R26" s="45">
        <v>4598.076</v>
      </c>
      <c r="T26" s="45">
        <v>9.93</v>
      </c>
      <c r="U26" s="45">
        <v>4028.657</v>
      </c>
      <c r="V26" s="45">
        <v>5168.463</v>
      </c>
      <c r="W26" s="45">
        <v>4138.511</v>
      </c>
      <c r="X26" s="45">
        <v>3765.374</v>
      </c>
      <c r="Z26" s="45">
        <v>26.79</v>
      </c>
      <c r="AA26" s="45">
        <v>2733.637</v>
      </c>
      <c r="AB26" s="45">
        <v>4968.255</v>
      </c>
      <c r="AC26" s="45">
        <v>6238.966</v>
      </c>
      <c r="AD26" s="45">
        <v>4972.687</v>
      </c>
    </row>
    <row r="27" spans="2:30">
      <c r="B27" s="45">
        <v>17.16</v>
      </c>
      <c r="C27" s="45">
        <v>4717.521</v>
      </c>
      <c r="D27" s="45">
        <v>2942.57</v>
      </c>
      <c r="E27" s="45">
        <v>4750.904</v>
      </c>
      <c r="F27" s="45">
        <v>3888.777</v>
      </c>
      <c r="H27" s="45">
        <v>18.16</v>
      </c>
      <c r="I27" s="45">
        <v>21335.883</v>
      </c>
      <c r="J27" s="45">
        <v>17989.257</v>
      </c>
      <c r="K27" s="45">
        <v>7204.603</v>
      </c>
      <c r="L27" s="45">
        <v>5431.245</v>
      </c>
      <c r="N27" s="45">
        <v>15.3</v>
      </c>
      <c r="O27" s="45">
        <v>26210.465</v>
      </c>
      <c r="P27" s="45">
        <v>23034.778</v>
      </c>
      <c r="Q27" s="45">
        <v>14963.721</v>
      </c>
      <c r="R27" s="45">
        <v>6264.714</v>
      </c>
      <c r="T27" s="45">
        <v>18.52</v>
      </c>
      <c r="U27" s="45">
        <v>19791.2</v>
      </c>
      <c r="V27" s="45">
        <v>17594.29</v>
      </c>
      <c r="W27" s="45">
        <v>10817.373</v>
      </c>
      <c r="X27" s="45">
        <v>6005.09</v>
      </c>
      <c r="Z27" s="45">
        <v>14.81</v>
      </c>
      <c r="AA27" s="45">
        <v>18703.988</v>
      </c>
      <c r="AB27" s="45">
        <v>16194.753</v>
      </c>
      <c r="AC27" s="45">
        <v>9320.567</v>
      </c>
      <c r="AD27" s="45">
        <v>6123.412</v>
      </c>
    </row>
    <row r="28" spans="2:30">
      <c r="B28" s="45">
        <v>3.17</v>
      </c>
      <c r="C28" s="45">
        <v>4948.826</v>
      </c>
      <c r="D28" s="45">
        <v>5349.425</v>
      </c>
      <c r="E28" s="45">
        <v>6150.644</v>
      </c>
      <c r="F28" s="45">
        <v>1329.266</v>
      </c>
      <c r="H28" s="45">
        <v>47.97</v>
      </c>
      <c r="I28" s="45">
        <v>14256.307</v>
      </c>
      <c r="J28" s="45">
        <v>13844.973</v>
      </c>
      <c r="K28" s="45">
        <v>29087.357</v>
      </c>
      <c r="L28" s="45">
        <v>9734.074</v>
      </c>
      <c r="N28" s="45">
        <v>82.95</v>
      </c>
      <c r="O28" s="45">
        <v>16277.088</v>
      </c>
      <c r="P28" s="45">
        <v>17067.619</v>
      </c>
      <c r="Q28" s="45">
        <v>38786.835</v>
      </c>
      <c r="R28" s="45">
        <v>11950.303</v>
      </c>
      <c r="T28" s="45">
        <v>46.07</v>
      </c>
      <c r="U28" s="45">
        <v>9227.422</v>
      </c>
      <c r="V28" s="45">
        <v>11871.15</v>
      </c>
      <c r="W28" s="45">
        <v>25269.741</v>
      </c>
      <c r="X28" s="45">
        <v>16439.321</v>
      </c>
      <c r="Z28" s="45">
        <v>78.76</v>
      </c>
      <c r="AA28" s="45">
        <v>6142.888</v>
      </c>
      <c r="AB28" s="45">
        <v>7727.339</v>
      </c>
      <c r="AC28" s="45">
        <v>16987.538</v>
      </c>
      <c r="AD28" s="45">
        <v>9851.918</v>
      </c>
    </row>
    <row r="29" spans="2:30">
      <c r="B29" s="45">
        <v>11.53</v>
      </c>
      <c r="C29" s="45">
        <v>4353.36</v>
      </c>
      <c r="D29" s="45">
        <v>6760.897</v>
      </c>
      <c r="E29" s="45">
        <v>5012.202</v>
      </c>
      <c r="F29" s="45">
        <v>1018.805</v>
      </c>
      <c r="H29" s="45">
        <v>10.9</v>
      </c>
      <c r="I29" s="45">
        <v>4083.435</v>
      </c>
      <c r="J29" s="45">
        <v>9020.51</v>
      </c>
      <c r="K29" s="45">
        <v>3208.675</v>
      </c>
      <c r="L29" s="45">
        <v>2630.287</v>
      </c>
      <c r="N29" s="45">
        <v>11.78</v>
      </c>
      <c r="O29" s="45">
        <v>5666.805</v>
      </c>
      <c r="P29" s="45">
        <v>14215.626</v>
      </c>
      <c r="Q29" s="45">
        <v>4329.923</v>
      </c>
      <c r="R29" s="45">
        <v>3506.315</v>
      </c>
      <c r="T29" s="45">
        <v>10.75</v>
      </c>
      <c r="U29" s="45">
        <v>5098.556</v>
      </c>
      <c r="V29" s="45">
        <v>17314.972</v>
      </c>
      <c r="W29" s="45">
        <v>4437.517</v>
      </c>
      <c r="X29" s="45">
        <v>2782.163</v>
      </c>
      <c r="Z29" s="45">
        <v>21.35</v>
      </c>
      <c r="AA29" s="45">
        <v>3515.375</v>
      </c>
      <c r="AB29" s="45">
        <v>8393.939</v>
      </c>
      <c r="AC29" s="45">
        <v>3311.493</v>
      </c>
      <c r="AD29" s="45">
        <v>2426.13</v>
      </c>
    </row>
    <row r="30" spans="2:30">
      <c r="B30" s="45">
        <v>4</v>
      </c>
      <c r="C30" s="45">
        <v>2240.847</v>
      </c>
      <c r="D30" s="45">
        <v>1868.783</v>
      </c>
      <c r="E30" s="45">
        <v>2292.853</v>
      </c>
      <c r="F30" s="45">
        <v>739.962</v>
      </c>
      <c r="H30" s="45">
        <v>8.6</v>
      </c>
      <c r="I30" s="45">
        <v>2570.966</v>
      </c>
      <c r="J30" s="45">
        <v>2458.945</v>
      </c>
      <c r="K30" s="45">
        <v>5242.02</v>
      </c>
      <c r="L30" s="45">
        <v>831.192</v>
      </c>
      <c r="N30" s="45">
        <v>4.97</v>
      </c>
      <c r="O30" s="45">
        <v>4048.782</v>
      </c>
      <c r="P30" s="45">
        <v>3212.164</v>
      </c>
      <c r="Q30" s="45">
        <v>7725.246</v>
      </c>
      <c r="R30" s="45">
        <v>1383.245</v>
      </c>
      <c r="T30" s="45">
        <v>3.1</v>
      </c>
      <c r="U30" s="45">
        <v>2372.696</v>
      </c>
      <c r="V30" s="45">
        <v>2501.2</v>
      </c>
      <c r="W30" s="45">
        <v>3522.059</v>
      </c>
      <c r="X30" s="45">
        <v>693.068</v>
      </c>
      <c r="Z30" s="45">
        <v>2.81</v>
      </c>
      <c r="AA30" s="45">
        <v>1943.586</v>
      </c>
      <c r="AB30" s="45">
        <v>2093.703</v>
      </c>
      <c r="AC30" s="45">
        <v>3129.428</v>
      </c>
      <c r="AD30" s="45">
        <v>539.897</v>
      </c>
    </row>
    <row r="31" spans="2:30">
      <c r="B31" s="45">
        <v>1</v>
      </c>
      <c r="C31" s="45">
        <v>2261.494</v>
      </c>
      <c r="D31" s="45">
        <v>693.381</v>
      </c>
      <c r="E31" s="45">
        <v>1444.087</v>
      </c>
      <c r="F31" s="45">
        <v>949.577</v>
      </c>
      <c r="H31" s="45">
        <v>1</v>
      </c>
      <c r="I31" s="45">
        <v>3304.996</v>
      </c>
      <c r="J31" s="45">
        <v>3677.606</v>
      </c>
      <c r="K31" s="45">
        <v>5749.974</v>
      </c>
      <c r="L31" s="45">
        <v>1033.032</v>
      </c>
      <c r="N31" s="45">
        <v>1</v>
      </c>
      <c r="O31" s="45">
        <v>5315.351</v>
      </c>
      <c r="P31" s="45">
        <v>5571.799</v>
      </c>
      <c r="Q31" s="45">
        <v>8060.811</v>
      </c>
      <c r="R31" s="45">
        <v>1868.011</v>
      </c>
      <c r="T31" s="45">
        <v>1</v>
      </c>
      <c r="U31" s="45">
        <v>4688.503</v>
      </c>
      <c r="V31" s="45">
        <v>4302.341</v>
      </c>
      <c r="W31" s="45">
        <v>6864.94</v>
      </c>
      <c r="X31" s="45">
        <v>1575.418</v>
      </c>
      <c r="Z31" s="45">
        <v>2.13</v>
      </c>
      <c r="AA31" s="45">
        <v>3524.675</v>
      </c>
      <c r="AB31" s="45">
        <v>3359.917</v>
      </c>
      <c r="AC31" s="45">
        <v>5616.983</v>
      </c>
      <c r="AD31" s="45">
        <v>1309.143</v>
      </c>
    </row>
    <row r="32" spans="2:30">
      <c r="B32" s="45">
        <v>1</v>
      </c>
      <c r="C32" s="45">
        <v>6628.233</v>
      </c>
      <c r="D32" s="45">
        <v>2138.799</v>
      </c>
      <c r="E32" s="45">
        <v>4179.903</v>
      </c>
      <c r="F32" s="45">
        <v>848.95</v>
      </c>
      <c r="H32" s="45">
        <v>11.06</v>
      </c>
      <c r="I32" s="45">
        <v>1563.347</v>
      </c>
      <c r="J32" s="45">
        <v>1703.377</v>
      </c>
      <c r="K32" s="45">
        <v>3249.943</v>
      </c>
      <c r="L32" s="45">
        <v>2350.791</v>
      </c>
      <c r="N32" s="45">
        <v>71.22</v>
      </c>
      <c r="O32" s="45">
        <v>1459.079</v>
      </c>
      <c r="P32" s="45">
        <v>2059.338</v>
      </c>
      <c r="Q32" s="45">
        <v>2986.231</v>
      </c>
      <c r="R32" s="45">
        <v>2561.556</v>
      </c>
      <c r="T32" s="45">
        <v>42.46</v>
      </c>
      <c r="U32" s="45">
        <v>1372.515</v>
      </c>
      <c r="V32" s="45">
        <v>1970.573</v>
      </c>
      <c r="W32" s="45">
        <v>2237.465</v>
      </c>
      <c r="X32" s="45">
        <v>2061.216</v>
      </c>
      <c r="Z32" s="45">
        <v>32.36</v>
      </c>
      <c r="AA32" s="45">
        <v>1905.615</v>
      </c>
      <c r="AB32" s="45">
        <v>1725.061</v>
      </c>
      <c r="AC32" s="45">
        <v>2577.126</v>
      </c>
      <c r="AD32" s="45">
        <v>1658.743</v>
      </c>
    </row>
    <row r="33" spans="2:30">
      <c r="B33" s="46">
        <v>7.71</v>
      </c>
      <c r="C33" s="46">
        <v>3863.503</v>
      </c>
      <c r="D33" s="46">
        <v>7348.827</v>
      </c>
      <c r="E33" s="46">
        <v>13922.346</v>
      </c>
      <c r="F33" s="46">
        <v>1111.587</v>
      </c>
      <c r="H33" s="46">
        <v>15.65</v>
      </c>
      <c r="I33" s="46">
        <v>2615.328</v>
      </c>
      <c r="J33" s="46">
        <v>3705.757</v>
      </c>
      <c r="K33" s="46">
        <v>4022.003</v>
      </c>
      <c r="L33" s="46">
        <v>2584.669</v>
      </c>
      <c r="N33" s="46">
        <v>87.22</v>
      </c>
      <c r="O33" s="46">
        <v>2114.256</v>
      </c>
      <c r="P33" s="46">
        <v>1156.767</v>
      </c>
      <c r="Q33" s="46">
        <v>6292.351</v>
      </c>
      <c r="R33" s="46">
        <v>4021.594</v>
      </c>
      <c r="T33" s="46">
        <v>14.82</v>
      </c>
      <c r="U33" s="46">
        <v>2885.286</v>
      </c>
      <c r="V33" s="46">
        <v>4638.986</v>
      </c>
      <c r="W33" s="46">
        <v>5938.483</v>
      </c>
      <c r="X33" s="46">
        <v>2469.979</v>
      </c>
      <c r="Z33" s="46">
        <v>24.89</v>
      </c>
      <c r="AA33" s="46">
        <v>2260.291</v>
      </c>
      <c r="AB33" s="46">
        <v>3698.221</v>
      </c>
      <c r="AC33" s="46">
        <v>4571.322</v>
      </c>
      <c r="AD33" s="46">
        <v>1910.601</v>
      </c>
    </row>
  </sheetData>
  <mergeCells count="5">
    <mergeCell ref="B2:F2"/>
    <mergeCell ref="H2:L2"/>
    <mergeCell ref="N2:R2"/>
    <mergeCell ref="T2:X2"/>
    <mergeCell ref="Z2:AD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V33"/>
  <sheetViews>
    <sheetView zoomScale="55" zoomScaleNormal="55" workbookViewId="0">
      <selection activeCell="I39" sqref="I39"/>
    </sheetView>
  </sheetViews>
  <sheetFormatPr defaultColWidth="8.72727272727273" defaultRowHeight="14"/>
  <cols>
    <col min="1" max="1" width="8.72727272727273" style="14"/>
    <col min="2" max="2" width="7.36363636363636" style="14" customWidth="1"/>
    <col min="3" max="3" width="6.72727272727273" style="14" customWidth="1"/>
    <col min="4" max="4" width="5.18181818181818" style="14" customWidth="1"/>
    <col min="5" max="5" width="8.45454545454546" style="14" customWidth="1"/>
    <col min="6" max="6" width="7.09090909090909" style="14" customWidth="1"/>
    <col min="7" max="7" width="8" style="14" customWidth="1"/>
    <col min="8" max="8" width="6.81818181818182" style="14" customWidth="1"/>
    <col min="9" max="9" width="5.72727272727273" style="14" customWidth="1"/>
    <col min="10" max="10" width="8" customWidth="1"/>
    <col min="11" max="12" width="8.18181818181818" customWidth="1"/>
    <col min="13" max="13" width="9.09090909090909" customWidth="1"/>
    <col min="14" max="14" width="7.90909090909091" customWidth="1"/>
    <col min="15" max="15" width="6.81818181818182" customWidth="1"/>
    <col min="16" max="16" width="9.09090909090909" customWidth="1"/>
    <col min="17" max="17" width="9.27272727272727" customWidth="1"/>
    <col min="18" max="18" width="15.2727272727273" customWidth="1"/>
    <col min="19" max="19" width="16.2727272727273" customWidth="1"/>
    <col min="20" max="20" width="14.9090909090909" customWidth="1"/>
    <col min="21" max="21" width="14" customWidth="1"/>
    <col min="22" max="22" width="16.2727272727273" customWidth="1"/>
    <col min="23" max="23" width="16.4545454545455" customWidth="1"/>
    <col min="24" max="24" width="20.9090909090909" customWidth="1"/>
    <col min="25" max="25" width="21.9090909090909" customWidth="1"/>
    <col min="26" max="26" width="20.5454545454545" customWidth="1"/>
    <col min="27" max="27" width="19.3636363636364" customWidth="1"/>
    <col min="28" max="28" width="21.9090909090909" customWidth="1"/>
    <col min="29" max="29" width="22.0909090909091" customWidth="1"/>
    <col min="31" max="31" width="7.36363636363636" customWidth="1"/>
    <col min="32" max="32" width="4.81818181818182" customWidth="1"/>
    <col min="34" max="34" width="7.36363636363636" customWidth="1"/>
    <col min="35" max="35" width="4.90909090909091" customWidth="1"/>
    <col min="37" max="37" width="6.72727272727273" customWidth="1"/>
    <col min="38" max="38" width="4.90909090909091" customWidth="1"/>
    <col min="40" max="40" width="5.18181818181818" customWidth="1"/>
    <col min="41" max="41" width="4.90909090909091" customWidth="1"/>
    <col min="43" max="43" width="7.36363636363636" customWidth="1"/>
    <col min="44" max="44" width="6.72727272727273" customWidth="1"/>
    <col min="45" max="45" width="5.18181818181818" customWidth="1"/>
    <col min="46" max="46" width="8.45454545454546" customWidth="1"/>
    <col min="47" max="47" width="6.81818181818182" customWidth="1"/>
    <col min="48" max="48" width="5.72727272727273" customWidth="1"/>
    <col min="49" max="49" width="8" customWidth="1"/>
    <col min="50" max="50" width="8.18181818181818" customWidth="1"/>
    <col min="51" max="51" width="7.90909090909091" customWidth="1"/>
    <col min="52" max="52" width="6.81818181818182" customWidth="1"/>
    <col min="53" max="53" width="9.09090909090909" customWidth="1"/>
    <col min="54" max="54" width="9.27272727272727" customWidth="1"/>
    <col min="55" max="55" width="14.9090909090909" customWidth="1"/>
    <col min="56" max="56" width="14" customWidth="1"/>
    <col min="57" max="57" width="16.2727272727273" customWidth="1"/>
    <col min="58" max="58" width="16.4545454545455" customWidth="1"/>
    <col min="59" max="59" width="20.5454545454545" customWidth="1"/>
    <col min="60" max="60" width="19.3636363636364" customWidth="1"/>
    <col min="61" max="61" width="21.9090909090909" customWidth="1"/>
    <col min="62" max="62" width="22.0909090909091" customWidth="1"/>
    <col min="64" max="64" width="7.36363636363636" customWidth="1"/>
    <col min="65" max="65" width="4.81818181818182" customWidth="1"/>
    <col min="67" max="67" width="7.36363636363636" customWidth="1"/>
    <col min="68" max="68" width="4.90909090909091" customWidth="1"/>
    <col min="70" max="70" width="6.72727272727273" customWidth="1"/>
    <col min="71" max="71" width="4.90909090909091" customWidth="1"/>
    <col min="73" max="73" width="5.18181818181818" customWidth="1"/>
    <col min="74" max="74" width="4.90909090909091" customWidth="1"/>
  </cols>
  <sheetData>
    <row r="2" customFormat="1" spans="1:74">
      <c r="A2" s="14"/>
      <c r="B2" s="1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9" t="s">
        <v>33</v>
      </c>
      <c r="AF2" s="31"/>
      <c r="AG2"/>
      <c r="AH2" s="1" t="s">
        <v>34</v>
      </c>
      <c r="AI2" s="2"/>
      <c r="AJ2" s="2"/>
      <c r="AK2" s="2"/>
      <c r="AL2" s="2"/>
      <c r="AM2" s="2"/>
      <c r="AN2" s="2"/>
      <c r="AO2" s="2"/>
      <c r="AQ2" s="1" t="s">
        <v>35</v>
      </c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L2" s="19" t="s">
        <v>36</v>
      </c>
      <c r="BM2" s="31"/>
      <c r="BO2" s="1" t="s">
        <v>37</v>
      </c>
      <c r="BP2" s="2"/>
      <c r="BQ2" s="2"/>
      <c r="BR2" s="2"/>
      <c r="BS2" s="2"/>
      <c r="BT2" s="2"/>
      <c r="BU2" s="2"/>
      <c r="BV2" s="2"/>
    </row>
    <row r="3" customFormat="1" spans="1:74">
      <c r="A3" s="14"/>
      <c r="B3" s="19" t="s">
        <v>38</v>
      </c>
      <c r="C3" s="19" t="s">
        <v>39</v>
      </c>
      <c r="D3" s="19" t="s">
        <v>40</v>
      </c>
      <c r="E3" s="19" t="s">
        <v>41</v>
      </c>
      <c r="F3" s="19" t="s">
        <v>42</v>
      </c>
      <c r="G3" s="19" t="s">
        <v>43</v>
      </c>
      <c r="H3" s="19" t="s">
        <v>44</v>
      </c>
      <c r="I3" s="19" t="s">
        <v>45</v>
      </c>
      <c r="J3" s="19" t="s">
        <v>46</v>
      </c>
      <c r="K3" s="19" t="s">
        <v>47</v>
      </c>
      <c r="L3" s="19" t="s">
        <v>266</v>
      </c>
      <c r="M3" s="19" t="s">
        <v>267</v>
      </c>
      <c r="N3" s="19" t="s">
        <v>268</v>
      </c>
      <c r="O3" s="19" t="s">
        <v>269</v>
      </c>
      <c r="P3" s="19" t="s">
        <v>270</v>
      </c>
      <c r="Q3" s="19" t="s">
        <v>271</v>
      </c>
      <c r="R3" s="19" t="s">
        <v>54</v>
      </c>
      <c r="S3" s="19" t="s">
        <v>55</v>
      </c>
      <c r="T3" s="19" t="s">
        <v>56</v>
      </c>
      <c r="U3" s="19" t="s">
        <v>57</v>
      </c>
      <c r="V3" s="19" t="s">
        <v>58</v>
      </c>
      <c r="W3" s="19" t="s">
        <v>59</v>
      </c>
      <c r="X3" s="19" t="s">
        <v>60</v>
      </c>
      <c r="Y3" s="19" t="s">
        <v>61</v>
      </c>
      <c r="Z3" s="19" t="s">
        <v>62</v>
      </c>
      <c r="AA3" s="19" t="s">
        <v>63</v>
      </c>
      <c r="AB3" s="19" t="s">
        <v>64</v>
      </c>
      <c r="AC3" s="19" t="s">
        <v>65</v>
      </c>
      <c r="AE3" s="19" t="s">
        <v>38</v>
      </c>
      <c r="AF3" s="19" t="s">
        <v>66</v>
      </c>
      <c r="AG3"/>
      <c r="AH3" s="1" t="s">
        <v>38</v>
      </c>
      <c r="AI3" s="34" t="s">
        <v>67</v>
      </c>
      <c r="AJ3" s="35"/>
      <c r="AK3" s="1" t="s">
        <v>39</v>
      </c>
      <c r="AL3" s="1" t="s">
        <v>67</v>
      </c>
      <c r="AM3" s="35"/>
      <c r="AN3" s="1" t="s">
        <v>40</v>
      </c>
      <c r="AO3" s="1" t="s">
        <v>67</v>
      </c>
      <c r="AQ3" s="19" t="s">
        <v>38</v>
      </c>
      <c r="AR3" s="19" t="s">
        <v>39</v>
      </c>
      <c r="AS3" s="19" t="s">
        <v>40</v>
      </c>
      <c r="AT3" s="19" t="s">
        <v>41</v>
      </c>
      <c r="AU3" s="19" t="s">
        <v>44</v>
      </c>
      <c r="AV3" s="19" t="s">
        <v>45</v>
      </c>
      <c r="AW3" s="19" t="s">
        <v>46</v>
      </c>
      <c r="AX3" s="19" t="s">
        <v>47</v>
      </c>
      <c r="AY3" s="19" t="s">
        <v>268</v>
      </c>
      <c r="AZ3" s="19" t="s">
        <v>269</v>
      </c>
      <c r="BA3" s="19" t="s">
        <v>270</v>
      </c>
      <c r="BB3" s="19" t="s">
        <v>271</v>
      </c>
      <c r="BC3" s="19" t="s">
        <v>56</v>
      </c>
      <c r="BD3" s="19" t="s">
        <v>57</v>
      </c>
      <c r="BE3" s="19" t="s">
        <v>58</v>
      </c>
      <c r="BF3" s="19" t="s">
        <v>59</v>
      </c>
      <c r="BG3" s="19" t="s">
        <v>62</v>
      </c>
      <c r="BH3" s="19" t="s">
        <v>63</v>
      </c>
      <c r="BI3" s="19" t="s">
        <v>64</v>
      </c>
      <c r="BJ3" s="19" t="s">
        <v>65</v>
      </c>
      <c r="BL3" s="19" t="s">
        <v>38</v>
      </c>
      <c r="BM3" s="19" t="s">
        <v>66</v>
      </c>
      <c r="BO3" s="1" t="s">
        <v>38</v>
      </c>
      <c r="BP3" s="34" t="s">
        <v>67</v>
      </c>
      <c r="BQ3" s="35"/>
      <c r="BR3" s="1" t="s">
        <v>39</v>
      </c>
      <c r="BS3" s="1" t="s">
        <v>67</v>
      </c>
      <c r="BT3" s="35"/>
      <c r="BU3" s="1" t="s">
        <v>40</v>
      </c>
      <c r="BV3" s="1" t="s">
        <v>67</v>
      </c>
    </row>
    <row r="4" customFormat="1" spans="1:74">
      <c r="A4" s="14"/>
      <c r="B4" s="20">
        <v>25</v>
      </c>
      <c r="C4" s="20">
        <v>4</v>
      </c>
      <c r="D4" s="20">
        <v>27</v>
      </c>
      <c r="E4" s="21">
        <v>30</v>
      </c>
      <c r="F4" s="22">
        <v>2</v>
      </c>
      <c r="G4" s="22">
        <v>1546</v>
      </c>
      <c r="H4" s="22">
        <v>1624</v>
      </c>
      <c r="I4" s="22">
        <v>758</v>
      </c>
      <c r="J4" s="22">
        <v>839</v>
      </c>
      <c r="K4" s="22">
        <v>650</v>
      </c>
      <c r="L4" s="22">
        <v>13327</v>
      </c>
      <c r="M4" s="22">
        <v>13556</v>
      </c>
      <c r="N4" s="22">
        <v>4240</v>
      </c>
      <c r="O4" s="22">
        <v>32602</v>
      </c>
      <c r="P4" s="22">
        <v>778</v>
      </c>
      <c r="Q4" s="22">
        <v>4396</v>
      </c>
      <c r="R4" s="21">
        <v>6663.5</v>
      </c>
      <c r="S4" s="21">
        <v>8.76843467011643</v>
      </c>
      <c r="T4" s="21">
        <v>2.61083743842365</v>
      </c>
      <c r="U4" s="21">
        <v>43.0105540897098</v>
      </c>
      <c r="V4" s="21">
        <v>0.927294398092968</v>
      </c>
      <c r="W4" s="21">
        <v>6.76307692307692</v>
      </c>
      <c r="X4" s="21">
        <v>12.7020644358783</v>
      </c>
      <c r="Y4" s="21">
        <v>3.13231931755915</v>
      </c>
      <c r="Z4" s="21">
        <v>1.38451263226539</v>
      </c>
      <c r="AA4" s="21">
        <v>5.42661881201804</v>
      </c>
      <c r="AB4" s="21">
        <v>-0.108900655453631</v>
      </c>
      <c r="AC4" s="21">
        <v>2.75767976303341</v>
      </c>
      <c r="AE4" s="20">
        <v>25</v>
      </c>
      <c r="AF4" s="32">
        <v>64</v>
      </c>
      <c r="AG4"/>
      <c r="AH4" s="20">
        <v>25</v>
      </c>
      <c r="AI4" s="36" t="s">
        <v>68</v>
      </c>
      <c r="AJ4"/>
      <c r="AK4" s="41">
        <v>4</v>
      </c>
      <c r="AL4" s="36" t="s">
        <v>68</v>
      </c>
      <c r="AM4"/>
      <c r="AN4" s="41">
        <v>27</v>
      </c>
      <c r="AO4" s="36" t="s">
        <v>68</v>
      </c>
      <c r="AQ4" s="39">
        <v>34</v>
      </c>
      <c r="AR4" s="39">
        <v>4</v>
      </c>
      <c r="AS4" s="39">
        <v>25</v>
      </c>
      <c r="AT4" s="21">
        <v>27</v>
      </c>
      <c r="AU4" s="22">
        <v>896</v>
      </c>
      <c r="AV4" s="22">
        <v>2</v>
      </c>
      <c r="AW4" s="22">
        <v>1071</v>
      </c>
      <c r="AX4" s="22">
        <v>2</v>
      </c>
      <c r="AY4" s="22">
        <v>15619</v>
      </c>
      <c r="AZ4" s="22">
        <v>18032</v>
      </c>
      <c r="BA4" s="22">
        <v>24879</v>
      </c>
      <c r="BB4" s="22">
        <v>10469</v>
      </c>
      <c r="BC4" s="21">
        <v>17.4319196428571</v>
      </c>
      <c r="BD4" s="21">
        <v>9016</v>
      </c>
      <c r="BE4" s="21">
        <v>23.2296918767507</v>
      </c>
      <c r="BF4" s="21">
        <v>5234.5</v>
      </c>
      <c r="BG4" s="21">
        <v>4.12365954597661</v>
      </c>
      <c r="BH4" s="21">
        <v>13.1382718001722</v>
      </c>
      <c r="BI4" s="21">
        <v>4.53789811296728</v>
      </c>
      <c r="BJ4" s="21">
        <v>12.3538360220147</v>
      </c>
      <c r="BL4" s="39">
        <v>34</v>
      </c>
      <c r="BM4" s="32">
        <v>54</v>
      </c>
      <c r="BO4" s="39">
        <v>34</v>
      </c>
      <c r="BP4" s="36" t="s">
        <v>68</v>
      </c>
      <c r="BR4" s="39">
        <v>4</v>
      </c>
      <c r="BS4" s="36" t="s">
        <v>68</v>
      </c>
      <c r="BU4" s="39">
        <v>25</v>
      </c>
      <c r="BV4" s="36" t="s">
        <v>68</v>
      </c>
    </row>
    <row r="5" customFormat="1" spans="1:74">
      <c r="A5" s="14"/>
      <c r="B5" s="23">
        <v>27</v>
      </c>
      <c r="C5" s="23">
        <v>4</v>
      </c>
      <c r="D5" s="23">
        <v>26</v>
      </c>
      <c r="E5" s="24">
        <v>19</v>
      </c>
      <c r="F5" s="25">
        <v>2</v>
      </c>
      <c r="G5" s="25">
        <v>658</v>
      </c>
      <c r="H5" s="25">
        <v>20672</v>
      </c>
      <c r="I5" s="25">
        <v>69</v>
      </c>
      <c r="J5" s="25">
        <v>1526</v>
      </c>
      <c r="K5" s="25">
        <v>885</v>
      </c>
      <c r="L5" s="25">
        <v>4773</v>
      </c>
      <c r="M5" s="25">
        <v>3689</v>
      </c>
      <c r="N5" s="25">
        <v>15484</v>
      </c>
      <c r="O5" s="25">
        <v>26844</v>
      </c>
      <c r="P5" s="25">
        <v>3372</v>
      </c>
      <c r="Q5" s="25">
        <v>16210</v>
      </c>
      <c r="R5" s="24">
        <v>2386.5</v>
      </c>
      <c r="S5" s="24">
        <v>5.6063829787234</v>
      </c>
      <c r="T5" s="24">
        <v>0.749032507739938</v>
      </c>
      <c r="U5" s="24">
        <v>389.04347826087</v>
      </c>
      <c r="V5" s="24">
        <v>2.20969855832241</v>
      </c>
      <c r="W5" s="24">
        <v>18.316384180791</v>
      </c>
      <c r="X5" s="24">
        <v>11.2206806210522</v>
      </c>
      <c r="Y5" s="24">
        <v>2.48707029995958</v>
      </c>
      <c r="Z5" s="24">
        <v>-0.416899762401614</v>
      </c>
      <c r="AA5" s="24">
        <v>8.60378758500211</v>
      </c>
      <c r="AB5" s="24">
        <v>1.14384957410755</v>
      </c>
      <c r="AC5" s="24">
        <v>4.19506282543454</v>
      </c>
      <c r="AE5" s="23">
        <v>27</v>
      </c>
      <c r="AF5" s="32">
        <v>58</v>
      </c>
      <c r="AG5"/>
      <c r="AH5" s="23">
        <v>27</v>
      </c>
      <c r="AI5" s="36" t="s">
        <v>68</v>
      </c>
      <c r="AJ5"/>
      <c r="AK5" s="32">
        <v>4</v>
      </c>
      <c r="AL5" s="36" t="s">
        <v>68</v>
      </c>
      <c r="AM5"/>
      <c r="AN5" s="32">
        <v>26</v>
      </c>
      <c r="AO5" s="36" t="s">
        <v>68</v>
      </c>
      <c r="AQ5" s="40">
        <v>30</v>
      </c>
      <c r="AR5" s="40">
        <v>4</v>
      </c>
      <c r="AS5" s="40">
        <v>24</v>
      </c>
      <c r="AT5" s="24">
        <v>11</v>
      </c>
      <c r="AU5" s="25">
        <v>192</v>
      </c>
      <c r="AV5" s="25">
        <v>2</v>
      </c>
      <c r="AW5" s="25">
        <v>890</v>
      </c>
      <c r="AX5" s="25">
        <v>2</v>
      </c>
      <c r="AY5" s="25">
        <v>6599</v>
      </c>
      <c r="AZ5" s="25">
        <v>1563</v>
      </c>
      <c r="BA5" s="25">
        <v>7984</v>
      </c>
      <c r="BB5" s="25">
        <v>11253</v>
      </c>
      <c r="BC5" s="24">
        <v>34.3697916666667</v>
      </c>
      <c r="BD5" s="24">
        <v>781.5</v>
      </c>
      <c r="BE5" s="24">
        <v>8.97078651685393</v>
      </c>
      <c r="BF5" s="24">
        <v>5626.5</v>
      </c>
      <c r="BG5" s="24">
        <v>5.10306920169278</v>
      </c>
      <c r="BH5" s="24">
        <v>9.61010206299966</v>
      </c>
      <c r="BI5" s="24">
        <v>3.1652344794835</v>
      </c>
      <c r="BJ5" s="24">
        <v>12.4580220483826</v>
      </c>
      <c r="BL5" s="40">
        <v>30</v>
      </c>
      <c r="BM5" s="32">
        <v>57</v>
      </c>
      <c r="BO5" s="40">
        <v>30</v>
      </c>
      <c r="BP5" s="36" t="s">
        <v>68</v>
      </c>
      <c r="BR5" s="40">
        <v>4</v>
      </c>
      <c r="BS5" s="36" t="s">
        <v>68</v>
      </c>
      <c r="BU5" s="40">
        <v>24</v>
      </c>
      <c r="BV5" s="36" t="s">
        <v>68</v>
      </c>
    </row>
    <row r="6" customFormat="1" spans="1:74">
      <c r="A6" s="14"/>
      <c r="B6" s="23">
        <v>29</v>
      </c>
      <c r="C6" s="23">
        <v>3</v>
      </c>
      <c r="D6" s="23">
        <v>25</v>
      </c>
      <c r="E6" s="24">
        <v>44</v>
      </c>
      <c r="F6" s="25">
        <v>2</v>
      </c>
      <c r="G6" s="25">
        <v>1730</v>
      </c>
      <c r="H6" s="25">
        <v>3357</v>
      </c>
      <c r="I6" s="25">
        <v>1585</v>
      </c>
      <c r="J6" s="25">
        <v>26195</v>
      </c>
      <c r="K6" s="25">
        <v>2</v>
      </c>
      <c r="L6" s="25">
        <v>1146</v>
      </c>
      <c r="M6" s="25">
        <v>5875</v>
      </c>
      <c r="N6" s="25">
        <v>6270</v>
      </c>
      <c r="O6" s="25">
        <v>40493</v>
      </c>
      <c r="P6" s="25">
        <v>36369</v>
      </c>
      <c r="Q6" s="25">
        <v>10035</v>
      </c>
      <c r="R6" s="24">
        <v>573</v>
      </c>
      <c r="S6" s="24">
        <v>3.39595375722543</v>
      </c>
      <c r="T6" s="24">
        <v>1.86773905272565</v>
      </c>
      <c r="U6" s="24">
        <v>25.5476340694006</v>
      </c>
      <c r="V6" s="24">
        <v>1.38839473181905</v>
      </c>
      <c r="W6" s="24">
        <v>5017.5</v>
      </c>
      <c r="X6" s="24">
        <v>9.1623913287569</v>
      </c>
      <c r="Y6" s="24">
        <v>1.76381681381564</v>
      </c>
      <c r="Z6" s="24">
        <v>0.901292905991851</v>
      </c>
      <c r="AA6" s="24">
        <v>4.67511778626986</v>
      </c>
      <c r="AB6" s="24">
        <v>0.47341779606935</v>
      </c>
      <c r="AC6" s="24">
        <v>12.29275299625</v>
      </c>
      <c r="AE6" s="23">
        <v>29</v>
      </c>
      <c r="AF6" s="32">
        <v>54</v>
      </c>
      <c r="AG6"/>
      <c r="AH6" s="23">
        <v>29</v>
      </c>
      <c r="AI6" s="36" t="s">
        <v>37</v>
      </c>
      <c r="AJ6"/>
      <c r="AK6" s="32">
        <v>3</v>
      </c>
      <c r="AL6" s="36" t="s">
        <v>37</v>
      </c>
      <c r="AM6"/>
      <c r="AN6" s="32">
        <v>25</v>
      </c>
      <c r="AO6" s="36" t="s">
        <v>37</v>
      </c>
      <c r="AQ6" s="40">
        <v>14</v>
      </c>
      <c r="AR6" s="40">
        <v>3</v>
      </c>
      <c r="AS6" s="40">
        <v>23</v>
      </c>
      <c r="AT6" s="24">
        <v>12</v>
      </c>
      <c r="AU6" s="25">
        <v>682</v>
      </c>
      <c r="AV6" s="25">
        <v>149</v>
      </c>
      <c r="AW6" s="25">
        <v>888</v>
      </c>
      <c r="AX6" s="25">
        <v>344</v>
      </c>
      <c r="AY6" s="25">
        <v>5565</v>
      </c>
      <c r="AZ6" s="25">
        <v>497</v>
      </c>
      <c r="BA6" s="25">
        <v>21750</v>
      </c>
      <c r="BB6" s="25">
        <v>6707</v>
      </c>
      <c r="BC6" s="24">
        <v>8.15982404692082</v>
      </c>
      <c r="BD6" s="24">
        <v>3.33557046979866</v>
      </c>
      <c r="BE6" s="24">
        <v>24.4932432432432</v>
      </c>
      <c r="BF6" s="24">
        <v>19.4970930232558</v>
      </c>
      <c r="BG6" s="24">
        <v>3.02853804320515</v>
      </c>
      <c r="BH6" s="24">
        <v>1.73793352110012</v>
      </c>
      <c r="BI6" s="24">
        <v>4.61431191416071</v>
      </c>
      <c r="BJ6" s="24">
        <v>4.28518713201267</v>
      </c>
      <c r="BL6" s="40">
        <v>14</v>
      </c>
      <c r="BM6" s="32">
        <v>56</v>
      </c>
      <c r="BO6" s="40">
        <v>14</v>
      </c>
      <c r="BP6" s="36" t="s">
        <v>68</v>
      </c>
      <c r="BR6" s="40">
        <v>3</v>
      </c>
      <c r="BS6" s="36" t="s">
        <v>68</v>
      </c>
      <c r="BU6" s="40">
        <v>23</v>
      </c>
      <c r="BV6" s="36" t="s">
        <v>68</v>
      </c>
    </row>
    <row r="7" customFormat="1" spans="1:74">
      <c r="A7" s="14"/>
      <c r="B7" s="23">
        <v>14</v>
      </c>
      <c r="C7" s="23">
        <v>3</v>
      </c>
      <c r="D7" s="23">
        <v>24</v>
      </c>
      <c r="E7" s="24">
        <v>26</v>
      </c>
      <c r="F7" s="25">
        <v>188</v>
      </c>
      <c r="G7" s="25">
        <v>843</v>
      </c>
      <c r="H7" s="25">
        <v>1778</v>
      </c>
      <c r="I7" s="25">
        <v>926</v>
      </c>
      <c r="J7" s="25">
        <v>2399</v>
      </c>
      <c r="K7" s="25">
        <v>1544</v>
      </c>
      <c r="L7" s="25">
        <v>776</v>
      </c>
      <c r="M7" s="25">
        <v>3183</v>
      </c>
      <c r="N7" s="25">
        <v>4058</v>
      </c>
      <c r="O7" s="25">
        <v>15726</v>
      </c>
      <c r="P7" s="25">
        <v>4825</v>
      </c>
      <c r="Q7" s="25">
        <v>16820</v>
      </c>
      <c r="R7" s="24">
        <v>4.12765957446809</v>
      </c>
      <c r="S7" s="24">
        <v>3.77580071174377</v>
      </c>
      <c r="T7" s="24">
        <v>2.28233970753656</v>
      </c>
      <c r="U7" s="24">
        <v>16.9827213822894</v>
      </c>
      <c r="V7" s="24">
        <v>2.01125468945394</v>
      </c>
      <c r="W7" s="24">
        <v>10.8937823834197</v>
      </c>
      <c r="X7" s="24">
        <v>2.04532399050949</v>
      </c>
      <c r="Y7" s="24">
        <v>1.91678262069384</v>
      </c>
      <c r="Z7" s="24">
        <v>1.19051354092689</v>
      </c>
      <c r="AA7" s="24">
        <v>4.08599575578934</v>
      </c>
      <c r="AB7" s="24">
        <v>1.00809578474937</v>
      </c>
      <c r="AC7" s="24">
        <v>3.44543304787443</v>
      </c>
      <c r="AE7" s="23">
        <v>14</v>
      </c>
      <c r="AF7" s="32">
        <v>53</v>
      </c>
      <c r="AG7"/>
      <c r="AH7" s="23">
        <v>14</v>
      </c>
      <c r="AI7" s="36" t="s">
        <v>68</v>
      </c>
      <c r="AJ7"/>
      <c r="AK7" s="32">
        <v>3</v>
      </c>
      <c r="AL7" s="36" t="s">
        <v>68</v>
      </c>
      <c r="AM7"/>
      <c r="AN7" s="32">
        <v>24</v>
      </c>
      <c r="AO7" s="36" t="s">
        <v>68</v>
      </c>
      <c r="AQ7" s="40">
        <v>13</v>
      </c>
      <c r="AR7" s="40">
        <v>3</v>
      </c>
      <c r="AS7" s="40">
        <v>22</v>
      </c>
      <c r="AT7" s="24">
        <v>53</v>
      </c>
      <c r="AU7" s="25">
        <v>378</v>
      </c>
      <c r="AV7" s="25">
        <v>296</v>
      </c>
      <c r="AW7" s="25">
        <v>504</v>
      </c>
      <c r="AX7" s="25">
        <v>2047</v>
      </c>
      <c r="AY7" s="25">
        <v>19792</v>
      </c>
      <c r="AZ7" s="25">
        <v>1761</v>
      </c>
      <c r="BA7" s="25">
        <v>7790</v>
      </c>
      <c r="BB7" s="25">
        <v>3513</v>
      </c>
      <c r="BC7" s="24">
        <v>52.3597883597884</v>
      </c>
      <c r="BD7" s="24">
        <v>5.94932432432432</v>
      </c>
      <c r="BE7" s="24">
        <v>15.4563492063492</v>
      </c>
      <c r="BF7" s="24">
        <v>1.7161700048852</v>
      </c>
      <c r="BG7" s="24">
        <v>5.7103873607553</v>
      </c>
      <c r="BH7" s="24">
        <v>2.57272582820226</v>
      </c>
      <c r="BI7" s="24">
        <v>3.95012768944911</v>
      </c>
      <c r="BJ7" s="24">
        <v>0.779192474198961</v>
      </c>
      <c r="BL7" s="40">
        <v>13</v>
      </c>
      <c r="BM7" s="32">
        <v>50</v>
      </c>
      <c r="BO7" s="40">
        <v>13</v>
      </c>
      <c r="BP7" s="36" t="s">
        <v>68</v>
      </c>
      <c r="BR7" s="40">
        <v>3</v>
      </c>
      <c r="BS7" s="36" t="s">
        <v>68</v>
      </c>
      <c r="BU7" s="40">
        <v>22</v>
      </c>
      <c r="BV7" s="36" t="s">
        <v>68</v>
      </c>
    </row>
    <row r="8" customFormat="1" spans="1:74">
      <c r="A8" s="14"/>
      <c r="B8" s="23">
        <v>19</v>
      </c>
      <c r="C8" s="23">
        <v>2</v>
      </c>
      <c r="D8" s="23">
        <v>23</v>
      </c>
      <c r="E8" s="24">
        <v>48</v>
      </c>
      <c r="F8" s="25">
        <v>2</v>
      </c>
      <c r="G8" s="25">
        <v>682</v>
      </c>
      <c r="H8" s="25">
        <v>2009</v>
      </c>
      <c r="I8" s="25">
        <v>1601</v>
      </c>
      <c r="J8" s="25">
        <v>244</v>
      </c>
      <c r="K8" s="25">
        <v>2141</v>
      </c>
      <c r="L8" s="25">
        <v>2237</v>
      </c>
      <c r="M8" s="25">
        <v>3694</v>
      </c>
      <c r="N8" s="25">
        <v>3620</v>
      </c>
      <c r="O8" s="25">
        <v>5752</v>
      </c>
      <c r="P8" s="25">
        <v>929</v>
      </c>
      <c r="Q8" s="25">
        <v>7872</v>
      </c>
      <c r="R8" s="24">
        <v>1118.5</v>
      </c>
      <c r="S8" s="24">
        <v>5.41642228739003</v>
      </c>
      <c r="T8" s="24">
        <v>1.80189148830264</v>
      </c>
      <c r="U8" s="24">
        <v>3.59275452841974</v>
      </c>
      <c r="V8" s="24">
        <v>3.80737704918033</v>
      </c>
      <c r="W8" s="24">
        <v>3.6767865483419</v>
      </c>
      <c r="X8" s="24">
        <v>10.1273495410591</v>
      </c>
      <c r="Y8" s="24">
        <v>2.43734022195827</v>
      </c>
      <c r="Z8" s="24">
        <v>0.849512133237276</v>
      </c>
      <c r="AA8" s="24">
        <v>1.84509036792304</v>
      </c>
      <c r="AB8" s="24">
        <v>1.92879744881977</v>
      </c>
      <c r="AC8" s="24">
        <v>1.87844542495373</v>
      </c>
      <c r="AE8" s="23">
        <v>19</v>
      </c>
      <c r="AF8" s="32">
        <v>63</v>
      </c>
      <c r="AG8"/>
      <c r="AH8" s="23">
        <v>19</v>
      </c>
      <c r="AI8" s="36" t="s">
        <v>68</v>
      </c>
      <c r="AJ8"/>
      <c r="AK8" s="32">
        <v>2</v>
      </c>
      <c r="AL8" s="36" t="s">
        <v>68</v>
      </c>
      <c r="AM8"/>
      <c r="AN8" s="32">
        <v>23</v>
      </c>
      <c r="AO8" s="36" t="s">
        <v>68</v>
      </c>
      <c r="AQ8" s="40">
        <v>13</v>
      </c>
      <c r="AR8" s="40">
        <v>4</v>
      </c>
      <c r="AS8" s="40">
        <v>21</v>
      </c>
      <c r="AT8" s="24">
        <v>20</v>
      </c>
      <c r="AU8" s="25">
        <v>1967</v>
      </c>
      <c r="AV8" s="25">
        <v>330</v>
      </c>
      <c r="AW8" s="25">
        <v>1303</v>
      </c>
      <c r="AX8" s="25">
        <v>782</v>
      </c>
      <c r="AY8" s="25">
        <v>18360</v>
      </c>
      <c r="AZ8" s="25">
        <v>2506</v>
      </c>
      <c r="BA8" s="25">
        <v>8245</v>
      </c>
      <c r="BB8" s="25">
        <v>16010</v>
      </c>
      <c r="BC8" s="24">
        <v>9.33401118454499</v>
      </c>
      <c r="BD8" s="24">
        <v>7.59393939393939</v>
      </c>
      <c r="BE8" s="24">
        <v>6.32770529547199</v>
      </c>
      <c r="BF8" s="24">
        <v>20.4731457800512</v>
      </c>
      <c r="BG8" s="24">
        <v>3.22249719602264</v>
      </c>
      <c r="BH8" s="24">
        <v>2.92484848507604</v>
      </c>
      <c r="BI8" s="24">
        <v>2.66168240975669</v>
      </c>
      <c r="BJ8" s="24">
        <v>4.35566089009627</v>
      </c>
      <c r="BL8" s="40">
        <v>13</v>
      </c>
      <c r="BM8" s="32">
        <v>65</v>
      </c>
      <c r="BO8" s="40">
        <v>13</v>
      </c>
      <c r="BP8" s="36" t="s">
        <v>68</v>
      </c>
      <c r="BR8" s="40">
        <v>4</v>
      </c>
      <c r="BS8" s="36" t="s">
        <v>68</v>
      </c>
      <c r="BU8" s="40">
        <v>21</v>
      </c>
      <c r="BV8" s="36" t="s">
        <v>68</v>
      </c>
    </row>
    <row r="9" customFormat="1" spans="1:74">
      <c r="A9" s="14"/>
      <c r="B9" s="23">
        <v>20</v>
      </c>
      <c r="C9" s="23">
        <v>2</v>
      </c>
      <c r="D9" s="23">
        <v>22</v>
      </c>
      <c r="E9" s="24">
        <v>21</v>
      </c>
      <c r="F9" s="25">
        <v>2</v>
      </c>
      <c r="G9" s="25">
        <v>645</v>
      </c>
      <c r="H9" s="25">
        <v>955</v>
      </c>
      <c r="I9" s="25">
        <v>167</v>
      </c>
      <c r="J9" s="25">
        <v>923</v>
      </c>
      <c r="K9" s="25">
        <v>1578</v>
      </c>
      <c r="L9" s="25">
        <v>1792</v>
      </c>
      <c r="M9" s="25">
        <v>1934</v>
      </c>
      <c r="N9" s="25">
        <v>2100</v>
      </c>
      <c r="O9" s="25">
        <v>11324</v>
      </c>
      <c r="P9" s="25">
        <v>1508</v>
      </c>
      <c r="Q9" s="25">
        <v>3492</v>
      </c>
      <c r="R9" s="24">
        <v>896</v>
      </c>
      <c r="S9" s="24">
        <v>2.9984496124031</v>
      </c>
      <c r="T9" s="24">
        <v>2.19895287958115</v>
      </c>
      <c r="U9" s="24">
        <v>67.8083832335329</v>
      </c>
      <c r="V9" s="24">
        <v>1.63380281690141</v>
      </c>
      <c r="W9" s="24">
        <v>2.21292775665399</v>
      </c>
      <c r="X9" s="24">
        <v>9.8073549220576</v>
      </c>
      <c r="Y9" s="24">
        <v>1.58421672916622</v>
      </c>
      <c r="Z9" s="24">
        <v>1.13681668963037</v>
      </c>
      <c r="AA9" s="24">
        <v>6.08339174143169</v>
      </c>
      <c r="AB9" s="24">
        <v>0.70823387562289</v>
      </c>
      <c r="AC9" s="24">
        <v>1.14595635361598</v>
      </c>
      <c r="AE9" s="23">
        <v>20</v>
      </c>
      <c r="AF9" s="32">
        <v>58</v>
      </c>
      <c r="AG9"/>
      <c r="AH9" s="23">
        <v>20</v>
      </c>
      <c r="AI9" s="36" t="s">
        <v>68</v>
      </c>
      <c r="AJ9"/>
      <c r="AK9" s="32">
        <v>2</v>
      </c>
      <c r="AL9" s="36" t="s">
        <v>68</v>
      </c>
      <c r="AM9"/>
      <c r="AN9" s="32">
        <v>22</v>
      </c>
      <c r="AO9" s="36" t="s">
        <v>68</v>
      </c>
      <c r="AQ9" s="40">
        <v>12</v>
      </c>
      <c r="AR9" s="40">
        <v>3</v>
      </c>
      <c r="AS9" s="40">
        <v>20</v>
      </c>
      <c r="AT9" s="24">
        <v>59</v>
      </c>
      <c r="AU9" s="25">
        <v>1871</v>
      </c>
      <c r="AV9" s="25">
        <v>1112</v>
      </c>
      <c r="AW9" s="25">
        <v>563</v>
      </c>
      <c r="AX9" s="25">
        <v>1233</v>
      </c>
      <c r="AY9" s="25">
        <v>2298</v>
      </c>
      <c r="AZ9" s="25">
        <v>19435</v>
      </c>
      <c r="BA9" s="25">
        <v>9050</v>
      </c>
      <c r="BB9" s="25">
        <v>15029</v>
      </c>
      <c r="BC9" s="24">
        <v>1.22822020309995</v>
      </c>
      <c r="BD9" s="24">
        <v>17.4775179856115</v>
      </c>
      <c r="BE9" s="24">
        <v>16.0746003552398</v>
      </c>
      <c r="BF9" s="24">
        <v>12.1889699918897</v>
      </c>
      <c r="BG9" s="24">
        <v>0.296569239405329</v>
      </c>
      <c r="BH9" s="24">
        <v>4.12742841450305</v>
      </c>
      <c r="BI9" s="24">
        <v>4.0067109647777</v>
      </c>
      <c r="BJ9" s="24">
        <v>3.60750431351354</v>
      </c>
      <c r="BL9" s="40">
        <v>12</v>
      </c>
      <c r="BM9" s="32">
        <v>52</v>
      </c>
      <c r="BO9" s="40">
        <v>12</v>
      </c>
      <c r="BP9" s="36" t="s">
        <v>37</v>
      </c>
      <c r="BR9" s="40">
        <v>3</v>
      </c>
      <c r="BS9" s="36" t="s">
        <v>37</v>
      </c>
      <c r="BU9" s="40">
        <v>20</v>
      </c>
      <c r="BV9" s="36" t="s">
        <v>37</v>
      </c>
    </row>
    <row r="10" customFormat="1" spans="1:74">
      <c r="A10" s="14"/>
      <c r="B10" s="23">
        <v>21</v>
      </c>
      <c r="C10" s="23">
        <v>4</v>
      </c>
      <c r="D10" s="23">
        <v>21</v>
      </c>
      <c r="E10" s="24">
        <v>57</v>
      </c>
      <c r="F10" s="25">
        <v>2</v>
      </c>
      <c r="G10" s="25">
        <v>772</v>
      </c>
      <c r="H10" s="25">
        <v>82</v>
      </c>
      <c r="I10" s="25">
        <v>877</v>
      </c>
      <c r="J10" s="25">
        <v>1515</v>
      </c>
      <c r="K10" s="25">
        <v>1776</v>
      </c>
      <c r="L10" s="25">
        <v>4705</v>
      </c>
      <c r="M10" s="25">
        <v>6465</v>
      </c>
      <c r="N10" s="25">
        <v>582</v>
      </c>
      <c r="O10" s="25">
        <v>6425</v>
      </c>
      <c r="P10" s="25">
        <v>1401</v>
      </c>
      <c r="Q10" s="25">
        <v>3366</v>
      </c>
      <c r="R10" s="24">
        <v>2352.5</v>
      </c>
      <c r="S10" s="24">
        <v>8.37435233160622</v>
      </c>
      <c r="T10" s="24">
        <v>7.09756097560976</v>
      </c>
      <c r="U10" s="24">
        <v>7.32611174458381</v>
      </c>
      <c r="V10" s="24">
        <v>0.924752475247525</v>
      </c>
      <c r="W10" s="24">
        <v>1.89527027027027</v>
      </c>
      <c r="X10" s="24">
        <v>11.1999790076159</v>
      </c>
      <c r="Y10" s="24">
        <v>3.06597761742954</v>
      </c>
      <c r="Z10" s="24">
        <v>2.8273233382902</v>
      </c>
      <c r="AA10" s="24">
        <v>2.87304770652387</v>
      </c>
      <c r="AB10" s="24">
        <v>-0.112860837929495</v>
      </c>
      <c r="AC10" s="24">
        <v>0.922403594979843</v>
      </c>
      <c r="AE10" s="23">
        <v>21</v>
      </c>
      <c r="AF10" s="32">
        <v>54</v>
      </c>
      <c r="AG10"/>
      <c r="AH10" s="23">
        <v>21</v>
      </c>
      <c r="AI10" s="36" t="s">
        <v>37</v>
      </c>
      <c r="AJ10"/>
      <c r="AK10" s="32">
        <v>4</v>
      </c>
      <c r="AL10" s="36" t="s">
        <v>37</v>
      </c>
      <c r="AM10"/>
      <c r="AN10" s="32">
        <v>21</v>
      </c>
      <c r="AO10" s="36" t="s">
        <v>37</v>
      </c>
      <c r="AQ10" s="40">
        <v>10</v>
      </c>
      <c r="AR10" s="40">
        <v>3</v>
      </c>
      <c r="AS10" s="40">
        <v>19</v>
      </c>
      <c r="AT10" s="24">
        <v>43</v>
      </c>
      <c r="AU10" s="25">
        <v>378</v>
      </c>
      <c r="AV10" s="25">
        <v>533</v>
      </c>
      <c r="AW10" s="25">
        <v>1584</v>
      </c>
      <c r="AX10" s="25">
        <v>1667</v>
      </c>
      <c r="AY10" s="25">
        <v>6000</v>
      </c>
      <c r="AZ10" s="25">
        <v>1468</v>
      </c>
      <c r="BA10" s="25">
        <v>8779</v>
      </c>
      <c r="BB10" s="25">
        <v>8928</v>
      </c>
      <c r="BC10" s="24">
        <v>15.8730158730159</v>
      </c>
      <c r="BD10" s="24">
        <v>2.75422138836773</v>
      </c>
      <c r="BE10" s="24">
        <v>5.54229797979798</v>
      </c>
      <c r="BF10" s="24">
        <v>5.35572885422915</v>
      </c>
      <c r="BG10" s="24">
        <v>3.98850436116217</v>
      </c>
      <c r="BH10" s="24">
        <v>1.46164453008404</v>
      </c>
      <c r="BI10" s="24">
        <v>2.47048427892111</v>
      </c>
      <c r="BJ10" s="24">
        <v>2.42108292284277</v>
      </c>
      <c r="BL10" s="40">
        <v>10</v>
      </c>
      <c r="BM10" s="32">
        <v>51</v>
      </c>
      <c r="BO10" s="40">
        <v>10</v>
      </c>
      <c r="BP10" s="36" t="s">
        <v>68</v>
      </c>
      <c r="BR10" s="40">
        <v>3</v>
      </c>
      <c r="BS10" s="36" t="s">
        <v>68</v>
      </c>
      <c r="BU10" s="40">
        <v>19</v>
      </c>
      <c r="BV10" s="36" t="s">
        <v>68</v>
      </c>
    </row>
    <row r="11" customFormat="1" spans="1:74">
      <c r="A11" s="14"/>
      <c r="B11" s="23">
        <v>30</v>
      </c>
      <c r="C11" s="23">
        <v>3</v>
      </c>
      <c r="D11" s="23">
        <v>20</v>
      </c>
      <c r="E11" s="24">
        <v>8</v>
      </c>
      <c r="F11" s="25">
        <v>2</v>
      </c>
      <c r="G11" s="25">
        <v>2</v>
      </c>
      <c r="H11" s="25">
        <v>2</v>
      </c>
      <c r="I11" s="25">
        <v>6615</v>
      </c>
      <c r="J11" s="25">
        <v>9370</v>
      </c>
      <c r="K11" s="25">
        <v>3947</v>
      </c>
      <c r="L11" s="25">
        <v>916</v>
      </c>
      <c r="M11" s="25">
        <v>1090</v>
      </c>
      <c r="N11" s="25">
        <v>530</v>
      </c>
      <c r="O11" s="25">
        <v>19165</v>
      </c>
      <c r="P11" s="25">
        <v>11780</v>
      </c>
      <c r="Q11" s="25">
        <v>13875</v>
      </c>
      <c r="R11" s="24">
        <v>458</v>
      </c>
      <c r="S11" s="24">
        <v>545</v>
      </c>
      <c r="T11" s="24">
        <v>265</v>
      </c>
      <c r="U11" s="24">
        <v>2.89720332577475</v>
      </c>
      <c r="V11" s="24">
        <v>1.25720384204909</v>
      </c>
      <c r="W11" s="24">
        <v>3.51532809728908</v>
      </c>
      <c r="X11" s="24">
        <v>8.83920378809694</v>
      </c>
      <c r="Y11" s="24">
        <v>9.09011241966429</v>
      </c>
      <c r="Z11" s="24">
        <v>8.04984854945056</v>
      </c>
      <c r="AA11" s="24">
        <v>1.53466093652184</v>
      </c>
      <c r="AB11" s="24">
        <v>0.330218586171274</v>
      </c>
      <c r="AC11" s="24">
        <v>1.81365934711909</v>
      </c>
      <c r="AE11" s="23">
        <v>30</v>
      </c>
      <c r="AF11" s="32">
        <v>55</v>
      </c>
      <c r="AG11"/>
      <c r="AH11" s="23">
        <v>30</v>
      </c>
      <c r="AI11" s="36" t="s">
        <v>68</v>
      </c>
      <c r="AJ11"/>
      <c r="AK11" s="32">
        <v>3</v>
      </c>
      <c r="AL11" s="36" t="s">
        <v>68</v>
      </c>
      <c r="AM11"/>
      <c r="AN11" s="32">
        <v>20</v>
      </c>
      <c r="AO11" s="36" t="s">
        <v>68</v>
      </c>
      <c r="AQ11" s="40">
        <v>17</v>
      </c>
      <c r="AR11" s="40">
        <v>3</v>
      </c>
      <c r="AS11" s="40">
        <v>18</v>
      </c>
      <c r="AT11" s="24">
        <v>4</v>
      </c>
      <c r="AU11" s="26">
        <v>787</v>
      </c>
      <c r="AV11" s="26">
        <v>2</v>
      </c>
      <c r="AW11" s="26">
        <v>2938</v>
      </c>
      <c r="AX11" s="26">
        <v>3591</v>
      </c>
      <c r="AY11" s="26">
        <v>5429</v>
      </c>
      <c r="AZ11" s="26">
        <v>2926</v>
      </c>
      <c r="BA11" s="26">
        <v>73371</v>
      </c>
      <c r="BB11" s="26">
        <v>2527</v>
      </c>
      <c r="BC11" s="24">
        <v>6.89834815756036</v>
      </c>
      <c r="BD11" s="24">
        <v>1463</v>
      </c>
      <c r="BE11" s="24">
        <v>24.9731109598366</v>
      </c>
      <c r="BF11" s="24">
        <v>0.703703703703704</v>
      </c>
      <c r="BG11" s="24">
        <v>2.7862509430218</v>
      </c>
      <c r="BH11" s="24">
        <v>10.5147140541385</v>
      </c>
      <c r="BI11" s="24">
        <v>4.64230364730152</v>
      </c>
      <c r="BJ11" s="24">
        <v>-0.506959988719883</v>
      </c>
      <c r="BL11" s="40">
        <v>17</v>
      </c>
      <c r="BM11" s="32">
        <v>60</v>
      </c>
      <c r="BO11" s="40">
        <v>17</v>
      </c>
      <c r="BP11" s="36" t="s">
        <v>37</v>
      </c>
      <c r="BR11" s="40">
        <v>3</v>
      </c>
      <c r="BS11" s="36" t="s">
        <v>37</v>
      </c>
      <c r="BU11" s="40">
        <v>18</v>
      </c>
      <c r="BV11" s="36" t="s">
        <v>37</v>
      </c>
    </row>
    <row r="12" customFormat="1" spans="1:74">
      <c r="A12" s="14"/>
      <c r="B12" s="23">
        <v>21</v>
      </c>
      <c r="C12" s="23">
        <v>3</v>
      </c>
      <c r="D12" s="23">
        <v>20</v>
      </c>
      <c r="E12" s="24">
        <v>18</v>
      </c>
      <c r="F12" s="25">
        <v>2</v>
      </c>
      <c r="G12" s="25">
        <v>1248</v>
      </c>
      <c r="H12" s="25">
        <v>5738</v>
      </c>
      <c r="I12" s="25">
        <v>1638</v>
      </c>
      <c r="J12" s="25">
        <v>1878</v>
      </c>
      <c r="K12" s="25">
        <v>1960</v>
      </c>
      <c r="L12" s="25">
        <v>4488</v>
      </c>
      <c r="M12" s="25">
        <v>2922</v>
      </c>
      <c r="N12" s="25">
        <v>6182</v>
      </c>
      <c r="O12" s="25">
        <v>30485</v>
      </c>
      <c r="P12" s="25">
        <v>2434</v>
      </c>
      <c r="Q12" s="25">
        <v>28278</v>
      </c>
      <c r="R12" s="24">
        <v>2244</v>
      </c>
      <c r="S12" s="24">
        <v>2.34134615384615</v>
      </c>
      <c r="T12" s="24">
        <v>1.07737887765772</v>
      </c>
      <c r="U12" s="24">
        <v>18.6111111111111</v>
      </c>
      <c r="V12" s="24">
        <v>1.29605963791267</v>
      </c>
      <c r="W12" s="24">
        <v>14.4275510204082</v>
      </c>
      <c r="X12" s="24">
        <v>11.1318569606088</v>
      </c>
      <c r="Y12" s="24">
        <v>1.22733824394125</v>
      </c>
      <c r="Z12" s="24">
        <v>0.107525686089559</v>
      </c>
      <c r="AA12" s="24">
        <v>4.21809228390282</v>
      </c>
      <c r="AB12" s="24">
        <v>0.374132105059954</v>
      </c>
      <c r="AC12" s="24">
        <v>3.85075452773394</v>
      </c>
      <c r="AE12" s="23">
        <v>21</v>
      </c>
      <c r="AF12" s="32">
        <v>58</v>
      </c>
      <c r="AG12"/>
      <c r="AH12" s="23">
        <v>21</v>
      </c>
      <c r="AI12" s="36" t="s">
        <v>37</v>
      </c>
      <c r="AJ12"/>
      <c r="AK12" s="32">
        <v>3</v>
      </c>
      <c r="AL12" s="36" t="s">
        <v>37</v>
      </c>
      <c r="AM12"/>
      <c r="AN12" s="32">
        <v>20</v>
      </c>
      <c r="AO12" s="36" t="s">
        <v>37</v>
      </c>
      <c r="AQ12" s="40">
        <v>10</v>
      </c>
      <c r="AR12" s="40">
        <v>3</v>
      </c>
      <c r="AS12" s="40">
        <v>17</v>
      </c>
      <c r="AT12" s="24">
        <v>51</v>
      </c>
      <c r="AU12" s="25">
        <v>1044</v>
      </c>
      <c r="AV12" s="25">
        <v>1771</v>
      </c>
      <c r="AW12" s="25">
        <v>530</v>
      </c>
      <c r="AX12" s="25">
        <v>667</v>
      </c>
      <c r="AY12" s="25">
        <v>24766</v>
      </c>
      <c r="AZ12" s="25">
        <v>14044</v>
      </c>
      <c r="BA12" s="25">
        <v>2867</v>
      </c>
      <c r="BB12" s="25">
        <v>769</v>
      </c>
      <c r="BC12" s="24">
        <v>23.7222222222222</v>
      </c>
      <c r="BD12" s="24">
        <v>7.92998306041784</v>
      </c>
      <c r="BE12" s="24">
        <v>5.40943396226415</v>
      </c>
      <c r="BF12" s="24">
        <v>1.15292353823088</v>
      </c>
      <c r="BG12" s="24">
        <v>4.56816725817818</v>
      </c>
      <c r="BH12" s="24">
        <v>2.98731778412884</v>
      </c>
      <c r="BI12" s="24">
        <v>2.43547763978996</v>
      </c>
      <c r="BJ12" s="24">
        <v>0.205296836777241</v>
      </c>
      <c r="BL12" s="40">
        <v>10</v>
      </c>
      <c r="BM12" s="32">
        <v>57</v>
      </c>
      <c r="BO12" s="40">
        <v>10</v>
      </c>
      <c r="BP12" s="36" t="s">
        <v>68</v>
      </c>
      <c r="BR12" s="40">
        <v>3</v>
      </c>
      <c r="BS12" s="36" t="s">
        <v>68</v>
      </c>
      <c r="BU12" s="40">
        <v>17</v>
      </c>
      <c r="BV12" s="36" t="s">
        <v>68</v>
      </c>
    </row>
    <row r="13" customFormat="1" spans="1:74">
      <c r="A13" s="14"/>
      <c r="B13" s="23">
        <v>19</v>
      </c>
      <c r="C13" s="23">
        <v>3</v>
      </c>
      <c r="D13" s="23">
        <v>19</v>
      </c>
      <c r="E13" s="24">
        <v>22</v>
      </c>
      <c r="F13" s="25">
        <v>2</v>
      </c>
      <c r="G13" s="25">
        <v>6808</v>
      </c>
      <c r="H13" s="25">
        <v>1971</v>
      </c>
      <c r="I13" s="25">
        <v>394</v>
      </c>
      <c r="J13" s="25">
        <v>1036</v>
      </c>
      <c r="K13" s="25">
        <v>849</v>
      </c>
      <c r="L13" s="25">
        <v>2492</v>
      </c>
      <c r="M13" s="25">
        <v>8527</v>
      </c>
      <c r="N13" s="25">
        <v>10153</v>
      </c>
      <c r="O13" s="25">
        <v>5663</v>
      </c>
      <c r="P13" s="25">
        <v>2577</v>
      </c>
      <c r="Q13" s="25">
        <v>1349</v>
      </c>
      <c r="R13" s="24">
        <v>1246</v>
      </c>
      <c r="S13" s="24">
        <v>1.25249706227967</v>
      </c>
      <c r="T13" s="24">
        <v>5.15119228817859</v>
      </c>
      <c r="U13" s="24">
        <v>14.3730964467005</v>
      </c>
      <c r="V13" s="24">
        <v>2.48745173745174</v>
      </c>
      <c r="W13" s="24">
        <v>1.58892815076561</v>
      </c>
      <c r="X13" s="24">
        <v>10.283088353024</v>
      </c>
      <c r="Y13" s="24">
        <v>0.324807219596515</v>
      </c>
      <c r="Z13" s="24">
        <v>2.36490639523959</v>
      </c>
      <c r="AA13" s="24">
        <v>3.84529899503121</v>
      </c>
      <c r="AB13" s="24">
        <v>1.31466853417307</v>
      </c>
      <c r="AC13" s="24">
        <v>0.668053889395229</v>
      </c>
      <c r="AE13" s="23">
        <v>19</v>
      </c>
      <c r="AF13" s="32">
        <v>64</v>
      </c>
      <c r="AG13"/>
      <c r="AH13" s="23">
        <v>19</v>
      </c>
      <c r="AI13" s="36" t="s">
        <v>37</v>
      </c>
      <c r="AJ13"/>
      <c r="AK13" s="32">
        <v>3</v>
      </c>
      <c r="AL13" s="36" t="s">
        <v>37</v>
      </c>
      <c r="AM13"/>
      <c r="AN13" s="32">
        <v>19</v>
      </c>
      <c r="AO13" s="36" t="s">
        <v>37</v>
      </c>
      <c r="AQ13" s="40">
        <v>8</v>
      </c>
      <c r="AR13" s="40">
        <v>1</v>
      </c>
      <c r="AS13" s="40">
        <v>16</v>
      </c>
      <c r="AT13" s="24">
        <v>23</v>
      </c>
      <c r="AU13" s="25">
        <v>677</v>
      </c>
      <c r="AV13" s="25">
        <v>1625</v>
      </c>
      <c r="AW13" s="25">
        <v>520</v>
      </c>
      <c r="AX13" s="25">
        <v>181</v>
      </c>
      <c r="AY13" s="25">
        <v>5587</v>
      </c>
      <c r="AZ13" s="25">
        <v>3642</v>
      </c>
      <c r="BA13" s="25">
        <v>2036</v>
      </c>
      <c r="BB13" s="25">
        <v>721</v>
      </c>
      <c r="BC13" s="24">
        <v>8.25258493353028</v>
      </c>
      <c r="BD13" s="24">
        <v>2.24123076923077</v>
      </c>
      <c r="BE13" s="24">
        <v>3.91538461538462</v>
      </c>
      <c r="BF13" s="24">
        <v>3.98342541436464</v>
      </c>
      <c r="BG13" s="24">
        <v>3.04484608137903</v>
      </c>
      <c r="BH13" s="24">
        <v>1.16429120417366</v>
      </c>
      <c r="BI13" s="24">
        <v>1.96915403304724</v>
      </c>
      <c r="BJ13" s="24">
        <v>1.99400956215762</v>
      </c>
      <c r="BL13" s="40">
        <v>8</v>
      </c>
      <c r="BM13" s="32">
        <v>60</v>
      </c>
      <c r="BO13" s="40">
        <v>8</v>
      </c>
      <c r="BP13" s="36" t="s">
        <v>68</v>
      </c>
      <c r="BR13" s="40">
        <v>1</v>
      </c>
      <c r="BS13" s="36" t="s">
        <v>68</v>
      </c>
      <c r="BU13" s="40">
        <v>16</v>
      </c>
      <c r="BV13" s="36" t="s">
        <v>68</v>
      </c>
    </row>
    <row r="14" customFormat="1" spans="1:74">
      <c r="A14" s="14"/>
      <c r="B14" s="23">
        <v>24</v>
      </c>
      <c r="C14" s="23">
        <v>2</v>
      </c>
      <c r="D14" s="23">
        <v>18</v>
      </c>
      <c r="E14" s="24">
        <v>42</v>
      </c>
      <c r="F14" s="25">
        <v>1572</v>
      </c>
      <c r="G14" s="25">
        <v>1737</v>
      </c>
      <c r="H14" s="25">
        <v>275</v>
      </c>
      <c r="I14" s="25">
        <v>550</v>
      </c>
      <c r="J14" s="25">
        <v>3085</v>
      </c>
      <c r="K14" s="25">
        <v>2</v>
      </c>
      <c r="L14" s="25">
        <v>5893</v>
      </c>
      <c r="M14" s="25">
        <v>5708</v>
      </c>
      <c r="N14" s="25">
        <v>724</v>
      </c>
      <c r="O14" s="25">
        <v>17231</v>
      </c>
      <c r="P14" s="25">
        <v>2828</v>
      </c>
      <c r="Q14" s="25">
        <v>35852</v>
      </c>
      <c r="R14" s="24">
        <v>3.74872773536896</v>
      </c>
      <c r="S14" s="24">
        <v>3.28612550374208</v>
      </c>
      <c r="T14" s="24">
        <v>2.63272727272727</v>
      </c>
      <c r="U14" s="24">
        <v>31.3290909090909</v>
      </c>
      <c r="V14" s="24">
        <v>0.916693679092383</v>
      </c>
      <c r="W14" s="24">
        <v>17926</v>
      </c>
      <c r="X14" s="24">
        <v>1.906401048593</v>
      </c>
      <c r="Y14" s="24">
        <v>1.71638758076537</v>
      </c>
      <c r="Z14" s="24">
        <v>1.39655807867118</v>
      </c>
      <c r="AA14" s="24">
        <v>4.96943100184577</v>
      </c>
      <c r="AB14" s="24">
        <v>-0.125488369227381</v>
      </c>
      <c r="AC14" s="24">
        <v>14.1297659813107</v>
      </c>
      <c r="AE14" s="23">
        <v>24</v>
      </c>
      <c r="AF14" s="32">
        <v>54</v>
      </c>
      <c r="AG14"/>
      <c r="AH14" s="23">
        <v>24</v>
      </c>
      <c r="AI14" s="36" t="s">
        <v>68</v>
      </c>
      <c r="AJ14"/>
      <c r="AK14" s="32">
        <v>2</v>
      </c>
      <c r="AL14" s="36" t="s">
        <v>68</v>
      </c>
      <c r="AM14"/>
      <c r="AN14" s="32">
        <v>18</v>
      </c>
      <c r="AO14" s="36" t="s">
        <v>68</v>
      </c>
      <c r="AQ14" s="40">
        <v>8</v>
      </c>
      <c r="AR14" s="40">
        <v>2</v>
      </c>
      <c r="AS14" s="40">
        <v>16</v>
      </c>
      <c r="AT14" s="24">
        <v>58</v>
      </c>
      <c r="AU14" s="25">
        <v>690</v>
      </c>
      <c r="AV14" s="25">
        <v>1121</v>
      </c>
      <c r="AW14" s="25">
        <v>644</v>
      </c>
      <c r="AX14" s="25">
        <v>1350</v>
      </c>
      <c r="AY14" s="25">
        <v>5688</v>
      </c>
      <c r="AZ14" s="25">
        <v>2621</v>
      </c>
      <c r="BA14" s="25">
        <v>3653</v>
      </c>
      <c r="BB14" s="25">
        <v>2375</v>
      </c>
      <c r="BC14" s="24">
        <v>8.24347826086957</v>
      </c>
      <c r="BD14" s="24">
        <v>2.33809099018733</v>
      </c>
      <c r="BE14" s="24">
        <v>5.67236024844721</v>
      </c>
      <c r="BF14" s="24">
        <v>1.75925925925926</v>
      </c>
      <c r="BG14" s="24">
        <v>3.04325319795388</v>
      </c>
      <c r="BH14" s="24">
        <v>1.22533107552299</v>
      </c>
      <c r="BI14" s="24">
        <v>2.5039491602474</v>
      </c>
      <c r="BJ14" s="24">
        <v>0.814968106167479</v>
      </c>
      <c r="BL14" s="40">
        <v>8</v>
      </c>
      <c r="BM14" s="32">
        <v>57</v>
      </c>
      <c r="BO14" s="40">
        <v>8</v>
      </c>
      <c r="BP14" s="36" t="s">
        <v>37</v>
      </c>
      <c r="BR14" s="40">
        <v>2</v>
      </c>
      <c r="BS14" s="36" t="s">
        <v>37</v>
      </c>
      <c r="BU14" s="40">
        <v>16</v>
      </c>
      <c r="BV14" s="36" t="s">
        <v>37</v>
      </c>
    </row>
    <row r="15" customFormat="1" spans="1:74">
      <c r="A15" s="14"/>
      <c r="B15" s="23">
        <v>21</v>
      </c>
      <c r="C15" s="23">
        <v>2</v>
      </c>
      <c r="D15" s="23">
        <v>17</v>
      </c>
      <c r="E15" s="24">
        <v>33</v>
      </c>
      <c r="F15" s="25">
        <v>124</v>
      </c>
      <c r="G15" s="25">
        <v>244</v>
      </c>
      <c r="H15" s="25">
        <v>848</v>
      </c>
      <c r="I15" s="25">
        <v>2</v>
      </c>
      <c r="J15" s="25">
        <v>300</v>
      </c>
      <c r="K15" s="25">
        <v>2</v>
      </c>
      <c r="L15" s="25">
        <v>396</v>
      </c>
      <c r="M15" s="25">
        <v>448</v>
      </c>
      <c r="N15" s="25">
        <v>1028</v>
      </c>
      <c r="O15" s="25">
        <v>1791</v>
      </c>
      <c r="P15" s="25">
        <v>400</v>
      </c>
      <c r="Q15" s="25">
        <v>448</v>
      </c>
      <c r="R15" s="24">
        <v>3.19354838709677</v>
      </c>
      <c r="S15" s="24">
        <v>1.83606557377049</v>
      </c>
      <c r="T15" s="24">
        <v>1.2122641509434</v>
      </c>
      <c r="U15" s="24">
        <v>895.5</v>
      </c>
      <c r="V15" s="24">
        <v>1.33333333333333</v>
      </c>
      <c r="W15" s="24">
        <v>224</v>
      </c>
      <c r="X15" s="24">
        <v>1.67516030969273</v>
      </c>
      <c r="Y15" s="24">
        <v>0.876617584494718</v>
      </c>
      <c r="Z15" s="24">
        <v>0.277704094630679</v>
      </c>
      <c r="AA15" s="24">
        <v>9.80654962198596</v>
      </c>
      <c r="AB15" s="24">
        <v>0.415037499278844</v>
      </c>
      <c r="AC15" s="24">
        <v>7.8073549220576</v>
      </c>
      <c r="AE15" s="23">
        <v>21</v>
      </c>
      <c r="AF15" s="32">
        <v>64</v>
      </c>
      <c r="AG15"/>
      <c r="AH15" s="23">
        <v>21</v>
      </c>
      <c r="AI15" s="36" t="s">
        <v>37</v>
      </c>
      <c r="AJ15"/>
      <c r="AK15" s="32">
        <v>2</v>
      </c>
      <c r="AL15" s="36" t="s">
        <v>37</v>
      </c>
      <c r="AM15"/>
      <c r="AN15" s="32">
        <v>17</v>
      </c>
      <c r="AO15" s="36" t="s">
        <v>37</v>
      </c>
      <c r="AQ15" s="40">
        <v>6</v>
      </c>
      <c r="AR15" s="40">
        <v>1</v>
      </c>
      <c r="AS15" s="40">
        <v>15</v>
      </c>
      <c r="AT15" s="24">
        <v>5</v>
      </c>
      <c r="AU15" s="25">
        <v>2637</v>
      </c>
      <c r="AV15" s="25">
        <v>580</v>
      </c>
      <c r="AW15" s="25">
        <v>1353</v>
      </c>
      <c r="AX15" s="25">
        <v>869</v>
      </c>
      <c r="AY15" s="25">
        <v>5850</v>
      </c>
      <c r="AZ15" s="25">
        <v>1847</v>
      </c>
      <c r="BA15" s="25">
        <v>8624</v>
      </c>
      <c r="BB15" s="25">
        <v>1671</v>
      </c>
      <c r="BC15" s="24">
        <v>2.21843003412969</v>
      </c>
      <c r="BD15" s="24">
        <v>3.18448275862069</v>
      </c>
      <c r="BE15" s="24">
        <v>6.3739837398374</v>
      </c>
      <c r="BF15" s="24">
        <v>1.9228998849252</v>
      </c>
      <c r="BG15" s="24">
        <v>1.14953905349357</v>
      </c>
      <c r="BH15" s="24">
        <v>1.6710590609675</v>
      </c>
      <c r="BI15" s="24">
        <v>2.67219533877597</v>
      </c>
      <c r="BJ15" s="24">
        <v>0.943283651246788</v>
      </c>
      <c r="BL15" s="40">
        <v>6</v>
      </c>
      <c r="BM15" s="32">
        <v>59</v>
      </c>
      <c r="BO15" s="40">
        <v>6</v>
      </c>
      <c r="BP15" s="36" t="s">
        <v>68</v>
      </c>
      <c r="BR15" s="40">
        <v>1</v>
      </c>
      <c r="BS15" s="36" t="s">
        <v>68</v>
      </c>
      <c r="BU15" s="40">
        <v>15</v>
      </c>
      <c r="BV15" s="36" t="s">
        <v>68</v>
      </c>
    </row>
    <row r="16" customFormat="1" spans="1:74">
      <c r="A16" s="14"/>
      <c r="B16" s="23">
        <v>10</v>
      </c>
      <c r="C16" s="23">
        <v>2</v>
      </c>
      <c r="D16" s="23">
        <v>16</v>
      </c>
      <c r="E16" s="24">
        <v>60</v>
      </c>
      <c r="F16" s="26">
        <v>2514</v>
      </c>
      <c r="G16" s="26">
        <v>1862</v>
      </c>
      <c r="H16" s="26">
        <v>2687</v>
      </c>
      <c r="I16" s="26">
        <v>910</v>
      </c>
      <c r="J16" s="26">
        <v>617</v>
      </c>
      <c r="K16" s="26">
        <v>8524</v>
      </c>
      <c r="L16" s="26">
        <v>6191</v>
      </c>
      <c r="M16" s="26">
        <v>7106</v>
      </c>
      <c r="N16" s="26">
        <v>5068</v>
      </c>
      <c r="O16" s="26">
        <v>6046</v>
      </c>
      <c r="P16" s="26">
        <v>3293</v>
      </c>
      <c r="Q16" s="26">
        <v>14941</v>
      </c>
      <c r="R16" s="24">
        <v>2.46260938743039</v>
      </c>
      <c r="S16" s="24">
        <v>3.81632653061224</v>
      </c>
      <c r="T16" s="24">
        <v>1.88611834759955</v>
      </c>
      <c r="U16" s="24">
        <v>6.64395604395604</v>
      </c>
      <c r="V16" s="24">
        <v>5.33711507293355</v>
      </c>
      <c r="W16" s="24">
        <v>1.75281557954012</v>
      </c>
      <c r="X16" s="24">
        <v>1.30018780952265</v>
      </c>
      <c r="Y16" s="24">
        <v>1.93218461577243</v>
      </c>
      <c r="Z16" s="24">
        <v>0.915420203127643</v>
      </c>
      <c r="AA16" s="24">
        <v>2.73204252854165</v>
      </c>
      <c r="AB16" s="24">
        <v>2.41606011744593</v>
      </c>
      <c r="AC16" s="24">
        <v>0.809674212595374</v>
      </c>
      <c r="AE16" s="23">
        <v>10</v>
      </c>
      <c r="AF16" s="32">
        <v>53</v>
      </c>
      <c r="AG16"/>
      <c r="AH16" s="23">
        <v>10</v>
      </c>
      <c r="AI16" s="36" t="s">
        <v>37</v>
      </c>
      <c r="AJ16"/>
      <c r="AK16" s="32">
        <v>2</v>
      </c>
      <c r="AL16" s="36" t="s">
        <v>37</v>
      </c>
      <c r="AM16"/>
      <c r="AN16" s="32">
        <v>16</v>
      </c>
      <c r="AO16" s="36" t="s">
        <v>37</v>
      </c>
      <c r="AQ16" s="40">
        <v>7</v>
      </c>
      <c r="AR16" s="40">
        <v>2</v>
      </c>
      <c r="AS16" s="40">
        <v>15</v>
      </c>
      <c r="AT16" s="24">
        <v>15</v>
      </c>
      <c r="AU16" s="25">
        <v>1823</v>
      </c>
      <c r="AV16" s="25">
        <v>227</v>
      </c>
      <c r="AW16" s="25">
        <v>1929</v>
      </c>
      <c r="AX16" s="25">
        <v>2794</v>
      </c>
      <c r="AY16" s="25">
        <v>4458</v>
      </c>
      <c r="AZ16" s="25">
        <v>996</v>
      </c>
      <c r="BA16" s="25">
        <v>17630</v>
      </c>
      <c r="BB16" s="25">
        <v>3888</v>
      </c>
      <c r="BC16" s="24">
        <v>2.44541963795941</v>
      </c>
      <c r="BD16" s="24">
        <v>4.38766519823789</v>
      </c>
      <c r="BE16" s="24">
        <v>9.13945049248315</v>
      </c>
      <c r="BF16" s="24">
        <v>1.3915533285612</v>
      </c>
      <c r="BG16" s="24">
        <v>1.29008205522062</v>
      </c>
      <c r="BH16" s="24">
        <v>2.13345344477717</v>
      </c>
      <c r="BI16" s="24">
        <v>3.19210742615844</v>
      </c>
      <c r="BJ16" s="24">
        <v>0.476696198196318</v>
      </c>
      <c r="BL16" s="40">
        <v>7</v>
      </c>
      <c r="BM16" s="32">
        <v>52</v>
      </c>
      <c r="BO16" s="40">
        <v>7</v>
      </c>
      <c r="BP16" s="36" t="s">
        <v>68</v>
      </c>
      <c r="BR16" s="40">
        <v>2</v>
      </c>
      <c r="BS16" s="36" t="s">
        <v>68</v>
      </c>
      <c r="BU16" s="40">
        <v>15</v>
      </c>
      <c r="BV16" s="36" t="s">
        <v>68</v>
      </c>
    </row>
    <row r="17" customFormat="1" spans="1:74">
      <c r="A17" s="14"/>
      <c r="B17" s="23">
        <v>11</v>
      </c>
      <c r="C17" s="23">
        <v>3</v>
      </c>
      <c r="D17" s="23">
        <v>15</v>
      </c>
      <c r="E17" s="24">
        <v>9</v>
      </c>
      <c r="F17" s="25">
        <v>2</v>
      </c>
      <c r="G17" s="25">
        <v>2</v>
      </c>
      <c r="H17" s="25">
        <v>377</v>
      </c>
      <c r="I17" s="25">
        <v>4777</v>
      </c>
      <c r="J17" s="25">
        <v>2503</v>
      </c>
      <c r="K17" s="25">
        <v>3564</v>
      </c>
      <c r="L17" s="25">
        <v>2</v>
      </c>
      <c r="M17" s="25">
        <v>2</v>
      </c>
      <c r="N17" s="25">
        <v>907</v>
      </c>
      <c r="O17" s="25">
        <v>27668</v>
      </c>
      <c r="P17" s="25">
        <v>35480</v>
      </c>
      <c r="Q17" s="25">
        <v>29268</v>
      </c>
      <c r="R17" s="24">
        <v>1</v>
      </c>
      <c r="S17" s="24">
        <v>1</v>
      </c>
      <c r="T17" s="24">
        <v>2.40583554376658</v>
      </c>
      <c r="U17" s="24">
        <v>5.79191961482102</v>
      </c>
      <c r="V17" s="24">
        <v>14.1749900119856</v>
      </c>
      <c r="W17" s="24">
        <v>8.21212121212121</v>
      </c>
      <c r="X17" s="24">
        <v>0</v>
      </c>
      <c r="Y17" s="24">
        <v>0</v>
      </c>
      <c r="Z17" s="24">
        <v>1.26653802725986</v>
      </c>
      <c r="AA17" s="24">
        <v>2.53404157961313</v>
      </c>
      <c r="AB17" s="24">
        <v>3.82527581350009</v>
      </c>
      <c r="AC17" s="24">
        <v>3.03775492199542</v>
      </c>
      <c r="AE17" s="23">
        <v>11</v>
      </c>
      <c r="AF17" s="32">
        <v>51</v>
      </c>
      <c r="AG17"/>
      <c r="AH17" s="23">
        <v>11</v>
      </c>
      <c r="AI17" s="36" t="s">
        <v>68</v>
      </c>
      <c r="AJ17"/>
      <c r="AK17" s="32">
        <v>3</v>
      </c>
      <c r="AL17" s="36" t="s">
        <v>68</v>
      </c>
      <c r="AM17"/>
      <c r="AN17" s="32">
        <v>15</v>
      </c>
      <c r="AO17" s="36" t="s">
        <v>68</v>
      </c>
      <c r="AQ17" s="40">
        <v>9</v>
      </c>
      <c r="AR17" s="40">
        <v>2</v>
      </c>
      <c r="AS17" s="40">
        <v>15</v>
      </c>
      <c r="AT17" s="24">
        <v>17</v>
      </c>
      <c r="AU17" s="25">
        <v>2948</v>
      </c>
      <c r="AV17" s="25">
        <v>1235</v>
      </c>
      <c r="AW17" s="25">
        <v>2275</v>
      </c>
      <c r="AX17" s="25">
        <v>1788</v>
      </c>
      <c r="AY17" s="25">
        <v>11160</v>
      </c>
      <c r="AZ17" s="25">
        <v>1196</v>
      </c>
      <c r="BA17" s="25">
        <v>19822</v>
      </c>
      <c r="BB17" s="25">
        <v>24784</v>
      </c>
      <c r="BC17" s="24">
        <v>3.78561736770692</v>
      </c>
      <c r="BD17" s="24">
        <v>0.968421052631579</v>
      </c>
      <c r="BE17" s="24">
        <v>8.71296703296703</v>
      </c>
      <c r="BF17" s="24">
        <v>13.8612975391499</v>
      </c>
      <c r="BG17" s="24">
        <v>1.92052859762148</v>
      </c>
      <c r="BH17" s="24">
        <v>-0.0462936522739349</v>
      </c>
      <c r="BI17" s="24">
        <v>3.12316408447741</v>
      </c>
      <c r="BJ17" s="24">
        <v>3.79299040760625</v>
      </c>
      <c r="BL17" s="40">
        <v>9</v>
      </c>
      <c r="BM17" s="32">
        <v>50</v>
      </c>
      <c r="BO17" s="40">
        <v>9</v>
      </c>
      <c r="BP17" s="36" t="s">
        <v>37</v>
      </c>
      <c r="BR17" s="40">
        <v>2</v>
      </c>
      <c r="BS17" s="36" t="s">
        <v>37</v>
      </c>
      <c r="BU17" s="40">
        <v>15</v>
      </c>
      <c r="BV17" s="36" t="s">
        <v>37</v>
      </c>
    </row>
    <row r="18" customFormat="1" spans="1:74">
      <c r="A18" s="14"/>
      <c r="B18" s="23">
        <v>17</v>
      </c>
      <c r="C18" s="23">
        <v>2</v>
      </c>
      <c r="D18" s="23">
        <v>14</v>
      </c>
      <c r="E18" s="24">
        <v>29</v>
      </c>
      <c r="F18" s="25">
        <v>2</v>
      </c>
      <c r="G18" s="25">
        <v>5755</v>
      </c>
      <c r="H18" s="25">
        <v>6245</v>
      </c>
      <c r="I18" s="25">
        <v>1177</v>
      </c>
      <c r="J18" s="25">
        <v>1949</v>
      </c>
      <c r="K18" s="25">
        <v>1563</v>
      </c>
      <c r="L18" s="25">
        <v>4788</v>
      </c>
      <c r="M18" s="25">
        <v>7958</v>
      </c>
      <c r="N18" s="25">
        <v>6149</v>
      </c>
      <c r="O18" s="25">
        <v>8506</v>
      </c>
      <c r="P18" s="25">
        <v>3042</v>
      </c>
      <c r="Q18" s="25">
        <v>6138</v>
      </c>
      <c r="R18" s="24">
        <v>2394</v>
      </c>
      <c r="S18" s="24">
        <v>1.38279756733275</v>
      </c>
      <c r="T18" s="24">
        <v>0.984627702161729</v>
      </c>
      <c r="U18" s="24">
        <v>7.2268479184367</v>
      </c>
      <c r="V18" s="24">
        <v>1.56080041046691</v>
      </c>
      <c r="W18" s="24">
        <v>3.92706333973129</v>
      </c>
      <c r="X18" s="24">
        <v>11.2252074369435</v>
      </c>
      <c r="Y18" s="24">
        <v>0.467589970674145</v>
      </c>
      <c r="Z18" s="24">
        <v>-0.0223497650148324</v>
      </c>
      <c r="AA18" s="24">
        <v>2.85336653458732</v>
      </c>
      <c r="AB18" s="24">
        <v>0.642286062466607</v>
      </c>
      <c r="AC18" s="24">
        <v>1.97345086746682</v>
      </c>
      <c r="AE18" s="23">
        <v>17</v>
      </c>
      <c r="AF18" s="32">
        <v>53</v>
      </c>
      <c r="AG18"/>
      <c r="AH18" s="23">
        <v>17</v>
      </c>
      <c r="AI18" s="36" t="s">
        <v>68</v>
      </c>
      <c r="AJ18"/>
      <c r="AK18" s="32">
        <v>2</v>
      </c>
      <c r="AL18" s="36" t="s">
        <v>68</v>
      </c>
      <c r="AM18"/>
      <c r="AN18" s="32">
        <v>14</v>
      </c>
      <c r="AO18" s="36" t="s">
        <v>68</v>
      </c>
      <c r="AQ18" s="40">
        <v>8</v>
      </c>
      <c r="AR18" s="40">
        <v>2</v>
      </c>
      <c r="AS18" s="40">
        <v>15</v>
      </c>
      <c r="AT18" s="24">
        <v>56</v>
      </c>
      <c r="AU18" s="25">
        <v>698</v>
      </c>
      <c r="AV18" s="25">
        <v>412</v>
      </c>
      <c r="AW18" s="25">
        <v>116</v>
      </c>
      <c r="AX18" s="25">
        <v>429</v>
      </c>
      <c r="AY18" s="25">
        <v>7460</v>
      </c>
      <c r="AZ18" s="25">
        <v>655</v>
      </c>
      <c r="BA18" s="25">
        <v>2314</v>
      </c>
      <c r="BB18" s="25">
        <v>402</v>
      </c>
      <c r="BC18" s="24">
        <v>10.6876790830946</v>
      </c>
      <c r="BD18" s="24">
        <v>1.58980582524272</v>
      </c>
      <c r="BE18" s="24">
        <v>19.948275862069</v>
      </c>
      <c r="BF18" s="24">
        <v>0.937062937062937</v>
      </c>
      <c r="BG18" s="24">
        <v>3.41787668893295</v>
      </c>
      <c r="BH18" s="24">
        <v>0.668850569241594</v>
      </c>
      <c r="BI18" s="24">
        <v>4.31819215397992</v>
      </c>
      <c r="BJ18" s="24">
        <v>-0.0937821463206169</v>
      </c>
      <c r="BL18" s="40">
        <v>8</v>
      </c>
      <c r="BM18" s="32">
        <v>69</v>
      </c>
      <c r="BO18" s="40">
        <v>8</v>
      </c>
      <c r="BP18" s="36" t="s">
        <v>37</v>
      </c>
      <c r="BR18" s="40">
        <v>2</v>
      </c>
      <c r="BS18" s="36" t="s">
        <v>37</v>
      </c>
      <c r="BU18" s="40">
        <v>15</v>
      </c>
      <c r="BV18" s="36" t="s">
        <v>37</v>
      </c>
    </row>
    <row r="19" customFormat="1" spans="1:74">
      <c r="A19" s="14"/>
      <c r="B19" s="23">
        <v>11</v>
      </c>
      <c r="C19" s="23">
        <v>3</v>
      </c>
      <c r="D19" s="23">
        <v>14</v>
      </c>
      <c r="E19" s="24">
        <v>40</v>
      </c>
      <c r="F19" s="25">
        <v>1334</v>
      </c>
      <c r="G19" s="25">
        <v>699</v>
      </c>
      <c r="H19" s="25">
        <v>1953</v>
      </c>
      <c r="I19" s="25">
        <v>1689</v>
      </c>
      <c r="J19" s="25">
        <v>2167</v>
      </c>
      <c r="K19" s="25">
        <v>3881</v>
      </c>
      <c r="L19" s="25">
        <v>5405</v>
      </c>
      <c r="M19" s="25">
        <v>2249</v>
      </c>
      <c r="N19" s="25">
        <v>3647</v>
      </c>
      <c r="O19" s="25">
        <v>25625</v>
      </c>
      <c r="P19" s="25">
        <v>2377</v>
      </c>
      <c r="Q19" s="25">
        <v>19838</v>
      </c>
      <c r="R19" s="24">
        <v>4.05172413793103</v>
      </c>
      <c r="S19" s="24">
        <v>3.21745350500715</v>
      </c>
      <c r="T19" s="24">
        <v>1.8673835125448</v>
      </c>
      <c r="U19" s="24">
        <v>15.1716992303138</v>
      </c>
      <c r="V19" s="24">
        <v>1.09690816797416</v>
      </c>
      <c r="W19" s="24">
        <v>5.11156918320021</v>
      </c>
      <c r="X19" s="24">
        <v>2.01853595143743</v>
      </c>
      <c r="Y19" s="24">
        <v>1.68591930040238</v>
      </c>
      <c r="Z19" s="24">
        <v>0.901018250449321</v>
      </c>
      <c r="AA19" s="24">
        <v>3.92331077136615</v>
      </c>
      <c r="AB19" s="24">
        <v>0.133442749848761</v>
      </c>
      <c r="AC19" s="24">
        <v>2.35376624719017</v>
      </c>
      <c r="AE19" s="23">
        <v>11</v>
      </c>
      <c r="AF19" s="32">
        <v>55</v>
      </c>
      <c r="AG19"/>
      <c r="AH19" s="23">
        <v>11</v>
      </c>
      <c r="AI19" s="36" t="s">
        <v>37</v>
      </c>
      <c r="AJ19"/>
      <c r="AK19" s="32">
        <v>3</v>
      </c>
      <c r="AL19" s="36" t="s">
        <v>37</v>
      </c>
      <c r="AM19"/>
      <c r="AN19" s="32">
        <v>14</v>
      </c>
      <c r="AO19" s="36" t="s">
        <v>37</v>
      </c>
      <c r="AQ19" s="40">
        <v>8</v>
      </c>
      <c r="AR19" s="40">
        <v>2</v>
      </c>
      <c r="AS19" s="40">
        <v>14</v>
      </c>
      <c r="AT19" s="24">
        <v>50</v>
      </c>
      <c r="AU19" s="25">
        <v>1062</v>
      </c>
      <c r="AV19" s="25">
        <v>1527</v>
      </c>
      <c r="AW19" s="25">
        <v>1259</v>
      </c>
      <c r="AX19" s="25">
        <v>591</v>
      </c>
      <c r="AY19" s="25">
        <v>8166</v>
      </c>
      <c r="AZ19" s="25">
        <v>2192</v>
      </c>
      <c r="BA19" s="25">
        <v>8012</v>
      </c>
      <c r="BB19" s="25">
        <v>1983</v>
      </c>
      <c r="BC19" s="24">
        <v>7.68926553672316</v>
      </c>
      <c r="BD19" s="24">
        <v>1.4354944335298</v>
      </c>
      <c r="BE19" s="24">
        <v>6.36378077839555</v>
      </c>
      <c r="BF19" s="24">
        <v>3.35532994923858</v>
      </c>
      <c r="BG19" s="24">
        <v>2.942845801421</v>
      </c>
      <c r="BH19" s="24">
        <v>0.521547736163675</v>
      </c>
      <c r="BI19" s="24">
        <v>2.66988413809369</v>
      </c>
      <c r="BJ19" s="24">
        <v>1.74645464205132</v>
      </c>
      <c r="BL19" s="40">
        <v>8</v>
      </c>
      <c r="BM19" s="32">
        <v>51</v>
      </c>
      <c r="BO19" s="40">
        <v>8</v>
      </c>
      <c r="BP19" s="36" t="s">
        <v>68</v>
      </c>
      <c r="BR19" s="40">
        <v>2</v>
      </c>
      <c r="BS19" s="36" t="s">
        <v>68</v>
      </c>
      <c r="BU19" s="40">
        <v>14</v>
      </c>
      <c r="BV19" s="36" t="s">
        <v>68</v>
      </c>
    </row>
    <row r="20" customFormat="1" spans="1:74">
      <c r="A20" s="14"/>
      <c r="B20" s="23">
        <v>15</v>
      </c>
      <c r="C20" s="23">
        <v>2</v>
      </c>
      <c r="D20" s="23">
        <v>13</v>
      </c>
      <c r="E20" s="24">
        <v>55</v>
      </c>
      <c r="F20" s="25">
        <v>2</v>
      </c>
      <c r="G20" s="25">
        <v>156</v>
      </c>
      <c r="H20" s="25">
        <v>3167</v>
      </c>
      <c r="I20" s="25">
        <v>2424</v>
      </c>
      <c r="J20" s="25">
        <v>1133</v>
      </c>
      <c r="K20" s="25">
        <v>5544</v>
      </c>
      <c r="L20" s="25">
        <v>628</v>
      </c>
      <c r="M20" s="25">
        <v>1215</v>
      </c>
      <c r="N20" s="25">
        <v>3799</v>
      </c>
      <c r="O20" s="25">
        <v>5357</v>
      </c>
      <c r="P20" s="25">
        <v>4123</v>
      </c>
      <c r="Q20" s="25">
        <v>5878</v>
      </c>
      <c r="R20" s="24">
        <v>314</v>
      </c>
      <c r="S20" s="24">
        <v>7.78846153846154</v>
      </c>
      <c r="T20" s="24">
        <v>1.19955794126934</v>
      </c>
      <c r="U20" s="24">
        <v>2.20998349834983</v>
      </c>
      <c r="V20" s="24">
        <v>3.63901147396293</v>
      </c>
      <c r="W20" s="24">
        <v>1.06024531024531</v>
      </c>
      <c r="X20" s="24">
        <v>8.29462074889163</v>
      </c>
      <c r="Y20" s="24">
        <v>2.96133837963089</v>
      </c>
      <c r="Z20" s="24">
        <v>0.262502844636832</v>
      </c>
      <c r="AA20" s="24">
        <v>1.14403559724669</v>
      </c>
      <c r="AB20" s="24">
        <v>1.86354660006755</v>
      </c>
      <c r="AC20" s="24">
        <v>0.0843981015141188</v>
      </c>
      <c r="AE20" s="23">
        <v>15</v>
      </c>
      <c r="AF20" s="32">
        <v>59</v>
      </c>
      <c r="AG20"/>
      <c r="AH20" s="23">
        <v>15</v>
      </c>
      <c r="AI20" s="36" t="s">
        <v>37</v>
      </c>
      <c r="AJ20"/>
      <c r="AK20" s="32">
        <v>2</v>
      </c>
      <c r="AL20" s="36" t="s">
        <v>37</v>
      </c>
      <c r="AM20"/>
      <c r="AN20" s="32">
        <v>13</v>
      </c>
      <c r="AO20" s="36" t="s">
        <v>37</v>
      </c>
      <c r="AQ20" s="40">
        <v>7</v>
      </c>
      <c r="AR20" s="40">
        <v>2</v>
      </c>
      <c r="AS20" s="40">
        <v>13</v>
      </c>
      <c r="AT20" s="24">
        <v>14</v>
      </c>
      <c r="AU20" s="25">
        <v>1220</v>
      </c>
      <c r="AV20" s="25">
        <v>1221</v>
      </c>
      <c r="AW20" s="25">
        <v>1524</v>
      </c>
      <c r="AX20" s="25">
        <v>1810</v>
      </c>
      <c r="AY20" s="25">
        <v>5835</v>
      </c>
      <c r="AZ20" s="25">
        <v>1947</v>
      </c>
      <c r="BA20" s="25">
        <v>7193</v>
      </c>
      <c r="BB20" s="25">
        <v>4940</v>
      </c>
      <c r="BC20" s="24">
        <v>4.7827868852459</v>
      </c>
      <c r="BD20" s="24">
        <v>1.59459459459459</v>
      </c>
      <c r="BE20" s="24">
        <v>4.71981627296588</v>
      </c>
      <c r="BF20" s="24">
        <v>2.7292817679558</v>
      </c>
      <c r="BG20" s="24">
        <v>2.25785150814446</v>
      </c>
      <c r="BH20" s="24">
        <v>0.673189683732891</v>
      </c>
      <c r="BI20" s="24">
        <v>2.23873070127357</v>
      </c>
      <c r="BJ20" s="24">
        <v>1.44852134450147</v>
      </c>
      <c r="BL20" s="40">
        <v>7</v>
      </c>
      <c r="BM20" s="32">
        <v>62</v>
      </c>
      <c r="BO20" s="40">
        <v>7</v>
      </c>
      <c r="BP20" s="36" t="s">
        <v>68</v>
      </c>
      <c r="BR20" s="40">
        <v>2</v>
      </c>
      <c r="BS20" s="36" t="s">
        <v>68</v>
      </c>
      <c r="BU20" s="40">
        <v>13</v>
      </c>
      <c r="BV20" s="36" t="s">
        <v>68</v>
      </c>
    </row>
    <row r="21" customFormat="1" spans="1:74">
      <c r="A21" s="14"/>
      <c r="B21" s="23">
        <v>11</v>
      </c>
      <c r="C21" s="23">
        <v>3</v>
      </c>
      <c r="D21" s="23">
        <v>12</v>
      </c>
      <c r="E21" s="24">
        <v>54</v>
      </c>
      <c r="F21" s="25">
        <v>192</v>
      </c>
      <c r="G21" s="25">
        <v>3326</v>
      </c>
      <c r="H21" s="25">
        <v>1977</v>
      </c>
      <c r="I21" s="25">
        <v>657</v>
      </c>
      <c r="J21" s="25">
        <v>687</v>
      </c>
      <c r="K21" s="25">
        <v>425</v>
      </c>
      <c r="L21" s="25">
        <v>1360</v>
      </c>
      <c r="M21" s="25">
        <v>5045</v>
      </c>
      <c r="N21" s="25">
        <v>2769</v>
      </c>
      <c r="O21" s="25">
        <v>6720</v>
      </c>
      <c r="P21" s="25">
        <v>885</v>
      </c>
      <c r="Q21" s="25">
        <v>3669</v>
      </c>
      <c r="R21" s="24">
        <v>7.08333333333333</v>
      </c>
      <c r="S21" s="24">
        <v>1.51683704149128</v>
      </c>
      <c r="T21" s="24">
        <v>1.40060698027314</v>
      </c>
      <c r="U21" s="24">
        <v>10.2283105022831</v>
      </c>
      <c r="V21" s="24">
        <v>1.2882096069869</v>
      </c>
      <c r="W21" s="24">
        <v>8.63294117647059</v>
      </c>
      <c r="X21" s="24">
        <v>2.82442843541655</v>
      </c>
      <c r="Y21" s="24">
        <v>0.601066100706451</v>
      </c>
      <c r="Z21" s="24">
        <v>0.486052182637722</v>
      </c>
      <c r="AA21" s="24">
        <v>3.35449595734379</v>
      </c>
      <c r="AB21" s="24">
        <v>0.36536735615226</v>
      </c>
      <c r="AC21" s="24">
        <v>3.10985215822348</v>
      </c>
      <c r="AE21" s="23">
        <v>11</v>
      </c>
      <c r="AF21" s="32">
        <v>62</v>
      </c>
      <c r="AG21"/>
      <c r="AH21" s="23">
        <v>11</v>
      </c>
      <c r="AI21" s="36" t="s">
        <v>37</v>
      </c>
      <c r="AJ21"/>
      <c r="AK21" s="32">
        <v>3</v>
      </c>
      <c r="AL21" s="36" t="s">
        <v>37</v>
      </c>
      <c r="AM21"/>
      <c r="AN21" s="32">
        <v>12</v>
      </c>
      <c r="AO21" s="36" t="s">
        <v>37</v>
      </c>
      <c r="AQ21" s="40">
        <v>6</v>
      </c>
      <c r="AR21" s="40">
        <v>2</v>
      </c>
      <c r="AS21" s="40">
        <v>12</v>
      </c>
      <c r="AT21" s="24">
        <v>24</v>
      </c>
      <c r="AU21" s="25">
        <v>2013</v>
      </c>
      <c r="AV21" s="25">
        <v>671</v>
      </c>
      <c r="AW21" s="25">
        <v>2252</v>
      </c>
      <c r="AX21" s="25">
        <v>985</v>
      </c>
      <c r="AY21" s="25">
        <v>2484</v>
      </c>
      <c r="AZ21" s="25">
        <v>5198</v>
      </c>
      <c r="BA21" s="25">
        <v>9654</v>
      </c>
      <c r="BB21" s="25">
        <v>1647</v>
      </c>
      <c r="BC21" s="24">
        <v>1.23397913561848</v>
      </c>
      <c r="BD21" s="24">
        <v>7.74664679582712</v>
      </c>
      <c r="BE21" s="24">
        <v>4.28685612788632</v>
      </c>
      <c r="BF21" s="24">
        <v>1.67208121827411</v>
      </c>
      <c r="BG21" s="24">
        <v>0.303318001299142</v>
      </c>
      <c r="BH21" s="24">
        <v>2.95357196227202</v>
      </c>
      <c r="BI21" s="24">
        <v>2.09991999936437</v>
      </c>
      <c r="BJ21" s="24">
        <v>0.741644925382616</v>
      </c>
      <c r="BL21" s="40">
        <v>6</v>
      </c>
      <c r="BM21" s="32">
        <v>74</v>
      </c>
      <c r="BO21" s="40">
        <v>6</v>
      </c>
      <c r="BP21" s="36" t="s">
        <v>68</v>
      </c>
      <c r="BR21" s="40">
        <v>2</v>
      </c>
      <c r="BS21" s="36" t="s">
        <v>68</v>
      </c>
      <c r="BU21" s="40">
        <v>12</v>
      </c>
      <c r="BV21" s="36" t="s">
        <v>68</v>
      </c>
    </row>
    <row r="22" customFormat="1" spans="1:74">
      <c r="A22" s="14"/>
      <c r="B22" s="23">
        <v>13</v>
      </c>
      <c r="C22" s="23">
        <v>1</v>
      </c>
      <c r="D22" s="23">
        <v>11</v>
      </c>
      <c r="E22" s="24">
        <v>46</v>
      </c>
      <c r="F22" s="25">
        <v>2</v>
      </c>
      <c r="G22" s="25">
        <v>932</v>
      </c>
      <c r="H22" s="25">
        <v>635</v>
      </c>
      <c r="I22" s="25">
        <v>4625</v>
      </c>
      <c r="J22" s="25">
        <v>1039</v>
      </c>
      <c r="K22" s="25">
        <v>5053</v>
      </c>
      <c r="L22" s="25">
        <v>2056</v>
      </c>
      <c r="M22" s="25">
        <v>1688</v>
      </c>
      <c r="N22" s="25">
        <v>2388</v>
      </c>
      <c r="O22" s="25">
        <v>4650</v>
      </c>
      <c r="P22" s="25">
        <v>1614</v>
      </c>
      <c r="Q22" s="25">
        <v>4992</v>
      </c>
      <c r="R22" s="24">
        <v>1028</v>
      </c>
      <c r="S22" s="24">
        <v>1.81115879828326</v>
      </c>
      <c r="T22" s="24">
        <v>3.76062992125984</v>
      </c>
      <c r="U22" s="24">
        <v>1.00540540540541</v>
      </c>
      <c r="V22" s="24">
        <v>1.55341674687199</v>
      </c>
      <c r="W22" s="24">
        <v>0.987927963585989</v>
      </c>
      <c r="X22" s="24">
        <v>10.0056245491939</v>
      </c>
      <c r="Y22" s="24">
        <v>0.856913044052905</v>
      </c>
      <c r="Z22" s="24">
        <v>1.91097433960528</v>
      </c>
      <c r="AA22" s="24">
        <v>0.00777735059171918</v>
      </c>
      <c r="AB22" s="24">
        <v>0.635444924373569</v>
      </c>
      <c r="AC22" s="24">
        <v>-0.0175222457557044</v>
      </c>
      <c r="AE22" s="23">
        <v>13</v>
      </c>
      <c r="AF22" s="32">
        <v>51</v>
      </c>
      <c r="AG22"/>
      <c r="AH22" s="23">
        <v>13</v>
      </c>
      <c r="AI22" s="36" t="s">
        <v>37</v>
      </c>
      <c r="AJ22"/>
      <c r="AK22" s="32">
        <v>1</v>
      </c>
      <c r="AL22" s="36" t="s">
        <v>37</v>
      </c>
      <c r="AM22"/>
      <c r="AN22" s="32">
        <v>11</v>
      </c>
      <c r="AO22" s="36" t="s">
        <v>37</v>
      </c>
      <c r="AQ22" s="40">
        <v>6</v>
      </c>
      <c r="AR22" s="40">
        <v>0</v>
      </c>
      <c r="AS22" s="40">
        <v>11</v>
      </c>
      <c r="AT22" s="24">
        <v>35</v>
      </c>
      <c r="AU22" s="25">
        <v>2208</v>
      </c>
      <c r="AV22" s="25">
        <v>538</v>
      </c>
      <c r="AW22" s="25">
        <v>2873</v>
      </c>
      <c r="AX22" s="25">
        <v>634</v>
      </c>
      <c r="AY22" s="25">
        <v>5893</v>
      </c>
      <c r="AZ22" s="25">
        <v>1324</v>
      </c>
      <c r="BA22" s="25">
        <v>7574</v>
      </c>
      <c r="BB22" s="25">
        <v>1717</v>
      </c>
      <c r="BC22" s="24">
        <v>2.66893115942029</v>
      </c>
      <c r="BD22" s="24">
        <v>2.46096654275093</v>
      </c>
      <c r="BE22" s="24">
        <v>2.6362687086669</v>
      </c>
      <c r="BF22" s="24">
        <v>2.70820189274448</v>
      </c>
      <c r="BG22" s="24">
        <v>1.41626209407344</v>
      </c>
      <c r="BH22" s="24">
        <v>1.29922504425059</v>
      </c>
      <c r="BI22" s="24">
        <v>1.3984974283519</v>
      </c>
      <c r="BJ22" s="24">
        <v>1.43733529386273</v>
      </c>
      <c r="BL22" s="40">
        <v>6</v>
      </c>
      <c r="BM22" s="32">
        <v>53</v>
      </c>
      <c r="BO22" s="40">
        <v>6</v>
      </c>
      <c r="BP22" s="36" t="s">
        <v>68</v>
      </c>
      <c r="BR22" s="40">
        <v>0</v>
      </c>
      <c r="BS22" s="36" t="s">
        <v>68</v>
      </c>
      <c r="BU22" s="40">
        <v>11</v>
      </c>
      <c r="BV22" s="36" t="s">
        <v>68</v>
      </c>
    </row>
    <row r="23" customFormat="1" spans="1:74">
      <c r="A23" s="14"/>
      <c r="B23" s="23">
        <v>14</v>
      </c>
      <c r="C23" s="23">
        <v>1</v>
      </c>
      <c r="D23" s="23">
        <v>10</v>
      </c>
      <c r="E23" s="24">
        <v>1</v>
      </c>
      <c r="F23" s="25">
        <v>2</v>
      </c>
      <c r="G23" s="25">
        <v>2</v>
      </c>
      <c r="H23" s="25">
        <v>4870</v>
      </c>
      <c r="I23" s="25">
        <v>4260</v>
      </c>
      <c r="J23" s="25">
        <v>3449</v>
      </c>
      <c r="K23" s="25">
        <v>7772</v>
      </c>
      <c r="L23" s="25">
        <v>2</v>
      </c>
      <c r="M23" s="25">
        <v>7155</v>
      </c>
      <c r="N23" s="25">
        <v>5582</v>
      </c>
      <c r="O23" s="25">
        <v>4715</v>
      </c>
      <c r="P23" s="25">
        <v>12240</v>
      </c>
      <c r="Q23" s="25">
        <v>8698</v>
      </c>
      <c r="R23" s="24">
        <v>1</v>
      </c>
      <c r="S23" s="24">
        <v>3577.5</v>
      </c>
      <c r="T23" s="24">
        <v>1.14620123203285</v>
      </c>
      <c r="U23" s="24">
        <v>1.10680751173709</v>
      </c>
      <c r="V23" s="24">
        <v>3.54885474050449</v>
      </c>
      <c r="W23" s="24">
        <v>1.11914565105507</v>
      </c>
      <c r="X23" s="24">
        <v>0</v>
      </c>
      <c r="Y23" s="24">
        <v>11.804736051614</v>
      </c>
      <c r="Z23" s="24">
        <v>0.196860352096363</v>
      </c>
      <c r="AA23" s="24">
        <v>0.146404340449258</v>
      </c>
      <c r="AB23" s="24">
        <v>1.82735352411916</v>
      </c>
      <c r="AC23" s="24">
        <v>0.162397807878724</v>
      </c>
      <c r="AE23" s="23">
        <v>14</v>
      </c>
      <c r="AF23" s="32">
        <v>51</v>
      </c>
      <c r="AG23"/>
      <c r="AH23" s="23">
        <v>14</v>
      </c>
      <c r="AI23" s="36" t="s">
        <v>68</v>
      </c>
      <c r="AJ23"/>
      <c r="AK23" s="32">
        <v>1</v>
      </c>
      <c r="AL23" s="36" t="s">
        <v>68</v>
      </c>
      <c r="AM23"/>
      <c r="AN23" s="32">
        <v>10</v>
      </c>
      <c r="AO23" s="36" t="s">
        <v>68</v>
      </c>
      <c r="AQ23" s="40">
        <v>6</v>
      </c>
      <c r="AR23" s="40">
        <v>1</v>
      </c>
      <c r="AS23" s="40">
        <v>10</v>
      </c>
      <c r="AT23" s="24">
        <v>31</v>
      </c>
      <c r="AU23" s="25">
        <v>5754</v>
      </c>
      <c r="AV23" s="25">
        <v>1345</v>
      </c>
      <c r="AW23" s="25">
        <v>1176</v>
      </c>
      <c r="AX23" s="25">
        <v>3161</v>
      </c>
      <c r="AY23" s="25">
        <v>9374</v>
      </c>
      <c r="AZ23" s="25">
        <v>2462</v>
      </c>
      <c r="BA23" s="25">
        <v>19969</v>
      </c>
      <c r="BB23" s="25">
        <v>3416</v>
      </c>
      <c r="BC23" s="24">
        <v>1.62912756343413</v>
      </c>
      <c r="BD23" s="24">
        <v>1.83048327137546</v>
      </c>
      <c r="BE23" s="24">
        <v>16.9804421768707</v>
      </c>
      <c r="BF23" s="24">
        <v>1.08067067383739</v>
      </c>
      <c r="BG23" s="24">
        <v>0.704099573739737</v>
      </c>
      <c r="BH23" s="24">
        <v>0.872224589040471</v>
      </c>
      <c r="BI23" s="24">
        <v>4.0858021225694</v>
      </c>
      <c r="BJ23" s="24">
        <v>0.111926939715992</v>
      </c>
      <c r="BL23" s="40">
        <v>6</v>
      </c>
      <c r="BM23" s="32">
        <v>57</v>
      </c>
      <c r="BO23" s="40">
        <v>6</v>
      </c>
      <c r="BP23" s="36" t="s">
        <v>37</v>
      </c>
      <c r="BR23" s="40">
        <v>1</v>
      </c>
      <c r="BS23" s="36" t="s">
        <v>37</v>
      </c>
      <c r="BU23" s="40">
        <v>10</v>
      </c>
      <c r="BV23" s="36" t="s">
        <v>37</v>
      </c>
    </row>
    <row r="24" customFormat="1" spans="1:74">
      <c r="A24" s="14"/>
      <c r="B24" s="23">
        <v>17</v>
      </c>
      <c r="C24" s="23">
        <v>2</v>
      </c>
      <c r="D24" s="23">
        <v>9</v>
      </c>
      <c r="E24" s="24">
        <v>52</v>
      </c>
      <c r="F24" s="25">
        <v>615</v>
      </c>
      <c r="G24" s="25">
        <v>2</v>
      </c>
      <c r="H24" s="25">
        <v>9532</v>
      </c>
      <c r="I24" s="25">
        <v>2487</v>
      </c>
      <c r="J24" s="25">
        <v>4628</v>
      </c>
      <c r="K24" s="25">
        <v>1436</v>
      </c>
      <c r="L24" s="25">
        <v>5960</v>
      </c>
      <c r="M24" s="25">
        <v>6117</v>
      </c>
      <c r="N24" s="25">
        <v>8238</v>
      </c>
      <c r="O24" s="25">
        <v>4152</v>
      </c>
      <c r="P24" s="25">
        <v>4866</v>
      </c>
      <c r="Q24" s="25">
        <v>4849</v>
      </c>
      <c r="R24" s="24">
        <v>9.69105691056911</v>
      </c>
      <c r="S24" s="24">
        <v>3058.5</v>
      </c>
      <c r="T24" s="24">
        <v>0.864246747796895</v>
      </c>
      <c r="U24" s="24">
        <v>1.66948130277443</v>
      </c>
      <c r="V24" s="24">
        <v>1.0514261019879</v>
      </c>
      <c r="W24" s="24">
        <v>3.37674094707521</v>
      </c>
      <c r="X24" s="24">
        <v>3.27665401512292</v>
      </c>
      <c r="Y24" s="24">
        <v>11.5786085607378</v>
      </c>
      <c r="Z24" s="24">
        <v>-0.210484825322014</v>
      </c>
      <c r="AA24" s="24">
        <v>0.739399936140974</v>
      </c>
      <c r="AB24" s="24">
        <v>0.0723474558309391</v>
      </c>
      <c r="AC24" s="24">
        <v>1.75563150457328</v>
      </c>
      <c r="AE24" s="23">
        <v>17</v>
      </c>
      <c r="AF24" s="32">
        <v>54</v>
      </c>
      <c r="AG24"/>
      <c r="AH24" s="23">
        <v>17</v>
      </c>
      <c r="AI24" s="36" t="s">
        <v>68</v>
      </c>
      <c r="AJ24"/>
      <c r="AK24" s="32">
        <v>2</v>
      </c>
      <c r="AL24" s="36" t="s">
        <v>68</v>
      </c>
      <c r="AM24"/>
      <c r="AN24" s="32">
        <v>9</v>
      </c>
      <c r="AO24" s="36" t="s">
        <v>68</v>
      </c>
      <c r="AQ24" s="40">
        <v>6</v>
      </c>
      <c r="AR24" s="40">
        <v>1</v>
      </c>
      <c r="AS24" s="40">
        <v>9</v>
      </c>
      <c r="AT24" s="24">
        <v>28</v>
      </c>
      <c r="AU24" s="25">
        <v>2091</v>
      </c>
      <c r="AV24" s="25">
        <v>2489</v>
      </c>
      <c r="AW24" s="25">
        <v>2834</v>
      </c>
      <c r="AX24" s="25">
        <v>6273</v>
      </c>
      <c r="AY24" s="25">
        <v>7263</v>
      </c>
      <c r="AZ24" s="25">
        <v>21223</v>
      </c>
      <c r="BA24" s="25">
        <v>10381</v>
      </c>
      <c r="BB24" s="25">
        <v>4565</v>
      </c>
      <c r="BC24" s="24">
        <v>3.47345767575323</v>
      </c>
      <c r="BD24" s="24">
        <v>8.52671755725191</v>
      </c>
      <c r="BE24" s="24">
        <v>3.66302046577276</v>
      </c>
      <c r="BF24" s="24">
        <v>0.727721983102184</v>
      </c>
      <c r="BG24" s="24">
        <v>1.79637251813051</v>
      </c>
      <c r="BH24" s="24">
        <v>3.09199046894586</v>
      </c>
      <c r="BI24" s="24">
        <v>1.87303376159422</v>
      </c>
      <c r="BJ24" s="24">
        <v>-0.458540702439151</v>
      </c>
      <c r="BL24" s="40">
        <v>6</v>
      </c>
      <c r="BM24" s="32">
        <v>57</v>
      </c>
      <c r="BO24" s="40">
        <v>6</v>
      </c>
      <c r="BP24" s="36" t="s">
        <v>37</v>
      </c>
      <c r="BR24" s="40">
        <v>1</v>
      </c>
      <c r="BS24" s="36" t="s">
        <v>37</v>
      </c>
      <c r="BU24" s="40">
        <v>9</v>
      </c>
      <c r="BV24" s="36" t="s">
        <v>37</v>
      </c>
    </row>
    <row r="25" customFormat="1" spans="1:74">
      <c r="A25" s="14"/>
      <c r="B25" s="23">
        <v>11</v>
      </c>
      <c r="C25" s="23">
        <v>1</v>
      </c>
      <c r="D25" s="23">
        <v>8</v>
      </c>
      <c r="E25" s="24">
        <v>6</v>
      </c>
      <c r="F25" s="25">
        <v>2</v>
      </c>
      <c r="G25" s="25">
        <v>834</v>
      </c>
      <c r="H25" s="25">
        <v>1002</v>
      </c>
      <c r="I25" s="25">
        <v>1537</v>
      </c>
      <c r="J25" s="25">
        <v>4380</v>
      </c>
      <c r="K25" s="25">
        <v>1022</v>
      </c>
      <c r="L25" s="25">
        <v>1062</v>
      </c>
      <c r="M25" s="25">
        <v>1287</v>
      </c>
      <c r="N25" s="25">
        <v>1413</v>
      </c>
      <c r="O25" s="25">
        <v>1958</v>
      </c>
      <c r="P25" s="25">
        <v>6776</v>
      </c>
      <c r="Q25" s="25">
        <v>929</v>
      </c>
      <c r="R25" s="24">
        <v>531</v>
      </c>
      <c r="S25" s="24">
        <v>1.5431654676259</v>
      </c>
      <c r="T25" s="24">
        <v>1.41017964071856</v>
      </c>
      <c r="U25" s="24">
        <v>1.27391021470397</v>
      </c>
      <c r="V25" s="24">
        <v>1.54703196347032</v>
      </c>
      <c r="W25" s="24">
        <v>0.909001956947162</v>
      </c>
      <c r="X25" s="24">
        <v>9.05256805080415</v>
      </c>
      <c r="Y25" s="24">
        <v>0.625892764776038</v>
      </c>
      <c r="Z25" s="24">
        <v>0.495878957138731</v>
      </c>
      <c r="AA25" s="24">
        <v>0.349263599912924</v>
      </c>
      <c r="AB25" s="24">
        <v>0.629503004843663</v>
      </c>
      <c r="AC25" s="24">
        <v>-0.137644694554968</v>
      </c>
      <c r="AE25" s="23">
        <v>11</v>
      </c>
      <c r="AF25" s="32">
        <v>68</v>
      </c>
      <c r="AG25"/>
      <c r="AH25" s="23">
        <v>11</v>
      </c>
      <c r="AI25" s="36" t="s">
        <v>68</v>
      </c>
      <c r="AJ25"/>
      <c r="AK25" s="32">
        <v>1</v>
      </c>
      <c r="AL25" s="36" t="s">
        <v>68</v>
      </c>
      <c r="AM25"/>
      <c r="AN25" s="32">
        <v>8</v>
      </c>
      <c r="AO25" s="36" t="s">
        <v>68</v>
      </c>
      <c r="AQ25" s="40">
        <v>5</v>
      </c>
      <c r="AR25" s="40">
        <v>1</v>
      </c>
      <c r="AS25" s="40">
        <v>8</v>
      </c>
      <c r="AT25" s="24">
        <v>10</v>
      </c>
      <c r="AU25" s="25">
        <v>1924</v>
      </c>
      <c r="AV25" s="25">
        <v>3129</v>
      </c>
      <c r="AW25" s="25">
        <v>3216</v>
      </c>
      <c r="AX25" s="25">
        <v>936</v>
      </c>
      <c r="AY25" s="25">
        <v>2108</v>
      </c>
      <c r="AZ25" s="25">
        <v>3747</v>
      </c>
      <c r="BA25" s="25">
        <v>22611</v>
      </c>
      <c r="BB25" s="25">
        <v>3467</v>
      </c>
      <c r="BC25" s="24">
        <v>1.0956340956341</v>
      </c>
      <c r="BD25" s="24">
        <v>1.19750719079578</v>
      </c>
      <c r="BE25" s="24">
        <v>7.03078358208955</v>
      </c>
      <c r="BF25" s="24">
        <v>3.70405982905983</v>
      </c>
      <c r="BG25" s="24">
        <v>0.131766067867173</v>
      </c>
      <c r="BH25" s="24">
        <v>0.260034319088192</v>
      </c>
      <c r="BI25" s="24">
        <v>2.81368548687915</v>
      </c>
      <c r="BJ25" s="24">
        <v>1.88910740161943</v>
      </c>
      <c r="BL25" s="40">
        <v>5</v>
      </c>
      <c r="BM25" s="32">
        <v>53</v>
      </c>
      <c r="BO25" s="40">
        <v>5</v>
      </c>
      <c r="BP25" s="36" t="s">
        <v>68</v>
      </c>
      <c r="BR25" s="40">
        <v>1</v>
      </c>
      <c r="BS25" s="36" t="s">
        <v>68</v>
      </c>
      <c r="BU25" s="40">
        <v>8</v>
      </c>
      <c r="BV25" s="36" t="s">
        <v>68</v>
      </c>
    </row>
    <row r="26" customFormat="1" spans="1:74">
      <c r="A26" s="14"/>
      <c r="B26" s="23">
        <v>4</v>
      </c>
      <c r="C26" s="23">
        <v>0</v>
      </c>
      <c r="D26" s="23">
        <v>7</v>
      </c>
      <c r="E26" s="24">
        <v>7</v>
      </c>
      <c r="F26" s="25">
        <v>2</v>
      </c>
      <c r="G26" s="25">
        <v>632</v>
      </c>
      <c r="H26" s="25">
        <v>1923</v>
      </c>
      <c r="I26" s="25">
        <v>582</v>
      </c>
      <c r="J26" s="25">
        <v>1629</v>
      </c>
      <c r="K26" s="25">
        <v>1659</v>
      </c>
      <c r="L26" s="25">
        <v>2</v>
      </c>
      <c r="M26" s="25">
        <v>1404</v>
      </c>
      <c r="N26" s="25">
        <v>2003</v>
      </c>
      <c r="O26" s="25">
        <v>1517</v>
      </c>
      <c r="P26" s="25">
        <v>5478</v>
      </c>
      <c r="Q26" s="25">
        <v>1619</v>
      </c>
      <c r="R26" s="24">
        <v>1</v>
      </c>
      <c r="S26" s="24">
        <v>2.22151898734177</v>
      </c>
      <c r="T26" s="24">
        <v>1.04160166406656</v>
      </c>
      <c r="U26" s="24">
        <v>2.60652920962199</v>
      </c>
      <c r="V26" s="24">
        <v>3.36279926335175</v>
      </c>
      <c r="W26" s="24">
        <v>0.97588908981314</v>
      </c>
      <c r="X26" s="24">
        <v>0</v>
      </c>
      <c r="Y26" s="24">
        <v>1.15154647212746</v>
      </c>
      <c r="Z26" s="24">
        <v>0.0588036584728104</v>
      </c>
      <c r="AA26" s="24">
        <v>1.38213002733875</v>
      </c>
      <c r="AB26" s="24">
        <v>1.74966266217986</v>
      </c>
      <c r="AC26" s="24">
        <v>-0.0352109006532972</v>
      </c>
      <c r="AE26" s="23">
        <v>4</v>
      </c>
      <c r="AF26" s="32">
        <v>53</v>
      </c>
      <c r="AG26"/>
      <c r="AH26" s="23">
        <v>4</v>
      </c>
      <c r="AI26" s="36" t="s">
        <v>37</v>
      </c>
      <c r="AJ26"/>
      <c r="AK26" s="32">
        <v>0</v>
      </c>
      <c r="AL26" s="36" t="s">
        <v>37</v>
      </c>
      <c r="AM26"/>
      <c r="AN26" s="32">
        <v>7</v>
      </c>
      <c r="AO26" s="36" t="s">
        <v>37</v>
      </c>
      <c r="AQ26" s="40">
        <v>4</v>
      </c>
      <c r="AR26" s="40">
        <v>1</v>
      </c>
      <c r="AS26" s="40">
        <v>7</v>
      </c>
      <c r="AT26" s="24">
        <v>38</v>
      </c>
      <c r="AU26" s="25">
        <v>1947</v>
      </c>
      <c r="AV26" s="25">
        <v>1337</v>
      </c>
      <c r="AW26" s="25">
        <v>1824</v>
      </c>
      <c r="AX26" s="25">
        <v>6110</v>
      </c>
      <c r="AY26" s="25">
        <v>2839</v>
      </c>
      <c r="AZ26" s="25">
        <v>2757</v>
      </c>
      <c r="BA26" s="25">
        <v>15179</v>
      </c>
      <c r="BB26" s="25">
        <v>5220</v>
      </c>
      <c r="BC26" s="24">
        <v>1.45814072932717</v>
      </c>
      <c r="BD26" s="24">
        <v>2.06207928197457</v>
      </c>
      <c r="BE26" s="24">
        <v>8.3218201754386</v>
      </c>
      <c r="BF26" s="24">
        <v>0.854337152209493</v>
      </c>
      <c r="BG26" s="24">
        <v>0.544129965004097</v>
      </c>
      <c r="BH26" s="24">
        <v>1.04409980191684</v>
      </c>
      <c r="BI26" s="24">
        <v>3.05689911380854</v>
      </c>
      <c r="BJ26" s="24">
        <v>-0.227122573248845</v>
      </c>
      <c r="BL26" s="40">
        <v>4</v>
      </c>
      <c r="BM26" s="32">
        <v>53</v>
      </c>
      <c r="BO26" s="40">
        <v>4</v>
      </c>
      <c r="BP26" s="36" t="s">
        <v>68</v>
      </c>
      <c r="BR26" s="40">
        <v>1</v>
      </c>
      <c r="BS26" s="36" t="s">
        <v>68</v>
      </c>
      <c r="BU26" s="40">
        <v>7</v>
      </c>
      <c r="BV26" s="36" t="s">
        <v>68</v>
      </c>
    </row>
    <row r="27" customFormat="1" spans="1:74">
      <c r="A27" s="14"/>
      <c r="B27" s="23">
        <v>14</v>
      </c>
      <c r="C27" s="23">
        <v>1</v>
      </c>
      <c r="D27" s="23">
        <v>6</v>
      </c>
      <c r="E27" s="24">
        <v>36</v>
      </c>
      <c r="F27" s="25">
        <v>554</v>
      </c>
      <c r="G27" s="25">
        <v>2</v>
      </c>
      <c r="H27" s="25">
        <v>765</v>
      </c>
      <c r="I27" s="25">
        <v>1004</v>
      </c>
      <c r="J27" s="25">
        <v>455</v>
      </c>
      <c r="K27" s="25">
        <v>8245</v>
      </c>
      <c r="L27" s="25">
        <v>2167</v>
      </c>
      <c r="M27" s="25">
        <v>4042</v>
      </c>
      <c r="N27" s="25">
        <v>791</v>
      </c>
      <c r="O27" s="25">
        <v>2583</v>
      </c>
      <c r="P27" s="25">
        <v>329</v>
      </c>
      <c r="Q27" s="25">
        <v>10979</v>
      </c>
      <c r="R27" s="24">
        <v>3.9115523465704</v>
      </c>
      <c r="S27" s="24">
        <v>2021</v>
      </c>
      <c r="T27" s="24">
        <v>1.03398692810458</v>
      </c>
      <c r="U27" s="24">
        <v>2.57270916334661</v>
      </c>
      <c r="V27" s="24">
        <v>0.723076923076923</v>
      </c>
      <c r="W27" s="24">
        <v>1.33159490600364</v>
      </c>
      <c r="X27" s="24">
        <v>1.96774127204449</v>
      </c>
      <c r="Y27" s="24">
        <v>10.9808536063797</v>
      </c>
      <c r="Z27" s="24">
        <v>0.0482179468927778</v>
      </c>
      <c r="AA27" s="24">
        <v>1.36328837416723</v>
      </c>
      <c r="AB27" s="24">
        <v>-0.467778961350817</v>
      </c>
      <c r="AC27" s="24">
        <v>0.413155256593107</v>
      </c>
      <c r="AE27" s="23">
        <v>14</v>
      </c>
      <c r="AF27" s="32">
        <v>50</v>
      </c>
      <c r="AG27"/>
      <c r="AH27" s="23">
        <v>14</v>
      </c>
      <c r="AI27" s="36" t="s">
        <v>68</v>
      </c>
      <c r="AJ27"/>
      <c r="AK27" s="32">
        <v>1</v>
      </c>
      <c r="AL27" s="36" t="s">
        <v>68</v>
      </c>
      <c r="AM27"/>
      <c r="AN27" s="32">
        <v>6</v>
      </c>
      <c r="AO27" s="36" t="s">
        <v>68</v>
      </c>
      <c r="AQ27" s="40">
        <v>4</v>
      </c>
      <c r="AR27" s="40">
        <v>1</v>
      </c>
      <c r="AS27" s="40">
        <v>6</v>
      </c>
      <c r="AT27" s="24">
        <v>32</v>
      </c>
      <c r="AU27" s="25">
        <v>7925</v>
      </c>
      <c r="AV27" s="25">
        <v>1375</v>
      </c>
      <c r="AW27" s="25">
        <v>1335</v>
      </c>
      <c r="AX27" s="25">
        <v>1523</v>
      </c>
      <c r="AY27" s="25">
        <v>7441</v>
      </c>
      <c r="AZ27" s="25">
        <v>1755</v>
      </c>
      <c r="BA27" s="25">
        <v>14698</v>
      </c>
      <c r="BB27" s="25">
        <v>2364</v>
      </c>
      <c r="BC27" s="24">
        <v>0.938927444794953</v>
      </c>
      <c r="BD27" s="24">
        <v>1.27636363636364</v>
      </c>
      <c r="BE27" s="24">
        <v>11.0097378277154</v>
      </c>
      <c r="BF27" s="24">
        <v>1.55219960604071</v>
      </c>
      <c r="BG27" s="24">
        <v>-0.0909144163254231</v>
      </c>
      <c r="BH27" s="24">
        <v>0.352039411892539</v>
      </c>
      <c r="BI27" s="24">
        <v>3.46070820964266</v>
      </c>
      <c r="BJ27" s="24">
        <v>0.63431409369024</v>
      </c>
      <c r="BL27" s="40">
        <v>4</v>
      </c>
      <c r="BM27" s="32">
        <v>59</v>
      </c>
      <c r="BO27" s="40">
        <v>4</v>
      </c>
      <c r="BP27" s="36" t="s">
        <v>37</v>
      </c>
      <c r="BR27" s="40">
        <v>1</v>
      </c>
      <c r="BS27" s="36" t="s">
        <v>37</v>
      </c>
      <c r="BU27" s="40">
        <v>6</v>
      </c>
      <c r="BV27" s="36" t="s">
        <v>37</v>
      </c>
    </row>
    <row r="28" customFormat="1" spans="1:74">
      <c r="A28" s="14"/>
      <c r="B28" s="23">
        <v>6</v>
      </c>
      <c r="C28" s="23">
        <v>2</v>
      </c>
      <c r="D28" s="23">
        <v>5</v>
      </c>
      <c r="E28" s="24">
        <v>41</v>
      </c>
      <c r="F28" s="25">
        <v>2</v>
      </c>
      <c r="G28" s="25">
        <v>718</v>
      </c>
      <c r="H28" s="25">
        <v>303</v>
      </c>
      <c r="I28" s="25">
        <v>628</v>
      </c>
      <c r="J28" s="25">
        <v>1138</v>
      </c>
      <c r="K28" s="25">
        <v>773</v>
      </c>
      <c r="L28" s="25">
        <v>2</v>
      </c>
      <c r="M28" s="25">
        <v>568</v>
      </c>
      <c r="N28" s="25">
        <v>282</v>
      </c>
      <c r="O28" s="25">
        <v>9194</v>
      </c>
      <c r="P28" s="25">
        <v>494</v>
      </c>
      <c r="Q28" s="25">
        <v>8969</v>
      </c>
      <c r="R28" s="24">
        <v>1</v>
      </c>
      <c r="S28" s="24">
        <v>0.79108635097493</v>
      </c>
      <c r="T28" s="24">
        <v>0.930693069306931</v>
      </c>
      <c r="U28" s="24">
        <v>14.640127388535</v>
      </c>
      <c r="V28" s="24">
        <v>0.434094903339192</v>
      </c>
      <c r="W28" s="24">
        <v>11.6028460543338</v>
      </c>
      <c r="X28" s="24">
        <v>0</v>
      </c>
      <c r="Y28" s="24">
        <v>-0.338092914318369</v>
      </c>
      <c r="Z28" s="24">
        <v>-0.103622631074157</v>
      </c>
      <c r="AA28" s="24">
        <v>3.87185620192518</v>
      </c>
      <c r="AB28" s="24">
        <v>-1.2039176107219</v>
      </c>
      <c r="AC28" s="24">
        <v>3.53640682134837</v>
      </c>
      <c r="AE28" s="23">
        <v>6</v>
      </c>
      <c r="AF28" s="32">
        <v>53</v>
      </c>
      <c r="AG28"/>
      <c r="AH28" s="23">
        <v>6</v>
      </c>
      <c r="AI28" s="36" t="s">
        <v>37</v>
      </c>
      <c r="AJ28"/>
      <c r="AK28" s="32">
        <v>2</v>
      </c>
      <c r="AL28" s="36" t="s">
        <v>37</v>
      </c>
      <c r="AM28"/>
      <c r="AN28" s="32">
        <v>5</v>
      </c>
      <c r="AO28" s="36" t="s">
        <v>37</v>
      </c>
      <c r="AQ28" s="40">
        <v>4</v>
      </c>
      <c r="AR28" s="40">
        <v>1</v>
      </c>
      <c r="AS28" s="40">
        <v>5</v>
      </c>
      <c r="AT28" s="24">
        <v>3</v>
      </c>
      <c r="AU28" s="25">
        <v>4966</v>
      </c>
      <c r="AV28" s="25">
        <v>935</v>
      </c>
      <c r="AW28" s="25">
        <v>1129</v>
      </c>
      <c r="AX28" s="25">
        <v>1579</v>
      </c>
      <c r="AY28" s="25">
        <v>6204</v>
      </c>
      <c r="AZ28" s="25">
        <v>1641</v>
      </c>
      <c r="BA28" s="25">
        <v>6646</v>
      </c>
      <c r="BB28" s="25">
        <v>2421</v>
      </c>
      <c r="BC28" s="24">
        <v>1.24929520741039</v>
      </c>
      <c r="BD28" s="24">
        <v>1.75508021390374</v>
      </c>
      <c r="BE28" s="24">
        <v>5.88662533215235</v>
      </c>
      <c r="BF28" s="24">
        <v>1.53324889170361</v>
      </c>
      <c r="BG28" s="24">
        <v>0.32111442485925</v>
      </c>
      <c r="BH28" s="24">
        <v>0.811536968738714</v>
      </c>
      <c r="BI28" s="24">
        <v>2.55744080691903</v>
      </c>
      <c r="BJ28" s="24">
        <v>0.616591908138699</v>
      </c>
      <c r="BL28" s="40">
        <v>4</v>
      </c>
      <c r="BM28" s="32">
        <v>62</v>
      </c>
      <c r="BO28" s="40">
        <v>4</v>
      </c>
      <c r="BP28" s="36" t="s">
        <v>37</v>
      </c>
      <c r="BR28" s="40">
        <v>1</v>
      </c>
      <c r="BS28" s="36" t="s">
        <v>37</v>
      </c>
      <c r="BU28" s="40">
        <v>5</v>
      </c>
      <c r="BV28" s="36" t="s">
        <v>37</v>
      </c>
    </row>
    <row r="29" customFormat="1" spans="1:74">
      <c r="A29" s="14"/>
      <c r="B29" s="23">
        <v>12</v>
      </c>
      <c r="C29" s="23">
        <v>1</v>
      </c>
      <c r="D29" s="23">
        <v>4</v>
      </c>
      <c r="E29" s="24">
        <v>2</v>
      </c>
      <c r="F29" s="25">
        <v>2</v>
      </c>
      <c r="G29" s="25">
        <v>2</v>
      </c>
      <c r="H29" s="25">
        <v>5122</v>
      </c>
      <c r="I29" s="25">
        <v>2</v>
      </c>
      <c r="J29" s="25">
        <v>2477</v>
      </c>
      <c r="K29" s="25">
        <v>6406</v>
      </c>
      <c r="L29" s="25">
        <v>2</v>
      </c>
      <c r="M29" s="25">
        <v>2</v>
      </c>
      <c r="N29" s="25">
        <v>4499</v>
      </c>
      <c r="O29" s="25">
        <v>4723</v>
      </c>
      <c r="P29" s="25">
        <v>2276</v>
      </c>
      <c r="Q29" s="25">
        <v>10166</v>
      </c>
      <c r="R29" s="24">
        <v>1</v>
      </c>
      <c r="S29" s="24">
        <v>1</v>
      </c>
      <c r="T29" s="24">
        <v>0.878367825068333</v>
      </c>
      <c r="U29" s="24">
        <v>2361.5</v>
      </c>
      <c r="V29" s="24">
        <v>0.918853451756157</v>
      </c>
      <c r="W29" s="24">
        <v>1.58694973462379</v>
      </c>
      <c r="X29" s="24">
        <v>0</v>
      </c>
      <c r="Y29" s="24">
        <v>0</v>
      </c>
      <c r="Z29" s="24">
        <v>-0.187102886018422</v>
      </c>
      <c r="AA29" s="24">
        <v>11.2054878201506</v>
      </c>
      <c r="AB29" s="24">
        <v>-0.122093310939781</v>
      </c>
      <c r="AC29" s="24">
        <v>0.666256432673761</v>
      </c>
      <c r="AE29" s="23">
        <v>12</v>
      </c>
      <c r="AF29" s="32">
        <v>57</v>
      </c>
      <c r="AG29"/>
      <c r="AH29" s="23">
        <v>12</v>
      </c>
      <c r="AI29" s="36" t="s">
        <v>68</v>
      </c>
      <c r="AJ29"/>
      <c r="AK29" s="32">
        <v>1</v>
      </c>
      <c r="AL29" s="36" t="s">
        <v>68</v>
      </c>
      <c r="AM29"/>
      <c r="AN29" s="32">
        <v>4</v>
      </c>
      <c r="AO29" s="36" t="s">
        <v>68</v>
      </c>
      <c r="AQ29" s="40">
        <v>5</v>
      </c>
      <c r="AR29" s="40">
        <v>1</v>
      </c>
      <c r="AS29" s="40">
        <v>5</v>
      </c>
      <c r="AT29" s="24">
        <v>45</v>
      </c>
      <c r="AU29" s="25">
        <v>625</v>
      </c>
      <c r="AV29" s="25">
        <v>755</v>
      </c>
      <c r="AW29" s="25">
        <v>1674</v>
      </c>
      <c r="AX29" s="25">
        <v>575</v>
      </c>
      <c r="AY29" s="25">
        <v>4747</v>
      </c>
      <c r="AZ29" s="25">
        <v>1465</v>
      </c>
      <c r="BA29" s="25">
        <v>2802</v>
      </c>
      <c r="BB29" s="25">
        <v>763</v>
      </c>
      <c r="BC29" s="24">
        <v>7.5952</v>
      </c>
      <c r="BD29" s="24">
        <v>1.94039735099338</v>
      </c>
      <c r="BE29" s="24">
        <v>1.67383512544803</v>
      </c>
      <c r="BF29" s="24">
        <v>1.32695652173913</v>
      </c>
      <c r="BG29" s="24">
        <v>2.92508795487998</v>
      </c>
      <c r="BH29" s="24">
        <v>0.956352115097169</v>
      </c>
      <c r="BI29" s="24">
        <v>0.743157427880474</v>
      </c>
      <c r="BJ29" s="24">
        <v>0.408121101002793</v>
      </c>
      <c r="BL29" s="40">
        <v>5</v>
      </c>
      <c r="BM29" s="32">
        <v>65</v>
      </c>
      <c r="BO29" s="40">
        <v>5</v>
      </c>
      <c r="BP29" s="36" t="s">
        <v>68</v>
      </c>
      <c r="BR29" s="40">
        <v>1</v>
      </c>
      <c r="BS29" s="36" t="s">
        <v>68</v>
      </c>
      <c r="BU29" s="40">
        <v>5</v>
      </c>
      <c r="BV29" s="36" t="s">
        <v>68</v>
      </c>
    </row>
    <row r="30" customFormat="1" spans="1:74">
      <c r="A30" s="14"/>
      <c r="B30" s="23">
        <v>13</v>
      </c>
      <c r="C30" s="23">
        <v>2</v>
      </c>
      <c r="D30" s="23">
        <v>4</v>
      </c>
      <c r="E30" s="24">
        <v>34</v>
      </c>
      <c r="F30" s="25">
        <v>2</v>
      </c>
      <c r="G30" s="25">
        <v>2647</v>
      </c>
      <c r="H30" s="25">
        <v>5581</v>
      </c>
      <c r="I30" s="25">
        <v>1426</v>
      </c>
      <c r="J30" s="25">
        <v>2289</v>
      </c>
      <c r="K30" s="25">
        <v>5416</v>
      </c>
      <c r="L30" s="25">
        <v>1728</v>
      </c>
      <c r="M30" s="25">
        <v>2700</v>
      </c>
      <c r="N30" s="25">
        <v>4577</v>
      </c>
      <c r="O30" s="25">
        <v>8585</v>
      </c>
      <c r="P30" s="25">
        <v>1918</v>
      </c>
      <c r="Q30" s="25">
        <v>17062</v>
      </c>
      <c r="R30" s="24">
        <v>864</v>
      </c>
      <c r="S30" s="24">
        <v>1.02002266717038</v>
      </c>
      <c r="T30" s="24">
        <v>0.820103924027952</v>
      </c>
      <c r="U30" s="24">
        <v>6.0203366058906</v>
      </c>
      <c r="V30" s="24">
        <v>0.837920489296636</v>
      </c>
      <c r="W30" s="24">
        <v>3.15029542097489</v>
      </c>
      <c r="X30" s="24">
        <v>9.75488750216347</v>
      </c>
      <c r="Y30" s="24">
        <v>0.0286012124427947</v>
      </c>
      <c r="Z30" s="24">
        <v>-0.286121354449684</v>
      </c>
      <c r="AA30" s="24">
        <v>2.58984415244561</v>
      </c>
      <c r="AB30" s="24">
        <v>-0.255114742537556</v>
      </c>
      <c r="AC30" s="24">
        <v>1.65548712460974</v>
      </c>
      <c r="AE30" s="23">
        <v>13</v>
      </c>
      <c r="AF30" s="32">
        <v>52</v>
      </c>
      <c r="AG30"/>
      <c r="AH30" s="23">
        <v>13</v>
      </c>
      <c r="AI30" s="36" t="s">
        <v>37</v>
      </c>
      <c r="AJ30"/>
      <c r="AK30" s="32">
        <v>2</v>
      </c>
      <c r="AL30" s="36" t="s">
        <v>37</v>
      </c>
      <c r="AM30"/>
      <c r="AN30" s="32">
        <v>4</v>
      </c>
      <c r="AO30" s="36" t="s">
        <v>37</v>
      </c>
      <c r="AQ30" s="40">
        <v>4</v>
      </c>
      <c r="AR30" s="40">
        <v>1</v>
      </c>
      <c r="AS30" s="40">
        <v>4</v>
      </c>
      <c r="AT30" s="24">
        <v>37</v>
      </c>
      <c r="AU30" s="25">
        <v>2198</v>
      </c>
      <c r="AV30" s="25">
        <v>593</v>
      </c>
      <c r="AW30" s="25">
        <v>1117</v>
      </c>
      <c r="AX30" s="25">
        <v>1468</v>
      </c>
      <c r="AY30" s="25">
        <v>2544</v>
      </c>
      <c r="AZ30" s="25">
        <v>1877</v>
      </c>
      <c r="BA30" s="25">
        <v>4745</v>
      </c>
      <c r="BB30" s="25">
        <v>2109</v>
      </c>
      <c r="BC30" s="24">
        <v>1.15741583257507</v>
      </c>
      <c r="BD30" s="24">
        <v>3.16526138279933</v>
      </c>
      <c r="BE30" s="24">
        <v>4.24798567591764</v>
      </c>
      <c r="BF30" s="24">
        <v>1.4366485013624</v>
      </c>
      <c r="BG30" s="24">
        <v>0.210907284335124</v>
      </c>
      <c r="BH30" s="24">
        <v>1.66232464028487</v>
      </c>
      <c r="BI30" s="24">
        <v>2.08677890142516</v>
      </c>
      <c r="BJ30" s="24">
        <v>0.522707126950479</v>
      </c>
      <c r="BL30" s="40">
        <v>4</v>
      </c>
      <c r="BM30" s="32">
        <v>57</v>
      </c>
      <c r="BO30" s="40">
        <v>4</v>
      </c>
      <c r="BP30" s="36" t="s">
        <v>68</v>
      </c>
      <c r="BR30" s="40">
        <v>1</v>
      </c>
      <c r="BS30" s="36" t="s">
        <v>68</v>
      </c>
      <c r="BU30" s="40">
        <v>4</v>
      </c>
      <c r="BV30" s="36" t="s">
        <v>68</v>
      </c>
    </row>
    <row r="31" customFormat="1" spans="1:74">
      <c r="A31" s="14"/>
      <c r="B31" s="23">
        <v>1</v>
      </c>
      <c r="C31" s="23">
        <v>0</v>
      </c>
      <c r="D31" s="23">
        <v>3</v>
      </c>
      <c r="E31" s="24">
        <v>13</v>
      </c>
      <c r="F31" s="25">
        <v>1950</v>
      </c>
      <c r="G31" s="25">
        <v>4940</v>
      </c>
      <c r="H31" s="25">
        <v>863</v>
      </c>
      <c r="I31" s="25">
        <v>840</v>
      </c>
      <c r="J31" s="25">
        <v>979</v>
      </c>
      <c r="K31" s="25">
        <v>3436</v>
      </c>
      <c r="L31" s="25">
        <v>1581</v>
      </c>
      <c r="M31" s="25">
        <v>3412</v>
      </c>
      <c r="N31" s="25">
        <v>1130</v>
      </c>
      <c r="O31" s="25">
        <v>1685</v>
      </c>
      <c r="P31" s="25">
        <v>1635</v>
      </c>
      <c r="Q31" s="25">
        <v>2382</v>
      </c>
      <c r="R31" s="24">
        <v>0.810769230769231</v>
      </c>
      <c r="S31" s="24">
        <v>0.690688259109312</v>
      </c>
      <c r="T31" s="24">
        <v>1.30938586326767</v>
      </c>
      <c r="U31" s="24">
        <v>2.00595238095238</v>
      </c>
      <c r="V31" s="24">
        <v>1.67007150153218</v>
      </c>
      <c r="W31" s="24">
        <v>0.693247962747381</v>
      </c>
      <c r="X31" s="24">
        <v>-0.302636756278602</v>
      </c>
      <c r="Y31" s="24">
        <v>-0.53389339515375</v>
      </c>
      <c r="Z31" s="24">
        <v>0.388890308123595</v>
      </c>
      <c r="AA31" s="24">
        <v>1.0042873584031</v>
      </c>
      <c r="AB31" s="24">
        <v>0.73990987078175</v>
      </c>
      <c r="AC31" s="24">
        <v>-0.52855662327435</v>
      </c>
      <c r="AE31" s="23">
        <v>1</v>
      </c>
      <c r="AF31" s="32">
        <v>64</v>
      </c>
      <c r="AG31"/>
      <c r="AH31" s="23">
        <v>1</v>
      </c>
      <c r="AI31" s="36" t="s">
        <v>68</v>
      </c>
      <c r="AJ31"/>
      <c r="AK31" s="32">
        <v>0</v>
      </c>
      <c r="AL31" s="36" t="s">
        <v>68</v>
      </c>
      <c r="AM31"/>
      <c r="AN31" s="32">
        <v>3</v>
      </c>
      <c r="AO31" s="36" t="s">
        <v>68</v>
      </c>
      <c r="AQ31" s="40">
        <v>3</v>
      </c>
      <c r="AR31" s="40">
        <v>0</v>
      </c>
      <c r="AS31" s="40">
        <v>3</v>
      </c>
      <c r="AT31" s="24">
        <v>47</v>
      </c>
      <c r="AU31" s="25">
        <v>2299</v>
      </c>
      <c r="AV31" s="25">
        <v>6506</v>
      </c>
      <c r="AW31" s="25">
        <v>6333</v>
      </c>
      <c r="AX31" s="25">
        <v>12379</v>
      </c>
      <c r="AY31" s="25">
        <v>6047</v>
      </c>
      <c r="AZ31" s="25">
        <v>12397</v>
      </c>
      <c r="BA31" s="25">
        <v>6268</v>
      </c>
      <c r="BB31" s="25">
        <v>20364</v>
      </c>
      <c r="BC31" s="24">
        <v>2.63027403218791</v>
      </c>
      <c r="BD31" s="24">
        <v>1.90547187211804</v>
      </c>
      <c r="BE31" s="24">
        <v>0.989736301910627</v>
      </c>
      <c r="BF31" s="24">
        <v>1.64504402617336</v>
      </c>
      <c r="BG31" s="24">
        <v>1.39521311293337</v>
      </c>
      <c r="BH31" s="24">
        <v>0.930148311768386</v>
      </c>
      <c r="BI31" s="24">
        <v>-0.0148838995957318</v>
      </c>
      <c r="BJ31" s="24">
        <v>0.718126195201869</v>
      </c>
      <c r="BL31" s="40">
        <v>3</v>
      </c>
      <c r="BM31" s="32">
        <v>61</v>
      </c>
      <c r="BO31" s="40">
        <v>3</v>
      </c>
      <c r="BP31" s="36" t="s">
        <v>37</v>
      </c>
      <c r="BR31" s="40">
        <v>0</v>
      </c>
      <c r="BS31" s="36" t="s">
        <v>37</v>
      </c>
      <c r="BU31" s="40">
        <v>3</v>
      </c>
      <c r="BV31" s="36" t="s">
        <v>37</v>
      </c>
    </row>
    <row r="32" customFormat="1" spans="1:74">
      <c r="A32" s="14"/>
      <c r="B32" s="23">
        <v>9</v>
      </c>
      <c r="C32" s="23">
        <v>1</v>
      </c>
      <c r="D32" s="23">
        <v>2</v>
      </c>
      <c r="E32" s="24">
        <v>49</v>
      </c>
      <c r="F32" s="25">
        <v>2</v>
      </c>
      <c r="G32" s="25">
        <v>429</v>
      </c>
      <c r="H32" s="25">
        <v>1786</v>
      </c>
      <c r="I32" s="25">
        <v>2107</v>
      </c>
      <c r="J32" s="25">
        <v>876</v>
      </c>
      <c r="K32" s="25">
        <v>627</v>
      </c>
      <c r="L32" s="25">
        <v>576</v>
      </c>
      <c r="M32" s="25">
        <v>327</v>
      </c>
      <c r="N32" s="25">
        <v>1233</v>
      </c>
      <c r="O32" s="25">
        <v>2619</v>
      </c>
      <c r="P32" s="25">
        <v>853</v>
      </c>
      <c r="Q32" s="25">
        <v>2118</v>
      </c>
      <c r="R32" s="24">
        <v>288</v>
      </c>
      <c r="S32" s="24">
        <v>0.762237762237762</v>
      </c>
      <c r="T32" s="24">
        <v>0.69036954087346</v>
      </c>
      <c r="U32" s="24">
        <v>1.24299952539155</v>
      </c>
      <c r="V32" s="24">
        <v>0.973744292237443</v>
      </c>
      <c r="W32" s="24">
        <v>3.37799043062201</v>
      </c>
      <c r="X32" s="24">
        <v>8.16992500144231</v>
      </c>
      <c r="Y32" s="24">
        <v>-0.391687012001463</v>
      </c>
      <c r="Z32" s="24">
        <v>-0.534559280718384</v>
      </c>
      <c r="AA32" s="24">
        <v>0.31382574553329</v>
      </c>
      <c r="AB32" s="24">
        <v>-0.0383851282828832</v>
      </c>
      <c r="AC32" s="24">
        <v>1.7561652411903</v>
      </c>
      <c r="AE32" s="23">
        <v>9</v>
      </c>
      <c r="AF32" s="32">
        <v>59</v>
      </c>
      <c r="AG32"/>
      <c r="AH32" s="23">
        <v>9</v>
      </c>
      <c r="AI32" s="36" t="s">
        <v>68</v>
      </c>
      <c r="AJ32"/>
      <c r="AK32" s="32">
        <v>1</v>
      </c>
      <c r="AL32" s="36" t="s">
        <v>68</v>
      </c>
      <c r="AM32"/>
      <c r="AN32" s="32">
        <v>2</v>
      </c>
      <c r="AO32" s="36" t="s">
        <v>68</v>
      </c>
      <c r="AQ32" s="40">
        <v>3</v>
      </c>
      <c r="AR32" s="40">
        <v>0</v>
      </c>
      <c r="AS32" s="40">
        <v>2</v>
      </c>
      <c r="AT32" s="24">
        <v>39</v>
      </c>
      <c r="AU32" s="25">
        <v>2091</v>
      </c>
      <c r="AV32" s="25">
        <v>2205</v>
      </c>
      <c r="AW32" s="25">
        <v>4154</v>
      </c>
      <c r="AX32" s="25">
        <v>1845</v>
      </c>
      <c r="AY32" s="25">
        <v>6982</v>
      </c>
      <c r="AZ32" s="25">
        <v>2434</v>
      </c>
      <c r="BA32" s="25">
        <v>7619</v>
      </c>
      <c r="BB32" s="25">
        <v>2567</v>
      </c>
      <c r="BC32" s="24">
        <v>3.33907221425155</v>
      </c>
      <c r="BD32" s="24">
        <v>1.10385487528345</v>
      </c>
      <c r="BE32" s="24">
        <v>1.83413577274916</v>
      </c>
      <c r="BF32" s="24">
        <v>1.39132791327913</v>
      </c>
      <c r="BG32" s="24">
        <v>1.73944729496317</v>
      </c>
      <c r="BH32" s="24">
        <v>0.142550512268845</v>
      </c>
      <c r="BI32" s="24">
        <v>0.875100439053858</v>
      </c>
      <c r="BJ32" s="24">
        <v>0.47646247962766</v>
      </c>
      <c r="BL32" s="40">
        <v>3</v>
      </c>
      <c r="BM32" s="32">
        <v>62</v>
      </c>
      <c r="BO32" s="40">
        <v>3</v>
      </c>
      <c r="BP32" s="36" t="s">
        <v>68</v>
      </c>
      <c r="BR32" s="40">
        <v>0</v>
      </c>
      <c r="BS32" s="36" t="s">
        <v>68</v>
      </c>
      <c r="BU32" s="40">
        <v>2</v>
      </c>
      <c r="BV32" s="36" t="s">
        <v>68</v>
      </c>
    </row>
    <row r="33" customFormat="1" spans="1:74">
      <c r="A33" s="14"/>
      <c r="B33" s="27">
        <v>-4</v>
      </c>
      <c r="C33" s="27">
        <v>0</v>
      </c>
      <c r="D33" s="27">
        <v>1</v>
      </c>
      <c r="E33" s="29">
        <v>16</v>
      </c>
      <c r="F33" s="30">
        <v>2</v>
      </c>
      <c r="G33" s="30">
        <v>357</v>
      </c>
      <c r="H33" s="30">
        <v>15036</v>
      </c>
      <c r="I33" s="30">
        <v>2833</v>
      </c>
      <c r="J33" s="30">
        <v>1374</v>
      </c>
      <c r="K33" s="30">
        <v>2405</v>
      </c>
      <c r="L33" s="30">
        <v>2</v>
      </c>
      <c r="M33" s="30">
        <v>211</v>
      </c>
      <c r="N33" s="30">
        <v>13598</v>
      </c>
      <c r="O33" s="30">
        <v>706</v>
      </c>
      <c r="P33" s="30">
        <v>1356</v>
      </c>
      <c r="Q33" s="30">
        <v>1408</v>
      </c>
      <c r="R33" s="29">
        <v>1</v>
      </c>
      <c r="S33" s="29">
        <v>0.591036414565826</v>
      </c>
      <c r="T33" s="29">
        <v>0.904362862463421</v>
      </c>
      <c r="U33" s="29">
        <v>0.249205788916343</v>
      </c>
      <c r="V33" s="29">
        <v>0.986899563318777</v>
      </c>
      <c r="W33" s="29">
        <v>0.585446985446985</v>
      </c>
      <c r="X33" s="29">
        <v>0</v>
      </c>
      <c r="Y33" s="29">
        <v>-0.758681075321915</v>
      </c>
      <c r="Z33" s="29">
        <v>-0.145026345654983</v>
      </c>
      <c r="AA33" s="29">
        <v>-2.00459051310692</v>
      </c>
      <c r="AB33" s="29">
        <v>-0.0190248256817563</v>
      </c>
      <c r="AC33" s="29">
        <v>-0.772389560020107</v>
      </c>
      <c r="AE33" s="27">
        <v>-4</v>
      </c>
      <c r="AF33" s="33">
        <v>55</v>
      </c>
      <c r="AG33"/>
      <c r="AH33" s="27">
        <v>-4</v>
      </c>
      <c r="AI33" s="37" t="s">
        <v>37</v>
      </c>
      <c r="AJ33" s="13"/>
      <c r="AK33" s="33">
        <v>0</v>
      </c>
      <c r="AL33" s="37" t="s">
        <v>37</v>
      </c>
      <c r="AM33" s="13"/>
      <c r="AN33" s="33">
        <v>1</v>
      </c>
      <c r="AO33" s="37" t="s">
        <v>37</v>
      </c>
      <c r="AQ33" s="38">
        <v>1</v>
      </c>
      <c r="AR33" s="38">
        <v>0</v>
      </c>
      <c r="AS33" s="38">
        <v>1</v>
      </c>
      <c r="AT33" s="29">
        <v>25</v>
      </c>
      <c r="AU33" s="30">
        <v>6160</v>
      </c>
      <c r="AV33" s="30">
        <v>5754</v>
      </c>
      <c r="AW33" s="30">
        <v>5339</v>
      </c>
      <c r="AX33" s="30">
        <v>2020</v>
      </c>
      <c r="AY33" s="30">
        <v>7921</v>
      </c>
      <c r="AZ33" s="30">
        <v>4158</v>
      </c>
      <c r="BA33" s="30">
        <v>19566</v>
      </c>
      <c r="BB33" s="30">
        <v>1677</v>
      </c>
      <c r="BC33" s="29">
        <v>1.28587662337662</v>
      </c>
      <c r="BD33" s="29">
        <v>0.722627737226277</v>
      </c>
      <c r="BE33" s="29">
        <v>3.66473122307548</v>
      </c>
      <c r="BF33" s="29">
        <v>0.83019801980198</v>
      </c>
      <c r="BG33" s="29">
        <v>0.362752226350532</v>
      </c>
      <c r="BH33" s="29">
        <v>-0.468675462880917</v>
      </c>
      <c r="BI33" s="29">
        <v>1.87370739280511</v>
      </c>
      <c r="BJ33" s="29">
        <v>-0.268472604074811</v>
      </c>
      <c r="BL33" s="38">
        <v>1</v>
      </c>
      <c r="BM33" s="33">
        <v>57</v>
      </c>
      <c r="BO33" s="38">
        <v>1</v>
      </c>
      <c r="BP33" s="37" t="s">
        <v>37</v>
      </c>
      <c r="BQ33" s="13"/>
      <c r="BR33" s="38">
        <v>0</v>
      </c>
      <c r="BS33" s="37" t="s">
        <v>37</v>
      </c>
      <c r="BT33" s="13"/>
      <c r="BU33" s="38">
        <v>1</v>
      </c>
      <c r="BV33" s="37" t="s">
        <v>37</v>
      </c>
    </row>
  </sheetData>
  <mergeCells count="6">
    <mergeCell ref="B2:AC2"/>
    <mergeCell ref="AE2:AF2"/>
    <mergeCell ref="AH2:AO2"/>
    <mergeCell ref="AQ2:BJ2"/>
    <mergeCell ref="BL2:BM2"/>
    <mergeCell ref="BO2:BV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V33"/>
  <sheetViews>
    <sheetView zoomScale="55" zoomScaleNormal="55" workbookViewId="0">
      <selection activeCell="G38" sqref="G38"/>
    </sheetView>
  </sheetViews>
  <sheetFormatPr defaultColWidth="8.72727272727273" defaultRowHeight="14"/>
  <cols>
    <col min="1" max="1" width="8.72727272727273" style="14"/>
    <col min="2" max="2" width="7.36363636363636" style="14" customWidth="1"/>
    <col min="3" max="3" width="6.72727272727273" style="14" customWidth="1"/>
    <col min="4" max="4" width="5.18181818181818" style="14" customWidth="1"/>
    <col min="5" max="5" width="8.45454545454546" style="14" customWidth="1"/>
    <col min="6" max="6" width="7.09090909090909" style="14" customWidth="1"/>
    <col min="7" max="7" width="8" style="14" customWidth="1"/>
    <col min="8" max="8" width="6.81818181818182" style="14" customWidth="1"/>
    <col min="9" max="9" width="5.72727272727273" style="14" customWidth="1"/>
    <col min="10" max="10" width="8" customWidth="1"/>
    <col min="11" max="11" width="8.18181818181818" customWidth="1"/>
    <col min="12" max="12" width="9.27272727272727" customWidth="1"/>
    <col min="13" max="13" width="10.2727272727273" customWidth="1"/>
    <col min="14" max="14" width="9" customWidth="1"/>
    <col min="15" max="15" width="7.90909090909091" customWidth="1"/>
    <col min="16" max="16" width="10.2727272727273" customWidth="1"/>
    <col min="17" max="17" width="10.4545454545455" customWidth="1"/>
    <col min="18" max="18" width="15.2727272727273" customWidth="1"/>
    <col min="19" max="19" width="16.2727272727273" customWidth="1"/>
    <col min="20" max="20" width="14.9090909090909" customWidth="1"/>
    <col min="21" max="21" width="14" customWidth="1"/>
    <col min="22" max="22" width="16.2727272727273" customWidth="1"/>
    <col min="23" max="23" width="16.4545454545455" customWidth="1"/>
    <col min="24" max="24" width="20.9090909090909" customWidth="1"/>
    <col min="25" max="25" width="21.9090909090909" customWidth="1"/>
    <col min="26" max="26" width="20.5454545454545" customWidth="1"/>
    <col min="27" max="27" width="19.3636363636364" customWidth="1"/>
    <col min="28" max="28" width="21.9090909090909" customWidth="1"/>
    <col min="29" max="29" width="22.0909090909091" customWidth="1"/>
    <col min="31" max="31" width="7.36363636363636" customWidth="1"/>
    <col min="32" max="32" width="4.81818181818182" customWidth="1"/>
    <col min="34" max="34" width="7.36363636363636" customWidth="1"/>
    <col min="35" max="35" width="4.90909090909091" customWidth="1"/>
    <col min="37" max="37" width="6.72727272727273" customWidth="1"/>
    <col min="38" max="38" width="4.90909090909091" customWidth="1"/>
    <col min="40" max="40" width="5.18181818181818" customWidth="1"/>
    <col min="41" max="41" width="4.90909090909091" customWidth="1"/>
    <col min="43" max="43" width="7.36363636363636" customWidth="1"/>
    <col min="44" max="44" width="6.72727272727273" customWidth="1"/>
    <col min="45" max="45" width="5.18181818181818" customWidth="1"/>
    <col min="46" max="46" width="8.45454545454546" customWidth="1"/>
    <col min="47" max="47" width="6.81818181818182" customWidth="1"/>
    <col min="48" max="48" width="5.72727272727273" customWidth="1"/>
    <col min="49" max="49" width="8" customWidth="1"/>
    <col min="50" max="50" width="8.18181818181818" customWidth="1"/>
    <col min="51" max="51" width="9" customWidth="1"/>
    <col min="52" max="52" width="7.90909090909091" customWidth="1"/>
    <col min="53" max="53" width="10.2727272727273" customWidth="1"/>
    <col min="54" max="54" width="10.4545454545455" customWidth="1"/>
    <col min="55" max="55" width="14.9090909090909" customWidth="1"/>
    <col min="56" max="56" width="14" customWidth="1"/>
    <col min="57" max="57" width="16.2727272727273" customWidth="1"/>
    <col min="58" max="58" width="16.4545454545455" customWidth="1"/>
    <col min="59" max="59" width="20.5454545454545" customWidth="1"/>
    <col min="60" max="60" width="19.3636363636364" customWidth="1"/>
    <col min="61" max="61" width="21.9090909090909" customWidth="1"/>
    <col min="62" max="62" width="22.0909090909091" customWidth="1"/>
    <col min="64" max="64" width="7.36363636363636" customWidth="1"/>
    <col min="65" max="65" width="4.81818181818182" customWidth="1"/>
    <col min="67" max="67" width="7.36363636363636" customWidth="1"/>
    <col min="68" max="68" width="4.90909090909091" customWidth="1"/>
    <col min="70" max="70" width="6.72727272727273" customWidth="1"/>
    <col min="71" max="71" width="4.90909090909091" customWidth="1"/>
    <col min="73" max="73" width="5.18181818181818" customWidth="1"/>
    <col min="74" max="74" width="4.90909090909091" customWidth="1"/>
  </cols>
  <sheetData>
    <row r="2" customFormat="1" spans="1:74">
      <c r="A2" s="14"/>
      <c r="B2" s="1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9" t="s">
        <v>33</v>
      </c>
      <c r="AF2" s="31"/>
      <c r="AH2" s="1" t="s">
        <v>34</v>
      </c>
      <c r="AI2" s="2"/>
      <c r="AJ2" s="2"/>
      <c r="AK2" s="2"/>
      <c r="AL2" s="2"/>
      <c r="AM2" s="2"/>
      <c r="AN2" s="2"/>
      <c r="AO2" s="2"/>
      <c r="AQ2" s="1" t="s">
        <v>35</v>
      </c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L2" s="19" t="s">
        <v>36</v>
      </c>
      <c r="BM2" s="31"/>
      <c r="BO2" s="1" t="s">
        <v>37</v>
      </c>
      <c r="BP2" s="2"/>
      <c r="BQ2" s="2"/>
      <c r="BR2" s="2"/>
      <c r="BS2" s="2"/>
      <c r="BT2" s="2"/>
      <c r="BU2" s="2"/>
      <c r="BV2" s="2"/>
    </row>
    <row r="3" customFormat="1" spans="1:74">
      <c r="A3" s="14"/>
      <c r="B3" s="19" t="s">
        <v>38</v>
      </c>
      <c r="C3" s="19" t="s">
        <v>39</v>
      </c>
      <c r="D3" s="19" t="s">
        <v>40</v>
      </c>
      <c r="E3" s="19" t="s">
        <v>41</v>
      </c>
      <c r="F3" s="19" t="s">
        <v>42</v>
      </c>
      <c r="G3" s="19" t="s">
        <v>43</v>
      </c>
      <c r="H3" s="19" t="s">
        <v>44</v>
      </c>
      <c r="I3" s="19" t="s">
        <v>45</v>
      </c>
      <c r="J3" s="19" t="s">
        <v>46</v>
      </c>
      <c r="K3" s="19" t="s">
        <v>47</v>
      </c>
      <c r="L3" s="19" t="s">
        <v>272</v>
      </c>
      <c r="M3" s="19" t="s">
        <v>273</v>
      </c>
      <c r="N3" s="19" t="s">
        <v>274</v>
      </c>
      <c r="O3" s="19" t="s">
        <v>275</v>
      </c>
      <c r="P3" s="19" t="s">
        <v>276</v>
      </c>
      <c r="Q3" s="19" t="s">
        <v>277</v>
      </c>
      <c r="R3" s="19" t="s">
        <v>54</v>
      </c>
      <c r="S3" s="19" t="s">
        <v>55</v>
      </c>
      <c r="T3" s="19" t="s">
        <v>56</v>
      </c>
      <c r="U3" s="19" t="s">
        <v>57</v>
      </c>
      <c r="V3" s="19" t="s">
        <v>58</v>
      </c>
      <c r="W3" s="19" t="s">
        <v>59</v>
      </c>
      <c r="X3" s="19" t="s">
        <v>60</v>
      </c>
      <c r="Y3" s="19" t="s">
        <v>61</v>
      </c>
      <c r="Z3" s="19" t="s">
        <v>62</v>
      </c>
      <c r="AA3" s="19" t="s">
        <v>63</v>
      </c>
      <c r="AB3" s="19" t="s">
        <v>64</v>
      </c>
      <c r="AC3" s="19" t="s">
        <v>65</v>
      </c>
      <c r="AE3" s="19" t="s">
        <v>38</v>
      </c>
      <c r="AF3" s="19" t="s">
        <v>66</v>
      </c>
      <c r="AH3" s="1" t="s">
        <v>38</v>
      </c>
      <c r="AI3" s="34" t="s">
        <v>67</v>
      </c>
      <c r="AJ3" s="35"/>
      <c r="AK3" s="1" t="s">
        <v>39</v>
      </c>
      <c r="AL3" s="1" t="s">
        <v>67</v>
      </c>
      <c r="AM3" s="35"/>
      <c r="AN3" s="1" t="s">
        <v>40</v>
      </c>
      <c r="AO3" s="1" t="s">
        <v>67</v>
      </c>
      <c r="AQ3" s="19" t="s">
        <v>38</v>
      </c>
      <c r="AR3" s="19" t="s">
        <v>39</v>
      </c>
      <c r="AS3" s="19" t="s">
        <v>40</v>
      </c>
      <c r="AT3" s="19" t="s">
        <v>41</v>
      </c>
      <c r="AU3" s="19" t="s">
        <v>44</v>
      </c>
      <c r="AV3" s="19" t="s">
        <v>45</v>
      </c>
      <c r="AW3" s="19" t="s">
        <v>46</v>
      </c>
      <c r="AX3" s="19" t="s">
        <v>47</v>
      </c>
      <c r="AY3" s="19" t="s">
        <v>274</v>
      </c>
      <c r="AZ3" s="19" t="s">
        <v>275</v>
      </c>
      <c r="BA3" s="19" t="s">
        <v>276</v>
      </c>
      <c r="BB3" s="19" t="s">
        <v>277</v>
      </c>
      <c r="BC3" s="19" t="s">
        <v>56</v>
      </c>
      <c r="BD3" s="19" t="s">
        <v>57</v>
      </c>
      <c r="BE3" s="19" t="s">
        <v>58</v>
      </c>
      <c r="BF3" s="19" t="s">
        <v>59</v>
      </c>
      <c r="BG3" s="19" t="s">
        <v>62</v>
      </c>
      <c r="BH3" s="19" t="s">
        <v>63</v>
      </c>
      <c r="BI3" s="19" t="s">
        <v>64</v>
      </c>
      <c r="BJ3" s="19" t="s">
        <v>65</v>
      </c>
      <c r="BL3" s="19" t="s">
        <v>38</v>
      </c>
      <c r="BM3" s="19" t="s">
        <v>66</v>
      </c>
      <c r="BO3" s="1" t="s">
        <v>38</v>
      </c>
      <c r="BP3" s="34" t="s">
        <v>67</v>
      </c>
      <c r="BQ3" s="35"/>
      <c r="BR3" s="1" t="s">
        <v>39</v>
      </c>
      <c r="BS3" s="1" t="s">
        <v>67</v>
      </c>
      <c r="BT3" s="35"/>
      <c r="BU3" s="1" t="s">
        <v>40</v>
      </c>
      <c r="BV3" s="1" t="s">
        <v>67</v>
      </c>
    </row>
    <row r="4" customFormat="1" spans="1:74">
      <c r="A4" s="14"/>
      <c r="B4" s="20">
        <v>15</v>
      </c>
      <c r="C4" s="20">
        <v>1</v>
      </c>
      <c r="D4" s="20">
        <v>24</v>
      </c>
      <c r="E4" s="21">
        <v>48</v>
      </c>
      <c r="F4" s="22">
        <v>2</v>
      </c>
      <c r="G4" s="22">
        <v>682</v>
      </c>
      <c r="H4" s="22">
        <v>2009</v>
      </c>
      <c r="I4" s="22">
        <v>1601</v>
      </c>
      <c r="J4" s="22">
        <v>244</v>
      </c>
      <c r="K4" s="22">
        <v>2141</v>
      </c>
      <c r="L4" s="22">
        <v>1204</v>
      </c>
      <c r="M4" s="22">
        <v>1596</v>
      </c>
      <c r="N4" s="22">
        <v>2937</v>
      </c>
      <c r="O4" s="22">
        <v>5236</v>
      </c>
      <c r="P4" s="22">
        <v>346</v>
      </c>
      <c r="Q4" s="22">
        <v>7246</v>
      </c>
      <c r="R4" s="21">
        <v>602</v>
      </c>
      <c r="S4" s="21">
        <v>2.34017595307918</v>
      </c>
      <c r="T4" s="21">
        <v>1.46192135390742</v>
      </c>
      <c r="U4" s="21">
        <v>3.27045596502186</v>
      </c>
      <c r="V4" s="21">
        <v>1.41803278688525</v>
      </c>
      <c r="W4" s="21">
        <v>3.38439981317142</v>
      </c>
      <c r="X4" s="21">
        <v>9.2336196767597</v>
      </c>
      <c r="Y4" s="21">
        <v>1.22661700719817</v>
      </c>
      <c r="Z4" s="21">
        <v>0.547865701591559</v>
      </c>
      <c r="AA4" s="21">
        <v>1.70949178942898</v>
      </c>
      <c r="AB4" s="21">
        <v>0.503890890073838</v>
      </c>
      <c r="AC4" s="21">
        <v>1.75890001006778</v>
      </c>
      <c r="AE4" s="20">
        <v>15</v>
      </c>
      <c r="AF4" s="32">
        <v>63</v>
      </c>
      <c r="AH4" s="20">
        <v>15</v>
      </c>
      <c r="AI4" s="36" t="s">
        <v>68</v>
      </c>
      <c r="AK4" s="20">
        <v>1</v>
      </c>
      <c r="AL4" s="36" t="s">
        <v>68</v>
      </c>
      <c r="AN4" s="20">
        <v>24</v>
      </c>
      <c r="AO4" s="36" t="s">
        <v>68</v>
      </c>
      <c r="AQ4" s="39">
        <v>25</v>
      </c>
      <c r="AR4" s="39">
        <v>4</v>
      </c>
      <c r="AS4" s="40">
        <v>26</v>
      </c>
      <c r="AT4" s="21">
        <v>11</v>
      </c>
      <c r="AU4" s="22">
        <v>192</v>
      </c>
      <c r="AV4" s="22">
        <v>2</v>
      </c>
      <c r="AW4" s="22">
        <v>890</v>
      </c>
      <c r="AX4" s="22">
        <v>2</v>
      </c>
      <c r="AY4" s="22">
        <v>2284</v>
      </c>
      <c r="AZ4" s="22">
        <v>506</v>
      </c>
      <c r="BA4" s="22">
        <v>7071</v>
      </c>
      <c r="BB4" s="22">
        <v>3743</v>
      </c>
      <c r="BC4" s="21">
        <v>11.8958333333333</v>
      </c>
      <c r="BD4" s="21">
        <v>253</v>
      </c>
      <c r="BE4" s="21">
        <v>7.94494382022472</v>
      </c>
      <c r="BF4" s="21">
        <v>1871.5</v>
      </c>
      <c r="BG4" s="21">
        <v>3.57238443464169</v>
      </c>
      <c r="BH4" s="21">
        <v>7.98299357469431</v>
      </c>
      <c r="BI4" s="21">
        <v>2.99003701811756</v>
      </c>
      <c r="BJ4" s="21">
        <v>10.8699793329</v>
      </c>
      <c r="BL4" s="39">
        <v>25</v>
      </c>
      <c r="BM4" s="32">
        <v>57</v>
      </c>
      <c r="BO4" s="39">
        <v>25</v>
      </c>
      <c r="BP4" s="36" t="s">
        <v>68</v>
      </c>
      <c r="BR4" s="39">
        <v>4</v>
      </c>
      <c r="BS4" s="36" t="s">
        <v>68</v>
      </c>
      <c r="BU4" s="40">
        <v>26</v>
      </c>
      <c r="BV4" s="36" t="s">
        <v>68</v>
      </c>
    </row>
    <row r="5" customFormat="1" spans="1:74">
      <c r="A5" s="14"/>
      <c r="B5" s="23">
        <v>20</v>
      </c>
      <c r="C5" s="23">
        <v>2</v>
      </c>
      <c r="D5" s="23">
        <v>23</v>
      </c>
      <c r="E5" s="24">
        <v>30</v>
      </c>
      <c r="F5" s="25">
        <v>2</v>
      </c>
      <c r="G5" s="25">
        <v>1546</v>
      </c>
      <c r="H5" s="25">
        <v>1624</v>
      </c>
      <c r="I5" s="25">
        <v>758</v>
      </c>
      <c r="J5" s="25">
        <v>839</v>
      </c>
      <c r="K5" s="25">
        <v>650</v>
      </c>
      <c r="L5" s="25">
        <v>7629</v>
      </c>
      <c r="M5" s="25">
        <v>4767</v>
      </c>
      <c r="N5" s="25">
        <v>3224</v>
      </c>
      <c r="O5" s="25">
        <v>16134</v>
      </c>
      <c r="P5" s="25">
        <v>701</v>
      </c>
      <c r="Q5" s="25">
        <v>1176</v>
      </c>
      <c r="R5" s="24">
        <v>3814.5</v>
      </c>
      <c r="S5" s="24">
        <v>3.08344113842173</v>
      </c>
      <c r="T5" s="24">
        <v>1.98522167487685</v>
      </c>
      <c r="U5" s="24">
        <v>21.2849604221636</v>
      </c>
      <c r="V5" s="24">
        <v>0.835518474374255</v>
      </c>
      <c r="W5" s="24">
        <v>1.80923076923077</v>
      </c>
      <c r="X5" s="24">
        <v>11.8972782474113</v>
      </c>
      <c r="Y5" s="24">
        <v>1.62454130614483</v>
      </c>
      <c r="Z5" s="24">
        <v>0.989300111342791</v>
      </c>
      <c r="AA5" s="24">
        <v>4.41176250242294</v>
      </c>
      <c r="AB5" s="24">
        <v>-0.2592563664292</v>
      </c>
      <c r="AC5" s="24">
        <v>0.855376436920547</v>
      </c>
      <c r="AE5" s="23">
        <v>20</v>
      </c>
      <c r="AF5" s="32">
        <v>64</v>
      </c>
      <c r="AH5" s="23">
        <v>20</v>
      </c>
      <c r="AI5" s="36" t="s">
        <v>68</v>
      </c>
      <c r="AK5" s="23">
        <v>2</v>
      </c>
      <c r="AL5" s="36" t="s">
        <v>68</v>
      </c>
      <c r="AN5" s="23">
        <v>23</v>
      </c>
      <c r="AO5" s="36" t="s">
        <v>68</v>
      </c>
      <c r="AQ5" s="40">
        <v>11</v>
      </c>
      <c r="AR5" s="40">
        <v>3</v>
      </c>
      <c r="AS5" s="40">
        <v>25</v>
      </c>
      <c r="AT5" s="24">
        <v>12</v>
      </c>
      <c r="AU5" s="25">
        <v>682</v>
      </c>
      <c r="AV5" s="25">
        <v>149</v>
      </c>
      <c r="AW5" s="25">
        <v>888</v>
      </c>
      <c r="AX5" s="25">
        <v>344</v>
      </c>
      <c r="AY5" s="25">
        <v>4850</v>
      </c>
      <c r="AZ5" s="25">
        <v>494</v>
      </c>
      <c r="BA5" s="25">
        <v>15293</v>
      </c>
      <c r="BB5" s="25">
        <v>1950</v>
      </c>
      <c r="BC5" s="24">
        <v>7.11143695014663</v>
      </c>
      <c r="BD5" s="24">
        <v>3.31543624161074</v>
      </c>
      <c r="BE5" s="24">
        <v>17.2218468468468</v>
      </c>
      <c r="BF5" s="24">
        <v>5.66860465116279</v>
      </c>
      <c r="BG5" s="24">
        <v>2.83014110293768</v>
      </c>
      <c r="BH5" s="24">
        <v>1.72919871112252</v>
      </c>
      <c r="BI5" s="24">
        <v>4.10616795852322</v>
      </c>
      <c r="BJ5" s="24">
        <v>2.50299365393488</v>
      </c>
      <c r="BL5" s="40">
        <v>11</v>
      </c>
      <c r="BM5" s="32">
        <v>56</v>
      </c>
      <c r="BO5" s="40">
        <v>11</v>
      </c>
      <c r="BP5" s="36" t="s">
        <v>68</v>
      </c>
      <c r="BR5" s="40">
        <v>3</v>
      </c>
      <c r="BS5" s="36" t="s">
        <v>68</v>
      </c>
      <c r="BU5" s="40">
        <v>25</v>
      </c>
      <c r="BV5" s="36" t="s">
        <v>68</v>
      </c>
    </row>
    <row r="6" customFormat="1" spans="1:74">
      <c r="A6" s="14"/>
      <c r="B6" s="23">
        <v>8</v>
      </c>
      <c r="C6" s="23">
        <v>2</v>
      </c>
      <c r="D6" s="23">
        <v>22</v>
      </c>
      <c r="E6" s="24">
        <v>9</v>
      </c>
      <c r="F6" s="25">
        <v>2</v>
      </c>
      <c r="G6" s="25">
        <v>2</v>
      </c>
      <c r="H6" s="25">
        <v>377</v>
      </c>
      <c r="I6" s="25">
        <v>4777</v>
      </c>
      <c r="J6" s="25">
        <v>2503</v>
      </c>
      <c r="K6" s="25">
        <v>3564</v>
      </c>
      <c r="L6" s="25">
        <v>2</v>
      </c>
      <c r="M6" s="25">
        <v>2</v>
      </c>
      <c r="N6" s="25">
        <v>844</v>
      </c>
      <c r="O6" s="25">
        <v>15915</v>
      </c>
      <c r="P6" s="25">
        <v>13367</v>
      </c>
      <c r="Q6" s="25">
        <v>16395</v>
      </c>
      <c r="R6" s="24">
        <v>1</v>
      </c>
      <c r="S6" s="24">
        <v>1</v>
      </c>
      <c r="T6" s="24">
        <v>2.23872679045093</v>
      </c>
      <c r="U6" s="24">
        <v>3.33158886330333</v>
      </c>
      <c r="V6" s="24">
        <v>5.3403915301638</v>
      </c>
      <c r="W6" s="24">
        <v>4.60016835016835</v>
      </c>
      <c r="X6" s="24">
        <v>0</v>
      </c>
      <c r="Y6" s="24">
        <v>0</v>
      </c>
      <c r="Z6" s="24">
        <v>1.16267847543852</v>
      </c>
      <c r="AA6" s="24">
        <v>1.73621037505202</v>
      </c>
      <c r="AB6" s="24">
        <v>2.41694551680401</v>
      </c>
      <c r="AC6" s="24">
        <v>2.2016866597585</v>
      </c>
      <c r="AE6" s="23">
        <v>8</v>
      </c>
      <c r="AF6" s="32">
        <v>51</v>
      </c>
      <c r="AH6" s="23">
        <v>8</v>
      </c>
      <c r="AI6" s="36" t="s">
        <v>68</v>
      </c>
      <c r="AK6" s="23">
        <v>2</v>
      </c>
      <c r="AL6" s="36" t="s">
        <v>68</v>
      </c>
      <c r="AN6" s="23">
        <v>22</v>
      </c>
      <c r="AO6" s="36" t="s">
        <v>68</v>
      </c>
      <c r="AQ6" s="40">
        <v>12</v>
      </c>
      <c r="AR6" s="40">
        <v>3</v>
      </c>
      <c r="AS6" s="40">
        <v>24</v>
      </c>
      <c r="AT6" s="24">
        <v>59</v>
      </c>
      <c r="AU6" s="25">
        <v>1871</v>
      </c>
      <c r="AV6" s="25">
        <v>1112</v>
      </c>
      <c r="AW6" s="25">
        <v>563</v>
      </c>
      <c r="AX6" s="25">
        <v>1233</v>
      </c>
      <c r="AY6" s="25">
        <v>2467</v>
      </c>
      <c r="AZ6" s="25">
        <v>36326</v>
      </c>
      <c r="BA6" s="25">
        <v>4614</v>
      </c>
      <c r="BB6" s="25">
        <v>10834</v>
      </c>
      <c r="BC6" s="24">
        <v>1.31854623196152</v>
      </c>
      <c r="BD6" s="24">
        <v>32.6672661870504</v>
      </c>
      <c r="BE6" s="24">
        <v>8.19538188277087</v>
      </c>
      <c r="BF6" s="24">
        <v>8.78669910786699</v>
      </c>
      <c r="BG6" s="24">
        <v>0.398948157059339</v>
      </c>
      <c r="BH6" s="24">
        <v>5.02977382044959</v>
      </c>
      <c r="BI6" s="24">
        <v>3.03481117660275</v>
      </c>
      <c r="BJ6" s="24">
        <v>3.13532129106821</v>
      </c>
      <c r="BL6" s="40">
        <v>12</v>
      </c>
      <c r="BM6" s="32">
        <v>52</v>
      </c>
      <c r="BO6" s="40">
        <v>12</v>
      </c>
      <c r="BP6" s="36" t="s">
        <v>37</v>
      </c>
      <c r="BR6" s="40">
        <v>3</v>
      </c>
      <c r="BS6" s="36" t="s">
        <v>37</v>
      </c>
      <c r="BU6" s="40">
        <v>24</v>
      </c>
      <c r="BV6" s="36" t="s">
        <v>37</v>
      </c>
    </row>
    <row r="7" customFormat="1" spans="1:74">
      <c r="A7" s="14"/>
      <c r="B7" s="23">
        <v>16</v>
      </c>
      <c r="C7" s="23">
        <v>2</v>
      </c>
      <c r="D7" s="23">
        <v>22</v>
      </c>
      <c r="E7" s="24">
        <v>21</v>
      </c>
      <c r="F7" s="25">
        <v>2</v>
      </c>
      <c r="G7" s="25">
        <v>645</v>
      </c>
      <c r="H7" s="25">
        <v>955</v>
      </c>
      <c r="I7" s="25">
        <v>167</v>
      </c>
      <c r="J7" s="25">
        <v>923</v>
      </c>
      <c r="K7" s="25">
        <v>1578</v>
      </c>
      <c r="L7" s="25">
        <v>646</v>
      </c>
      <c r="M7" s="25">
        <v>1279</v>
      </c>
      <c r="N7" s="25">
        <v>1549</v>
      </c>
      <c r="O7" s="25">
        <v>6655</v>
      </c>
      <c r="P7" s="25">
        <v>935</v>
      </c>
      <c r="Q7" s="25">
        <v>2194</v>
      </c>
      <c r="R7" s="24">
        <v>323</v>
      </c>
      <c r="S7" s="24">
        <v>1.98294573643411</v>
      </c>
      <c r="T7" s="24">
        <v>1.62198952879581</v>
      </c>
      <c r="U7" s="24">
        <v>39.8502994011976</v>
      </c>
      <c r="V7" s="24">
        <v>1.01300108342362</v>
      </c>
      <c r="W7" s="24">
        <v>1.39036755386565</v>
      </c>
      <c r="X7" s="24">
        <v>8.33539035469392</v>
      </c>
      <c r="Y7" s="24">
        <v>0.987645198571021</v>
      </c>
      <c r="Z7" s="24">
        <v>0.697764505866457</v>
      </c>
      <c r="AA7" s="24">
        <v>5.3165186583252</v>
      </c>
      <c r="AB7" s="24">
        <v>0.0186357171292249</v>
      </c>
      <c r="AC7" s="24">
        <v>0.475466320389734</v>
      </c>
      <c r="AE7" s="23">
        <v>16</v>
      </c>
      <c r="AF7" s="32">
        <v>58</v>
      </c>
      <c r="AH7" s="23">
        <v>16</v>
      </c>
      <c r="AI7" s="36" t="s">
        <v>68</v>
      </c>
      <c r="AK7" s="23">
        <v>2</v>
      </c>
      <c r="AL7" s="36" t="s">
        <v>68</v>
      </c>
      <c r="AN7" s="23">
        <v>22</v>
      </c>
      <c r="AO7" s="36" t="s">
        <v>68</v>
      </c>
      <c r="AQ7" s="40">
        <v>17</v>
      </c>
      <c r="AR7" s="40">
        <v>3</v>
      </c>
      <c r="AS7" s="40">
        <v>23</v>
      </c>
      <c r="AT7" s="24">
        <v>4</v>
      </c>
      <c r="AU7" s="25">
        <v>787</v>
      </c>
      <c r="AV7" s="25">
        <v>2</v>
      </c>
      <c r="AW7" s="25">
        <v>2938</v>
      </c>
      <c r="AX7" s="25">
        <v>3591</v>
      </c>
      <c r="AY7" s="25">
        <v>5186</v>
      </c>
      <c r="AZ7" s="25">
        <v>2030</v>
      </c>
      <c r="BA7" s="25">
        <v>72030</v>
      </c>
      <c r="BB7" s="25">
        <v>2107</v>
      </c>
      <c r="BC7" s="24">
        <v>6.58958068614994</v>
      </c>
      <c r="BD7" s="24">
        <v>1015</v>
      </c>
      <c r="BE7" s="24">
        <v>24.5166780122532</v>
      </c>
      <c r="BF7" s="24">
        <v>0.586744639376218</v>
      </c>
      <c r="BG7" s="24">
        <v>2.72018666534581</v>
      </c>
      <c r="BH7" s="24">
        <v>9.98726401207254</v>
      </c>
      <c r="BI7" s="24">
        <v>4.61569160328265</v>
      </c>
      <c r="BJ7" s="24">
        <v>-0.769195338847352</v>
      </c>
      <c r="BL7" s="40">
        <v>17</v>
      </c>
      <c r="BM7" s="32">
        <v>60</v>
      </c>
      <c r="BO7" s="40">
        <v>17</v>
      </c>
      <c r="BP7" s="36" t="s">
        <v>37</v>
      </c>
      <c r="BR7" s="40">
        <v>3</v>
      </c>
      <c r="BS7" s="36" t="s">
        <v>37</v>
      </c>
      <c r="BU7" s="40">
        <v>23</v>
      </c>
      <c r="BV7" s="36" t="s">
        <v>37</v>
      </c>
    </row>
    <row r="8" customFormat="1" spans="1:74">
      <c r="A8" s="14"/>
      <c r="B8" s="23">
        <v>18</v>
      </c>
      <c r="C8" s="23">
        <v>3</v>
      </c>
      <c r="D8" s="23">
        <v>21</v>
      </c>
      <c r="E8" s="24">
        <v>18</v>
      </c>
      <c r="F8" s="25">
        <v>2</v>
      </c>
      <c r="G8" s="25">
        <v>1248</v>
      </c>
      <c r="H8" s="25">
        <v>5738</v>
      </c>
      <c r="I8" s="25">
        <v>1638</v>
      </c>
      <c r="J8" s="25">
        <v>1878</v>
      </c>
      <c r="K8" s="25">
        <v>1960</v>
      </c>
      <c r="L8" s="25">
        <v>3457</v>
      </c>
      <c r="M8" s="25">
        <v>4290</v>
      </c>
      <c r="N8" s="25">
        <v>4857</v>
      </c>
      <c r="O8" s="25">
        <v>12838</v>
      </c>
      <c r="P8" s="25">
        <v>1671</v>
      </c>
      <c r="Q8" s="25">
        <v>17624</v>
      </c>
      <c r="R8" s="24">
        <v>1728.5</v>
      </c>
      <c r="S8" s="24">
        <v>3.4375</v>
      </c>
      <c r="T8" s="24">
        <v>0.846462181944929</v>
      </c>
      <c r="U8" s="24">
        <v>7.83760683760684</v>
      </c>
      <c r="V8" s="24">
        <v>0.889776357827476</v>
      </c>
      <c r="W8" s="24">
        <v>8.99183673469388</v>
      </c>
      <c r="X8" s="24">
        <v>10.7553048882624</v>
      </c>
      <c r="Y8" s="24">
        <v>1.78135971352466</v>
      </c>
      <c r="Z8" s="24">
        <v>-0.240482481744942</v>
      </c>
      <c r="AA8" s="24">
        <v>2.97041320401165</v>
      </c>
      <c r="AB8" s="24">
        <v>-0.168485329592587</v>
      </c>
      <c r="AC8" s="24">
        <v>3.16861584069831</v>
      </c>
      <c r="AE8" s="23">
        <v>18</v>
      </c>
      <c r="AF8" s="32">
        <v>58</v>
      </c>
      <c r="AH8" s="23">
        <v>18</v>
      </c>
      <c r="AI8" s="36" t="s">
        <v>37</v>
      </c>
      <c r="AK8" s="23">
        <v>3</v>
      </c>
      <c r="AL8" s="36" t="s">
        <v>37</v>
      </c>
      <c r="AN8" s="23">
        <v>21</v>
      </c>
      <c r="AO8" s="36" t="s">
        <v>37</v>
      </c>
      <c r="AQ8" s="40">
        <v>11</v>
      </c>
      <c r="AR8" s="40">
        <v>4</v>
      </c>
      <c r="AS8" s="40">
        <v>23</v>
      </c>
      <c r="AT8" s="24">
        <v>20</v>
      </c>
      <c r="AU8" s="25">
        <v>1967</v>
      </c>
      <c r="AV8" s="25">
        <v>330</v>
      </c>
      <c r="AW8" s="25">
        <v>1303</v>
      </c>
      <c r="AX8" s="25">
        <v>782</v>
      </c>
      <c r="AY8" s="25">
        <v>11473</v>
      </c>
      <c r="AZ8" s="25">
        <v>1437</v>
      </c>
      <c r="BA8" s="25">
        <v>5779</v>
      </c>
      <c r="BB8" s="25">
        <v>10588</v>
      </c>
      <c r="BC8" s="24">
        <v>5.83274021352313</v>
      </c>
      <c r="BD8" s="24">
        <v>4.35454545454545</v>
      </c>
      <c r="BE8" s="24">
        <v>4.43514965464313</v>
      </c>
      <c r="BF8" s="24">
        <v>13.539641943734</v>
      </c>
      <c r="BG8" s="24">
        <v>2.54417381887853</v>
      </c>
      <c r="BH8" s="24">
        <v>2.12252213221152</v>
      </c>
      <c r="BI8" s="24">
        <v>2.14898278600747</v>
      </c>
      <c r="BJ8" s="24">
        <v>3.75911768218805</v>
      </c>
      <c r="BL8" s="40">
        <v>11</v>
      </c>
      <c r="BM8" s="32">
        <v>65</v>
      </c>
      <c r="BO8" s="40">
        <v>11</v>
      </c>
      <c r="BP8" s="36" t="s">
        <v>68</v>
      </c>
      <c r="BR8" s="40">
        <v>4</v>
      </c>
      <c r="BS8" s="36" t="s">
        <v>68</v>
      </c>
      <c r="BU8" s="40">
        <v>23</v>
      </c>
      <c r="BV8" s="36" t="s">
        <v>68</v>
      </c>
    </row>
    <row r="9" customFormat="1" spans="1:74">
      <c r="A9" s="14"/>
      <c r="B9" s="23">
        <v>14</v>
      </c>
      <c r="C9" s="23">
        <v>2</v>
      </c>
      <c r="D9" s="23">
        <v>20</v>
      </c>
      <c r="E9" s="24">
        <v>22</v>
      </c>
      <c r="F9" s="25">
        <v>2</v>
      </c>
      <c r="G9" s="25">
        <v>6808</v>
      </c>
      <c r="H9" s="25">
        <v>1971</v>
      </c>
      <c r="I9" s="25">
        <v>394</v>
      </c>
      <c r="J9" s="25">
        <v>1036</v>
      </c>
      <c r="K9" s="25">
        <v>849</v>
      </c>
      <c r="L9" s="25">
        <v>540</v>
      </c>
      <c r="M9" s="25">
        <v>9689</v>
      </c>
      <c r="N9" s="25">
        <v>4373</v>
      </c>
      <c r="O9" s="25">
        <v>2327</v>
      </c>
      <c r="P9" s="25">
        <v>2674</v>
      </c>
      <c r="Q9" s="25">
        <v>826</v>
      </c>
      <c r="R9" s="24">
        <v>270</v>
      </c>
      <c r="S9" s="24">
        <v>1.423178613396</v>
      </c>
      <c r="T9" s="24">
        <v>2.21867072552004</v>
      </c>
      <c r="U9" s="24">
        <v>5.90609137055838</v>
      </c>
      <c r="V9" s="24">
        <v>2.58108108108108</v>
      </c>
      <c r="W9" s="24">
        <v>0.972909305064782</v>
      </c>
      <c r="X9" s="24">
        <v>8.07681559705083</v>
      </c>
      <c r="Y9" s="24">
        <v>0.509116735996411</v>
      </c>
      <c r="Z9" s="24">
        <v>1.14969557203772</v>
      </c>
      <c r="AA9" s="24">
        <v>2.56220367594897</v>
      </c>
      <c r="AB9" s="24">
        <v>1.3679754624068</v>
      </c>
      <c r="AC9" s="24">
        <v>-0.0396227721335931</v>
      </c>
      <c r="AE9" s="23">
        <v>14</v>
      </c>
      <c r="AF9" s="32">
        <v>64</v>
      </c>
      <c r="AH9" s="23">
        <v>14</v>
      </c>
      <c r="AI9" s="36" t="s">
        <v>37</v>
      </c>
      <c r="AK9" s="23">
        <v>2</v>
      </c>
      <c r="AL9" s="36" t="s">
        <v>37</v>
      </c>
      <c r="AN9" s="23">
        <v>20</v>
      </c>
      <c r="AO9" s="36" t="s">
        <v>37</v>
      </c>
      <c r="AQ9" s="40">
        <v>10</v>
      </c>
      <c r="AR9" s="40">
        <v>3</v>
      </c>
      <c r="AS9" s="40">
        <v>22</v>
      </c>
      <c r="AT9" s="24">
        <v>43</v>
      </c>
      <c r="AU9" s="25">
        <v>378</v>
      </c>
      <c r="AV9" s="25">
        <v>533</v>
      </c>
      <c r="AW9" s="25">
        <v>1584</v>
      </c>
      <c r="AX9" s="25">
        <v>1667</v>
      </c>
      <c r="AY9" s="25">
        <v>5836</v>
      </c>
      <c r="AZ9" s="25">
        <v>1507</v>
      </c>
      <c r="BA9" s="25">
        <v>6909</v>
      </c>
      <c r="BB9" s="25">
        <v>11890</v>
      </c>
      <c r="BC9" s="24">
        <v>15.4391534391534</v>
      </c>
      <c r="BD9" s="24">
        <v>2.82739212007505</v>
      </c>
      <c r="BE9" s="24">
        <v>4.36174242424242</v>
      </c>
      <c r="BF9" s="24">
        <v>7.13257348530294</v>
      </c>
      <c r="BG9" s="24">
        <v>3.94852174369682</v>
      </c>
      <c r="BH9" s="24">
        <v>1.49947197883865</v>
      </c>
      <c r="BI9" s="24">
        <v>2.12490457643439</v>
      </c>
      <c r="BJ9" s="24">
        <v>2.8344227056466</v>
      </c>
      <c r="BL9" s="40">
        <v>10</v>
      </c>
      <c r="BM9" s="32">
        <v>51</v>
      </c>
      <c r="BO9" s="40">
        <v>10</v>
      </c>
      <c r="BP9" s="36" t="s">
        <v>68</v>
      </c>
      <c r="BR9" s="40">
        <v>3</v>
      </c>
      <c r="BS9" s="36" t="s">
        <v>68</v>
      </c>
      <c r="BU9" s="40">
        <v>22</v>
      </c>
      <c r="BV9" s="36" t="s">
        <v>68</v>
      </c>
    </row>
    <row r="10" customFormat="1" spans="1:74">
      <c r="A10" s="14"/>
      <c r="B10" s="23">
        <v>20</v>
      </c>
      <c r="C10" s="23">
        <v>2</v>
      </c>
      <c r="D10" s="23">
        <v>19</v>
      </c>
      <c r="E10" s="24">
        <v>19</v>
      </c>
      <c r="F10" s="25">
        <v>2</v>
      </c>
      <c r="G10" s="25">
        <v>658</v>
      </c>
      <c r="H10" s="25">
        <v>20672</v>
      </c>
      <c r="I10" s="25">
        <v>69</v>
      </c>
      <c r="J10" s="25">
        <v>1526</v>
      </c>
      <c r="K10" s="25">
        <v>885</v>
      </c>
      <c r="L10" s="25">
        <v>1879</v>
      </c>
      <c r="M10" s="25">
        <v>756</v>
      </c>
      <c r="N10" s="25">
        <v>15295</v>
      </c>
      <c r="O10" s="25">
        <v>13728</v>
      </c>
      <c r="P10" s="25">
        <v>3094</v>
      </c>
      <c r="Q10" s="25">
        <v>2597</v>
      </c>
      <c r="R10" s="24">
        <v>939.5</v>
      </c>
      <c r="S10" s="24">
        <v>1.14893617021277</v>
      </c>
      <c r="T10" s="24">
        <v>0.739889705882353</v>
      </c>
      <c r="U10" s="24">
        <v>198.95652173913</v>
      </c>
      <c r="V10" s="24">
        <v>2.02752293577982</v>
      </c>
      <c r="W10" s="24">
        <v>2.93446327683616</v>
      </c>
      <c r="X10" s="24">
        <v>9.87574935142006</v>
      </c>
      <c r="Y10" s="24">
        <v>0.200298650485831</v>
      </c>
      <c r="Z10" s="24">
        <v>-0.43461786824836</v>
      </c>
      <c r="AA10" s="24">
        <v>7.63630938072138</v>
      </c>
      <c r="AB10" s="24">
        <v>1.01971823461451</v>
      </c>
      <c r="AC10" s="24">
        <v>1.55309665370805</v>
      </c>
      <c r="AE10" s="23">
        <v>20</v>
      </c>
      <c r="AF10" s="32">
        <v>58</v>
      </c>
      <c r="AH10" s="23">
        <v>20</v>
      </c>
      <c r="AI10" s="36" t="s">
        <v>68</v>
      </c>
      <c r="AK10" s="23">
        <v>2</v>
      </c>
      <c r="AL10" s="36" t="s">
        <v>68</v>
      </c>
      <c r="AN10" s="23">
        <v>19</v>
      </c>
      <c r="AO10" s="36" t="s">
        <v>68</v>
      </c>
      <c r="AQ10" s="40">
        <v>8</v>
      </c>
      <c r="AR10" s="40">
        <v>2</v>
      </c>
      <c r="AS10" s="40">
        <v>21</v>
      </c>
      <c r="AT10" s="24">
        <v>50</v>
      </c>
      <c r="AU10" s="25">
        <v>1062</v>
      </c>
      <c r="AV10" s="25">
        <v>1527</v>
      </c>
      <c r="AW10" s="25">
        <v>1259</v>
      </c>
      <c r="AX10" s="25">
        <v>591</v>
      </c>
      <c r="AY10" s="25">
        <v>7483</v>
      </c>
      <c r="AZ10" s="25">
        <v>2332</v>
      </c>
      <c r="BA10" s="25">
        <v>11173</v>
      </c>
      <c r="BB10" s="25">
        <v>1967</v>
      </c>
      <c r="BC10" s="24">
        <v>7.04613935969868</v>
      </c>
      <c r="BD10" s="24">
        <v>1.52717747216765</v>
      </c>
      <c r="BE10" s="24">
        <v>8.87450357426529</v>
      </c>
      <c r="BF10" s="24">
        <v>3.32825719120135</v>
      </c>
      <c r="BG10" s="24">
        <v>2.81683300897394</v>
      </c>
      <c r="BH10" s="24">
        <v>0.610867726403645</v>
      </c>
      <c r="BI10" s="24">
        <v>3.14966641967634</v>
      </c>
      <c r="BJ10" s="24">
        <v>1.734766922101</v>
      </c>
      <c r="BL10" s="40">
        <v>8</v>
      </c>
      <c r="BM10" s="32">
        <v>51</v>
      </c>
      <c r="BO10" s="40">
        <v>8</v>
      </c>
      <c r="BP10" s="36" t="s">
        <v>68</v>
      </c>
      <c r="BR10" s="40">
        <v>2</v>
      </c>
      <c r="BS10" s="36" t="s">
        <v>68</v>
      </c>
      <c r="BU10" s="40">
        <v>21</v>
      </c>
      <c r="BV10" s="36" t="s">
        <v>68</v>
      </c>
    </row>
    <row r="11" customFormat="1" spans="1:74">
      <c r="A11" s="14"/>
      <c r="B11" s="23">
        <v>8</v>
      </c>
      <c r="C11" s="23">
        <v>2</v>
      </c>
      <c r="D11" s="23">
        <v>19</v>
      </c>
      <c r="E11" s="24">
        <v>40</v>
      </c>
      <c r="F11" s="25">
        <v>1334</v>
      </c>
      <c r="G11" s="25">
        <v>699</v>
      </c>
      <c r="H11" s="25">
        <v>1953</v>
      </c>
      <c r="I11" s="25">
        <v>1689</v>
      </c>
      <c r="J11" s="25">
        <v>2167</v>
      </c>
      <c r="K11" s="25">
        <v>3881</v>
      </c>
      <c r="L11" s="25">
        <v>4498</v>
      </c>
      <c r="M11" s="25">
        <v>1358</v>
      </c>
      <c r="N11" s="25">
        <v>2225</v>
      </c>
      <c r="O11" s="25">
        <v>17651</v>
      </c>
      <c r="P11" s="25">
        <v>1960</v>
      </c>
      <c r="Q11" s="25">
        <v>16379</v>
      </c>
      <c r="R11" s="24">
        <v>3.37181409295352</v>
      </c>
      <c r="S11" s="24">
        <v>1.94277539341917</v>
      </c>
      <c r="T11" s="24">
        <v>1.13927291346646</v>
      </c>
      <c r="U11" s="24">
        <v>10.4505624629959</v>
      </c>
      <c r="V11" s="24">
        <v>0.904476234425473</v>
      </c>
      <c r="W11" s="24">
        <v>4.22030404534914</v>
      </c>
      <c r="X11" s="24">
        <v>1.75352499459323</v>
      </c>
      <c r="Y11" s="24">
        <v>0.958119118869295</v>
      </c>
      <c r="Z11" s="24">
        <v>0.188113386854331</v>
      </c>
      <c r="AA11" s="24">
        <v>3.38550868702485</v>
      </c>
      <c r="AB11" s="24">
        <v>-0.144845499091103</v>
      </c>
      <c r="AC11" s="24">
        <v>2.07734693943395</v>
      </c>
      <c r="AE11" s="23">
        <v>8</v>
      </c>
      <c r="AF11" s="32">
        <v>55</v>
      </c>
      <c r="AH11" s="23">
        <v>8</v>
      </c>
      <c r="AI11" s="36" t="s">
        <v>37</v>
      </c>
      <c r="AK11" s="23">
        <v>2</v>
      </c>
      <c r="AL11" s="36" t="s">
        <v>37</v>
      </c>
      <c r="AN11" s="23">
        <v>19</v>
      </c>
      <c r="AO11" s="36" t="s">
        <v>37</v>
      </c>
      <c r="AQ11" s="40">
        <v>9</v>
      </c>
      <c r="AR11" s="40">
        <v>2</v>
      </c>
      <c r="AS11" s="40">
        <v>21</v>
      </c>
      <c r="AT11" s="24">
        <v>58</v>
      </c>
      <c r="AU11" s="26">
        <v>690</v>
      </c>
      <c r="AV11" s="26">
        <v>1121</v>
      </c>
      <c r="AW11" s="26">
        <v>644</v>
      </c>
      <c r="AX11" s="26">
        <v>1350</v>
      </c>
      <c r="AY11" s="26">
        <v>5426</v>
      </c>
      <c r="AZ11" s="26">
        <v>3652</v>
      </c>
      <c r="BA11" s="26">
        <v>3811</v>
      </c>
      <c r="BB11" s="26">
        <v>3327</v>
      </c>
      <c r="BC11" s="24">
        <v>7.86376811594203</v>
      </c>
      <c r="BD11" s="24">
        <v>3.25780553077609</v>
      </c>
      <c r="BE11" s="24">
        <v>5.91770186335404</v>
      </c>
      <c r="BF11" s="24">
        <v>2.46444444444444</v>
      </c>
      <c r="BG11" s="24">
        <v>2.97522078061633</v>
      </c>
      <c r="BH11" s="24">
        <v>1.7039004871788</v>
      </c>
      <c r="BI11" s="24">
        <v>2.56503701469755</v>
      </c>
      <c r="BJ11" s="24">
        <v>1.30126245894467</v>
      </c>
      <c r="BL11" s="40">
        <v>9</v>
      </c>
      <c r="BM11" s="32">
        <v>57</v>
      </c>
      <c r="BO11" s="40">
        <v>9</v>
      </c>
      <c r="BP11" s="36" t="s">
        <v>37</v>
      </c>
      <c r="BR11" s="40">
        <v>2</v>
      </c>
      <c r="BS11" s="36" t="s">
        <v>37</v>
      </c>
      <c r="BU11" s="40">
        <v>21</v>
      </c>
      <c r="BV11" s="36" t="s">
        <v>37</v>
      </c>
    </row>
    <row r="12" customFormat="1" spans="1:74">
      <c r="A12" s="14"/>
      <c r="B12" s="23">
        <v>19</v>
      </c>
      <c r="C12" s="23">
        <v>2</v>
      </c>
      <c r="D12" s="23">
        <v>18</v>
      </c>
      <c r="E12" s="24">
        <v>42</v>
      </c>
      <c r="F12" s="25">
        <v>1572</v>
      </c>
      <c r="G12" s="25">
        <v>1737</v>
      </c>
      <c r="H12" s="25">
        <v>275</v>
      </c>
      <c r="I12" s="25">
        <v>550</v>
      </c>
      <c r="J12" s="25">
        <v>3085</v>
      </c>
      <c r="K12" s="25">
        <v>2</v>
      </c>
      <c r="L12" s="25">
        <v>2712</v>
      </c>
      <c r="M12" s="25">
        <v>2239</v>
      </c>
      <c r="N12" s="25">
        <v>372</v>
      </c>
      <c r="O12" s="25">
        <v>9174</v>
      </c>
      <c r="P12" s="25">
        <v>2657</v>
      </c>
      <c r="Q12" s="25">
        <v>17865</v>
      </c>
      <c r="R12" s="24">
        <v>1.72519083969466</v>
      </c>
      <c r="S12" s="24">
        <v>1.28900402993667</v>
      </c>
      <c r="T12" s="24">
        <v>1.35272727272727</v>
      </c>
      <c r="U12" s="24">
        <v>16.68</v>
      </c>
      <c r="V12" s="24">
        <v>0.861264181523501</v>
      </c>
      <c r="W12" s="24">
        <v>8932.5</v>
      </c>
      <c r="X12" s="24">
        <v>0.786755960877737</v>
      </c>
      <c r="Y12" s="24">
        <v>0.366256774142205</v>
      </c>
      <c r="Z12" s="24">
        <v>0.435871002696009</v>
      </c>
      <c r="AA12" s="24">
        <v>4.06004738366994</v>
      </c>
      <c r="AB12" s="24">
        <v>-0.215472261546274</v>
      </c>
      <c r="AC12" s="24">
        <v>13.1248482934726</v>
      </c>
      <c r="AE12" s="23">
        <v>19</v>
      </c>
      <c r="AF12" s="32">
        <v>54</v>
      </c>
      <c r="AH12" s="23">
        <v>19</v>
      </c>
      <c r="AI12" s="36" t="s">
        <v>68</v>
      </c>
      <c r="AK12" s="23">
        <v>2</v>
      </c>
      <c r="AL12" s="36" t="s">
        <v>68</v>
      </c>
      <c r="AN12" s="23">
        <v>18</v>
      </c>
      <c r="AO12" s="36" t="s">
        <v>68</v>
      </c>
      <c r="AQ12" s="40">
        <v>10</v>
      </c>
      <c r="AR12" s="40">
        <v>2</v>
      </c>
      <c r="AS12" s="40">
        <v>20</v>
      </c>
      <c r="AT12" s="24">
        <v>53</v>
      </c>
      <c r="AU12" s="25">
        <v>378</v>
      </c>
      <c r="AV12" s="25">
        <v>296</v>
      </c>
      <c r="AW12" s="25">
        <v>504</v>
      </c>
      <c r="AX12" s="25">
        <v>2047</v>
      </c>
      <c r="AY12" s="25">
        <v>15559</v>
      </c>
      <c r="AZ12" s="25">
        <v>1070</v>
      </c>
      <c r="BA12" s="25">
        <v>2958</v>
      </c>
      <c r="BB12" s="25">
        <v>2556</v>
      </c>
      <c r="BC12" s="24">
        <v>41.1613756613757</v>
      </c>
      <c r="BD12" s="24">
        <v>3.61486486486486</v>
      </c>
      <c r="BE12" s="24">
        <v>5.86904761904762</v>
      </c>
      <c r="BF12" s="24">
        <v>1.24865657059111</v>
      </c>
      <c r="BG12" s="24">
        <v>5.36321929448269</v>
      </c>
      <c r="BH12" s="24">
        <v>1.85394171565956</v>
      </c>
      <c r="BI12" s="24">
        <v>2.55312641359915</v>
      </c>
      <c r="BJ12" s="24">
        <v>0.320376733923584</v>
      </c>
      <c r="BL12" s="40">
        <v>10</v>
      </c>
      <c r="BM12" s="32">
        <v>50</v>
      </c>
      <c r="BO12" s="40">
        <v>10</v>
      </c>
      <c r="BP12" s="36" t="s">
        <v>68</v>
      </c>
      <c r="BR12" s="40">
        <v>2</v>
      </c>
      <c r="BS12" s="36" t="s">
        <v>68</v>
      </c>
      <c r="BU12" s="40">
        <v>20</v>
      </c>
      <c r="BV12" s="36" t="s">
        <v>68</v>
      </c>
    </row>
    <row r="13" customFormat="1" spans="1:74">
      <c r="A13" s="14"/>
      <c r="B13" s="23">
        <v>15</v>
      </c>
      <c r="C13" s="23">
        <v>3</v>
      </c>
      <c r="D13" s="23">
        <v>17</v>
      </c>
      <c r="E13" s="24">
        <v>57</v>
      </c>
      <c r="F13" s="25">
        <v>2</v>
      </c>
      <c r="G13" s="25">
        <v>772</v>
      </c>
      <c r="H13" s="25">
        <v>82</v>
      </c>
      <c r="I13" s="25">
        <v>877</v>
      </c>
      <c r="J13" s="25">
        <v>1515</v>
      </c>
      <c r="K13" s="25">
        <v>1776</v>
      </c>
      <c r="L13" s="25">
        <v>1801</v>
      </c>
      <c r="M13" s="25">
        <v>3690</v>
      </c>
      <c r="N13" s="25">
        <v>401</v>
      </c>
      <c r="O13" s="25">
        <v>2167</v>
      </c>
      <c r="P13" s="25">
        <v>1171</v>
      </c>
      <c r="Q13" s="25">
        <v>2037</v>
      </c>
      <c r="R13" s="24">
        <v>900.5</v>
      </c>
      <c r="S13" s="24">
        <v>4.77979274611399</v>
      </c>
      <c r="T13" s="24">
        <v>4.89024390243902</v>
      </c>
      <c r="U13" s="24">
        <v>2.4709236031927</v>
      </c>
      <c r="V13" s="24">
        <v>0.772937293729373</v>
      </c>
      <c r="W13" s="24">
        <v>1.14695945945946</v>
      </c>
      <c r="X13" s="24">
        <v>9.81458246590628</v>
      </c>
      <c r="Y13" s="24">
        <v>2.25694806367968</v>
      </c>
      <c r="Z13" s="24">
        <v>2.28990642183684</v>
      </c>
      <c r="AA13" s="24">
        <v>1.30505040564894</v>
      </c>
      <c r="AB13" s="24">
        <v>-0.371576717859098</v>
      </c>
      <c r="AC13" s="24">
        <v>0.197814398615782</v>
      </c>
      <c r="AE13" s="23">
        <v>15</v>
      </c>
      <c r="AF13" s="32">
        <v>54</v>
      </c>
      <c r="AH13" s="23">
        <v>15</v>
      </c>
      <c r="AI13" s="36" t="s">
        <v>37</v>
      </c>
      <c r="AK13" s="23">
        <v>3</v>
      </c>
      <c r="AL13" s="36" t="s">
        <v>37</v>
      </c>
      <c r="AN13" s="23">
        <v>17</v>
      </c>
      <c r="AO13" s="36" t="s">
        <v>37</v>
      </c>
      <c r="AQ13" s="40">
        <v>7</v>
      </c>
      <c r="AR13" s="40">
        <v>1</v>
      </c>
      <c r="AS13" s="40">
        <v>19</v>
      </c>
      <c r="AT13" s="24">
        <v>5</v>
      </c>
      <c r="AU13" s="25">
        <v>2637</v>
      </c>
      <c r="AV13" s="25">
        <v>580</v>
      </c>
      <c r="AW13" s="25">
        <v>1353</v>
      </c>
      <c r="AX13" s="25">
        <v>869</v>
      </c>
      <c r="AY13" s="25">
        <v>6463</v>
      </c>
      <c r="AZ13" s="25">
        <v>2124</v>
      </c>
      <c r="BA13" s="25">
        <v>11225</v>
      </c>
      <c r="BB13" s="25">
        <v>1522</v>
      </c>
      <c r="BC13" s="24">
        <v>2.45089116420174</v>
      </c>
      <c r="BD13" s="24">
        <v>3.66206896551724</v>
      </c>
      <c r="BE13" s="24">
        <v>8.29637841832964</v>
      </c>
      <c r="BF13" s="24">
        <v>1.75143843498274</v>
      </c>
      <c r="BG13" s="24">
        <v>1.29330642041338</v>
      </c>
      <c r="BH13" s="24">
        <v>1.87265896078922</v>
      </c>
      <c r="BI13" s="24">
        <v>3.05248170053933</v>
      </c>
      <c r="BJ13" s="24">
        <v>0.808540276689145</v>
      </c>
      <c r="BL13" s="40">
        <v>7</v>
      </c>
      <c r="BM13" s="32">
        <v>59</v>
      </c>
      <c r="BO13" s="40">
        <v>7</v>
      </c>
      <c r="BP13" s="36" t="s">
        <v>68</v>
      </c>
      <c r="BR13" s="40">
        <v>1</v>
      </c>
      <c r="BS13" s="36" t="s">
        <v>68</v>
      </c>
      <c r="BU13" s="40">
        <v>19</v>
      </c>
      <c r="BV13" s="36" t="s">
        <v>68</v>
      </c>
    </row>
    <row r="14" customFormat="1" spans="1:74">
      <c r="A14" s="14"/>
      <c r="B14" s="23">
        <v>14</v>
      </c>
      <c r="C14" s="23">
        <v>1</v>
      </c>
      <c r="D14" s="23">
        <v>16</v>
      </c>
      <c r="E14" s="24">
        <v>29</v>
      </c>
      <c r="F14" s="25">
        <v>2</v>
      </c>
      <c r="G14" s="25">
        <v>5755</v>
      </c>
      <c r="H14" s="25">
        <v>6245</v>
      </c>
      <c r="I14" s="25">
        <v>1177</v>
      </c>
      <c r="J14" s="25">
        <v>1949</v>
      </c>
      <c r="K14" s="25">
        <v>1563</v>
      </c>
      <c r="L14" s="25">
        <v>3333</v>
      </c>
      <c r="M14" s="25">
        <v>4569</v>
      </c>
      <c r="N14" s="25">
        <v>6634</v>
      </c>
      <c r="O14" s="25">
        <v>3582</v>
      </c>
      <c r="P14" s="25">
        <v>2878</v>
      </c>
      <c r="Q14" s="25">
        <v>3102</v>
      </c>
      <c r="R14" s="24">
        <v>1666.5</v>
      </c>
      <c r="S14" s="24">
        <v>0.793918331885317</v>
      </c>
      <c r="T14" s="24">
        <v>1.06228983186549</v>
      </c>
      <c r="U14" s="24">
        <v>3.04333050127443</v>
      </c>
      <c r="V14" s="24">
        <v>1.47665469471524</v>
      </c>
      <c r="W14" s="24">
        <v>1.98464491362764</v>
      </c>
      <c r="X14" s="24">
        <v>10.7026056021102</v>
      </c>
      <c r="Y14" s="24">
        <v>-0.332937485811144</v>
      </c>
      <c r="Z14" s="24">
        <v>0.0871774402927023</v>
      </c>
      <c r="AA14" s="24">
        <v>1.60565101694752</v>
      </c>
      <c r="AB14" s="24">
        <v>0.562332501482408</v>
      </c>
      <c r="AC14" s="24">
        <v>0.988880908036426</v>
      </c>
      <c r="AE14" s="23">
        <v>14</v>
      </c>
      <c r="AF14" s="32">
        <v>53</v>
      </c>
      <c r="AH14" s="23">
        <v>14</v>
      </c>
      <c r="AI14" s="36" t="s">
        <v>68</v>
      </c>
      <c r="AK14" s="23">
        <v>1</v>
      </c>
      <c r="AL14" s="36" t="s">
        <v>68</v>
      </c>
      <c r="AN14" s="23">
        <v>16</v>
      </c>
      <c r="AO14" s="36" t="s">
        <v>68</v>
      </c>
      <c r="AQ14" s="40">
        <v>7</v>
      </c>
      <c r="AR14" s="40">
        <v>2</v>
      </c>
      <c r="AS14" s="40">
        <v>18</v>
      </c>
      <c r="AT14" s="24">
        <v>15</v>
      </c>
      <c r="AU14" s="25">
        <v>1823</v>
      </c>
      <c r="AV14" s="25">
        <v>227</v>
      </c>
      <c r="AW14" s="25">
        <v>1929</v>
      </c>
      <c r="AX14" s="25">
        <v>2794</v>
      </c>
      <c r="AY14" s="25">
        <v>5281</v>
      </c>
      <c r="AZ14" s="25">
        <v>1309</v>
      </c>
      <c r="BA14" s="25">
        <v>14712</v>
      </c>
      <c r="BB14" s="25">
        <v>3107</v>
      </c>
      <c r="BC14" s="24">
        <v>2.89687328579265</v>
      </c>
      <c r="BD14" s="24">
        <v>5.76651982378855</v>
      </c>
      <c r="BE14" s="24">
        <v>7.62674961119751</v>
      </c>
      <c r="BF14" s="24">
        <v>1.11202576950608</v>
      </c>
      <c r="BG14" s="24">
        <v>1.5344965800323</v>
      </c>
      <c r="BH14" s="24">
        <v>2.52770089465433</v>
      </c>
      <c r="BI14" s="24">
        <v>2.93106833636283</v>
      </c>
      <c r="BJ14" s="24">
        <v>0.153190220712378</v>
      </c>
      <c r="BL14" s="40">
        <v>7</v>
      </c>
      <c r="BM14" s="32">
        <v>52</v>
      </c>
      <c r="BO14" s="40">
        <v>7</v>
      </c>
      <c r="BP14" s="36" t="s">
        <v>68</v>
      </c>
      <c r="BR14" s="40">
        <v>2</v>
      </c>
      <c r="BS14" s="36" t="s">
        <v>68</v>
      </c>
      <c r="BU14" s="40">
        <v>18</v>
      </c>
      <c r="BV14" s="36" t="s">
        <v>68</v>
      </c>
    </row>
    <row r="15" customFormat="1" spans="1:74">
      <c r="A15" s="14"/>
      <c r="B15" s="23">
        <v>11</v>
      </c>
      <c r="C15" s="23">
        <v>1</v>
      </c>
      <c r="D15" s="23">
        <v>15</v>
      </c>
      <c r="E15" s="24">
        <v>33</v>
      </c>
      <c r="F15" s="25">
        <v>124</v>
      </c>
      <c r="G15" s="25">
        <v>244</v>
      </c>
      <c r="H15" s="25">
        <v>848</v>
      </c>
      <c r="I15" s="25">
        <v>2</v>
      </c>
      <c r="J15" s="25">
        <v>300</v>
      </c>
      <c r="K15" s="25">
        <v>2</v>
      </c>
      <c r="L15" s="25">
        <v>271</v>
      </c>
      <c r="M15" s="25">
        <v>169</v>
      </c>
      <c r="N15" s="25">
        <v>903</v>
      </c>
      <c r="O15" s="25">
        <v>1092</v>
      </c>
      <c r="P15" s="25">
        <v>548</v>
      </c>
      <c r="Q15" s="25">
        <v>2</v>
      </c>
      <c r="R15" s="24">
        <v>2.18548387096774</v>
      </c>
      <c r="S15" s="24">
        <v>0.692622950819672</v>
      </c>
      <c r="T15" s="24">
        <v>1.06485849056604</v>
      </c>
      <c r="U15" s="24">
        <v>546</v>
      </c>
      <c r="V15" s="24">
        <v>1.82666666666667</v>
      </c>
      <c r="W15" s="24">
        <v>1</v>
      </c>
      <c r="X15" s="24">
        <v>1.127952730967</v>
      </c>
      <c r="Y15" s="24">
        <v>-0.529857901280702</v>
      </c>
      <c r="Z15" s="24">
        <v>0.0906617229176589</v>
      </c>
      <c r="AA15" s="24">
        <v>9.09275714091985</v>
      </c>
      <c r="AB15" s="24">
        <v>0.869213392464646</v>
      </c>
      <c r="AC15" s="24">
        <v>0</v>
      </c>
      <c r="AE15" s="23">
        <v>11</v>
      </c>
      <c r="AF15" s="32">
        <v>64</v>
      </c>
      <c r="AH15" s="23">
        <v>11</v>
      </c>
      <c r="AI15" s="36" t="s">
        <v>37</v>
      </c>
      <c r="AK15" s="23">
        <v>1</v>
      </c>
      <c r="AL15" s="36" t="s">
        <v>37</v>
      </c>
      <c r="AN15" s="23">
        <v>15</v>
      </c>
      <c r="AO15" s="36" t="s">
        <v>37</v>
      </c>
      <c r="AQ15" s="40">
        <v>7</v>
      </c>
      <c r="AR15" s="40">
        <v>1</v>
      </c>
      <c r="AS15" s="40">
        <v>18</v>
      </c>
      <c r="AT15" s="24">
        <v>35</v>
      </c>
      <c r="AU15" s="25">
        <v>2208</v>
      </c>
      <c r="AV15" s="25">
        <v>538</v>
      </c>
      <c r="AW15" s="25">
        <v>2873</v>
      </c>
      <c r="AX15" s="25">
        <v>634</v>
      </c>
      <c r="AY15" s="25">
        <v>7391</v>
      </c>
      <c r="AZ15" s="25">
        <v>1388</v>
      </c>
      <c r="BA15" s="25">
        <v>16147</v>
      </c>
      <c r="BB15" s="25">
        <v>1793</v>
      </c>
      <c r="BC15" s="24">
        <v>3.3473731884058</v>
      </c>
      <c r="BD15" s="24">
        <v>2.57992565055762</v>
      </c>
      <c r="BE15" s="24">
        <v>5.62025757048381</v>
      </c>
      <c r="BF15" s="24">
        <v>2.82807570977918</v>
      </c>
      <c r="BG15" s="24">
        <v>1.74302940165161</v>
      </c>
      <c r="BH15" s="24">
        <v>1.36732949002164</v>
      </c>
      <c r="BI15" s="24">
        <v>2.49063624915521</v>
      </c>
      <c r="BJ15" s="24">
        <v>1.49982074272897</v>
      </c>
      <c r="BL15" s="40">
        <v>7</v>
      </c>
      <c r="BM15" s="32">
        <v>53</v>
      </c>
      <c r="BO15" s="40">
        <v>7</v>
      </c>
      <c r="BP15" s="36" t="s">
        <v>68</v>
      </c>
      <c r="BR15" s="40">
        <v>1</v>
      </c>
      <c r="BS15" s="36" t="s">
        <v>68</v>
      </c>
      <c r="BU15" s="40">
        <v>18</v>
      </c>
      <c r="BV15" s="36" t="s">
        <v>68</v>
      </c>
    </row>
    <row r="16" customFormat="1" spans="1:74">
      <c r="A16" s="14"/>
      <c r="B16" s="23">
        <v>4</v>
      </c>
      <c r="C16" s="23">
        <v>0</v>
      </c>
      <c r="D16" s="23">
        <v>14</v>
      </c>
      <c r="E16" s="24">
        <v>46</v>
      </c>
      <c r="F16" s="26">
        <v>2</v>
      </c>
      <c r="G16" s="26">
        <v>932</v>
      </c>
      <c r="H16" s="26">
        <v>635</v>
      </c>
      <c r="I16" s="26">
        <v>4625</v>
      </c>
      <c r="J16" s="26">
        <v>1039</v>
      </c>
      <c r="K16" s="26">
        <v>5053</v>
      </c>
      <c r="L16" s="26">
        <v>2</v>
      </c>
      <c r="M16" s="26">
        <v>1759</v>
      </c>
      <c r="N16" s="26">
        <v>2070</v>
      </c>
      <c r="O16" s="26">
        <v>5508</v>
      </c>
      <c r="P16" s="26">
        <v>1473</v>
      </c>
      <c r="Q16" s="26">
        <v>6595</v>
      </c>
      <c r="R16" s="24">
        <v>1</v>
      </c>
      <c r="S16" s="24">
        <v>1.88733905579399</v>
      </c>
      <c r="T16" s="24">
        <v>3.25984251968504</v>
      </c>
      <c r="U16" s="24">
        <v>1.19091891891892</v>
      </c>
      <c r="V16" s="24">
        <v>1.4177093358999</v>
      </c>
      <c r="W16" s="24">
        <v>1.30516524836731</v>
      </c>
      <c r="X16" s="24">
        <v>0</v>
      </c>
      <c r="Y16" s="24">
        <v>0.916353622817681</v>
      </c>
      <c r="Z16" s="24">
        <v>1.70480227072716</v>
      </c>
      <c r="AA16" s="24">
        <v>0.252075193843927</v>
      </c>
      <c r="AB16" s="24">
        <v>0.503561776131637</v>
      </c>
      <c r="AC16" s="24">
        <v>0.384232479520954</v>
      </c>
      <c r="AE16" s="23">
        <v>4</v>
      </c>
      <c r="AF16" s="32">
        <v>51</v>
      </c>
      <c r="AH16" s="23">
        <v>4</v>
      </c>
      <c r="AI16" s="36" t="s">
        <v>37</v>
      </c>
      <c r="AK16" s="23">
        <v>0</v>
      </c>
      <c r="AL16" s="36" t="s">
        <v>37</v>
      </c>
      <c r="AN16" s="23">
        <v>14</v>
      </c>
      <c r="AO16" s="36" t="s">
        <v>37</v>
      </c>
      <c r="AQ16" s="40">
        <v>8</v>
      </c>
      <c r="AR16" s="40">
        <v>2</v>
      </c>
      <c r="AS16" s="40">
        <v>17</v>
      </c>
      <c r="AT16" s="24">
        <v>51</v>
      </c>
      <c r="AU16" s="25">
        <v>1044</v>
      </c>
      <c r="AV16" s="25">
        <v>1771</v>
      </c>
      <c r="AW16" s="25">
        <v>530</v>
      </c>
      <c r="AX16" s="25">
        <v>667</v>
      </c>
      <c r="AY16" s="25">
        <v>16900</v>
      </c>
      <c r="AZ16" s="25">
        <v>8193</v>
      </c>
      <c r="BA16" s="25">
        <v>1950</v>
      </c>
      <c r="BB16" s="25">
        <v>654</v>
      </c>
      <c r="BC16" s="24">
        <v>16.1877394636015</v>
      </c>
      <c r="BD16" s="24">
        <v>4.62619988706945</v>
      </c>
      <c r="BE16" s="24">
        <v>3.67924528301887</v>
      </c>
      <c r="BF16" s="24">
        <v>0.980509745127436</v>
      </c>
      <c r="BG16" s="24">
        <v>4.01682962948702</v>
      </c>
      <c r="BH16" s="24">
        <v>2.20982760273453</v>
      </c>
      <c r="BI16" s="24">
        <v>1.87940985918641</v>
      </c>
      <c r="BJ16" s="24">
        <v>-0.0283961256865025</v>
      </c>
      <c r="BL16" s="40">
        <v>8</v>
      </c>
      <c r="BM16" s="32">
        <v>57</v>
      </c>
      <c r="BO16" s="40">
        <v>8</v>
      </c>
      <c r="BP16" s="36" t="s">
        <v>68</v>
      </c>
      <c r="BR16" s="40">
        <v>2</v>
      </c>
      <c r="BS16" s="36" t="s">
        <v>68</v>
      </c>
      <c r="BU16" s="40">
        <v>17</v>
      </c>
      <c r="BV16" s="36" t="s">
        <v>68</v>
      </c>
    </row>
    <row r="17" customFormat="1" spans="1:74">
      <c r="A17" s="14"/>
      <c r="B17" s="23">
        <v>4</v>
      </c>
      <c r="C17" s="23">
        <v>1</v>
      </c>
      <c r="D17" s="23">
        <v>13</v>
      </c>
      <c r="E17" s="24">
        <v>44</v>
      </c>
      <c r="F17" s="25">
        <v>2</v>
      </c>
      <c r="G17" s="25">
        <v>1730</v>
      </c>
      <c r="H17" s="25">
        <v>3357</v>
      </c>
      <c r="I17" s="25">
        <v>1585</v>
      </c>
      <c r="J17" s="25">
        <v>26195</v>
      </c>
      <c r="K17" s="25">
        <v>2</v>
      </c>
      <c r="L17" s="25">
        <v>2</v>
      </c>
      <c r="M17" s="25">
        <v>3152</v>
      </c>
      <c r="N17" s="25">
        <v>4162</v>
      </c>
      <c r="O17" s="25">
        <v>11017</v>
      </c>
      <c r="P17" s="25">
        <v>24091</v>
      </c>
      <c r="Q17" s="25">
        <v>2</v>
      </c>
      <c r="R17" s="24">
        <v>1</v>
      </c>
      <c r="S17" s="24">
        <v>1.82196531791908</v>
      </c>
      <c r="T17" s="24">
        <v>1.23979743818886</v>
      </c>
      <c r="U17" s="24">
        <v>6.95078864353312</v>
      </c>
      <c r="V17" s="24">
        <v>0.919679328116053</v>
      </c>
      <c r="W17" s="24">
        <v>1</v>
      </c>
      <c r="X17" s="24">
        <v>0</v>
      </c>
      <c r="Y17" s="24">
        <v>0.865495496932289</v>
      </c>
      <c r="Z17" s="24">
        <v>0.310104428037784</v>
      </c>
      <c r="AA17" s="24">
        <v>2.79717667676642</v>
      </c>
      <c r="AB17" s="24">
        <v>-0.120797181959113</v>
      </c>
      <c r="AC17" s="24">
        <v>0</v>
      </c>
      <c r="AE17" s="23">
        <v>4</v>
      </c>
      <c r="AF17" s="32">
        <v>54</v>
      </c>
      <c r="AH17" s="23">
        <v>4</v>
      </c>
      <c r="AI17" s="36" t="s">
        <v>37</v>
      </c>
      <c r="AK17" s="23">
        <v>1</v>
      </c>
      <c r="AL17" s="36" t="s">
        <v>37</v>
      </c>
      <c r="AN17" s="23">
        <v>13</v>
      </c>
      <c r="AO17" s="36" t="s">
        <v>37</v>
      </c>
      <c r="AQ17" s="40">
        <v>18</v>
      </c>
      <c r="AR17" s="40">
        <v>2</v>
      </c>
      <c r="AS17" s="40">
        <v>16</v>
      </c>
      <c r="AT17" s="24">
        <v>27</v>
      </c>
      <c r="AU17" s="25">
        <v>896</v>
      </c>
      <c r="AV17" s="25">
        <v>2</v>
      </c>
      <c r="AW17" s="25">
        <v>1071</v>
      </c>
      <c r="AX17" s="25">
        <v>2</v>
      </c>
      <c r="AY17" s="25">
        <v>765</v>
      </c>
      <c r="AZ17" s="25">
        <v>822</v>
      </c>
      <c r="BA17" s="25">
        <v>2579</v>
      </c>
      <c r="BB17" s="25">
        <v>544</v>
      </c>
      <c r="BC17" s="24">
        <v>0.853794642857143</v>
      </c>
      <c r="BD17" s="24">
        <v>411</v>
      </c>
      <c r="BE17" s="24">
        <v>2.40802987861811</v>
      </c>
      <c r="BF17" s="24">
        <v>272</v>
      </c>
      <c r="BG17" s="24">
        <v>-0.22803898447759</v>
      </c>
      <c r="BH17" s="24">
        <v>8.68299458368168</v>
      </c>
      <c r="BI17" s="24">
        <v>1.26785329303896</v>
      </c>
      <c r="BJ17" s="24">
        <v>8.08746284125034</v>
      </c>
      <c r="BL17" s="40">
        <v>18</v>
      </c>
      <c r="BM17" s="32">
        <v>54</v>
      </c>
      <c r="BO17" s="40">
        <v>18</v>
      </c>
      <c r="BP17" s="36" t="s">
        <v>68</v>
      </c>
      <c r="BR17" s="40">
        <v>2</v>
      </c>
      <c r="BS17" s="36" t="s">
        <v>68</v>
      </c>
      <c r="BU17" s="40">
        <v>16</v>
      </c>
      <c r="BV17" s="36" t="s">
        <v>68</v>
      </c>
    </row>
    <row r="18" customFormat="1" spans="1:74">
      <c r="A18" s="14"/>
      <c r="B18" s="23">
        <v>5</v>
      </c>
      <c r="C18" s="23">
        <v>1</v>
      </c>
      <c r="D18" s="23">
        <v>13</v>
      </c>
      <c r="E18" s="24">
        <v>54</v>
      </c>
      <c r="F18" s="25">
        <v>192</v>
      </c>
      <c r="G18" s="25">
        <v>3326</v>
      </c>
      <c r="H18" s="25">
        <v>1977</v>
      </c>
      <c r="I18" s="25">
        <v>657</v>
      </c>
      <c r="J18" s="25">
        <v>687</v>
      </c>
      <c r="K18" s="25">
        <v>425</v>
      </c>
      <c r="L18" s="25">
        <v>506</v>
      </c>
      <c r="M18" s="25">
        <v>2794</v>
      </c>
      <c r="N18" s="25">
        <v>2155</v>
      </c>
      <c r="O18" s="25">
        <v>3444</v>
      </c>
      <c r="P18" s="25">
        <v>593</v>
      </c>
      <c r="Q18" s="25">
        <v>1261</v>
      </c>
      <c r="R18" s="24">
        <v>2.63541666666667</v>
      </c>
      <c r="S18" s="24">
        <v>0.840048105832832</v>
      </c>
      <c r="T18" s="24">
        <v>1.0900354071826</v>
      </c>
      <c r="U18" s="24">
        <v>5.24200913242009</v>
      </c>
      <c r="V18" s="24">
        <v>0.863173216885007</v>
      </c>
      <c r="W18" s="24">
        <v>2.96705882352941</v>
      </c>
      <c r="X18" s="24">
        <v>1.39803107397315</v>
      </c>
      <c r="Y18" s="24">
        <v>-0.251456147877806</v>
      </c>
      <c r="Z18" s="24">
        <v>0.124374998247253</v>
      </c>
      <c r="AA18" s="24">
        <v>2.39011986707451</v>
      </c>
      <c r="AB18" s="24">
        <v>-0.212277994272096</v>
      </c>
      <c r="AC18" s="24">
        <v>1.56903352930316</v>
      </c>
      <c r="AE18" s="23">
        <v>5</v>
      </c>
      <c r="AF18" s="32">
        <v>62</v>
      </c>
      <c r="AH18" s="23">
        <v>5</v>
      </c>
      <c r="AI18" s="36" t="s">
        <v>37</v>
      </c>
      <c r="AK18" s="23">
        <v>1</v>
      </c>
      <c r="AL18" s="36" t="s">
        <v>37</v>
      </c>
      <c r="AN18" s="23">
        <v>13</v>
      </c>
      <c r="AO18" s="36" t="s">
        <v>37</v>
      </c>
      <c r="AQ18" s="40">
        <v>7</v>
      </c>
      <c r="AR18" s="40">
        <v>1</v>
      </c>
      <c r="AS18" s="40">
        <v>15</v>
      </c>
      <c r="AT18" s="24">
        <v>23</v>
      </c>
      <c r="AU18" s="25">
        <v>677</v>
      </c>
      <c r="AV18" s="25">
        <v>1625</v>
      </c>
      <c r="AW18" s="25">
        <v>520</v>
      </c>
      <c r="AX18" s="25">
        <v>181</v>
      </c>
      <c r="AY18" s="25">
        <v>5515</v>
      </c>
      <c r="AZ18" s="25">
        <v>2666</v>
      </c>
      <c r="BA18" s="25">
        <v>1535</v>
      </c>
      <c r="BB18" s="25">
        <v>625</v>
      </c>
      <c r="BC18" s="24">
        <v>8.14623338257016</v>
      </c>
      <c r="BD18" s="24">
        <v>1.64061538461538</v>
      </c>
      <c r="BE18" s="24">
        <v>2.95192307692308</v>
      </c>
      <c r="BF18" s="24">
        <v>3.45303867403315</v>
      </c>
      <c r="BG18" s="24">
        <v>3.02613314690375</v>
      </c>
      <c r="BH18" s="24">
        <v>0.714237062285794</v>
      </c>
      <c r="BI18" s="24">
        <v>1.56165512722909</v>
      </c>
      <c r="BJ18" s="24">
        <v>1.78786649246624</v>
      </c>
      <c r="BL18" s="40">
        <v>7</v>
      </c>
      <c r="BM18" s="32">
        <v>60</v>
      </c>
      <c r="BO18" s="40">
        <v>7</v>
      </c>
      <c r="BP18" s="36" t="s">
        <v>68</v>
      </c>
      <c r="BR18" s="40">
        <v>1</v>
      </c>
      <c r="BS18" s="36" t="s">
        <v>68</v>
      </c>
      <c r="BU18" s="40">
        <v>15</v>
      </c>
      <c r="BV18" s="36" t="s">
        <v>68</v>
      </c>
    </row>
    <row r="19" customFormat="1" spans="1:74">
      <c r="A19" s="14"/>
      <c r="B19" s="23">
        <v>4</v>
      </c>
      <c r="C19" s="23">
        <v>0</v>
      </c>
      <c r="D19" s="23">
        <v>12</v>
      </c>
      <c r="E19" s="24">
        <v>60</v>
      </c>
      <c r="F19" s="25">
        <v>2514</v>
      </c>
      <c r="G19" s="25">
        <v>1862</v>
      </c>
      <c r="H19" s="25">
        <v>2687</v>
      </c>
      <c r="I19" s="25">
        <v>910</v>
      </c>
      <c r="J19" s="25">
        <v>617</v>
      </c>
      <c r="K19" s="25">
        <v>8524</v>
      </c>
      <c r="L19" s="25">
        <v>3354</v>
      </c>
      <c r="M19" s="25">
        <v>1718</v>
      </c>
      <c r="N19" s="25">
        <v>2833</v>
      </c>
      <c r="O19" s="25">
        <v>2226</v>
      </c>
      <c r="P19" s="25">
        <v>1888</v>
      </c>
      <c r="Q19" s="25">
        <v>12116</v>
      </c>
      <c r="R19" s="24">
        <v>1.33412887828162</v>
      </c>
      <c r="S19" s="24">
        <v>0.92266380236305</v>
      </c>
      <c r="T19" s="24">
        <v>1.054335690361</v>
      </c>
      <c r="U19" s="24">
        <v>2.44615384615385</v>
      </c>
      <c r="V19" s="24">
        <v>3.05996758508914</v>
      </c>
      <c r="W19" s="24">
        <v>1.42139840450493</v>
      </c>
      <c r="X19" s="24">
        <v>0.415898039143839</v>
      </c>
      <c r="Y19" s="24">
        <v>-0.11612303642033</v>
      </c>
      <c r="Z19" s="24">
        <v>0.0763342803649326</v>
      </c>
      <c r="AA19" s="24">
        <v>1.2905151422559</v>
      </c>
      <c r="AB19" s="24">
        <v>1.61351637021242</v>
      </c>
      <c r="AC19" s="24">
        <v>0.507310985012669</v>
      </c>
      <c r="AE19" s="23">
        <v>4</v>
      </c>
      <c r="AF19" s="32">
        <v>53</v>
      </c>
      <c r="AH19" s="23">
        <v>4</v>
      </c>
      <c r="AI19" s="36" t="s">
        <v>37</v>
      </c>
      <c r="AK19" s="23">
        <v>0</v>
      </c>
      <c r="AL19" s="36" t="s">
        <v>37</v>
      </c>
      <c r="AN19" s="23">
        <v>12</v>
      </c>
      <c r="AO19" s="36" t="s">
        <v>37</v>
      </c>
      <c r="AQ19" s="40">
        <v>7</v>
      </c>
      <c r="AR19" s="40">
        <v>2</v>
      </c>
      <c r="AS19" s="40">
        <v>14</v>
      </c>
      <c r="AT19" s="24">
        <v>56</v>
      </c>
      <c r="AU19" s="25">
        <v>698</v>
      </c>
      <c r="AV19" s="25">
        <v>412</v>
      </c>
      <c r="AW19" s="25">
        <v>116</v>
      </c>
      <c r="AX19" s="25">
        <v>429</v>
      </c>
      <c r="AY19" s="25">
        <v>5987</v>
      </c>
      <c r="AZ19" s="25">
        <v>412</v>
      </c>
      <c r="BA19" s="25">
        <v>2181</v>
      </c>
      <c r="BB19" s="25">
        <v>362</v>
      </c>
      <c r="BC19" s="24">
        <v>8.57736389684814</v>
      </c>
      <c r="BD19" s="24">
        <v>1</v>
      </c>
      <c r="BE19" s="24">
        <v>18.801724137931</v>
      </c>
      <c r="BF19" s="24">
        <v>0.843822843822844</v>
      </c>
      <c r="BG19" s="24">
        <v>3.10053432869315</v>
      </c>
      <c r="BH19" s="24">
        <v>0</v>
      </c>
      <c r="BI19" s="24">
        <v>4.23279305951318</v>
      </c>
      <c r="BJ19" s="24">
        <v>-0.24498795041634</v>
      </c>
      <c r="BL19" s="40">
        <v>7</v>
      </c>
      <c r="BM19" s="32">
        <v>69</v>
      </c>
      <c r="BO19" s="40">
        <v>7</v>
      </c>
      <c r="BP19" s="36" t="s">
        <v>37</v>
      </c>
      <c r="BR19" s="40">
        <v>2</v>
      </c>
      <c r="BS19" s="36" t="s">
        <v>37</v>
      </c>
      <c r="BU19" s="40">
        <v>14</v>
      </c>
      <c r="BV19" s="36" t="s">
        <v>37</v>
      </c>
    </row>
    <row r="20" customFormat="1" spans="1:74">
      <c r="A20" s="14"/>
      <c r="B20" s="23">
        <v>15</v>
      </c>
      <c r="C20" s="23">
        <v>2</v>
      </c>
      <c r="D20" s="23">
        <v>11</v>
      </c>
      <c r="E20" s="24">
        <v>52</v>
      </c>
      <c r="F20" s="25">
        <v>615</v>
      </c>
      <c r="G20" s="25">
        <v>2</v>
      </c>
      <c r="H20" s="25">
        <v>9532</v>
      </c>
      <c r="I20" s="25">
        <v>2487</v>
      </c>
      <c r="J20" s="25">
        <v>4628</v>
      </c>
      <c r="K20" s="25">
        <v>1436</v>
      </c>
      <c r="L20" s="25">
        <v>3201</v>
      </c>
      <c r="M20" s="25">
        <v>5040</v>
      </c>
      <c r="N20" s="25">
        <v>8131</v>
      </c>
      <c r="O20" s="25">
        <v>3131</v>
      </c>
      <c r="P20" s="25">
        <v>3754</v>
      </c>
      <c r="Q20" s="25">
        <v>3115</v>
      </c>
      <c r="R20" s="24">
        <v>5.20487804878049</v>
      </c>
      <c r="S20" s="24">
        <v>2520</v>
      </c>
      <c r="T20" s="24">
        <v>0.853021401594629</v>
      </c>
      <c r="U20" s="24">
        <v>1.25894652191395</v>
      </c>
      <c r="V20" s="24">
        <v>0.811149524632671</v>
      </c>
      <c r="W20" s="24">
        <v>2.16922005571031</v>
      </c>
      <c r="X20" s="24">
        <v>2.37986436131898</v>
      </c>
      <c r="Y20" s="24">
        <v>11.2992080183873</v>
      </c>
      <c r="Z20" s="24">
        <v>-0.229346156875909</v>
      </c>
      <c r="AA20" s="24">
        <v>0.332217000921763</v>
      </c>
      <c r="AB20" s="24">
        <v>-0.301960214276616</v>
      </c>
      <c r="AC20" s="24">
        <v>1.11717641408831</v>
      </c>
      <c r="AE20" s="23">
        <v>15</v>
      </c>
      <c r="AF20" s="32">
        <v>54</v>
      </c>
      <c r="AH20" s="23">
        <v>15</v>
      </c>
      <c r="AI20" s="36" t="s">
        <v>68</v>
      </c>
      <c r="AK20" s="23">
        <v>2</v>
      </c>
      <c r="AL20" s="36" t="s">
        <v>68</v>
      </c>
      <c r="AN20" s="23">
        <v>11</v>
      </c>
      <c r="AO20" s="36" t="s">
        <v>68</v>
      </c>
      <c r="AQ20" s="40">
        <v>5</v>
      </c>
      <c r="AR20" s="40">
        <v>1</v>
      </c>
      <c r="AS20" s="40">
        <v>13</v>
      </c>
      <c r="AT20" s="24">
        <v>31</v>
      </c>
      <c r="AU20" s="25">
        <v>5754</v>
      </c>
      <c r="AV20" s="25">
        <v>1345</v>
      </c>
      <c r="AW20" s="25">
        <v>1176</v>
      </c>
      <c r="AX20" s="25">
        <v>3161</v>
      </c>
      <c r="AY20" s="25">
        <v>6627</v>
      </c>
      <c r="AZ20" s="25">
        <v>2937</v>
      </c>
      <c r="BA20" s="25">
        <v>9735</v>
      </c>
      <c r="BB20" s="25">
        <v>4240</v>
      </c>
      <c r="BC20" s="24">
        <v>1.15172054223149</v>
      </c>
      <c r="BD20" s="24">
        <v>2.18364312267658</v>
      </c>
      <c r="BE20" s="24">
        <v>8.2780612244898</v>
      </c>
      <c r="BF20" s="24">
        <v>1.34134767478646</v>
      </c>
      <c r="BG20" s="24">
        <v>0.203790698337144</v>
      </c>
      <c r="BH20" s="24">
        <v>1.12673709288086</v>
      </c>
      <c r="BI20" s="24">
        <v>3.04929291877129</v>
      </c>
      <c r="BJ20" s="24">
        <v>0.423683229546063</v>
      </c>
      <c r="BL20" s="40">
        <v>5</v>
      </c>
      <c r="BM20" s="32">
        <v>57</v>
      </c>
      <c r="BO20" s="40">
        <v>5</v>
      </c>
      <c r="BP20" s="36" t="s">
        <v>37</v>
      </c>
      <c r="BR20" s="40">
        <v>1</v>
      </c>
      <c r="BS20" s="36" t="s">
        <v>37</v>
      </c>
      <c r="BU20" s="40">
        <v>13</v>
      </c>
      <c r="BV20" s="36" t="s">
        <v>37</v>
      </c>
    </row>
    <row r="21" customFormat="1" spans="1:74">
      <c r="A21" s="14"/>
      <c r="B21" s="23">
        <v>2</v>
      </c>
      <c r="C21" s="23">
        <v>0</v>
      </c>
      <c r="D21" s="23">
        <v>10</v>
      </c>
      <c r="E21" s="24">
        <v>7</v>
      </c>
      <c r="F21" s="25">
        <v>2</v>
      </c>
      <c r="G21" s="25">
        <v>632</v>
      </c>
      <c r="H21" s="25">
        <v>1923</v>
      </c>
      <c r="I21" s="25">
        <v>582</v>
      </c>
      <c r="J21" s="25">
        <v>1629</v>
      </c>
      <c r="K21" s="25">
        <v>1659</v>
      </c>
      <c r="L21" s="25">
        <v>2</v>
      </c>
      <c r="M21" s="25">
        <v>863</v>
      </c>
      <c r="N21" s="25">
        <v>2041</v>
      </c>
      <c r="O21" s="25">
        <v>1017</v>
      </c>
      <c r="P21" s="25">
        <v>4120</v>
      </c>
      <c r="Q21" s="25">
        <v>1251</v>
      </c>
      <c r="R21" s="24">
        <v>1</v>
      </c>
      <c r="S21" s="24">
        <v>1.36550632911392</v>
      </c>
      <c r="T21" s="24">
        <v>1.06136245449818</v>
      </c>
      <c r="U21" s="24">
        <v>1.74742268041237</v>
      </c>
      <c r="V21" s="24">
        <v>2.52915899324739</v>
      </c>
      <c r="W21" s="24">
        <v>0.754068716094033</v>
      </c>
      <c r="X21" s="24">
        <v>0</v>
      </c>
      <c r="Y21" s="24">
        <v>0.449436001001852</v>
      </c>
      <c r="Z21" s="24">
        <v>0.0859174196928219</v>
      </c>
      <c r="AA21" s="24">
        <v>0.805228620949216</v>
      </c>
      <c r="AB21" s="24">
        <v>1.33865773354506</v>
      </c>
      <c r="AC21" s="24">
        <v>-0.407232096790043</v>
      </c>
      <c r="AE21" s="23">
        <v>2</v>
      </c>
      <c r="AF21" s="32">
        <v>53</v>
      </c>
      <c r="AH21" s="23">
        <v>2</v>
      </c>
      <c r="AI21" s="36" t="s">
        <v>37</v>
      </c>
      <c r="AK21" s="23">
        <v>0</v>
      </c>
      <c r="AL21" s="36" t="s">
        <v>37</v>
      </c>
      <c r="AN21" s="23">
        <v>10</v>
      </c>
      <c r="AO21" s="36" t="s">
        <v>37</v>
      </c>
      <c r="AQ21" s="40">
        <v>6</v>
      </c>
      <c r="AR21" s="40">
        <v>2</v>
      </c>
      <c r="AS21" s="40">
        <v>12</v>
      </c>
      <c r="AT21" s="24">
        <v>17</v>
      </c>
      <c r="AU21" s="25">
        <v>2948</v>
      </c>
      <c r="AV21" s="25">
        <v>1235</v>
      </c>
      <c r="AW21" s="25">
        <v>2275</v>
      </c>
      <c r="AX21" s="25">
        <v>1788</v>
      </c>
      <c r="AY21" s="25">
        <v>6500</v>
      </c>
      <c r="AZ21" s="25">
        <v>775</v>
      </c>
      <c r="BA21" s="25">
        <v>13042</v>
      </c>
      <c r="BB21" s="25">
        <v>15931</v>
      </c>
      <c r="BC21" s="24">
        <v>2.20488466757123</v>
      </c>
      <c r="BD21" s="24">
        <v>0.62753036437247</v>
      </c>
      <c r="BE21" s="24">
        <v>5.73274725274725</v>
      </c>
      <c r="BF21" s="24">
        <v>8.90995525727069</v>
      </c>
      <c r="BG21" s="24">
        <v>1.14070319370811</v>
      </c>
      <c r="BH21" s="24">
        <v>-0.67224282631044</v>
      </c>
      <c r="BI21" s="24">
        <v>2.51922667442356</v>
      </c>
      <c r="BJ21" s="24">
        <v>3.15541818704734</v>
      </c>
      <c r="BL21" s="40">
        <v>6</v>
      </c>
      <c r="BM21" s="32">
        <v>50</v>
      </c>
      <c r="BO21" s="40">
        <v>6</v>
      </c>
      <c r="BP21" s="36" t="s">
        <v>37</v>
      </c>
      <c r="BR21" s="40">
        <v>2</v>
      </c>
      <c r="BS21" s="36" t="s">
        <v>37</v>
      </c>
      <c r="BU21" s="40">
        <v>12</v>
      </c>
      <c r="BV21" s="36" t="s">
        <v>37</v>
      </c>
    </row>
    <row r="22" customFormat="1" spans="1:74">
      <c r="A22" s="14"/>
      <c r="B22" s="23">
        <v>10</v>
      </c>
      <c r="C22" s="23">
        <v>1</v>
      </c>
      <c r="D22" s="23">
        <v>9</v>
      </c>
      <c r="E22" s="24">
        <v>2</v>
      </c>
      <c r="F22" s="25">
        <v>2</v>
      </c>
      <c r="G22" s="25">
        <v>2</v>
      </c>
      <c r="H22" s="25">
        <v>5122</v>
      </c>
      <c r="I22" s="25">
        <v>2</v>
      </c>
      <c r="J22" s="25">
        <v>2477</v>
      </c>
      <c r="K22" s="25">
        <v>6406</v>
      </c>
      <c r="L22" s="25">
        <v>2</v>
      </c>
      <c r="M22" s="25">
        <v>2</v>
      </c>
      <c r="N22" s="25">
        <v>3835</v>
      </c>
      <c r="O22" s="25">
        <v>2324</v>
      </c>
      <c r="P22" s="25">
        <v>2326</v>
      </c>
      <c r="Q22" s="25">
        <v>7822</v>
      </c>
      <c r="R22" s="24">
        <v>1</v>
      </c>
      <c r="S22" s="24">
        <v>1</v>
      </c>
      <c r="T22" s="24">
        <v>0.748730964467005</v>
      </c>
      <c r="U22" s="24">
        <v>1162</v>
      </c>
      <c r="V22" s="24">
        <v>0.939039160274526</v>
      </c>
      <c r="W22" s="24">
        <v>1.22104277240087</v>
      </c>
      <c r="X22" s="24">
        <v>0</v>
      </c>
      <c r="Y22" s="24">
        <v>0</v>
      </c>
      <c r="Z22" s="24">
        <v>-0.417480675207173</v>
      </c>
      <c r="AA22" s="24">
        <v>10.1823943534045</v>
      </c>
      <c r="AB22" s="24">
        <v>-0.0907427717731447</v>
      </c>
      <c r="AC22" s="24">
        <v>0.288113737958262</v>
      </c>
      <c r="AE22" s="23">
        <v>10</v>
      </c>
      <c r="AF22" s="32">
        <v>57</v>
      </c>
      <c r="AH22" s="23">
        <v>10</v>
      </c>
      <c r="AI22" s="36" t="s">
        <v>68</v>
      </c>
      <c r="AK22" s="23">
        <v>1</v>
      </c>
      <c r="AL22" s="36" t="s">
        <v>68</v>
      </c>
      <c r="AN22" s="23">
        <v>9</v>
      </c>
      <c r="AO22" s="36" t="s">
        <v>68</v>
      </c>
      <c r="AQ22" s="40">
        <v>6</v>
      </c>
      <c r="AR22" s="40">
        <v>1</v>
      </c>
      <c r="AS22" s="40">
        <v>11</v>
      </c>
      <c r="AT22" s="24">
        <v>24</v>
      </c>
      <c r="AU22" s="25">
        <v>2013</v>
      </c>
      <c r="AV22" s="25">
        <v>671</v>
      </c>
      <c r="AW22" s="25">
        <v>2252</v>
      </c>
      <c r="AX22" s="25">
        <v>985</v>
      </c>
      <c r="AY22" s="25">
        <v>2253</v>
      </c>
      <c r="AZ22" s="25">
        <v>4664</v>
      </c>
      <c r="BA22" s="25">
        <v>8267</v>
      </c>
      <c r="BB22" s="25">
        <v>1801</v>
      </c>
      <c r="BC22" s="24">
        <v>1.11922503725782</v>
      </c>
      <c r="BD22" s="24">
        <v>6.95081967213115</v>
      </c>
      <c r="BE22" s="24">
        <v>3.67095914742451</v>
      </c>
      <c r="BF22" s="24">
        <v>1.82842639593909</v>
      </c>
      <c r="BG22" s="24">
        <v>0.162500141314088</v>
      </c>
      <c r="BH22" s="24">
        <v>2.79718311700031</v>
      </c>
      <c r="BI22" s="24">
        <v>1.87615705937453</v>
      </c>
      <c r="BJ22" s="24">
        <v>0.870602551562537</v>
      </c>
      <c r="BL22" s="40">
        <v>6</v>
      </c>
      <c r="BM22" s="32">
        <v>74</v>
      </c>
      <c r="BO22" s="40">
        <v>6</v>
      </c>
      <c r="BP22" s="36" t="s">
        <v>68</v>
      </c>
      <c r="BR22" s="40">
        <v>1</v>
      </c>
      <c r="BS22" s="36" t="s">
        <v>68</v>
      </c>
      <c r="BU22" s="40">
        <v>11</v>
      </c>
      <c r="BV22" s="36" t="s">
        <v>68</v>
      </c>
    </row>
    <row r="23" customFormat="1" spans="1:74">
      <c r="A23" s="14"/>
      <c r="B23" s="23">
        <v>2</v>
      </c>
      <c r="C23" s="23">
        <v>0</v>
      </c>
      <c r="D23" s="23">
        <v>8</v>
      </c>
      <c r="E23" s="24">
        <v>8</v>
      </c>
      <c r="F23" s="25">
        <v>2</v>
      </c>
      <c r="G23" s="25">
        <v>2</v>
      </c>
      <c r="H23" s="25">
        <v>2</v>
      </c>
      <c r="I23" s="25">
        <v>6615</v>
      </c>
      <c r="J23" s="25">
        <v>9370</v>
      </c>
      <c r="K23" s="25">
        <v>3947</v>
      </c>
      <c r="L23" s="25">
        <v>2</v>
      </c>
      <c r="M23" s="25">
        <v>2</v>
      </c>
      <c r="N23" s="25">
        <v>2</v>
      </c>
      <c r="O23" s="25">
        <v>10020</v>
      </c>
      <c r="P23" s="25">
        <v>14799</v>
      </c>
      <c r="Q23" s="25">
        <v>6685</v>
      </c>
      <c r="R23" s="24">
        <v>1</v>
      </c>
      <c r="S23" s="24">
        <v>1</v>
      </c>
      <c r="T23" s="24">
        <v>1</v>
      </c>
      <c r="U23" s="24">
        <v>1.51473922902494</v>
      </c>
      <c r="V23" s="24">
        <v>1.57940234791889</v>
      </c>
      <c r="W23" s="24">
        <v>1.69369141119838</v>
      </c>
      <c r="X23" s="24">
        <v>0</v>
      </c>
      <c r="Y23" s="24">
        <v>0</v>
      </c>
      <c r="Z23" s="24">
        <v>0</v>
      </c>
      <c r="AA23" s="24">
        <v>0.599069446916532</v>
      </c>
      <c r="AB23" s="24">
        <v>0.6593787401691</v>
      </c>
      <c r="AC23" s="24">
        <v>0.760171041087612</v>
      </c>
      <c r="AE23" s="23">
        <v>2</v>
      </c>
      <c r="AF23" s="32">
        <v>55</v>
      </c>
      <c r="AH23" s="23">
        <v>2</v>
      </c>
      <c r="AI23" s="36" t="s">
        <v>68</v>
      </c>
      <c r="AK23" s="23">
        <v>0</v>
      </c>
      <c r="AL23" s="36" t="s">
        <v>68</v>
      </c>
      <c r="AN23" s="23">
        <v>8</v>
      </c>
      <c r="AO23" s="36" t="s">
        <v>68</v>
      </c>
      <c r="AQ23" s="40">
        <v>5</v>
      </c>
      <c r="AR23" s="40">
        <v>1</v>
      </c>
      <c r="AS23" s="40">
        <v>10</v>
      </c>
      <c r="AT23" s="24">
        <v>10</v>
      </c>
      <c r="AU23" s="25">
        <v>1924</v>
      </c>
      <c r="AV23" s="25">
        <v>3129</v>
      </c>
      <c r="AW23" s="25">
        <v>3216</v>
      </c>
      <c r="AX23" s="25">
        <v>936</v>
      </c>
      <c r="AY23" s="25">
        <v>2159</v>
      </c>
      <c r="AZ23" s="25">
        <v>4769</v>
      </c>
      <c r="BA23" s="25">
        <v>23534</v>
      </c>
      <c r="BB23" s="25">
        <v>2314</v>
      </c>
      <c r="BC23" s="24">
        <v>1.12214137214137</v>
      </c>
      <c r="BD23" s="24">
        <v>1.52412911473314</v>
      </c>
      <c r="BE23" s="24">
        <v>7.31778606965174</v>
      </c>
      <c r="BF23" s="24">
        <v>2.47222222222222</v>
      </c>
      <c r="BG23" s="24">
        <v>0.166254444252463</v>
      </c>
      <c r="BH23" s="24">
        <v>0.607985124153436</v>
      </c>
      <c r="BI23" s="24">
        <v>2.87140724011484</v>
      </c>
      <c r="BJ23" s="24">
        <v>1.30580842952409</v>
      </c>
      <c r="BL23" s="40">
        <v>5</v>
      </c>
      <c r="BM23" s="32">
        <v>53</v>
      </c>
      <c r="BO23" s="40">
        <v>5</v>
      </c>
      <c r="BP23" s="36" t="s">
        <v>68</v>
      </c>
      <c r="BR23" s="40">
        <v>1</v>
      </c>
      <c r="BS23" s="36" t="s">
        <v>68</v>
      </c>
      <c r="BU23" s="40">
        <v>10</v>
      </c>
      <c r="BV23" s="36" t="s">
        <v>68</v>
      </c>
    </row>
    <row r="24" customFormat="1" spans="1:74">
      <c r="A24" s="14"/>
      <c r="B24" s="23">
        <v>9</v>
      </c>
      <c r="C24" s="23">
        <v>1</v>
      </c>
      <c r="D24" s="23">
        <v>7</v>
      </c>
      <c r="E24" s="24">
        <v>6</v>
      </c>
      <c r="F24" s="25">
        <v>2</v>
      </c>
      <c r="G24" s="25">
        <v>834</v>
      </c>
      <c r="H24" s="25">
        <v>1002</v>
      </c>
      <c r="I24" s="25">
        <v>1537</v>
      </c>
      <c r="J24" s="25">
        <v>4380</v>
      </c>
      <c r="K24" s="25">
        <v>1022</v>
      </c>
      <c r="L24" s="25">
        <v>1036</v>
      </c>
      <c r="M24" s="25">
        <v>963</v>
      </c>
      <c r="N24" s="25">
        <v>1087</v>
      </c>
      <c r="O24" s="25">
        <v>1738</v>
      </c>
      <c r="P24" s="25">
        <v>4844</v>
      </c>
      <c r="Q24" s="25">
        <v>732</v>
      </c>
      <c r="R24" s="24">
        <v>518</v>
      </c>
      <c r="S24" s="24">
        <v>1.15467625899281</v>
      </c>
      <c r="T24" s="24">
        <v>1.08483033932136</v>
      </c>
      <c r="U24" s="24">
        <v>1.13077423552375</v>
      </c>
      <c r="V24" s="24">
        <v>1.10593607305936</v>
      </c>
      <c r="W24" s="24">
        <v>0.716242661448141</v>
      </c>
      <c r="X24" s="24">
        <v>9.01680828768655</v>
      </c>
      <c r="Y24" s="24">
        <v>0.207488414398796</v>
      </c>
      <c r="Z24" s="24">
        <v>0.117469431832101</v>
      </c>
      <c r="AA24" s="24">
        <v>0.177310917123629</v>
      </c>
      <c r="AB24" s="24">
        <v>0.145267995205793</v>
      </c>
      <c r="AC24" s="24">
        <v>-0.481479642653579</v>
      </c>
      <c r="AE24" s="23">
        <v>9</v>
      </c>
      <c r="AF24" s="32">
        <v>68</v>
      </c>
      <c r="AH24" s="23">
        <v>9</v>
      </c>
      <c r="AI24" s="36" t="s">
        <v>68</v>
      </c>
      <c r="AK24" s="23">
        <v>1</v>
      </c>
      <c r="AL24" s="36" t="s">
        <v>68</v>
      </c>
      <c r="AN24" s="23">
        <v>7</v>
      </c>
      <c r="AO24" s="36" t="s">
        <v>68</v>
      </c>
      <c r="AQ24" s="40">
        <v>6</v>
      </c>
      <c r="AR24" s="40">
        <v>1</v>
      </c>
      <c r="AS24" s="40">
        <v>9</v>
      </c>
      <c r="AT24" s="24">
        <v>28</v>
      </c>
      <c r="AU24" s="25">
        <v>2091</v>
      </c>
      <c r="AV24" s="25">
        <v>2489</v>
      </c>
      <c r="AW24" s="25">
        <v>2834</v>
      </c>
      <c r="AX24" s="25">
        <v>6273</v>
      </c>
      <c r="AY24" s="25">
        <v>6932</v>
      </c>
      <c r="AZ24" s="25">
        <v>17633</v>
      </c>
      <c r="BA24" s="25">
        <v>6693</v>
      </c>
      <c r="BB24" s="25">
        <v>5579</v>
      </c>
      <c r="BC24" s="24">
        <v>3.31516021042563</v>
      </c>
      <c r="BD24" s="24">
        <v>7.08437123342708</v>
      </c>
      <c r="BE24" s="24">
        <v>2.36167960479887</v>
      </c>
      <c r="BF24" s="24">
        <v>0.889367128965407</v>
      </c>
      <c r="BG24" s="24">
        <v>1.72907859257059</v>
      </c>
      <c r="BH24" s="24">
        <v>2.82463981381081</v>
      </c>
      <c r="BI24" s="24">
        <v>1.23981325604728</v>
      </c>
      <c r="BJ24" s="24">
        <v>-0.16914901126266</v>
      </c>
      <c r="BL24" s="40">
        <v>6</v>
      </c>
      <c r="BM24" s="32">
        <v>57</v>
      </c>
      <c r="BO24" s="40">
        <v>6</v>
      </c>
      <c r="BP24" s="36" t="s">
        <v>37</v>
      </c>
      <c r="BR24" s="40">
        <v>1</v>
      </c>
      <c r="BS24" s="36" t="s">
        <v>37</v>
      </c>
      <c r="BU24" s="40">
        <v>9</v>
      </c>
      <c r="BV24" s="36" t="s">
        <v>37</v>
      </c>
    </row>
    <row r="25" customFormat="1" spans="1:74">
      <c r="A25" s="14"/>
      <c r="B25" s="23">
        <v>9</v>
      </c>
      <c r="C25" s="23">
        <v>1</v>
      </c>
      <c r="D25" s="23">
        <v>6</v>
      </c>
      <c r="E25" s="24">
        <v>1</v>
      </c>
      <c r="F25" s="25">
        <v>2</v>
      </c>
      <c r="G25" s="25">
        <v>2</v>
      </c>
      <c r="H25" s="25">
        <v>4870</v>
      </c>
      <c r="I25" s="25">
        <v>4260</v>
      </c>
      <c r="J25" s="25">
        <v>3449</v>
      </c>
      <c r="K25" s="25">
        <v>7772</v>
      </c>
      <c r="L25" s="25">
        <v>2</v>
      </c>
      <c r="M25" s="25">
        <v>1746</v>
      </c>
      <c r="N25" s="25">
        <v>3052</v>
      </c>
      <c r="O25" s="25">
        <v>2960</v>
      </c>
      <c r="P25" s="25">
        <v>6314</v>
      </c>
      <c r="Q25" s="25">
        <v>6241</v>
      </c>
      <c r="R25" s="24">
        <v>1</v>
      </c>
      <c r="S25" s="24">
        <v>873</v>
      </c>
      <c r="T25" s="24">
        <v>0.626694045174538</v>
      </c>
      <c r="U25" s="24">
        <v>0.694835680751174</v>
      </c>
      <c r="V25" s="24">
        <v>1.83067555813279</v>
      </c>
      <c r="W25" s="24">
        <v>0.803010808028821</v>
      </c>
      <c r="X25" s="24">
        <v>0</v>
      </c>
      <c r="Y25" s="24">
        <v>9.76983784362944</v>
      </c>
      <c r="Z25" s="24">
        <v>-0.674166810135174</v>
      </c>
      <c r="AA25" s="24">
        <v>-0.525256254596888</v>
      </c>
      <c r="AB25" s="24">
        <v>0.872376131852131</v>
      </c>
      <c r="AC25" s="24">
        <v>-0.316508689231139</v>
      </c>
      <c r="AE25" s="23">
        <v>9</v>
      </c>
      <c r="AF25" s="32">
        <v>51</v>
      </c>
      <c r="AH25" s="23">
        <v>9</v>
      </c>
      <c r="AI25" s="36" t="s">
        <v>68</v>
      </c>
      <c r="AK25" s="23">
        <v>1</v>
      </c>
      <c r="AL25" s="36" t="s">
        <v>68</v>
      </c>
      <c r="AN25" s="23">
        <v>6</v>
      </c>
      <c r="AO25" s="36" t="s">
        <v>68</v>
      </c>
      <c r="AQ25" s="40">
        <v>4</v>
      </c>
      <c r="AR25" s="40">
        <v>1</v>
      </c>
      <c r="AS25" s="40">
        <v>8</v>
      </c>
      <c r="AT25" s="24">
        <v>45</v>
      </c>
      <c r="AU25" s="25">
        <v>625</v>
      </c>
      <c r="AV25" s="25">
        <v>755</v>
      </c>
      <c r="AW25" s="25">
        <v>1674</v>
      </c>
      <c r="AX25" s="25">
        <v>575</v>
      </c>
      <c r="AY25" s="25">
        <v>2613</v>
      </c>
      <c r="AZ25" s="25">
        <v>1338</v>
      </c>
      <c r="BA25" s="25">
        <v>3066</v>
      </c>
      <c r="BB25" s="25">
        <v>805</v>
      </c>
      <c r="BC25" s="24">
        <v>4.1808</v>
      </c>
      <c r="BD25" s="24">
        <v>1.77218543046358</v>
      </c>
      <c r="BE25" s="24">
        <v>1.83154121863799</v>
      </c>
      <c r="BF25" s="24">
        <v>1.4</v>
      </c>
      <c r="BG25" s="24">
        <v>2.06377902977057</v>
      </c>
      <c r="BH25" s="24">
        <v>0.82552956642902</v>
      </c>
      <c r="BI25" s="24">
        <v>0.873058169108434</v>
      </c>
      <c r="BJ25" s="24">
        <v>0.485426827170242</v>
      </c>
      <c r="BL25" s="40">
        <v>4</v>
      </c>
      <c r="BM25" s="32">
        <v>65</v>
      </c>
      <c r="BO25" s="40">
        <v>4</v>
      </c>
      <c r="BP25" s="36" t="s">
        <v>68</v>
      </c>
      <c r="BR25" s="40">
        <v>1</v>
      </c>
      <c r="BS25" s="36" t="s">
        <v>68</v>
      </c>
      <c r="BU25" s="40">
        <v>8</v>
      </c>
      <c r="BV25" s="36" t="s">
        <v>68</v>
      </c>
    </row>
    <row r="26" customFormat="1" spans="1:74">
      <c r="A26" s="14"/>
      <c r="B26" s="23">
        <v>10</v>
      </c>
      <c r="C26" s="23">
        <v>1</v>
      </c>
      <c r="D26" s="23">
        <v>6</v>
      </c>
      <c r="E26" s="24">
        <v>34</v>
      </c>
      <c r="F26" s="25">
        <v>2</v>
      </c>
      <c r="G26" s="25">
        <v>2647</v>
      </c>
      <c r="H26" s="25">
        <v>5581</v>
      </c>
      <c r="I26" s="25">
        <v>1426</v>
      </c>
      <c r="J26" s="25">
        <v>2289</v>
      </c>
      <c r="K26" s="25">
        <v>5416</v>
      </c>
      <c r="L26" s="25">
        <v>1280</v>
      </c>
      <c r="M26" s="25">
        <v>3249</v>
      </c>
      <c r="N26" s="25">
        <v>2967</v>
      </c>
      <c r="O26" s="25">
        <v>2803</v>
      </c>
      <c r="P26" s="25">
        <v>1642</v>
      </c>
      <c r="Q26" s="25">
        <v>8215</v>
      </c>
      <c r="R26" s="24">
        <v>640</v>
      </c>
      <c r="S26" s="24">
        <v>1.22742727616169</v>
      </c>
      <c r="T26" s="24">
        <v>0.531625156781939</v>
      </c>
      <c r="U26" s="24">
        <v>1.9656381486676</v>
      </c>
      <c r="V26" s="24">
        <v>0.717343818261249</v>
      </c>
      <c r="W26" s="24">
        <v>1.51680206794682</v>
      </c>
      <c r="X26" s="24">
        <v>9.32192809488736</v>
      </c>
      <c r="Y26" s="24">
        <v>0.295637548834085</v>
      </c>
      <c r="Z26" s="24">
        <v>-0.911518719570079</v>
      </c>
      <c r="AA26" s="24">
        <v>0.974997762588606</v>
      </c>
      <c r="AB26" s="24">
        <v>-0.479263335777882</v>
      </c>
      <c r="AC26" s="24">
        <v>0.60103283626244</v>
      </c>
      <c r="AE26" s="23">
        <v>10</v>
      </c>
      <c r="AF26" s="32">
        <v>52</v>
      </c>
      <c r="AH26" s="23">
        <v>10</v>
      </c>
      <c r="AI26" s="36" t="s">
        <v>37</v>
      </c>
      <c r="AK26" s="23">
        <v>1</v>
      </c>
      <c r="AL26" s="36" t="s">
        <v>37</v>
      </c>
      <c r="AN26" s="23">
        <v>6</v>
      </c>
      <c r="AO26" s="36" t="s">
        <v>37</v>
      </c>
      <c r="AQ26" s="40">
        <v>4</v>
      </c>
      <c r="AR26" s="40">
        <v>1</v>
      </c>
      <c r="AS26" s="40">
        <v>7</v>
      </c>
      <c r="AT26" s="24">
        <v>3</v>
      </c>
      <c r="AU26" s="25">
        <v>4966</v>
      </c>
      <c r="AV26" s="25">
        <v>935</v>
      </c>
      <c r="AW26" s="25">
        <v>1129</v>
      </c>
      <c r="AX26" s="25">
        <v>1579</v>
      </c>
      <c r="AY26" s="25">
        <v>5729</v>
      </c>
      <c r="AZ26" s="25">
        <v>1574</v>
      </c>
      <c r="BA26" s="25">
        <v>6089</v>
      </c>
      <c r="BB26" s="25">
        <v>2183</v>
      </c>
      <c r="BC26" s="24">
        <v>1.15364478453484</v>
      </c>
      <c r="BD26" s="24">
        <v>1.68342245989305</v>
      </c>
      <c r="BE26" s="24">
        <v>5.39326837909655</v>
      </c>
      <c r="BF26" s="24">
        <v>1.38252058264725</v>
      </c>
      <c r="BG26" s="24">
        <v>0.206199076255357</v>
      </c>
      <c r="BH26" s="24">
        <v>0.751397270732487</v>
      </c>
      <c r="BI26" s="24">
        <v>2.43115982683158</v>
      </c>
      <c r="BJ26" s="24">
        <v>0.467300959130554</v>
      </c>
      <c r="BL26" s="40">
        <v>4</v>
      </c>
      <c r="BM26" s="32">
        <v>62</v>
      </c>
      <c r="BO26" s="40">
        <v>4</v>
      </c>
      <c r="BP26" s="36" t="s">
        <v>37</v>
      </c>
      <c r="BR26" s="40">
        <v>1</v>
      </c>
      <c r="BS26" s="36" t="s">
        <v>37</v>
      </c>
      <c r="BU26" s="40">
        <v>7</v>
      </c>
      <c r="BV26" s="36" t="s">
        <v>37</v>
      </c>
    </row>
    <row r="27" customFormat="1" spans="1:74">
      <c r="A27" s="14"/>
      <c r="B27" s="23">
        <v>8</v>
      </c>
      <c r="C27" s="23">
        <v>1</v>
      </c>
      <c r="D27" s="23">
        <v>5</v>
      </c>
      <c r="E27" s="24">
        <v>49</v>
      </c>
      <c r="F27" s="25">
        <v>2</v>
      </c>
      <c r="G27" s="25">
        <v>429</v>
      </c>
      <c r="H27" s="25">
        <v>1786</v>
      </c>
      <c r="I27" s="25">
        <v>2107</v>
      </c>
      <c r="J27" s="25">
        <v>876</v>
      </c>
      <c r="K27" s="25">
        <v>627</v>
      </c>
      <c r="L27" s="25">
        <v>439</v>
      </c>
      <c r="M27" s="25">
        <v>268</v>
      </c>
      <c r="N27" s="25">
        <v>1115</v>
      </c>
      <c r="O27" s="25">
        <v>2605</v>
      </c>
      <c r="P27" s="25">
        <v>838</v>
      </c>
      <c r="Q27" s="25">
        <v>1784</v>
      </c>
      <c r="R27" s="24">
        <v>219.5</v>
      </c>
      <c r="S27" s="24">
        <v>0.624708624708625</v>
      </c>
      <c r="T27" s="24">
        <v>0.624300111982083</v>
      </c>
      <c r="U27" s="24">
        <v>1.23635500711913</v>
      </c>
      <c r="V27" s="24">
        <v>0.95662100456621</v>
      </c>
      <c r="W27" s="24">
        <v>2.84529505582137</v>
      </c>
      <c r="X27" s="24">
        <v>7.77807712953536</v>
      </c>
      <c r="Y27" s="24">
        <v>-0.678744647041773</v>
      </c>
      <c r="Z27" s="24">
        <v>-0.679688370313556</v>
      </c>
      <c r="AA27" s="24">
        <v>0.306093058348564</v>
      </c>
      <c r="AB27" s="24">
        <v>-0.0639806259018219</v>
      </c>
      <c r="AC27" s="24">
        <v>1.50857826711827</v>
      </c>
      <c r="AE27" s="23">
        <v>8</v>
      </c>
      <c r="AF27" s="32">
        <v>59</v>
      </c>
      <c r="AH27" s="23">
        <v>8</v>
      </c>
      <c r="AI27" s="36" t="s">
        <v>68</v>
      </c>
      <c r="AK27" s="23">
        <v>1</v>
      </c>
      <c r="AL27" s="36" t="s">
        <v>68</v>
      </c>
      <c r="AN27" s="23">
        <v>5</v>
      </c>
      <c r="AO27" s="36" t="s">
        <v>68</v>
      </c>
      <c r="AQ27" s="40">
        <v>4</v>
      </c>
      <c r="AR27" s="40">
        <v>1</v>
      </c>
      <c r="AS27" s="40">
        <v>6</v>
      </c>
      <c r="AT27" s="24">
        <v>14</v>
      </c>
      <c r="AU27" s="25">
        <v>1220</v>
      </c>
      <c r="AV27" s="25">
        <v>1221</v>
      </c>
      <c r="AW27" s="25">
        <v>1524</v>
      </c>
      <c r="AX27" s="25">
        <v>1810</v>
      </c>
      <c r="AY27" s="25">
        <v>2054</v>
      </c>
      <c r="AZ27" s="25">
        <v>1420</v>
      </c>
      <c r="BA27" s="25">
        <v>7359</v>
      </c>
      <c r="BB27" s="25">
        <v>2617</v>
      </c>
      <c r="BC27" s="24">
        <v>1.68360655737705</v>
      </c>
      <c r="BD27" s="24">
        <v>1.16298116298116</v>
      </c>
      <c r="BE27" s="24">
        <v>4.82874015748031</v>
      </c>
      <c r="BF27" s="24">
        <v>1.44585635359116</v>
      </c>
      <c r="BG27" s="24">
        <v>0.751555033867946</v>
      </c>
      <c r="BH27" s="24">
        <v>0.217827729404641</v>
      </c>
      <c r="BI27" s="24">
        <v>2.27164683178544</v>
      </c>
      <c r="BJ27" s="24">
        <v>0.531924227077467</v>
      </c>
      <c r="BL27" s="40">
        <v>4</v>
      </c>
      <c r="BM27" s="32">
        <v>62</v>
      </c>
      <c r="BO27" s="40">
        <v>4</v>
      </c>
      <c r="BP27" s="36" t="s">
        <v>68</v>
      </c>
      <c r="BR27" s="40">
        <v>1</v>
      </c>
      <c r="BS27" s="36" t="s">
        <v>68</v>
      </c>
      <c r="BU27" s="40">
        <v>6</v>
      </c>
      <c r="BV27" s="36" t="s">
        <v>68</v>
      </c>
    </row>
    <row r="28" customFormat="1" spans="1:74">
      <c r="A28" s="14"/>
      <c r="B28" s="23">
        <v>-6</v>
      </c>
      <c r="C28" s="23">
        <v>1</v>
      </c>
      <c r="D28" s="23">
        <v>4</v>
      </c>
      <c r="E28" s="24">
        <v>41</v>
      </c>
      <c r="F28" s="25">
        <v>2</v>
      </c>
      <c r="G28" s="25">
        <v>718</v>
      </c>
      <c r="H28" s="25">
        <v>303</v>
      </c>
      <c r="I28" s="25">
        <v>628</v>
      </c>
      <c r="J28" s="25">
        <v>1138</v>
      </c>
      <c r="K28" s="25">
        <v>773</v>
      </c>
      <c r="L28" s="25">
        <v>2</v>
      </c>
      <c r="M28" s="25">
        <v>621</v>
      </c>
      <c r="N28" s="25">
        <v>231</v>
      </c>
      <c r="O28" s="25">
        <v>2914</v>
      </c>
      <c r="P28" s="25">
        <v>2</v>
      </c>
      <c r="Q28" s="25">
        <v>1828</v>
      </c>
      <c r="R28" s="24">
        <v>1</v>
      </c>
      <c r="S28" s="24">
        <v>0.864902506963788</v>
      </c>
      <c r="T28" s="24">
        <v>0.762376237623762</v>
      </c>
      <c r="U28" s="24">
        <v>4.64012738853503</v>
      </c>
      <c r="V28" s="24">
        <v>0.00175746924428822</v>
      </c>
      <c r="W28" s="24">
        <v>2.36481241914618</v>
      </c>
      <c r="X28" s="24">
        <v>0</v>
      </c>
      <c r="Y28" s="24">
        <v>-0.20939057560257</v>
      </c>
      <c r="Z28" s="24">
        <v>-0.391424942056893</v>
      </c>
      <c r="AA28" s="24">
        <v>2.21416441317289</v>
      </c>
      <c r="AB28" s="24">
        <v>-9.15228484230658</v>
      </c>
      <c r="AC28" s="24">
        <v>1.24172575113322</v>
      </c>
      <c r="AE28" s="23">
        <v>-6</v>
      </c>
      <c r="AF28" s="32">
        <v>53</v>
      </c>
      <c r="AH28" s="23">
        <v>-6</v>
      </c>
      <c r="AI28" s="36" t="s">
        <v>37</v>
      </c>
      <c r="AK28" s="23">
        <v>1</v>
      </c>
      <c r="AL28" s="36" t="s">
        <v>37</v>
      </c>
      <c r="AN28" s="23">
        <v>4</v>
      </c>
      <c r="AO28" s="36" t="s">
        <v>37</v>
      </c>
      <c r="AQ28" s="40">
        <v>4</v>
      </c>
      <c r="AR28" s="40">
        <v>1</v>
      </c>
      <c r="AS28" s="40">
        <v>6</v>
      </c>
      <c r="AT28" s="24">
        <v>38</v>
      </c>
      <c r="AU28" s="25">
        <v>1947</v>
      </c>
      <c r="AV28" s="25">
        <v>1337</v>
      </c>
      <c r="AW28" s="25">
        <v>1824</v>
      </c>
      <c r="AX28" s="25">
        <v>6110</v>
      </c>
      <c r="AY28" s="25">
        <v>3100</v>
      </c>
      <c r="AZ28" s="25">
        <v>2633</v>
      </c>
      <c r="BA28" s="25">
        <v>10892</v>
      </c>
      <c r="BB28" s="25">
        <v>4681</v>
      </c>
      <c r="BC28" s="24">
        <v>1.59219311761685</v>
      </c>
      <c r="BD28" s="24">
        <v>1.96933433059088</v>
      </c>
      <c r="BE28" s="24">
        <v>5.97149122807018</v>
      </c>
      <c r="BF28" s="24">
        <v>0.766121112929624</v>
      </c>
      <c r="BG28" s="24">
        <v>0.671015331441305</v>
      </c>
      <c r="BH28" s="24">
        <v>0.97770805595271</v>
      </c>
      <c r="BI28" s="24">
        <v>2.57809125287905</v>
      </c>
      <c r="BJ28" s="24">
        <v>-0.384355614994138</v>
      </c>
      <c r="BL28" s="40">
        <v>4</v>
      </c>
      <c r="BM28" s="32">
        <v>53</v>
      </c>
      <c r="BO28" s="40">
        <v>4</v>
      </c>
      <c r="BP28" s="36" t="s">
        <v>68</v>
      </c>
      <c r="BR28" s="40">
        <v>1</v>
      </c>
      <c r="BS28" s="36" t="s">
        <v>68</v>
      </c>
      <c r="BU28" s="40">
        <v>6</v>
      </c>
      <c r="BV28" s="36" t="s">
        <v>68</v>
      </c>
    </row>
    <row r="29" customFormat="1" spans="1:74">
      <c r="A29" s="14"/>
      <c r="B29" s="23">
        <v>-4</v>
      </c>
      <c r="C29" s="23">
        <v>0</v>
      </c>
      <c r="D29" s="23">
        <v>3</v>
      </c>
      <c r="E29" s="24">
        <v>55</v>
      </c>
      <c r="F29" s="25">
        <v>2</v>
      </c>
      <c r="G29" s="25">
        <v>156</v>
      </c>
      <c r="H29" s="25">
        <v>3167</v>
      </c>
      <c r="I29" s="25">
        <v>2424</v>
      </c>
      <c r="J29" s="25">
        <v>1133</v>
      </c>
      <c r="K29" s="25">
        <v>5544</v>
      </c>
      <c r="L29" s="25">
        <v>2</v>
      </c>
      <c r="M29" s="25">
        <v>2</v>
      </c>
      <c r="N29" s="25">
        <v>2890</v>
      </c>
      <c r="O29" s="25">
        <v>2610</v>
      </c>
      <c r="P29" s="25">
        <v>4477</v>
      </c>
      <c r="Q29" s="25">
        <v>5271</v>
      </c>
      <c r="R29" s="24">
        <v>1</v>
      </c>
      <c r="S29" s="24">
        <v>0.0128205128205128</v>
      </c>
      <c r="T29" s="24">
        <v>0.912535522576571</v>
      </c>
      <c r="U29" s="24">
        <v>1.07673267326733</v>
      </c>
      <c r="V29" s="24">
        <v>3.95145631067961</v>
      </c>
      <c r="W29" s="24">
        <v>0.950757575757576</v>
      </c>
      <c r="X29" s="24">
        <v>0</v>
      </c>
      <c r="Y29" s="24">
        <v>-6.28540221886225</v>
      </c>
      <c r="Z29" s="24">
        <v>-0.132047374640149</v>
      </c>
      <c r="AA29" s="24">
        <v>0.106660107984296</v>
      </c>
      <c r="AB29" s="24">
        <v>1.98238445708303</v>
      </c>
      <c r="AC29" s="24">
        <v>-0.0728505654076814</v>
      </c>
      <c r="AE29" s="23">
        <v>-4</v>
      </c>
      <c r="AF29" s="32">
        <v>59</v>
      </c>
      <c r="AH29" s="23">
        <v>-4</v>
      </c>
      <c r="AI29" s="36" t="s">
        <v>37</v>
      </c>
      <c r="AK29" s="23">
        <v>0</v>
      </c>
      <c r="AL29" s="36" t="s">
        <v>37</v>
      </c>
      <c r="AN29" s="23">
        <v>3</v>
      </c>
      <c r="AO29" s="36" t="s">
        <v>37</v>
      </c>
      <c r="AQ29" s="40">
        <v>3</v>
      </c>
      <c r="AR29" s="40">
        <v>0</v>
      </c>
      <c r="AS29" s="40">
        <v>5</v>
      </c>
      <c r="AT29" s="24">
        <v>37</v>
      </c>
      <c r="AU29" s="25">
        <v>2198</v>
      </c>
      <c r="AV29" s="25">
        <v>593</v>
      </c>
      <c r="AW29" s="25">
        <v>1117</v>
      </c>
      <c r="AX29" s="25">
        <v>1468</v>
      </c>
      <c r="AY29" s="25">
        <v>2391</v>
      </c>
      <c r="AZ29" s="25">
        <v>1739</v>
      </c>
      <c r="BA29" s="25">
        <v>2065</v>
      </c>
      <c r="BB29" s="25">
        <v>2615</v>
      </c>
      <c r="BC29" s="24">
        <v>1.08780709736124</v>
      </c>
      <c r="BD29" s="24">
        <v>2.93254637436762</v>
      </c>
      <c r="BE29" s="24">
        <v>1.84870188003581</v>
      </c>
      <c r="BF29" s="24">
        <v>1.78133514986376</v>
      </c>
      <c r="BG29" s="24">
        <v>0.121422743762397</v>
      </c>
      <c r="BH29" s="24">
        <v>1.55215392276058</v>
      </c>
      <c r="BI29" s="24">
        <v>0.886512595823493</v>
      </c>
      <c r="BJ29" s="24">
        <v>0.832958978291091</v>
      </c>
      <c r="BL29" s="40">
        <v>3</v>
      </c>
      <c r="BM29" s="32">
        <v>57</v>
      </c>
      <c r="BO29" s="40">
        <v>3</v>
      </c>
      <c r="BP29" s="36" t="s">
        <v>68</v>
      </c>
      <c r="BR29" s="40">
        <v>0</v>
      </c>
      <c r="BS29" s="36" t="s">
        <v>68</v>
      </c>
      <c r="BU29" s="40">
        <v>5</v>
      </c>
      <c r="BV29" s="36" t="s">
        <v>68</v>
      </c>
    </row>
    <row r="30" customFormat="1" spans="1:74">
      <c r="A30" s="14"/>
      <c r="B30" s="23">
        <v>-1</v>
      </c>
      <c r="C30" s="23">
        <v>0</v>
      </c>
      <c r="D30" s="23">
        <v>2</v>
      </c>
      <c r="E30" s="24">
        <v>13</v>
      </c>
      <c r="F30" s="25">
        <v>1950</v>
      </c>
      <c r="G30" s="25">
        <v>4940</v>
      </c>
      <c r="H30" s="25">
        <v>863</v>
      </c>
      <c r="I30" s="25">
        <v>840</v>
      </c>
      <c r="J30" s="25">
        <v>979</v>
      </c>
      <c r="K30" s="25">
        <v>3436</v>
      </c>
      <c r="L30" s="25">
        <v>1556</v>
      </c>
      <c r="M30" s="25">
        <v>2955</v>
      </c>
      <c r="N30" s="25">
        <v>865</v>
      </c>
      <c r="O30" s="25">
        <v>974</v>
      </c>
      <c r="P30" s="25">
        <v>1300</v>
      </c>
      <c r="Q30" s="25">
        <v>2077</v>
      </c>
      <c r="R30" s="24">
        <v>0.797948717948718</v>
      </c>
      <c r="S30" s="24">
        <v>0.598178137651822</v>
      </c>
      <c r="T30" s="24">
        <v>1.00231749710313</v>
      </c>
      <c r="U30" s="24">
        <v>1.15952380952381</v>
      </c>
      <c r="V30" s="24">
        <v>1.32788559754852</v>
      </c>
      <c r="W30" s="24">
        <v>0.604481955762515</v>
      </c>
      <c r="X30" s="24">
        <v>-0.325632063650781</v>
      </c>
      <c r="Y30" s="24">
        <v>-0.741352911407145</v>
      </c>
      <c r="Z30" s="24">
        <v>0.0033395733451319</v>
      </c>
      <c r="AA30" s="24">
        <v>0.21353244441622</v>
      </c>
      <c r="AB30" s="24">
        <v>0.409130858312122</v>
      </c>
      <c r="AC30" s="24">
        <v>-0.726228820293816</v>
      </c>
      <c r="AE30" s="23">
        <v>-1</v>
      </c>
      <c r="AF30" s="32">
        <v>64</v>
      </c>
      <c r="AH30" s="23">
        <v>-1</v>
      </c>
      <c r="AI30" s="36" t="s">
        <v>68</v>
      </c>
      <c r="AK30" s="23">
        <v>0</v>
      </c>
      <c r="AL30" s="36" t="s">
        <v>68</v>
      </c>
      <c r="AN30" s="23">
        <v>2</v>
      </c>
      <c r="AO30" s="36" t="s">
        <v>68</v>
      </c>
      <c r="AQ30" s="40">
        <v>3</v>
      </c>
      <c r="AR30" s="40">
        <v>1</v>
      </c>
      <c r="AS30" s="40">
        <v>4</v>
      </c>
      <c r="AT30" s="24">
        <v>32</v>
      </c>
      <c r="AU30" s="25">
        <v>7925</v>
      </c>
      <c r="AV30" s="25">
        <v>1375</v>
      </c>
      <c r="AW30" s="25">
        <v>1335</v>
      </c>
      <c r="AX30" s="25">
        <v>1523</v>
      </c>
      <c r="AY30" s="25">
        <v>8036</v>
      </c>
      <c r="AZ30" s="25">
        <v>1616</v>
      </c>
      <c r="BA30" s="25">
        <v>10901</v>
      </c>
      <c r="BB30" s="25">
        <v>1770</v>
      </c>
      <c r="BC30" s="24">
        <v>1.01400630914826</v>
      </c>
      <c r="BD30" s="24">
        <v>1.17527272727273</v>
      </c>
      <c r="BE30" s="24">
        <v>8.16554307116105</v>
      </c>
      <c r="BF30" s="24">
        <v>1.16217990807617</v>
      </c>
      <c r="BG30" s="24">
        <v>0.0200666288191599</v>
      </c>
      <c r="BH30" s="24">
        <v>0.23299557945241</v>
      </c>
      <c r="BI30" s="24">
        <v>3.02954883924887</v>
      </c>
      <c r="BJ30" s="24">
        <v>0.216833418483068</v>
      </c>
      <c r="BL30" s="40">
        <v>3</v>
      </c>
      <c r="BM30" s="32">
        <v>59</v>
      </c>
      <c r="BO30" s="40">
        <v>3</v>
      </c>
      <c r="BP30" s="36" t="s">
        <v>37</v>
      </c>
      <c r="BR30" s="40">
        <v>1</v>
      </c>
      <c r="BS30" s="36" t="s">
        <v>37</v>
      </c>
      <c r="BU30" s="40">
        <v>4</v>
      </c>
      <c r="BV30" s="36" t="s">
        <v>37</v>
      </c>
    </row>
    <row r="31" customFormat="1" spans="1:74">
      <c r="A31" s="14"/>
      <c r="B31" s="23">
        <v>-2</v>
      </c>
      <c r="C31" s="23">
        <v>0</v>
      </c>
      <c r="D31" s="23">
        <v>1</v>
      </c>
      <c r="E31" s="24">
        <v>16</v>
      </c>
      <c r="F31" s="25">
        <v>2</v>
      </c>
      <c r="G31" s="25">
        <v>357</v>
      </c>
      <c r="H31" s="25">
        <v>15036</v>
      </c>
      <c r="I31" s="25">
        <v>2833</v>
      </c>
      <c r="J31" s="25">
        <v>1374</v>
      </c>
      <c r="K31" s="25">
        <v>2405</v>
      </c>
      <c r="L31" s="25">
        <v>2</v>
      </c>
      <c r="M31" s="25">
        <v>390</v>
      </c>
      <c r="N31" s="25">
        <v>13850</v>
      </c>
      <c r="O31" s="25">
        <v>2031</v>
      </c>
      <c r="P31" s="25">
        <v>1200</v>
      </c>
      <c r="Q31" s="25">
        <v>1347</v>
      </c>
      <c r="R31" s="24">
        <v>1</v>
      </c>
      <c r="S31" s="24">
        <v>1.09243697478992</v>
      </c>
      <c r="T31" s="24">
        <v>0.921122638999734</v>
      </c>
      <c r="U31" s="24">
        <v>0.716907871514296</v>
      </c>
      <c r="V31" s="24">
        <v>0.873362445414847</v>
      </c>
      <c r="W31" s="24">
        <v>0.56008316008316</v>
      </c>
      <c r="X31" s="24">
        <v>0</v>
      </c>
      <c r="Y31" s="24">
        <v>0.127550049720511</v>
      </c>
      <c r="Z31" s="24">
        <v>-0.118534844219104</v>
      </c>
      <c r="AA31" s="24">
        <v>-0.480140362081946</v>
      </c>
      <c r="AB31" s="24">
        <v>-0.195347598322219</v>
      </c>
      <c r="AC31" s="24">
        <v>-0.836287043195101</v>
      </c>
      <c r="AE31" s="23">
        <v>-2</v>
      </c>
      <c r="AF31" s="32">
        <v>55</v>
      </c>
      <c r="AH31" s="23">
        <v>-2</v>
      </c>
      <c r="AI31" s="36" t="s">
        <v>37</v>
      </c>
      <c r="AK31" s="23">
        <v>0</v>
      </c>
      <c r="AL31" s="36" t="s">
        <v>37</v>
      </c>
      <c r="AN31" s="23">
        <v>1</v>
      </c>
      <c r="AO31" s="36" t="s">
        <v>37</v>
      </c>
      <c r="AQ31" s="40">
        <v>3</v>
      </c>
      <c r="AR31" s="40">
        <v>0</v>
      </c>
      <c r="AS31" s="40">
        <v>3</v>
      </c>
      <c r="AT31" s="24">
        <v>47</v>
      </c>
      <c r="AU31" s="25">
        <v>2299</v>
      </c>
      <c r="AV31" s="25">
        <v>6506</v>
      </c>
      <c r="AW31" s="25">
        <v>6333</v>
      </c>
      <c r="AX31" s="25">
        <v>12379</v>
      </c>
      <c r="AY31" s="25">
        <v>5832</v>
      </c>
      <c r="AZ31" s="25">
        <v>10906</v>
      </c>
      <c r="BA31" s="25">
        <v>6534</v>
      </c>
      <c r="BB31" s="25">
        <v>16214</v>
      </c>
      <c r="BC31" s="24">
        <v>2.53675511091779</v>
      </c>
      <c r="BD31" s="24">
        <v>1.67629880110667</v>
      </c>
      <c r="BE31" s="24">
        <v>1.03173851255329</v>
      </c>
      <c r="BF31" s="24">
        <v>1.30979885289603</v>
      </c>
      <c r="BG31" s="24">
        <v>1.34298425360876</v>
      </c>
      <c r="BH31" s="24">
        <v>0.745279333078142</v>
      </c>
      <c r="BI31" s="24">
        <v>0.0450773753697509</v>
      </c>
      <c r="BJ31" s="24">
        <v>0.389345272670416</v>
      </c>
      <c r="BL31" s="40">
        <v>3</v>
      </c>
      <c r="BM31" s="32">
        <v>61</v>
      </c>
      <c r="BO31" s="40">
        <v>3</v>
      </c>
      <c r="BP31" s="36" t="s">
        <v>37</v>
      </c>
      <c r="BR31" s="40">
        <v>0</v>
      </c>
      <c r="BS31" s="36" t="s">
        <v>37</v>
      </c>
      <c r="BU31" s="40">
        <v>3</v>
      </c>
      <c r="BV31" s="36" t="s">
        <v>37</v>
      </c>
    </row>
    <row r="32" customFormat="1" spans="1:74">
      <c r="A32" s="14"/>
      <c r="B32" s="27">
        <v>-7</v>
      </c>
      <c r="C32" s="28">
        <v>0</v>
      </c>
      <c r="D32" s="27">
        <v>1</v>
      </c>
      <c r="E32" s="29">
        <v>36</v>
      </c>
      <c r="F32" s="30">
        <v>554</v>
      </c>
      <c r="G32" s="30">
        <v>2</v>
      </c>
      <c r="H32" s="30">
        <v>765</v>
      </c>
      <c r="I32" s="30">
        <v>1004</v>
      </c>
      <c r="J32" s="30">
        <v>455</v>
      </c>
      <c r="K32" s="30">
        <v>8245</v>
      </c>
      <c r="L32" s="30">
        <v>872</v>
      </c>
      <c r="M32" s="30">
        <v>2</v>
      </c>
      <c r="N32" s="30">
        <v>488</v>
      </c>
      <c r="O32" s="30">
        <v>1723</v>
      </c>
      <c r="P32" s="30">
        <v>2</v>
      </c>
      <c r="Q32" s="30">
        <v>7453</v>
      </c>
      <c r="R32" s="29">
        <v>1.57400722021661</v>
      </c>
      <c r="S32" s="29">
        <v>1</v>
      </c>
      <c r="T32" s="29">
        <v>0.637908496732026</v>
      </c>
      <c r="U32" s="29">
        <v>1.71613545816733</v>
      </c>
      <c r="V32" s="29">
        <v>0.0043956043956044</v>
      </c>
      <c r="W32" s="29">
        <v>0.903941782898727</v>
      </c>
      <c r="X32" s="29">
        <v>0.654442158727738</v>
      </c>
      <c r="Y32" s="29">
        <v>0</v>
      </c>
      <c r="Z32" s="29">
        <v>-0.648578600017128</v>
      </c>
      <c r="AA32" s="29">
        <v>0.779163432274176</v>
      </c>
      <c r="AB32" s="29">
        <v>-7.82972273508606</v>
      </c>
      <c r="AC32" s="29">
        <v>-0.145698234003379</v>
      </c>
      <c r="AE32" s="27">
        <v>-7</v>
      </c>
      <c r="AF32" s="33">
        <v>50</v>
      </c>
      <c r="AH32" s="27">
        <v>-7</v>
      </c>
      <c r="AI32" s="37" t="s">
        <v>68</v>
      </c>
      <c r="AK32" s="38">
        <v>0</v>
      </c>
      <c r="AL32" s="37" t="s">
        <v>68</v>
      </c>
      <c r="AN32" s="27">
        <v>1</v>
      </c>
      <c r="AO32" s="37" t="s">
        <v>68</v>
      </c>
      <c r="AQ32" s="40">
        <v>2</v>
      </c>
      <c r="AR32" s="40">
        <v>0</v>
      </c>
      <c r="AS32" s="40">
        <v>2</v>
      </c>
      <c r="AT32" s="24">
        <v>39</v>
      </c>
      <c r="AU32" s="25">
        <v>2091</v>
      </c>
      <c r="AV32" s="25">
        <v>2205</v>
      </c>
      <c r="AW32" s="25">
        <v>4154</v>
      </c>
      <c r="AX32" s="25">
        <v>1845</v>
      </c>
      <c r="AY32" s="25">
        <v>7066</v>
      </c>
      <c r="AZ32" s="25">
        <v>2217</v>
      </c>
      <c r="BA32" s="25">
        <v>6262</v>
      </c>
      <c r="BB32" s="25">
        <v>1985</v>
      </c>
      <c r="BC32" s="24">
        <v>3.3792443806791</v>
      </c>
      <c r="BD32" s="24">
        <v>1.00544217687075</v>
      </c>
      <c r="BE32" s="24">
        <v>1.50746268656716</v>
      </c>
      <c r="BF32" s="24">
        <v>1.07588075880759</v>
      </c>
      <c r="BG32" s="24">
        <v>1.75670068730107</v>
      </c>
      <c r="BH32" s="24">
        <v>0.00783011442242408</v>
      </c>
      <c r="BI32" s="24">
        <v>0.592122292294022</v>
      </c>
      <c r="BJ32" s="24">
        <v>0.105518191082562</v>
      </c>
      <c r="BL32" s="40">
        <v>2</v>
      </c>
      <c r="BM32" s="32">
        <v>62</v>
      </c>
      <c r="BO32" s="40">
        <v>2</v>
      </c>
      <c r="BP32" s="36" t="s">
        <v>68</v>
      </c>
      <c r="BR32" s="40">
        <v>0</v>
      </c>
      <c r="BS32" s="36" t="s">
        <v>68</v>
      </c>
      <c r="BU32" s="40">
        <v>2</v>
      </c>
      <c r="BV32" s="36" t="s">
        <v>68</v>
      </c>
    </row>
    <row r="33" spans="43:74">
      <c r="AQ33" s="38">
        <v>2</v>
      </c>
      <c r="AR33" s="38">
        <v>1</v>
      </c>
      <c r="AS33" s="38">
        <v>1</v>
      </c>
      <c r="AT33" s="29">
        <v>25</v>
      </c>
      <c r="AU33" s="30">
        <v>6160</v>
      </c>
      <c r="AV33" s="30">
        <v>5754</v>
      </c>
      <c r="AW33" s="30">
        <v>5339</v>
      </c>
      <c r="AX33" s="30">
        <v>2020</v>
      </c>
      <c r="AY33" s="30">
        <v>7913</v>
      </c>
      <c r="AZ33" s="30">
        <v>4971</v>
      </c>
      <c r="BA33" s="30">
        <v>21818</v>
      </c>
      <c r="BB33" s="30">
        <v>1847</v>
      </c>
      <c r="BC33" s="29">
        <v>1.28457792207792</v>
      </c>
      <c r="BD33" s="29">
        <v>0.863920750782065</v>
      </c>
      <c r="BE33" s="29">
        <v>4.08653305862521</v>
      </c>
      <c r="BF33" s="29">
        <v>0.914356435643564</v>
      </c>
      <c r="BG33" s="29">
        <v>0.3612944063039</v>
      </c>
      <c r="BH33" s="29">
        <v>-0.211029117796679</v>
      </c>
      <c r="BI33" s="29">
        <v>2.03087740546003</v>
      </c>
      <c r="BJ33" s="29">
        <v>-0.129171426656719</v>
      </c>
      <c r="BL33" s="38">
        <v>2</v>
      </c>
      <c r="BM33" s="33">
        <v>57</v>
      </c>
      <c r="BO33" s="38">
        <v>2</v>
      </c>
      <c r="BP33" s="37" t="s">
        <v>37</v>
      </c>
      <c r="BQ33" s="13"/>
      <c r="BR33" s="38">
        <v>1</v>
      </c>
      <c r="BS33" s="37" t="s">
        <v>37</v>
      </c>
      <c r="BT33" s="13"/>
      <c r="BU33" s="38">
        <v>1</v>
      </c>
      <c r="BV33" s="37" t="s">
        <v>37</v>
      </c>
    </row>
  </sheetData>
  <mergeCells count="6">
    <mergeCell ref="B2:AC2"/>
    <mergeCell ref="AE2:AF2"/>
    <mergeCell ref="AH2:AO2"/>
    <mergeCell ref="AQ2:BJ2"/>
    <mergeCell ref="BL2:BM2"/>
    <mergeCell ref="BO2:BV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W33"/>
  <sheetViews>
    <sheetView zoomScale="55" zoomScaleNormal="55" workbookViewId="0">
      <selection activeCell="BE40" sqref="BE40"/>
    </sheetView>
  </sheetViews>
  <sheetFormatPr defaultColWidth="8.72727272727273" defaultRowHeight="14"/>
  <cols>
    <col min="2" max="5" width="9.54545454545454" customWidth="1"/>
    <col min="7" max="10" width="9.54545454545454" customWidth="1"/>
    <col min="12" max="12" width="9.54545454545454" customWidth="1"/>
    <col min="13" max="13" width="10.5454545454545" customWidth="1"/>
    <col min="14" max="15" width="9.54545454545454" customWidth="1"/>
    <col min="17" max="20" width="9.54545454545454" customWidth="1"/>
    <col min="22" max="25" width="9.54545454545454" customWidth="1"/>
    <col min="27" max="27" width="9.54545454545454" customWidth="1"/>
    <col min="28" max="30" width="15.9090909090909" customWidth="1"/>
    <col min="32" max="32" width="9.54545454545454" customWidth="1"/>
    <col min="33" max="33" width="14.7272727272727" customWidth="1"/>
    <col min="34" max="35" width="9.54545454545454" customWidth="1"/>
    <col min="37" max="37" width="13.6363636363636" customWidth="1"/>
    <col min="38" max="40" width="15.9090909090909" customWidth="1"/>
    <col min="42" max="45" width="9.54545454545454" customWidth="1"/>
    <col min="47" max="47" width="9.54545454545454" customWidth="1"/>
    <col min="48" max="48" width="14.7272727272727" customWidth="1"/>
    <col min="49" max="50" width="9.54545454545454" customWidth="1"/>
    <col min="52" max="52" width="9.54545454545454" customWidth="1"/>
    <col min="53" max="55" width="15.9090909090909" customWidth="1"/>
    <col min="57" max="60" width="9.54545454545454" customWidth="1"/>
    <col min="62" max="65" width="15.9090909090909" customWidth="1"/>
    <col min="67" max="70" width="9.54545454545454" customWidth="1"/>
    <col min="72" max="72" width="9.54545454545454" customWidth="1"/>
    <col min="73" max="73" width="15.9090909090909" customWidth="1"/>
    <col min="74" max="75" width="9.54545454545454" customWidth="1"/>
  </cols>
  <sheetData>
    <row r="2" spans="2:75">
      <c r="B2" s="1" t="s">
        <v>278</v>
      </c>
      <c r="C2" s="2"/>
      <c r="D2" s="2"/>
      <c r="E2" s="2"/>
      <c r="F2" s="15"/>
      <c r="G2" s="1" t="s">
        <v>279</v>
      </c>
      <c r="H2" s="2"/>
      <c r="I2" s="2"/>
      <c r="J2" s="2"/>
      <c r="K2" s="15"/>
      <c r="L2" s="1" t="s">
        <v>280</v>
      </c>
      <c r="M2" s="2"/>
      <c r="N2" s="2"/>
      <c r="O2" s="2"/>
      <c r="P2" s="15"/>
      <c r="Q2" s="1" t="s">
        <v>281</v>
      </c>
      <c r="R2" s="2"/>
      <c r="S2" s="2"/>
      <c r="T2" s="2"/>
      <c r="U2" s="15"/>
      <c r="V2" s="1" t="s">
        <v>282</v>
      </c>
      <c r="W2" s="2"/>
      <c r="X2" s="2"/>
      <c r="Y2" s="2"/>
      <c r="AA2" s="1" t="s">
        <v>283</v>
      </c>
      <c r="AB2" s="2"/>
      <c r="AC2" s="2"/>
      <c r="AD2" s="2"/>
      <c r="AE2" s="15"/>
      <c r="AF2" s="1" t="s">
        <v>284</v>
      </c>
      <c r="AG2" s="2"/>
      <c r="AH2" s="2"/>
      <c r="AI2" s="2"/>
      <c r="AJ2" s="15"/>
      <c r="AK2" s="1" t="s">
        <v>285</v>
      </c>
      <c r="AL2" s="2"/>
      <c r="AM2" s="2"/>
      <c r="AN2" s="2"/>
      <c r="AO2" s="15"/>
      <c r="AP2" s="1" t="s">
        <v>286</v>
      </c>
      <c r="AQ2" s="2"/>
      <c r="AR2" s="2"/>
      <c r="AS2" s="2"/>
      <c r="AT2" s="15"/>
      <c r="AU2" s="1" t="s">
        <v>287</v>
      </c>
      <c r="AV2" s="2"/>
      <c r="AW2" s="2"/>
      <c r="AX2" s="2"/>
      <c r="AZ2" s="1" t="s">
        <v>288</v>
      </c>
      <c r="BA2" s="2"/>
      <c r="BB2" s="2"/>
      <c r="BC2" s="2"/>
      <c r="BD2" s="15"/>
      <c r="BE2" s="1" t="s">
        <v>289</v>
      </c>
      <c r="BF2" s="2"/>
      <c r="BG2" s="2"/>
      <c r="BH2" s="2"/>
      <c r="BI2" s="15"/>
      <c r="BJ2" s="1" t="s">
        <v>290</v>
      </c>
      <c r="BK2" s="2"/>
      <c r="BL2" s="2"/>
      <c r="BM2" s="2"/>
      <c r="BN2" s="15"/>
      <c r="BO2" s="1" t="s">
        <v>291</v>
      </c>
      <c r="BP2" s="2"/>
      <c r="BQ2" s="2"/>
      <c r="BR2" s="2"/>
      <c r="BS2" s="15"/>
      <c r="BT2" s="1" t="s">
        <v>292</v>
      </c>
      <c r="BU2" s="2"/>
      <c r="BV2" s="2"/>
      <c r="BW2" s="2"/>
    </row>
    <row r="3" spans="2:75">
      <c r="B3" s="3" t="s">
        <v>11</v>
      </c>
      <c r="C3" s="3" t="s">
        <v>12</v>
      </c>
      <c r="D3" s="3" t="s">
        <v>13</v>
      </c>
      <c r="E3" s="3" t="s">
        <v>14</v>
      </c>
      <c r="F3" s="15"/>
      <c r="G3" s="3" t="s">
        <v>11</v>
      </c>
      <c r="H3" s="3" t="s">
        <v>12</v>
      </c>
      <c r="I3" s="3" t="s">
        <v>13</v>
      </c>
      <c r="J3" s="3" t="s">
        <v>14</v>
      </c>
      <c r="K3" s="15"/>
      <c r="L3" s="3" t="s">
        <v>11</v>
      </c>
      <c r="M3" s="3" t="s">
        <v>12</v>
      </c>
      <c r="N3" s="3" t="s">
        <v>13</v>
      </c>
      <c r="O3" s="3" t="s">
        <v>14</v>
      </c>
      <c r="P3" s="15"/>
      <c r="Q3" s="3" t="s">
        <v>11</v>
      </c>
      <c r="R3" s="3" t="s">
        <v>12</v>
      </c>
      <c r="S3" s="3" t="s">
        <v>13</v>
      </c>
      <c r="T3" s="3" t="s">
        <v>14</v>
      </c>
      <c r="U3" s="15"/>
      <c r="V3" s="3" t="s">
        <v>11</v>
      </c>
      <c r="W3" s="3" t="s">
        <v>12</v>
      </c>
      <c r="X3" s="3" t="s">
        <v>13</v>
      </c>
      <c r="Y3" s="3" t="s">
        <v>14</v>
      </c>
      <c r="AA3" s="3" t="s">
        <v>11</v>
      </c>
      <c r="AB3" s="3" t="s">
        <v>12</v>
      </c>
      <c r="AC3" s="3" t="s">
        <v>13</v>
      </c>
      <c r="AD3" s="3" t="s">
        <v>14</v>
      </c>
      <c r="AE3" s="15"/>
      <c r="AF3" s="3" t="s">
        <v>11</v>
      </c>
      <c r="AG3" s="3" t="s">
        <v>12</v>
      </c>
      <c r="AH3" s="3" t="s">
        <v>13</v>
      </c>
      <c r="AI3" s="3" t="s">
        <v>14</v>
      </c>
      <c r="AJ3" s="15"/>
      <c r="AK3" s="3" t="s">
        <v>11</v>
      </c>
      <c r="AL3" s="3" t="s">
        <v>12</v>
      </c>
      <c r="AM3" s="3" t="s">
        <v>13</v>
      </c>
      <c r="AN3" s="3" t="s">
        <v>14</v>
      </c>
      <c r="AO3" s="15"/>
      <c r="AP3" s="3" t="s">
        <v>11</v>
      </c>
      <c r="AQ3" s="3" t="s">
        <v>12</v>
      </c>
      <c r="AR3" s="3" t="s">
        <v>13</v>
      </c>
      <c r="AS3" s="3" t="s">
        <v>14</v>
      </c>
      <c r="AT3" s="15"/>
      <c r="AU3" s="3" t="s">
        <v>11</v>
      </c>
      <c r="AV3" s="3" t="s">
        <v>12</v>
      </c>
      <c r="AW3" s="3" t="s">
        <v>13</v>
      </c>
      <c r="AX3" s="3" t="s">
        <v>14</v>
      </c>
      <c r="AZ3" s="3" t="s">
        <v>11</v>
      </c>
      <c r="BA3" s="3" t="s">
        <v>12</v>
      </c>
      <c r="BB3" s="3" t="s">
        <v>13</v>
      </c>
      <c r="BC3" s="3" t="s">
        <v>14</v>
      </c>
      <c r="BD3" s="15"/>
      <c r="BE3" s="3" t="s">
        <v>11</v>
      </c>
      <c r="BF3" s="3" t="s">
        <v>12</v>
      </c>
      <c r="BG3" s="3" t="s">
        <v>13</v>
      </c>
      <c r="BH3" s="3" t="s">
        <v>14</v>
      </c>
      <c r="BI3" s="15"/>
      <c r="BJ3" s="3" t="s">
        <v>11</v>
      </c>
      <c r="BK3" s="3" t="s">
        <v>12</v>
      </c>
      <c r="BL3" s="3" t="s">
        <v>13</v>
      </c>
      <c r="BM3" s="3" t="s">
        <v>14</v>
      </c>
      <c r="BN3" s="15"/>
      <c r="BO3" s="3" t="s">
        <v>11</v>
      </c>
      <c r="BP3" s="3" t="s">
        <v>12</v>
      </c>
      <c r="BQ3" s="3" t="s">
        <v>13</v>
      </c>
      <c r="BR3" s="3" t="s">
        <v>14</v>
      </c>
      <c r="BS3" s="15"/>
      <c r="BT3" s="3" t="s">
        <v>11</v>
      </c>
      <c r="BU3" s="3" t="s">
        <v>12</v>
      </c>
      <c r="BV3" s="3" t="s">
        <v>13</v>
      </c>
      <c r="BW3" s="3" t="s">
        <v>14</v>
      </c>
    </row>
    <row r="4" spans="2:75">
      <c r="B4" s="5">
        <v>2484662</v>
      </c>
      <c r="C4" s="5">
        <v>17839439</v>
      </c>
      <c r="D4" s="5">
        <v>14541252</v>
      </c>
      <c r="E4" s="5">
        <v>6342093</v>
      </c>
      <c r="F4" s="15"/>
      <c r="G4" s="5">
        <v>24169.51</v>
      </c>
      <c r="H4" s="5">
        <v>55288.52</v>
      </c>
      <c r="I4" s="5">
        <v>73352.6</v>
      </c>
      <c r="J4" s="5">
        <v>45630.87</v>
      </c>
      <c r="K4" s="15"/>
      <c r="L4" s="5">
        <v>1413970</v>
      </c>
      <c r="M4" s="5">
        <v>26840964</v>
      </c>
      <c r="N4" s="5">
        <v>19639341</v>
      </c>
      <c r="O4" s="5">
        <v>8320518</v>
      </c>
      <c r="P4" s="15"/>
      <c r="Q4" s="5">
        <v>1360.492</v>
      </c>
      <c r="R4" s="5">
        <v>15940.95</v>
      </c>
      <c r="S4" s="5">
        <v>10979.88</v>
      </c>
      <c r="T4" s="5">
        <v>5766.67</v>
      </c>
      <c r="U4" s="15"/>
      <c r="V4" s="5">
        <v>3541675</v>
      </c>
      <c r="W4" s="5">
        <v>11393977</v>
      </c>
      <c r="X4" s="5">
        <v>10209523</v>
      </c>
      <c r="Y4" s="5">
        <v>5070391</v>
      </c>
      <c r="AA4" s="5">
        <v>1560515</v>
      </c>
      <c r="AB4" s="86" t="s">
        <v>212</v>
      </c>
      <c r="AC4" s="5">
        <v>9241149</v>
      </c>
      <c r="AD4" s="5">
        <v>7267905</v>
      </c>
      <c r="AE4" s="15"/>
      <c r="AF4" s="5">
        <v>28889.56</v>
      </c>
      <c r="AG4" s="5">
        <v>273698.6</v>
      </c>
      <c r="AH4" s="5">
        <v>241968.1</v>
      </c>
      <c r="AI4" s="5">
        <v>124657.6</v>
      </c>
      <c r="AJ4" s="15"/>
      <c r="AK4" s="5">
        <v>787449.6</v>
      </c>
      <c r="AL4" s="86" t="s">
        <v>120</v>
      </c>
      <c r="AM4" s="86" t="s">
        <v>293</v>
      </c>
      <c r="AN4" s="5">
        <v>4155358</v>
      </c>
      <c r="AO4" s="15"/>
      <c r="AP4" s="5">
        <v>15914.83</v>
      </c>
      <c r="AQ4" s="5">
        <v>21769.83</v>
      </c>
      <c r="AR4" s="5">
        <v>14520.29</v>
      </c>
      <c r="AS4" s="5">
        <v>74784.21</v>
      </c>
      <c r="AT4" s="15"/>
      <c r="AU4" s="5">
        <v>2721390</v>
      </c>
      <c r="AV4" s="5">
        <v>9498958</v>
      </c>
      <c r="AW4" s="5">
        <v>7252407</v>
      </c>
      <c r="AX4" s="5">
        <v>3448641</v>
      </c>
      <c r="AZ4" s="5">
        <v>4044084</v>
      </c>
      <c r="BA4" s="86" t="s">
        <v>213</v>
      </c>
      <c r="BB4" s="86" t="s">
        <v>294</v>
      </c>
      <c r="BC4" s="5">
        <v>8159243</v>
      </c>
      <c r="BD4" s="15"/>
      <c r="BE4" s="5">
        <v>380921.4</v>
      </c>
      <c r="BF4" s="5">
        <v>372205.9</v>
      </c>
      <c r="BG4" s="5">
        <v>264243</v>
      </c>
      <c r="BH4" s="5">
        <v>160878.7</v>
      </c>
      <c r="BI4" s="15"/>
      <c r="BJ4" s="5">
        <v>1626436</v>
      </c>
      <c r="BK4" s="86" t="s">
        <v>154</v>
      </c>
      <c r="BL4" s="86" t="s">
        <v>295</v>
      </c>
      <c r="BM4" s="5">
        <v>7158501</v>
      </c>
      <c r="BN4" s="15"/>
      <c r="BO4" s="5">
        <v>9111.951</v>
      </c>
      <c r="BP4" s="5">
        <v>7730.196</v>
      </c>
      <c r="BQ4" s="5">
        <v>10204.17</v>
      </c>
      <c r="BR4" s="5">
        <v>10189.87</v>
      </c>
      <c r="BS4" s="15"/>
      <c r="BT4" s="5">
        <v>1476716</v>
      </c>
      <c r="BU4" s="5">
        <v>5794004</v>
      </c>
      <c r="BV4" s="5">
        <v>4393199</v>
      </c>
      <c r="BW4" s="5">
        <v>1748897</v>
      </c>
    </row>
    <row r="5" spans="2:75">
      <c r="B5" s="5">
        <v>280287.5</v>
      </c>
      <c r="C5" s="5">
        <v>9717128</v>
      </c>
      <c r="D5" s="5">
        <v>4642053</v>
      </c>
      <c r="E5" s="5">
        <v>3881239</v>
      </c>
      <c r="F5" s="15"/>
      <c r="G5" s="5">
        <v>61475.49</v>
      </c>
      <c r="H5" s="5">
        <v>369966.7</v>
      </c>
      <c r="I5" s="5">
        <v>228329.8</v>
      </c>
      <c r="J5" s="5">
        <v>175407.7</v>
      </c>
      <c r="K5" s="15"/>
      <c r="L5" s="5">
        <v>4195581</v>
      </c>
      <c r="M5" s="5">
        <v>78887214</v>
      </c>
      <c r="N5" s="5">
        <v>28680004</v>
      </c>
      <c r="O5" s="5">
        <v>16826976</v>
      </c>
      <c r="P5" s="15"/>
      <c r="Q5" s="5">
        <v>720.9587</v>
      </c>
      <c r="R5" s="5">
        <v>17564.77</v>
      </c>
      <c r="S5" s="5">
        <v>11415.15</v>
      </c>
      <c r="T5" s="5">
        <v>8033.235</v>
      </c>
      <c r="U5" s="15"/>
      <c r="V5" s="5">
        <v>1122582</v>
      </c>
      <c r="W5" s="5">
        <v>3470296</v>
      </c>
      <c r="X5" s="5">
        <v>1726965</v>
      </c>
      <c r="Y5" s="5">
        <v>2402653</v>
      </c>
      <c r="AA5" s="5">
        <v>141226.1</v>
      </c>
      <c r="AB5" s="5">
        <v>7510776</v>
      </c>
      <c r="AC5" s="5">
        <v>2239406</v>
      </c>
      <c r="AD5" s="5">
        <v>1225499</v>
      </c>
      <c r="AE5" s="15"/>
      <c r="AF5" s="5">
        <v>59233.08</v>
      </c>
      <c r="AG5" s="5">
        <v>258229.2</v>
      </c>
      <c r="AH5" s="5">
        <v>247479.4</v>
      </c>
      <c r="AI5" s="5">
        <v>75182.92</v>
      </c>
      <c r="AJ5" s="15"/>
      <c r="AK5" s="5">
        <v>1198779</v>
      </c>
      <c r="AL5" s="86" t="s">
        <v>121</v>
      </c>
      <c r="AM5" s="5">
        <v>4457528</v>
      </c>
      <c r="AN5" s="5">
        <v>2670250</v>
      </c>
      <c r="AO5" s="15"/>
      <c r="AP5" s="5">
        <v>624.8026</v>
      </c>
      <c r="AQ5" s="5">
        <v>2134.233</v>
      </c>
      <c r="AR5" s="5">
        <v>11100.89</v>
      </c>
      <c r="AS5" s="5">
        <v>6446.66</v>
      </c>
      <c r="AT5" s="15"/>
      <c r="AU5" s="5">
        <v>1093213</v>
      </c>
      <c r="AV5" s="5">
        <v>3153493</v>
      </c>
      <c r="AW5" s="5">
        <v>1981131</v>
      </c>
      <c r="AX5" s="5">
        <v>1672674</v>
      </c>
      <c r="AZ5" s="5">
        <v>95112.25</v>
      </c>
      <c r="BA5" s="5">
        <v>1075880</v>
      </c>
      <c r="BB5" s="5">
        <v>289603.6</v>
      </c>
      <c r="BC5" s="5">
        <v>208913.8</v>
      </c>
      <c r="BD5" s="15"/>
      <c r="BE5" s="5">
        <v>369291</v>
      </c>
      <c r="BF5" s="5">
        <v>147616.9</v>
      </c>
      <c r="BG5" s="5">
        <v>101220.1</v>
      </c>
      <c r="BH5" s="5">
        <v>113587.5</v>
      </c>
      <c r="BI5" s="15"/>
      <c r="BJ5" s="86" t="s">
        <v>296</v>
      </c>
      <c r="BK5" s="86" t="s">
        <v>158</v>
      </c>
      <c r="BL5" s="86" t="s">
        <v>297</v>
      </c>
      <c r="BM5" s="86" t="s">
        <v>298</v>
      </c>
      <c r="BN5" s="15"/>
      <c r="BO5" s="5">
        <v>424.5304</v>
      </c>
      <c r="BP5" s="5">
        <v>1015.164</v>
      </c>
      <c r="BQ5" s="5">
        <v>1317.043</v>
      </c>
      <c r="BR5" s="5">
        <v>1361.213</v>
      </c>
      <c r="BS5" s="15"/>
      <c r="BT5" s="5">
        <v>1428912</v>
      </c>
      <c r="BU5" s="5">
        <v>1795008</v>
      </c>
      <c r="BV5" s="5">
        <v>1570944</v>
      </c>
      <c r="BW5" s="5">
        <v>1741700</v>
      </c>
    </row>
    <row r="6" spans="2:75">
      <c r="B6" s="5">
        <v>8648142</v>
      </c>
      <c r="C6" s="5">
        <v>12861724</v>
      </c>
      <c r="D6" s="5">
        <v>16912954</v>
      </c>
      <c r="E6" s="5">
        <v>11011455</v>
      </c>
      <c r="F6" s="15"/>
      <c r="G6" s="5">
        <v>90021.97</v>
      </c>
      <c r="H6" s="5">
        <v>296119.1</v>
      </c>
      <c r="I6" s="5">
        <v>295908.9</v>
      </c>
      <c r="J6" s="5">
        <v>287073.8</v>
      </c>
      <c r="K6" s="15"/>
      <c r="L6" s="5">
        <v>20787947</v>
      </c>
      <c r="M6" s="5">
        <v>51657428</v>
      </c>
      <c r="N6" s="5">
        <v>30480262</v>
      </c>
      <c r="O6" s="5">
        <v>14552677</v>
      </c>
      <c r="P6" s="15"/>
      <c r="Q6" s="5">
        <v>1083857</v>
      </c>
      <c r="R6" s="5">
        <v>1659610</v>
      </c>
      <c r="S6" s="5">
        <v>1650131</v>
      </c>
      <c r="T6" s="5">
        <v>1407827</v>
      </c>
      <c r="U6" s="15"/>
      <c r="V6" s="5">
        <v>378018.7</v>
      </c>
      <c r="W6" s="5">
        <v>1246064</v>
      </c>
      <c r="X6" s="5">
        <v>1022007</v>
      </c>
      <c r="Y6" s="5">
        <v>864024</v>
      </c>
      <c r="AA6" s="5">
        <v>8775348</v>
      </c>
      <c r="AB6" s="86" t="s">
        <v>216</v>
      </c>
      <c r="AC6" s="86" t="s">
        <v>299</v>
      </c>
      <c r="AD6" s="5">
        <v>9577324</v>
      </c>
      <c r="AE6" s="15"/>
      <c r="AF6" s="5">
        <v>124194.9</v>
      </c>
      <c r="AG6" s="5">
        <v>1291903</v>
      </c>
      <c r="AH6" s="5">
        <v>855526</v>
      </c>
      <c r="AI6" s="5">
        <v>243898.5</v>
      </c>
      <c r="AJ6" s="15"/>
      <c r="AK6" s="86" t="s">
        <v>300</v>
      </c>
      <c r="AL6" s="86" t="s">
        <v>122</v>
      </c>
      <c r="AM6" s="86" t="s">
        <v>301</v>
      </c>
      <c r="AN6" s="86" t="s">
        <v>302</v>
      </c>
      <c r="AO6" s="15"/>
      <c r="AP6" s="5">
        <v>20140.28</v>
      </c>
      <c r="AQ6" s="5">
        <v>1956851</v>
      </c>
      <c r="AR6" s="5">
        <v>840232.4</v>
      </c>
      <c r="AS6" s="5">
        <v>615099.6</v>
      </c>
      <c r="AT6" s="15"/>
      <c r="AU6" s="5">
        <v>655774.9</v>
      </c>
      <c r="AV6" s="5">
        <v>1943034</v>
      </c>
      <c r="AW6" s="5">
        <v>1564176</v>
      </c>
      <c r="AX6" s="5">
        <v>939028.5</v>
      </c>
      <c r="AZ6" s="5">
        <v>8221322</v>
      </c>
      <c r="BA6" s="86" t="s">
        <v>217</v>
      </c>
      <c r="BB6" s="86" t="s">
        <v>303</v>
      </c>
      <c r="BC6" s="86" t="s">
        <v>304</v>
      </c>
      <c r="BD6" s="15"/>
      <c r="BE6" s="5">
        <v>837397.9</v>
      </c>
      <c r="BF6" s="5">
        <v>252517.9</v>
      </c>
      <c r="BG6" s="5">
        <v>323233.2</v>
      </c>
      <c r="BH6" s="5">
        <v>293850.1</v>
      </c>
      <c r="BI6" s="15"/>
      <c r="BJ6" s="86" t="s">
        <v>305</v>
      </c>
      <c r="BK6" s="86" t="s">
        <v>162</v>
      </c>
      <c r="BL6" s="86" t="s">
        <v>306</v>
      </c>
      <c r="BM6" s="86" t="s">
        <v>307</v>
      </c>
      <c r="BN6" s="15"/>
      <c r="BO6" s="5">
        <v>2352969</v>
      </c>
      <c r="BP6" s="5">
        <v>4745902</v>
      </c>
      <c r="BQ6" s="5">
        <v>5233574</v>
      </c>
      <c r="BR6" s="5">
        <v>3960582</v>
      </c>
      <c r="BS6" s="15"/>
      <c r="BT6" s="5">
        <v>370983.6</v>
      </c>
      <c r="BU6" s="5">
        <v>968624.2</v>
      </c>
      <c r="BV6" s="5">
        <v>662880.2</v>
      </c>
      <c r="BW6" s="5">
        <v>559601.5</v>
      </c>
    </row>
    <row r="7" spans="2:75">
      <c r="B7" s="5">
        <v>157794.1</v>
      </c>
      <c r="C7" s="5">
        <v>13484774</v>
      </c>
      <c r="D7" s="5">
        <v>6115726</v>
      </c>
      <c r="E7" s="5">
        <v>3501889</v>
      </c>
      <c r="F7" s="15"/>
      <c r="G7" s="5">
        <v>125876</v>
      </c>
      <c r="H7" s="5">
        <v>885450.3</v>
      </c>
      <c r="I7" s="5">
        <v>444014.5</v>
      </c>
      <c r="J7" s="5">
        <v>252472.4</v>
      </c>
      <c r="K7" s="15"/>
      <c r="L7" s="5">
        <v>90833.77</v>
      </c>
      <c r="M7" s="5">
        <v>1889293</v>
      </c>
      <c r="N7" s="5">
        <v>457935.7</v>
      </c>
      <c r="O7" s="5">
        <v>292415.8</v>
      </c>
      <c r="P7" s="15"/>
      <c r="Q7" s="5">
        <v>4664.449</v>
      </c>
      <c r="R7" s="5">
        <v>2111854</v>
      </c>
      <c r="S7" s="5">
        <v>933228.2</v>
      </c>
      <c r="T7" s="5">
        <v>404963.6</v>
      </c>
      <c r="U7" s="15"/>
      <c r="V7" s="5">
        <v>616124.8</v>
      </c>
      <c r="W7" s="5">
        <v>1161084</v>
      </c>
      <c r="X7" s="5">
        <v>1409536</v>
      </c>
      <c r="Y7" s="5">
        <v>1155525</v>
      </c>
      <c r="AA7" s="5">
        <v>99198.49</v>
      </c>
      <c r="AB7" s="86" t="s">
        <v>218</v>
      </c>
      <c r="AC7" s="5">
        <v>7302696</v>
      </c>
      <c r="AD7" s="5">
        <v>4668058</v>
      </c>
      <c r="AE7" s="15"/>
      <c r="AF7" s="5">
        <v>124917.2</v>
      </c>
      <c r="AG7" s="5">
        <v>764624</v>
      </c>
      <c r="AH7" s="5">
        <v>843734.8</v>
      </c>
      <c r="AI7" s="5">
        <v>1438906</v>
      </c>
      <c r="AJ7" s="15"/>
      <c r="AK7" s="5">
        <v>161066.8</v>
      </c>
      <c r="AL7" s="5">
        <v>1139600</v>
      </c>
      <c r="AM7" s="5">
        <v>500537.6</v>
      </c>
      <c r="AN7" s="5">
        <v>295702.8</v>
      </c>
      <c r="AO7" s="15"/>
      <c r="AP7" s="5">
        <v>1768.131</v>
      </c>
      <c r="AQ7" s="5">
        <v>62211.9</v>
      </c>
      <c r="AR7" s="5">
        <v>77118.19</v>
      </c>
      <c r="AS7" s="5">
        <v>72787.56</v>
      </c>
      <c r="AT7" s="15"/>
      <c r="AU7" s="5">
        <v>707653.2</v>
      </c>
      <c r="AV7" s="5">
        <v>1968452</v>
      </c>
      <c r="AW7" s="5">
        <v>1930295</v>
      </c>
      <c r="AX7" s="5">
        <v>1052004</v>
      </c>
      <c r="AZ7" s="5">
        <v>460261.8</v>
      </c>
      <c r="BA7" s="5">
        <v>5547995</v>
      </c>
      <c r="BB7" s="5">
        <v>5168209</v>
      </c>
      <c r="BC7" s="5">
        <v>3007021</v>
      </c>
      <c r="BD7" s="15"/>
      <c r="BE7" s="5">
        <v>230465.8</v>
      </c>
      <c r="BF7" s="5">
        <v>2103670</v>
      </c>
      <c r="BG7" s="5">
        <v>1396564</v>
      </c>
      <c r="BH7" s="5">
        <v>768216.5</v>
      </c>
      <c r="BI7" s="15"/>
      <c r="BJ7" s="5">
        <v>141436.5</v>
      </c>
      <c r="BK7" s="5">
        <v>445149.5</v>
      </c>
      <c r="BL7" s="5">
        <v>837210.6</v>
      </c>
      <c r="BM7" s="5">
        <v>467313.7</v>
      </c>
      <c r="BN7" s="15"/>
      <c r="BO7" s="5">
        <v>7377.975</v>
      </c>
      <c r="BP7" s="5">
        <v>1736332</v>
      </c>
      <c r="BQ7" s="5">
        <v>2113165</v>
      </c>
      <c r="BR7" s="5">
        <v>1723055</v>
      </c>
      <c r="BS7" s="15"/>
      <c r="BT7" s="5">
        <v>586821.5</v>
      </c>
      <c r="BU7" s="5">
        <v>1451765</v>
      </c>
      <c r="BV7" s="5">
        <v>1451765</v>
      </c>
      <c r="BW7" s="5">
        <v>793253.2</v>
      </c>
    </row>
    <row r="8" spans="2:75">
      <c r="B8" s="5">
        <v>1158600</v>
      </c>
      <c r="C8" s="5">
        <v>69807550</v>
      </c>
      <c r="D8" s="5">
        <v>41020692</v>
      </c>
      <c r="E8" s="5">
        <v>21248136</v>
      </c>
      <c r="F8" s="15"/>
      <c r="G8" s="5">
        <v>95425.06</v>
      </c>
      <c r="H8" s="5">
        <v>827330.9</v>
      </c>
      <c r="I8" s="5">
        <v>314957.9</v>
      </c>
      <c r="J8" s="5">
        <v>426234.2</v>
      </c>
      <c r="K8" s="15"/>
      <c r="L8" s="5">
        <v>1566841</v>
      </c>
      <c r="M8" s="5">
        <v>70263338</v>
      </c>
      <c r="N8" s="5">
        <v>18103817</v>
      </c>
      <c r="O8" s="5">
        <v>4745339</v>
      </c>
      <c r="P8" s="15"/>
      <c r="Q8" s="5">
        <v>34413.89</v>
      </c>
      <c r="R8" s="5">
        <v>21163.44</v>
      </c>
      <c r="S8" s="5">
        <v>21638.09</v>
      </c>
      <c r="T8" s="5">
        <v>26240.57</v>
      </c>
      <c r="U8" s="15"/>
      <c r="V8" s="5">
        <v>1223762</v>
      </c>
      <c r="W8" s="5">
        <v>7363305</v>
      </c>
      <c r="X8" s="5">
        <v>5255776</v>
      </c>
      <c r="Y8" s="5">
        <v>2676954</v>
      </c>
      <c r="AA8" s="5">
        <v>2262049</v>
      </c>
      <c r="AB8" s="86" t="s">
        <v>219</v>
      </c>
      <c r="AC8" s="86" t="s">
        <v>308</v>
      </c>
      <c r="AD8" s="86" t="s">
        <v>309</v>
      </c>
      <c r="AE8" s="15"/>
      <c r="AF8" s="5">
        <v>76493.72</v>
      </c>
      <c r="AG8" s="5">
        <v>432646.3</v>
      </c>
      <c r="AH8" s="5">
        <v>155006.7</v>
      </c>
      <c r="AI8" s="5">
        <v>230224.2</v>
      </c>
      <c r="AJ8" s="15"/>
      <c r="AK8" s="5">
        <v>5074378</v>
      </c>
      <c r="AL8" s="86" t="s">
        <v>123</v>
      </c>
      <c r="AM8" s="86" t="s">
        <v>310</v>
      </c>
      <c r="AN8" s="86" t="s">
        <v>311</v>
      </c>
      <c r="AO8" s="15"/>
      <c r="AP8" s="5">
        <v>93259.54</v>
      </c>
      <c r="AQ8" s="5">
        <v>2633753</v>
      </c>
      <c r="AR8" s="5">
        <v>2695654</v>
      </c>
      <c r="AS8" s="5">
        <v>2293810</v>
      </c>
      <c r="AT8" s="15"/>
      <c r="AU8" s="5">
        <v>993281.1</v>
      </c>
      <c r="AV8" s="5">
        <v>4709333</v>
      </c>
      <c r="AW8" s="5">
        <v>3926911</v>
      </c>
      <c r="AX8" s="5">
        <v>2238645</v>
      </c>
      <c r="AZ8" s="5">
        <v>559415.8</v>
      </c>
      <c r="BA8" s="86" t="s">
        <v>220</v>
      </c>
      <c r="BB8" s="86" t="s">
        <v>312</v>
      </c>
      <c r="BC8" s="86" t="s">
        <v>313</v>
      </c>
      <c r="BD8" s="15"/>
      <c r="BE8" s="5">
        <v>111476.8</v>
      </c>
      <c r="BF8" s="5">
        <v>791076.4</v>
      </c>
      <c r="BG8" s="5">
        <v>795635.6</v>
      </c>
      <c r="BH8" s="5">
        <v>279646.7</v>
      </c>
      <c r="BI8" s="15"/>
      <c r="BJ8" s="5">
        <v>1967971</v>
      </c>
      <c r="BK8" s="86" t="s">
        <v>166</v>
      </c>
      <c r="BL8" s="86" t="s">
        <v>314</v>
      </c>
      <c r="BM8" s="86" t="s">
        <v>315</v>
      </c>
      <c r="BN8" s="15"/>
      <c r="BO8" s="5">
        <v>19919.11</v>
      </c>
      <c r="BP8" s="5">
        <v>4308746</v>
      </c>
      <c r="BQ8" s="5">
        <v>2462087</v>
      </c>
      <c r="BR8" s="5">
        <v>939071.5</v>
      </c>
      <c r="BS8" s="15"/>
      <c r="BT8" s="5">
        <v>970809</v>
      </c>
      <c r="BU8" s="5">
        <v>5596201</v>
      </c>
      <c r="BV8" s="5">
        <v>6098199</v>
      </c>
      <c r="BW8" s="5">
        <v>3316845</v>
      </c>
    </row>
    <row r="9" spans="2:75">
      <c r="B9" s="5">
        <v>1566013</v>
      </c>
      <c r="C9" s="5">
        <v>67620427</v>
      </c>
      <c r="D9" s="5">
        <v>57601114</v>
      </c>
      <c r="E9" s="5">
        <v>31658935</v>
      </c>
      <c r="F9" s="15"/>
      <c r="G9" s="5">
        <v>39769</v>
      </c>
      <c r="H9" s="5">
        <v>59424.88</v>
      </c>
      <c r="I9" s="5">
        <v>205302.9</v>
      </c>
      <c r="J9" s="5">
        <v>141631.7</v>
      </c>
      <c r="K9" s="15"/>
      <c r="L9" s="5">
        <v>333274.9</v>
      </c>
      <c r="M9" s="5">
        <v>13827186</v>
      </c>
      <c r="N9" s="5">
        <v>17922554</v>
      </c>
      <c r="O9" s="5">
        <v>2324281</v>
      </c>
      <c r="P9" s="15"/>
      <c r="Q9" s="5">
        <v>38886.43</v>
      </c>
      <c r="R9" s="5">
        <v>2923249</v>
      </c>
      <c r="S9" s="5">
        <v>1832342</v>
      </c>
      <c r="T9" s="5">
        <v>1137704</v>
      </c>
      <c r="U9" s="15"/>
      <c r="V9" s="5">
        <v>1356272</v>
      </c>
      <c r="W9" s="5">
        <v>24938485</v>
      </c>
      <c r="X9" s="5">
        <v>18537518</v>
      </c>
      <c r="Y9" s="5">
        <v>9260573</v>
      </c>
      <c r="AA9" s="5">
        <v>479886.5</v>
      </c>
      <c r="AB9" s="86" t="s">
        <v>221</v>
      </c>
      <c r="AC9" s="86" t="s">
        <v>316</v>
      </c>
      <c r="AD9" s="5">
        <v>8383303</v>
      </c>
      <c r="AE9" s="15"/>
      <c r="AF9" s="5">
        <v>38596.98</v>
      </c>
      <c r="AG9" s="5">
        <v>410452.2</v>
      </c>
      <c r="AH9" s="5">
        <v>209750.3</v>
      </c>
      <c r="AI9" s="5">
        <v>104760.8</v>
      </c>
      <c r="AJ9" s="15"/>
      <c r="AK9" s="5">
        <v>2307872</v>
      </c>
      <c r="AL9" s="5">
        <v>5780839</v>
      </c>
      <c r="AM9" s="86" t="s">
        <v>317</v>
      </c>
      <c r="AN9" s="5">
        <v>920465.5</v>
      </c>
      <c r="AO9" s="15"/>
      <c r="AP9" s="5">
        <v>15218.5</v>
      </c>
      <c r="AQ9" s="5">
        <v>23160.15</v>
      </c>
      <c r="AR9" s="5">
        <v>240935.3</v>
      </c>
      <c r="AS9" s="5">
        <v>15680.45</v>
      </c>
      <c r="AT9" s="15"/>
      <c r="AU9" s="5">
        <v>807361.8</v>
      </c>
      <c r="AV9" s="5">
        <v>9222226</v>
      </c>
      <c r="AW9" s="5">
        <v>4848767</v>
      </c>
      <c r="AX9" s="5">
        <v>2634194</v>
      </c>
      <c r="AZ9" s="5">
        <v>1234555</v>
      </c>
      <c r="BA9" s="86" t="s">
        <v>222</v>
      </c>
      <c r="BB9" s="86" t="s">
        <v>318</v>
      </c>
      <c r="BC9" s="86" t="s">
        <v>319</v>
      </c>
      <c r="BD9" s="15"/>
      <c r="BE9" s="5">
        <v>454019</v>
      </c>
      <c r="BF9" s="5">
        <v>572780.9</v>
      </c>
      <c r="BG9" s="5">
        <v>264605.8</v>
      </c>
      <c r="BH9" s="5">
        <v>225141.7</v>
      </c>
      <c r="BI9" s="15"/>
      <c r="BJ9" s="5">
        <v>334122.3</v>
      </c>
      <c r="BK9" s="5">
        <v>1416087</v>
      </c>
      <c r="BL9" s="5">
        <v>631319.4</v>
      </c>
      <c r="BM9" s="5">
        <v>259844</v>
      </c>
      <c r="BN9" s="15"/>
      <c r="BO9" s="5">
        <v>5192.989</v>
      </c>
      <c r="BP9" s="5">
        <v>6376.094</v>
      </c>
      <c r="BQ9" s="5">
        <v>5882.422</v>
      </c>
      <c r="BR9" s="5">
        <v>6042.373</v>
      </c>
      <c r="BS9" s="15"/>
      <c r="BT9" s="5">
        <v>823493.1</v>
      </c>
      <c r="BU9" s="5">
        <v>4214443</v>
      </c>
      <c r="BV9" s="5">
        <v>2741588</v>
      </c>
      <c r="BW9" s="5">
        <v>1569566</v>
      </c>
    </row>
    <row r="10" spans="2:75">
      <c r="B10" s="5">
        <v>1771848</v>
      </c>
      <c r="C10" s="5">
        <v>6658842</v>
      </c>
      <c r="D10" s="5">
        <v>3586179</v>
      </c>
      <c r="E10" s="5">
        <v>2302189</v>
      </c>
      <c r="F10" s="15"/>
      <c r="G10" s="5">
        <v>119020.5</v>
      </c>
      <c r="H10" s="5">
        <v>265405.3</v>
      </c>
      <c r="I10" s="5">
        <v>167299.4</v>
      </c>
      <c r="J10" s="5">
        <v>224084.2</v>
      </c>
      <c r="K10" s="15"/>
      <c r="L10" s="5">
        <v>4525954</v>
      </c>
      <c r="M10" s="5">
        <v>9602336</v>
      </c>
      <c r="N10" s="5">
        <v>5206096</v>
      </c>
      <c r="O10" s="5">
        <v>5099022</v>
      </c>
      <c r="P10" s="15"/>
      <c r="Q10" s="5">
        <v>9143.98</v>
      </c>
      <c r="R10" s="5">
        <v>152313.1</v>
      </c>
      <c r="S10" s="5">
        <v>49397.39</v>
      </c>
      <c r="T10" s="5">
        <v>27395.38</v>
      </c>
      <c r="U10" s="15"/>
      <c r="V10" s="5">
        <v>378018.7</v>
      </c>
      <c r="W10" s="5">
        <v>728453</v>
      </c>
      <c r="X10" s="5">
        <v>485133.5</v>
      </c>
      <c r="Y10" s="5">
        <v>376773.1</v>
      </c>
      <c r="AA10" s="5">
        <v>833184.5</v>
      </c>
      <c r="AB10" s="5">
        <v>2003274</v>
      </c>
      <c r="AC10" s="5">
        <v>1282139</v>
      </c>
      <c r="AD10" s="5">
        <v>1289409</v>
      </c>
      <c r="AE10" s="15"/>
      <c r="AF10" s="5">
        <v>63216.92</v>
      </c>
      <c r="AG10" s="5">
        <v>134109.3</v>
      </c>
      <c r="AH10" s="5">
        <v>105178.2</v>
      </c>
      <c r="AI10" s="5">
        <v>133589</v>
      </c>
      <c r="AJ10" s="15"/>
      <c r="AK10" s="5">
        <v>965957.4</v>
      </c>
      <c r="AL10" s="5">
        <v>2966525</v>
      </c>
      <c r="AM10" s="5">
        <v>2410492</v>
      </c>
      <c r="AN10" s="5">
        <v>1065495</v>
      </c>
      <c r="AO10" s="15"/>
      <c r="AP10" s="5">
        <v>15525.65</v>
      </c>
      <c r="AQ10" s="5">
        <v>91907.64</v>
      </c>
      <c r="AR10" s="5">
        <v>39507.27</v>
      </c>
      <c r="AS10" s="5">
        <v>25348.7</v>
      </c>
      <c r="AT10" s="15"/>
      <c r="AU10" s="5">
        <v>378390.4</v>
      </c>
      <c r="AV10" s="5">
        <v>460183.5</v>
      </c>
      <c r="AW10" s="5">
        <v>383203.1</v>
      </c>
      <c r="AX10" s="5">
        <v>334794.9</v>
      </c>
      <c r="AZ10" s="5">
        <v>720483.1</v>
      </c>
      <c r="BA10" s="5">
        <v>1992136</v>
      </c>
      <c r="BB10" s="5">
        <v>1110379</v>
      </c>
      <c r="BC10" s="5">
        <v>1041214</v>
      </c>
      <c r="BD10" s="15"/>
      <c r="BE10" s="5">
        <v>82328.01</v>
      </c>
      <c r="BF10" s="5">
        <v>266357.1</v>
      </c>
      <c r="BG10" s="5">
        <v>320555.4</v>
      </c>
      <c r="BH10" s="5">
        <v>174282.9</v>
      </c>
      <c r="BI10" s="15"/>
      <c r="BJ10" s="5">
        <v>3423716</v>
      </c>
      <c r="BK10" s="5">
        <v>4222795</v>
      </c>
      <c r="BL10" s="5">
        <v>3244048</v>
      </c>
      <c r="BM10" s="5">
        <v>3153792</v>
      </c>
      <c r="BN10" s="15"/>
      <c r="BO10" s="5">
        <v>5812.271</v>
      </c>
      <c r="BP10" s="5">
        <v>4952.334</v>
      </c>
      <c r="BQ10" s="5">
        <v>5095.933</v>
      </c>
      <c r="BR10" s="5">
        <v>4629.894</v>
      </c>
      <c r="BS10" s="15"/>
      <c r="BT10" s="5">
        <v>247226.1</v>
      </c>
      <c r="BU10" s="5">
        <v>333354.9</v>
      </c>
      <c r="BV10" s="5">
        <v>271015.5</v>
      </c>
      <c r="BW10" s="5">
        <v>190145.9</v>
      </c>
    </row>
    <row r="11" spans="2:75">
      <c r="B11" s="5">
        <v>4213057</v>
      </c>
      <c r="C11" s="5">
        <v>11383466</v>
      </c>
      <c r="D11" s="5">
        <v>8382079</v>
      </c>
      <c r="E11" s="5">
        <v>5536577</v>
      </c>
      <c r="F11" s="15"/>
      <c r="G11" s="5">
        <v>56402</v>
      </c>
      <c r="H11" s="5">
        <v>78583.53</v>
      </c>
      <c r="I11" s="5">
        <v>73755.15</v>
      </c>
      <c r="J11" s="5">
        <v>64115.15</v>
      </c>
      <c r="K11" s="15"/>
      <c r="L11" s="5">
        <v>6621031</v>
      </c>
      <c r="M11" s="5">
        <v>16803937</v>
      </c>
      <c r="N11" s="5">
        <v>11383084</v>
      </c>
      <c r="O11" s="5">
        <v>6644186</v>
      </c>
      <c r="P11" s="15"/>
      <c r="Q11" s="5">
        <v>2541.256</v>
      </c>
      <c r="R11" s="5">
        <v>4306.368</v>
      </c>
      <c r="S11" s="5">
        <v>3683.899</v>
      </c>
      <c r="T11" s="5">
        <v>4096.572</v>
      </c>
      <c r="U11" s="15"/>
      <c r="V11" s="5">
        <v>2290965</v>
      </c>
      <c r="W11" s="5">
        <v>3080624</v>
      </c>
      <c r="X11" s="5">
        <v>2722750</v>
      </c>
      <c r="Y11" s="5">
        <v>2204822</v>
      </c>
      <c r="AA11" s="5">
        <v>2219185</v>
      </c>
      <c r="AB11" s="86" t="s">
        <v>223</v>
      </c>
      <c r="AC11" s="5">
        <v>5737355</v>
      </c>
      <c r="AD11" s="5">
        <v>3631742</v>
      </c>
      <c r="AE11" s="15"/>
      <c r="AF11" s="5">
        <v>48272.86</v>
      </c>
      <c r="AG11" s="5">
        <v>368824.1</v>
      </c>
      <c r="AH11" s="5">
        <v>258514</v>
      </c>
      <c r="AI11" s="5">
        <v>83378.15</v>
      </c>
      <c r="AJ11" s="15"/>
      <c r="AK11" s="5">
        <v>576968.1</v>
      </c>
      <c r="AL11" s="5">
        <v>1780328</v>
      </c>
      <c r="AM11" s="5">
        <v>825361.9</v>
      </c>
      <c r="AN11" s="5">
        <v>627404.8</v>
      </c>
      <c r="AO11" s="15"/>
      <c r="AP11" s="5">
        <v>1747.856</v>
      </c>
      <c r="AQ11" s="5">
        <v>20635.21</v>
      </c>
      <c r="AR11" s="5">
        <v>8829.574</v>
      </c>
      <c r="AS11" s="5">
        <v>4600.088</v>
      </c>
      <c r="AT11" s="15"/>
      <c r="AU11" s="5">
        <v>1814719</v>
      </c>
      <c r="AV11" s="5">
        <v>3301574</v>
      </c>
      <c r="AW11" s="5">
        <v>2980954</v>
      </c>
      <c r="AX11" s="5">
        <v>2015336</v>
      </c>
      <c r="AZ11" s="5">
        <v>1825431</v>
      </c>
      <c r="BA11" s="5">
        <v>6083023</v>
      </c>
      <c r="BB11" s="5">
        <v>4089089</v>
      </c>
      <c r="BC11" s="5">
        <v>2322697</v>
      </c>
      <c r="BD11" s="15"/>
      <c r="BE11" s="5">
        <v>304027.1</v>
      </c>
      <c r="BF11" s="5">
        <v>101344.8</v>
      </c>
      <c r="BG11" s="5">
        <v>84824.56</v>
      </c>
      <c r="BH11" s="5">
        <v>75243.22</v>
      </c>
      <c r="BI11" s="15"/>
      <c r="BJ11" s="5">
        <v>582633.4</v>
      </c>
      <c r="BK11" s="5">
        <v>7676949</v>
      </c>
      <c r="BL11" s="5">
        <v>1042641</v>
      </c>
      <c r="BM11" s="5">
        <v>580610.2</v>
      </c>
      <c r="BN11" s="15"/>
      <c r="BO11" s="5">
        <v>712.3218</v>
      </c>
      <c r="BP11" s="5">
        <v>988.2961</v>
      </c>
      <c r="BQ11" s="5">
        <v>1794.775</v>
      </c>
      <c r="BR11" s="5">
        <v>3989.281</v>
      </c>
      <c r="BS11" s="15"/>
      <c r="BT11" s="5">
        <v>1502661</v>
      </c>
      <c r="BU11" s="5">
        <v>2065226</v>
      </c>
      <c r="BV11" s="5">
        <v>1922408</v>
      </c>
      <c r="BW11" s="5">
        <v>1434063</v>
      </c>
    </row>
    <row r="12" spans="2:75">
      <c r="B12" s="5">
        <v>1725616</v>
      </c>
      <c r="C12" s="5">
        <v>55736284</v>
      </c>
      <c r="D12" s="5">
        <v>31577281</v>
      </c>
      <c r="E12" s="5">
        <v>14578602</v>
      </c>
      <c r="F12" s="15"/>
      <c r="G12" s="5">
        <v>62744.78</v>
      </c>
      <c r="H12" s="5">
        <v>452526.8</v>
      </c>
      <c r="I12" s="5">
        <v>439542.7</v>
      </c>
      <c r="J12" s="5">
        <v>176772.5</v>
      </c>
      <c r="K12" s="15"/>
      <c r="L12" s="5">
        <v>4008855</v>
      </c>
      <c r="M12" s="5">
        <v>169000000</v>
      </c>
      <c r="N12" s="5">
        <v>58897207</v>
      </c>
      <c r="O12" s="5">
        <v>38077661</v>
      </c>
      <c r="P12" s="15"/>
      <c r="Q12" s="5">
        <v>2811.534</v>
      </c>
      <c r="R12" s="5">
        <v>13147.27</v>
      </c>
      <c r="S12" s="5">
        <v>40286.01</v>
      </c>
      <c r="T12" s="5">
        <v>19045.29</v>
      </c>
      <c r="U12" s="15"/>
      <c r="V12" s="5">
        <v>3428968</v>
      </c>
      <c r="W12" s="5">
        <v>2503686</v>
      </c>
      <c r="X12" s="5">
        <v>1566727</v>
      </c>
      <c r="Y12" s="5">
        <v>958282</v>
      </c>
      <c r="AA12" s="5">
        <v>902732.8</v>
      </c>
      <c r="AB12" s="86" t="s">
        <v>224</v>
      </c>
      <c r="AC12" s="5">
        <v>5259144</v>
      </c>
      <c r="AD12" s="5">
        <v>4486948</v>
      </c>
      <c r="AE12" s="15"/>
      <c r="AF12" s="5">
        <v>57569.55</v>
      </c>
      <c r="AG12" s="5">
        <v>651122.7</v>
      </c>
      <c r="AH12" s="5">
        <v>1111952</v>
      </c>
      <c r="AI12" s="5">
        <v>432506.3</v>
      </c>
      <c r="AJ12" s="15"/>
      <c r="AK12" s="5">
        <v>2778495</v>
      </c>
      <c r="AL12" s="86" t="s">
        <v>124</v>
      </c>
      <c r="AM12" s="86" t="s">
        <v>320</v>
      </c>
      <c r="AN12" s="86" t="s">
        <v>321</v>
      </c>
      <c r="AO12" s="15"/>
      <c r="AP12" s="5">
        <v>6773.015</v>
      </c>
      <c r="AQ12" s="5">
        <v>202877</v>
      </c>
      <c r="AR12" s="5">
        <v>7091.038</v>
      </c>
      <c r="AS12" s="5">
        <v>4602.817</v>
      </c>
      <c r="AT12" s="15"/>
      <c r="AU12" s="5">
        <v>639838.7</v>
      </c>
      <c r="AV12" s="5">
        <v>2462193</v>
      </c>
      <c r="AW12" s="5">
        <v>1657582</v>
      </c>
      <c r="AX12" s="5">
        <v>730172.1</v>
      </c>
      <c r="AZ12" s="5">
        <v>934619.5</v>
      </c>
      <c r="BA12" s="86" t="s">
        <v>225</v>
      </c>
      <c r="BB12" s="86" t="s">
        <v>322</v>
      </c>
      <c r="BC12" s="5">
        <v>9442175</v>
      </c>
      <c r="BD12" s="15"/>
      <c r="BE12" s="5">
        <v>104248.3</v>
      </c>
      <c r="BF12" s="5">
        <v>703634.5</v>
      </c>
      <c r="BG12" s="5">
        <v>498108.8</v>
      </c>
      <c r="BH12" s="5">
        <v>565799</v>
      </c>
      <c r="BI12" s="15"/>
      <c r="BJ12" s="5">
        <v>1634551</v>
      </c>
      <c r="BK12" s="86" t="s">
        <v>167</v>
      </c>
      <c r="BL12" s="86" t="s">
        <v>323</v>
      </c>
      <c r="BM12" s="86" t="s">
        <v>324</v>
      </c>
      <c r="BN12" s="15"/>
      <c r="BO12" s="5">
        <v>6569.332</v>
      </c>
      <c r="BP12" s="5">
        <v>179103.5</v>
      </c>
      <c r="BQ12" s="5">
        <v>6974.234</v>
      </c>
      <c r="BR12" s="5">
        <v>9880.698</v>
      </c>
      <c r="BS12" s="15"/>
      <c r="BT12" s="5">
        <v>565229.5</v>
      </c>
      <c r="BU12" s="5">
        <v>2573146</v>
      </c>
      <c r="BV12" s="5">
        <v>1280717</v>
      </c>
      <c r="BW12" s="5">
        <v>560280.8</v>
      </c>
    </row>
    <row r="13" spans="2:75">
      <c r="B13" s="5">
        <v>176111.7</v>
      </c>
      <c r="C13" s="5">
        <v>28832097</v>
      </c>
      <c r="D13" s="5">
        <v>15719816</v>
      </c>
      <c r="E13" s="5">
        <v>7886334</v>
      </c>
      <c r="F13" s="15"/>
      <c r="G13" s="5">
        <v>52494.29</v>
      </c>
      <c r="H13" s="5">
        <v>435459.8</v>
      </c>
      <c r="I13" s="5">
        <v>464098</v>
      </c>
      <c r="J13" s="5">
        <v>202983</v>
      </c>
      <c r="K13" s="15"/>
      <c r="L13" s="5">
        <v>3427952</v>
      </c>
      <c r="M13" s="5">
        <v>141000000</v>
      </c>
      <c r="N13" s="5">
        <v>65540972</v>
      </c>
      <c r="O13" s="5">
        <v>33849194</v>
      </c>
      <c r="P13" s="15"/>
      <c r="Q13" s="5">
        <v>2079.043</v>
      </c>
      <c r="R13" s="5">
        <v>7202.114</v>
      </c>
      <c r="S13" s="5">
        <v>79306.62</v>
      </c>
      <c r="T13" s="5">
        <v>28511.72</v>
      </c>
      <c r="U13" s="15"/>
      <c r="V13" s="5">
        <v>2547226</v>
      </c>
      <c r="W13" s="5">
        <v>12315419</v>
      </c>
      <c r="X13" s="5">
        <v>6408430</v>
      </c>
      <c r="Y13" s="5">
        <v>3907994</v>
      </c>
      <c r="AA13" s="5">
        <v>322660.7</v>
      </c>
      <c r="AB13" s="5">
        <v>4368394</v>
      </c>
      <c r="AC13" s="5">
        <v>2904563</v>
      </c>
      <c r="AD13" s="5">
        <v>1836268</v>
      </c>
      <c r="AE13" s="15"/>
      <c r="AF13" s="5">
        <v>56370.36</v>
      </c>
      <c r="AG13" s="5">
        <v>194450.6</v>
      </c>
      <c r="AH13" s="5">
        <v>461299.5</v>
      </c>
      <c r="AI13" s="5">
        <v>180758.7</v>
      </c>
      <c r="AJ13" s="15"/>
      <c r="AK13" s="5">
        <v>1696576</v>
      </c>
      <c r="AL13" s="86" t="s">
        <v>125</v>
      </c>
      <c r="AM13" s="86" t="s">
        <v>325</v>
      </c>
      <c r="AN13" s="86" t="s">
        <v>326</v>
      </c>
      <c r="AO13" s="15"/>
      <c r="AP13" s="5">
        <v>5445.8</v>
      </c>
      <c r="AQ13" s="5">
        <v>85166.13</v>
      </c>
      <c r="AR13" s="5">
        <v>9196.208</v>
      </c>
      <c r="AS13" s="5">
        <v>50107.97</v>
      </c>
      <c r="AT13" s="15"/>
      <c r="AU13" s="5">
        <v>1582635</v>
      </c>
      <c r="AV13" s="5">
        <v>6518836</v>
      </c>
      <c r="AW13" s="5">
        <v>4014866</v>
      </c>
      <c r="AX13" s="5">
        <v>2739912</v>
      </c>
      <c r="AZ13" s="5">
        <v>408718.9</v>
      </c>
      <c r="BA13" s="5">
        <v>3851661</v>
      </c>
      <c r="BB13" s="5">
        <v>2428113</v>
      </c>
      <c r="BC13" s="5">
        <v>1614941</v>
      </c>
      <c r="BD13" s="15"/>
      <c r="BE13" s="5">
        <v>70718.12</v>
      </c>
      <c r="BF13" s="5">
        <v>598313.7</v>
      </c>
      <c r="BG13" s="5">
        <v>288826.2</v>
      </c>
      <c r="BH13" s="5">
        <v>919577.1</v>
      </c>
      <c r="BI13" s="15"/>
      <c r="BJ13" s="5">
        <v>2672846</v>
      </c>
      <c r="BK13" s="86" t="s">
        <v>168</v>
      </c>
      <c r="BL13" s="86" t="s">
        <v>327</v>
      </c>
      <c r="BM13" s="86" t="s">
        <v>328</v>
      </c>
      <c r="BN13" s="15"/>
      <c r="BO13" s="5">
        <v>4147.085</v>
      </c>
      <c r="BP13" s="5">
        <v>1880.89</v>
      </c>
      <c r="BQ13" s="5">
        <v>3806.152</v>
      </c>
      <c r="BR13" s="5">
        <v>4869.636</v>
      </c>
      <c r="BS13" s="15"/>
      <c r="BT13" s="5">
        <v>872120.8</v>
      </c>
      <c r="BU13" s="5">
        <v>3417062</v>
      </c>
      <c r="BV13" s="5">
        <v>2102892</v>
      </c>
      <c r="BW13" s="5">
        <v>1398513</v>
      </c>
    </row>
    <row r="14" spans="2:75">
      <c r="B14" s="5">
        <v>577331.8</v>
      </c>
      <c r="C14" s="5">
        <v>32346415</v>
      </c>
      <c r="D14" s="5">
        <v>19802278</v>
      </c>
      <c r="E14" s="5">
        <v>14371791</v>
      </c>
      <c r="F14" s="15"/>
      <c r="G14" s="5">
        <v>36670.74</v>
      </c>
      <c r="H14" s="5">
        <v>216246.3</v>
      </c>
      <c r="I14" s="5">
        <v>161287.5</v>
      </c>
      <c r="J14" s="5">
        <v>114948.2</v>
      </c>
      <c r="K14" s="15"/>
      <c r="L14" s="5">
        <v>2726628</v>
      </c>
      <c r="M14" s="5">
        <v>68065849</v>
      </c>
      <c r="N14" s="5">
        <v>29882171</v>
      </c>
      <c r="O14" s="5">
        <v>16850017</v>
      </c>
      <c r="P14" s="15"/>
      <c r="Q14" s="5">
        <v>3177.492</v>
      </c>
      <c r="R14" s="5">
        <v>4086.301</v>
      </c>
      <c r="S14" s="5">
        <v>19381.2</v>
      </c>
      <c r="T14" s="5">
        <v>17107.2</v>
      </c>
      <c r="U14" s="15"/>
      <c r="V14" s="5">
        <v>1265829</v>
      </c>
      <c r="W14" s="5">
        <v>29716792</v>
      </c>
      <c r="X14" s="5">
        <v>6105719</v>
      </c>
      <c r="Y14" s="5">
        <v>3927539</v>
      </c>
      <c r="AA14" s="5">
        <v>768161</v>
      </c>
      <c r="AB14" s="86" t="s">
        <v>226</v>
      </c>
      <c r="AC14" s="5">
        <v>7593825</v>
      </c>
      <c r="AD14" s="5">
        <v>5536379</v>
      </c>
      <c r="AE14" s="15"/>
      <c r="AF14" s="5">
        <v>38392.42</v>
      </c>
      <c r="AG14" s="5">
        <v>1325417</v>
      </c>
      <c r="AH14" s="5">
        <v>86882.33</v>
      </c>
      <c r="AI14" s="5">
        <v>337869.2</v>
      </c>
      <c r="AJ14" s="15"/>
      <c r="AK14" s="5">
        <v>852344.5</v>
      </c>
      <c r="AL14" s="86" t="s">
        <v>127</v>
      </c>
      <c r="AM14" s="5">
        <v>6520050</v>
      </c>
      <c r="AN14" s="5">
        <v>3619115</v>
      </c>
      <c r="AO14" s="15"/>
      <c r="AP14" s="5">
        <v>2854.139</v>
      </c>
      <c r="AQ14" s="5">
        <v>86082.05</v>
      </c>
      <c r="AR14" s="5">
        <v>8013.686</v>
      </c>
      <c r="AS14" s="5">
        <v>43788.79</v>
      </c>
      <c r="AT14" s="15"/>
      <c r="AU14" s="5">
        <v>1209257</v>
      </c>
      <c r="AV14" s="86" t="s">
        <v>126</v>
      </c>
      <c r="AW14" s="5">
        <v>4977085</v>
      </c>
      <c r="AX14" s="5">
        <v>3305199</v>
      </c>
      <c r="AZ14" s="5">
        <v>886412</v>
      </c>
      <c r="BA14" s="5">
        <v>7262920</v>
      </c>
      <c r="BB14" s="5">
        <v>4367456</v>
      </c>
      <c r="BC14" s="5">
        <v>2750718</v>
      </c>
      <c r="BD14" s="15"/>
      <c r="BE14" s="5">
        <v>56145.37</v>
      </c>
      <c r="BF14" s="5">
        <v>340036.9</v>
      </c>
      <c r="BG14" s="5">
        <v>741062.3</v>
      </c>
      <c r="BH14" s="5">
        <v>327573</v>
      </c>
      <c r="BI14" s="15"/>
      <c r="BJ14" s="5">
        <v>3309409</v>
      </c>
      <c r="BK14" s="86" t="s">
        <v>169</v>
      </c>
      <c r="BL14" s="86" t="s">
        <v>329</v>
      </c>
      <c r="BM14" s="86" t="s">
        <v>330</v>
      </c>
      <c r="BN14" s="15"/>
      <c r="BO14" s="5">
        <v>12290.39</v>
      </c>
      <c r="BP14" s="5">
        <v>192755.4</v>
      </c>
      <c r="BQ14" s="5">
        <v>4407.578</v>
      </c>
      <c r="BR14" s="5">
        <v>4960.25</v>
      </c>
      <c r="BS14" s="15"/>
      <c r="BT14" s="5">
        <v>752991</v>
      </c>
      <c r="BU14" s="86" t="s">
        <v>128</v>
      </c>
      <c r="BV14" s="5">
        <v>2542614</v>
      </c>
      <c r="BW14" s="5">
        <v>1426949</v>
      </c>
    </row>
    <row r="15" spans="2:75">
      <c r="B15" s="5">
        <v>874194.2</v>
      </c>
      <c r="C15" s="5">
        <v>12107462</v>
      </c>
      <c r="D15" s="5">
        <v>10354493</v>
      </c>
      <c r="E15" s="5">
        <v>3540791</v>
      </c>
      <c r="F15" s="15"/>
      <c r="G15" s="5">
        <v>88275.94</v>
      </c>
      <c r="H15" s="5">
        <v>536666.9</v>
      </c>
      <c r="I15" s="5">
        <v>272308.1</v>
      </c>
      <c r="J15" s="5">
        <v>248323.3</v>
      </c>
      <c r="K15" s="15"/>
      <c r="L15" s="5">
        <v>594646.7</v>
      </c>
      <c r="M15" s="5">
        <v>24397691</v>
      </c>
      <c r="N15" s="5">
        <v>9571336</v>
      </c>
      <c r="O15" s="5">
        <v>2382470</v>
      </c>
      <c r="P15" s="15"/>
      <c r="Q15" s="5">
        <v>2075.363</v>
      </c>
      <c r="R15" s="5">
        <v>39016.99</v>
      </c>
      <c r="S15" s="5">
        <v>36380.89</v>
      </c>
      <c r="T15" s="5">
        <v>19247.84</v>
      </c>
      <c r="U15" s="15"/>
      <c r="V15" s="5">
        <v>1356272</v>
      </c>
      <c r="W15" s="5">
        <v>3458701</v>
      </c>
      <c r="X15" s="5">
        <v>2481982</v>
      </c>
      <c r="Y15" s="5">
        <v>1548669</v>
      </c>
      <c r="AA15" s="5">
        <v>680492.1</v>
      </c>
      <c r="AB15" s="86" t="s">
        <v>227</v>
      </c>
      <c r="AC15" s="5">
        <v>6712118</v>
      </c>
      <c r="AD15" s="5">
        <v>3455210</v>
      </c>
      <c r="AE15" s="15"/>
      <c r="AF15" s="5">
        <v>82414.11</v>
      </c>
      <c r="AG15" s="5">
        <v>883726</v>
      </c>
      <c r="AH15" s="5">
        <v>584961.1</v>
      </c>
      <c r="AI15" s="5">
        <v>245984.6</v>
      </c>
      <c r="AJ15" s="15"/>
      <c r="AK15" s="5">
        <v>77235.73</v>
      </c>
      <c r="AL15" s="5">
        <v>3577383</v>
      </c>
      <c r="AM15" s="5">
        <v>1076660</v>
      </c>
      <c r="AN15" s="5">
        <v>678563.1</v>
      </c>
      <c r="AO15" s="15"/>
      <c r="AP15" s="5">
        <v>2153.867</v>
      </c>
      <c r="AQ15" s="5">
        <v>6978.19</v>
      </c>
      <c r="AR15" s="5">
        <v>53268.08</v>
      </c>
      <c r="AS15" s="5">
        <v>35767.74</v>
      </c>
      <c r="AT15" s="15"/>
      <c r="AU15" s="5">
        <v>898771.7</v>
      </c>
      <c r="AV15" s="5">
        <v>2876480</v>
      </c>
      <c r="AW15" s="5">
        <v>2593904</v>
      </c>
      <c r="AX15" s="5">
        <v>1464857</v>
      </c>
      <c r="AZ15" s="5">
        <v>714484.1</v>
      </c>
      <c r="BA15" s="86" t="s">
        <v>228</v>
      </c>
      <c r="BB15" s="5">
        <v>8245352</v>
      </c>
      <c r="BC15" s="5">
        <v>4648012</v>
      </c>
      <c r="BD15" s="15"/>
      <c r="BE15" s="5">
        <v>97229.56</v>
      </c>
      <c r="BF15" s="5">
        <v>936662.2</v>
      </c>
      <c r="BG15" s="5">
        <v>816335.6</v>
      </c>
      <c r="BH15" s="5">
        <v>538104.8</v>
      </c>
      <c r="BI15" s="15"/>
      <c r="BJ15" s="5">
        <v>250499.5</v>
      </c>
      <c r="BK15" s="5">
        <v>4152133</v>
      </c>
      <c r="BL15" s="5">
        <v>2775551</v>
      </c>
      <c r="BM15" s="5">
        <v>665998.1</v>
      </c>
      <c r="BN15" s="15"/>
      <c r="BO15" s="5">
        <v>1821.469</v>
      </c>
      <c r="BP15" s="5">
        <v>12272.66</v>
      </c>
      <c r="BQ15" s="5">
        <v>12290.39</v>
      </c>
      <c r="BR15" s="5">
        <v>12716.37</v>
      </c>
      <c r="BS15" s="15"/>
      <c r="BT15" s="5">
        <v>1169175</v>
      </c>
      <c r="BU15" s="5">
        <v>2246352</v>
      </c>
      <c r="BV15" s="5">
        <v>1839934</v>
      </c>
      <c r="BW15" s="5">
        <v>1756096</v>
      </c>
    </row>
    <row r="16" spans="2:75">
      <c r="B16" s="5">
        <v>1049127</v>
      </c>
      <c r="C16" s="5">
        <v>14482221</v>
      </c>
      <c r="D16" s="5">
        <v>58353663</v>
      </c>
      <c r="E16" s="5"/>
      <c r="F16" s="15"/>
      <c r="G16" s="5">
        <v>52885.58</v>
      </c>
      <c r="H16" s="5">
        <v>783123.3</v>
      </c>
      <c r="I16" s="5">
        <v>416675.4</v>
      </c>
      <c r="J16" s="5"/>
      <c r="K16" s="15"/>
      <c r="L16" s="5">
        <v>709765.4</v>
      </c>
      <c r="M16" s="5">
        <v>71365564</v>
      </c>
      <c r="N16" s="5">
        <v>12476865</v>
      </c>
      <c r="O16" s="5"/>
      <c r="P16" s="15"/>
      <c r="Q16" s="5">
        <v>4454.502</v>
      </c>
      <c r="R16" s="5">
        <v>235201.9</v>
      </c>
      <c r="S16" s="5">
        <v>100094.7</v>
      </c>
      <c r="T16" s="5"/>
      <c r="U16" s="15"/>
      <c r="V16" s="5">
        <v>620656.5</v>
      </c>
      <c r="W16" s="5">
        <v>3964308</v>
      </c>
      <c r="X16" s="5">
        <v>2097863</v>
      </c>
      <c r="Y16" s="5"/>
      <c r="AA16" s="5">
        <v>1600781</v>
      </c>
      <c r="AB16" s="86" t="s">
        <v>229</v>
      </c>
      <c r="AC16" s="86" t="s">
        <v>331</v>
      </c>
      <c r="AD16" s="5"/>
      <c r="AE16" s="15"/>
      <c r="AF16" s="5">
        <v>144329.4</v>
      </c>
      <c r="AG16" s="86" t="s">
        <v>170</v>
      </c>
      <c r="AH16" s="5">
        <v>5028674</v>
      </c>
      <c r="AI16" s="5"/>
      <c r="AJ16" s="15"/>
      <c r="AK16" s="5">
        <v>740856.6</v>
      </c>
      <c r="AL16" s="86" t="s">
        <v>129</v>
      </c>
      <c r="AM16" s="5">
        <v>4018866</v>
      </c>
      <c r="AN16" s="5"/>
      <c r="AO16" s="15"/>
      <c r="AP16" s="5">
        <v>37182.54</v>
      </c>
      <c r="AQ16" s="5">
        <v>945638.3</v>
      </c>
      <c r="AR16" s="5">
        <v>527173.7</v>
      </c>
      <c r="AS16" s="5"/>
      <c r="AT16" s="15"/>
      <c r="AU16" s="5">
        <v>750013.1</v>
      </c>
      <c r="AV16" s="5">
        <v>4912971</v>
      </c>
      <c r="AW16" s="5">
        <v>2911389</v>
      </c>
      <c r="AX16" s="5"/>
      <c r="AZ16" s="5">
        <v>678638.7</v>
      </c>
      <c r="BA16" s="86" t="s">
        <v>230</v>
      </c>
      <c r="BB16" s="86" t="s">
        <v>332</v>
      </c>
      <c r="BC16" s="5"/>
      <c r="BD16" s="15"/>
      <c r="BE16" s="5">
        <v>76428.61</v>
      </c>
      <c r="BF16" s="5">
        <v>2226390</v>
      </c>
      <c r="BG16" s="5">
        <v>611107.2</v>
      </c>
      <c r="BH16" s="5"/>
      <c r="BI16" s="15"/>
      <c r="BJ16" s="5">
        <v>889774</v>
      </c>
      <c r="BK16" s="86" t="s">
        <v>171</v>
      </c>
      <c r="BL16" s="86" t="s">
        <v>333</v>
      </c>
      <c r="BM16" s="5"/>
      <c r="BN16" s="15"/>
      <c r="BO16" s="5">
        <v>1493.665</v>
      </c>
      <c r="BP16" s="5">
        <v>13172.87</v>
      </c>
      <c r="BQ16" s="5">
        <v>2274.536</v>
      </c>
      <c r="BR16" s="5"/>
      <c r="BS16" s="15"/>
      <c r="BT16" s="5">
        <v>783318.4</v>
      </c>
      <c r="BU16" s="5">
        <v>2550245</v>
      </c>
      <c r="BV16" s="5">
        <v>1690335</v>
      </c>
      <c r="BW16" s="5"/>
    </row>
    <row r="17" spans="2:75">
      <c r="B17" s="5">
        <v>1553623</v>
      </c>
      <c r="C17" s="5">
        <v>78996494</v>
      </c>
      <c r="D17" s="5">
        <v>40946201</v>
      </c>
      <c r="E17" s="5">
        <v>32100490</v>
      </c>
      <c r="F17" s="15"/>
      <c r="G17" s="5">
        <v>29560.11</v>
      </c>
      <c r="H17" s="5">
        <v>316481.7</v>
      </c>
      <c r="I17" s="5">
        <v>206369.1</v>
      </c>
      <c r="J17" s="5">
        <v>136280.5</v>
      </c>
      <c r="K17" s="15"/>
      <c r="L17" s="5">
        <v>1130818</v>
      </c>
      <c r="M17" s="5">
        <v>37286783</v>
      </c>
      <c r="N17" s="5">
        <v>21153922</v>
      </c>
      <c r="O17" s="5">
        <v>9230583</v>
      </c>
      <c r="P17" s="15"/>
      <c r="Q17" s="5">
        <v>1765.627</v>
      </c>
      <c r="R17" s="5">
        <v>2052.949</v>
      </c>
      <c r="S17" s="5">
        <v>1909.236</v>
      </c>
      <c r="T17" s="5">
        <v>2177.128</v>
      </c>
      <c r="U17" s="15"/>
      <c r="V17" s="5">
        <v>1991798</v>
      </c>
      <c r="W17" s="5">
        <v>3103282</v>
      </c>
      <c r="X17" s="5">
        <v>3821779</v>
      </c>
      <c r="Y17" s="5">
        <v>2092033</v>
      </c>
      <c r="AA17" s="5">
        <v>6278797</v>
      </c>
      <c r="AB17" s="86" t="s">
        <v>231</v>
      </c>
      <c r="AC17" s="86" t="s">
        <v>334</v>
      </c>
      <c r="AD17" s="86" t="s">
        <v>335</v>
      </c>
      <c r="AE17" s="15"/>
      <c r="AF17" s="5">
        <v>58701</v>
      </c>
      <c r="AG17" s="5">
        <v>2314543</v>
      </c>
      <c r="AH17" s="5">
        <v>2802886</v>
      </c>
      <c r="AI17" s="5">
        <v>184866.7</v>
      </c>
      <c r="AJ17" s="15"/>
      <c r="AK17" s="5">
        <v>911422.2</v>
      </c>
      <c r="AL17" s="86" t="s">
        <v>130</v>
      </c>
      <c r="AM17" s="86" t="s">
        <v>336</v>
      </c>
      <c r="AN17" s="5">
        <v>6816125</v>
      </c>
      <c r="AO17" s="15"/>
      <c r="AP17" s="5">
        <v>10420.85</v>
      </c>
      <c r="AQ17" s="5">
        <v>72258.3</v>
      </c>
      <c r="AR17" s="5">
        <v>92660.6</v>
      </c>
      <c r="AS17" s="5">
        <v>35886.02</v>
      </c>
      <c r="AT17" s="15"/>
      <c r="AU17" s="5">
        <v>1171360</v>
      </c>
      <c r="AV17" s="5">
        <v>3761157</v>
      </c>
      <c r="AW17" s="5">
        <v>4331394</v>
      </c>
      <c r="AX17" s="5">
        <v>2354706</v>
      </c>
      <c r="AZ17" s="5">
        <v>970847.8</v>
      </c>
      <c r="BA17" s="86" t="s">
        <v>232</v>
      </c>
      <c r="BB17" s="86" t="s">
        <v>337</v>
      </c>
      <c r="BC17" s="86" t="s">
        <v>338</v>
      </c>
      <c r="BD17" s="15"/>
      <c r="BE17" s="5">
        <v>38686.6</v>
      </c>
      <c r="BF17" s="5">
        <v>380221.9</v>
      </c>
      <c r="BG17" s="5">
        <v>323369.8</v>
      </c>
      <c r="BH17" s="5">
        <v>793507.6</v>
      </c>
      <c r="BI17" s="15"/>
      <c r="BJ17" s="5">
        <v>8416282</v>
      </c>
      <c r="BK17" s="86" t="s">
        <v>172</v>
      </c>
      <c r="BL17" s="86" t="s">
        <v>339</v>
      </c>
      <c r="BM17" s="86" t="s">
        <v>340</v>
      </c>
      <c r="BN17" s="15"/>
      <c r="BO17" s="5">
        <v>6348.174</v>
      </c>
      <c r="BP17" s="5">
        <v>1455.399</v>
      </c>
      <c r="BQ17" s="5">
        <v>2241.131</v>
      </c>
      <c r="BR17" s="5">
        <v>2817.237</v>
      </c>
      <c r="BS17" s="15"/>
      <c r="BT17" s="5">
        <v>2665645</v>
      </c>
      <c r="BU17" s="5">
        <v>2772310</v>
      </c>
      <c r="BV17" s="5">
        <v>3409206</v>
      </c>
      <c r="BW17" s="5">
        <v>2052993</v>
      </c>
    </row>
    <row r="18" spans="2:75">
      <c r="B18" s="5">
        <v>3413131</v>
      </c>
      <c r="C18" s="5">
        <v>14816936</v>
      </c>
      <c r="D18" s="5">
        <v>21954860</v>
      </c>
      <c r="E18" s="5">
        <v>16371285</v>
      </c>
      <c r="F18" s="15"/>
      <c r="G18" s="5">
        <v>107396.2</v>
      </c>
      <c r="H18" s="5">
        <v>519238.7</v>
      </c>
      <c r="I18" s="5">
        <v>506904.9</v>
      </c>
      <c r="J18" s="5">
        <v>328890.3</v>
      </c>
      <c r="K18" s="15"/>
      <c r="L18" s="5">
        <v>4669937</v>
      </c>
      <c r="M18" s="5">
        <v>65733184</v>
      </c>
      <c r="N18" s="5">
        <v>56066031</v>
      </c>
      <c r="O18" s="5">
        <v>37863214</v>
      </c>
      <c r="P18" s="15"/>
      <c r="Q18" s="5">
        <v>6516.322</v>
      </c>
      <c r="R18" s="5">
        <v>45654.53</v>
      </c>
      <c r="S18" s="5">
        <v>64778.02</v>
      </c>
      <c r="T18" s="5">
        <v>45360.52</v>
      </c>
      <c r="U18" s="15"/>
      <c r="V18" s="5">
        <v>1502788</v>
      </c>
      <c r="W18" s="5">
        <v>4035978</v>
      </c>
      <c r="X18" s="5">
        <v>4854027</v>
      </c>
      <c r="Y18" s="5">
        <v>2914611</v>
      </c>
      <c r="AA18" s="5">
        <v>2200444</v>
      </c>
      <c r="AB18" s="5">
        <v>9712253</v>
      </c>
      <c r="AC18" s="86" t="s">
        <v>341</v>
      </c>
      <c r="AD18" s="86" t="s">
        <v>342</v>
      </c>
      <c r="AE18" s="15"/>
      <c r="AF18" s="5">
        <v>132540.1</v>
      </c>
      <c r="AG18" s="5">
        <v>2454795</v>
      </c>
      <c r="AH18" s="5">
        <v>3616568</v>
      </c>
      <c r="AI18" s="5">
        <v>312621.5</v>
      </c>
      <c r="AJ18" s="15"/>
      <c r="AK18" s="5">
        <v>3246845</v>
      </c>
      <c r="AL18" s="86" t="s">
        <v>131</v>
      </c>
      <c r="AM18" s="86" t="s">
        <v>343</v>
      </c>
      <c r="AN18" s="86" t="s">
        <v>344</v>
      </c>
      <c r="AO18" s="15"/>
      <c r="AP18" s="5">
        <v>7533.731</v>
      </c>
      <c r="AQ18" s="5">
        <v>201806.2</v>
      </c>
      <c r="AR18" s="5">
        <v>360283.1</v>
      </c>
      <c r="AS18" s="5">
        <v>266932.3</v>
      </c>
      <c r="AT18" s="15"/>
      <c r="AU18" s="5">
        <v>1563735</v>
      </c>
      <c r="AV18" s="5">
        <v>6245976</v>
      </c>
      <c r="AW18" s="5">
        <v>7315281</v>
      </c>
      <c r="AX18" s="5">
        <v>4904301</v>
      </c>
      <c r="AZ18" s="5">
        <v>2321132</v>
      </c>
      <c r="BA18" s="86" t="s">
        <v>233</v>
      </c>
      <c r="BB18" s="86" t="s">
        <v>345</v>
      </c>
      <c r="BC18" s="86" t="s">
        <v>346</v>
      </c>
      <c r="BD18" s="15"/>
      <c r="BE18" s="5">
        <v>268116.3</v>
      </c>
      <c r="BF18" s="5">
        <v>3277317</v>
      </c>
      <c r="BG18" s="5">
        <v>4318076</v>
      </c>
      <c r="BH18" s="5">
        <v>2911566</v>
      </c>
      <c r="BI18" s="15"/>
      <c r="BJ18" s="5">
        <v>864592.5</v>
      </c>
      <c r="BK18" s="86" t="s">
        <v>173</v>
      </c>
      <c r="BL18" s="86" t="s">
        <v>173</v>
      </c>
      <c r="BM18" s="86" t="s">
        <v>347</v>
      </c>
      <c r="BN18" s="15"/>
      <c r="BO18" s="5">
        <v>2772.947</v>
      </c>
      <c r="BP18" s="5">
        <v>1590.868</v>
      </c>
      <c r="BQ18" s="5">
        <v>2301.922</v>
      </c>
      <c r="BR18" s="5">
        <v>2519.829</v>
      </c>
      <c r="BS18" s="15"/>
      <c r="BT18" s="5">
        <v>1112393</v>
      </c>
      <c r="BU18" s="5">
        <v>4093278</v>
      </c>
      <c r="BV18" s="5">
        <v>5408516</v>
      </c>
      <c r="BW18" s="5">
        <v>3502043</v>
      </c>
    </row>
    <row r="19" spans="2:75">
      <c r="B19" s="5">
        <v>1601772</v>
      </c>
      <c r="C19" s="5">
        <v>11812744</v>
      </c>
      <c r="D19" s="5">
        <v>6378937</v>
      </c>
      <c r="E19" s="5">
        <v>4978282</v>
      </c>
      <c r="F19" s="15"/>
      <c r="G19" s="5">
        <v>40172.23</v>
      </c>
      <c r="H19" s="5">
        <v>129544.4</v>
      </c>
      <c r="I19" s="5">
        <v>112751</v>
      </c>
      <c r="J19" s="5">
        <v>71032.99</v>
      </c>
      <c r="K19" s="15"/>
      <c r="L19" s="5">
        <v>724509.7</v>
      </c>
      <c r="M19" s="5">
        <v>11152742</v>
      </c>
      <c r="N19" s="5">
        <v>5571391</v>
      </c>
      <c r="O19" s="5">
        <v>3476476</v>
      </c>
      <c r="P19" s="15"/>
      <c r="Q19" s="5">
        <v>687.4514</v>
      </c>
      <c r="R19" s="5">
        <v>652.4155</v>
      </c>
      <c r="S19" s="5">
        <v>2830.208</v>
      </c>
      <c r="T19" s="5">
        <v>3683.899</v>
      </c>
      <c r="U19" s="15"/>
      <c r="V19" s="5">
        <v>222872.4</v>
      </c>
      <c r="W19" s="5">
        <v>570095.4</v>
      </c>
      <c r="X19" s="5">
        <v>368679.1</v>
      </c>
      <c r="Y19" s="5">
        <v>329484.3</v>
      </c>
      <c r="AA19" s="5">
        <v>880944</v>
      </c>
      <c r="AB19" s="86" t="s">
        <v>234</v>
      </c>
      <c r="AC19" s="5">
        <v>7537197</v>
      </c>
      <c r="AD19" s="5">
        <v>6205899</v>
      </c>
      <c r="AE19" s="15"/>
      <c r="AF19" s="5">
        <v>36753.2</v>
      </c>
      <c r="AG19" s="5">
        <v>241761.1</v>
      </c>
      <c r="AH19" s="5">
        <v>309901.5</v>
      </c>
      <c r="AI19" s="5">
        <v>906604.4</v>
      </c>
      <c r="AJ19" s="15"/>
      <c r="AK19" s="5">
        <v>842085.2</v>
      </c>
      <c r="AL19" s="5">
        <v>4870764</v>
      </c>
      <c r="AM19" s="5">
        <v>2383622</v>
      </c>
      <c r="AN19" s="5">
        <v>1780328</v>
      </c>
      <c r="AO19" s="15"/>
      <c r="AP19" s="5">
        <v>2060.178</v>
      </c>
      <c r="AQ19" s="5">
        <v>15789.02</v>
      </c>
      <c r="AR19" s="5">
        <v>1833.326</v>
      </c>
      <c r="AS19" s="5">
        <v>18372.62</v>
      </c>
      <c r="AT19" s="15"/>
      <c r="AU19" s="5">
        <v>349931.8</v>
      </c>
      <c r="AV19" s="5">
        <v>1085887</v>
      </c>
      <c r="AW19" s="5">
        <v>517319.4</v>
      </c>
      <c r="AX19" s="5">
        <v>708988.8</v>
      </c>
      <c r="AZ19" s="5">
        <v>714484.1</v>
      </c>
      <c r="BA19" s="5">
        <v>5458661</v>
      </c>
      <c r="BB19" s="5">
        <v>4734622</v>
      </c>
      <c r="BC19" s="5">
        <v>3538259</v>
      </c>
      <c r="BD19" s="15"/>
      <c r="BE19" s="5">
        <v>54516.32</v>
      </c>
      <c r="BF19" s="5">
        <v>106724</v>
      </c>
      <c r="BG19" s="5">
        <v>126540.5</v>
      </c>
      <c r="BH19" s="5">
        <v>107831.5</v>
      </c>
      <c r="BI19" s="15"/>
      <c r="BJ19" s="5">
        <v>1976122</v>
      </c>
      <c r="BK19" s="5">
        <v>4791592</v>
      </c>
      <c r="BL19" s="5">
        <v>5773297</v>
      </c>
      <c r="BM19" s="5">
        <v>4260052</v>
      </c>
      <c r="BN19" s="15"/>
      <c r="BO19" s="5">
        <v>2162.455</v>
      </c>
      <c r="BP19" s="5">
        <v>804.3764</v>
      </c>
      <c r="BQ19" s="5">
        <v>928.3756</v>
      </c>
      <c r="BR19" s="5">
        <v>1549.614</v>
      </c>
      <c r="BS19" s="15"/>
      <c r="BT19" s="5">
        <v>315679.9</v>
      </c>
      <c r="BU19" s="5">
        <v>347781.8</v>
      </c>
      <c r="BV19" s="5">
        <v>307190.8</v>
      </c>
      <c r="BW19" s="5">
        <v>332780.9</v>
      </c>
    </row>
    <row r="20" spans="2:75">
      <c r="B20" s="5">
        <v>1023608</v>
      </c>
      <c r="C20" s="5">
        <v>13407770</v>
      </c>
      <c r="D20" s="5">
        <v>10185416</v>
      </c>
      <c r="E20" s="5">
        <v>6587420</v>
      </c>
      <c r="F20" s="15"/>
      <c r="G20" s="5">
        <v>42828.43</v>
      </c>
      <c r="H20" s="5">
        <v>333499.2</v>
      </c>
      <c r="I20" s="5">
        <v>326325.2</v>
      </c>
      <c r="J20" s="5">
        <v>186574.6</v>
      </c>
      <c r="K20" s="15"/>
      <c r="L20" s="5">
        <v>1280966</v>
      </c>
      <c r="M20" s="5">
        <v>87263172</v>
      </c>
      <c r="N20" s="5">
        <v>21983242</v>
      </c>
      <c r="O20" s="5">
        <v>9988899</v>
      </c>
      <c r="P20" s="15"/>
      <c r="Q20" s="5">
        <v>1479.519</v>
      </c>
      <c r="R20" s="5">
        <v>13247.86</v>
      </c>
      <c r="S20" s="5">
        <v>50645.31</v>
      </c>
      <c r="T20" s="5">
        <v>91226.4</v>
      </c>
      <c r="U20" s="15"/>
      <c r="V20" s="5">
        <v>1010807</v>
      </c>
      <c r="W20" s="5">
        <v>1438769</v>
      </c>
      <c r="X20" s="5">
        <v>1086501</v>
      </c>
      <c r="Y20" s="5">
        <v>854582.6</v>
      </c>
      <c r="AA20" s="5">
        <v>413790.5</v>
      </c>
      <c r="AB20" s="86" t="s">
        <v>235</v>
      </c>
      <c r="AC20" s="5">
        <v>5839009</v>
      </c>
      <c r="AD20" s="5">
        <v>4153248</v>
      </c>
      <c r="AE20" s="15"/>
      <c r="AF20" s="5">
        <v>36274.15</v>
      </c>
      <c r="AG20" s="5">
        <v>608804.6</v>
      </c>
      <c r="AH20" s="5">
        <v>338482.2</v>
      </c>
      <c r="AI20" s="5">
        <v>1421098</v>
      </c>
      <c r="AJ20" s="15"/>
      <c r="AK20" s="5">
        <v>673901.3</v>
      </c>
      <c r="AL20" s="86" t="s">
        <v>132</v>
      </c>
      <c r="AM20" s="5">
        <v>8130596</v>
      </c>
      <c r="AN20" s="5">
        <v>4111499</v>
      </c>
      <c r="AO20" s="15"/>
      <c r="AP20" s="5">
        <v>1701.201</v>
      </c>
      <c r="AQ20" s="5">
        <v>26514.43</v>
      </c>
      <c r="AR20" s="5">
        <v>2763.98</v>
      </c>
      <c r="AS20" s="5">
        <v>62400.25</v>
      </c>
      <c r="AT20" s="15"/>
      <c r="AU20" s="5">
        <v>1156603</v>
      </c>
      <c r="AV20" s="5">
        <v>2665134</v>
      </c>
      <c r="AW20" s="5">
        <v>1604378</v>
      </c>
      <c r="AX20" s="5">
        <v>1204373</v>
      </c>
      <c r="AZ20" s="5">
        <v>615009.2</v>
      </c>
      <c r="BA20" s="86" t="s">
        <v>236</v>
      </c>
      <c r="BB20" s="5">
        <v>8123018</v>
      </c>
      <c r="BC20" s="5">
        <v>5370540</v>
      </c>
      <c r="BD20" s="15"/>
      <c r="BE20" s="5">
        <v>55411.84</v>
      </c>
      <c r="BF20" s="5">
        <v>591871.8</v>
      </c>
      <c r="BG20" s="5">
        <v>340036.9</v>
      </c>
      <c r="BH20" s="5">
        <v>613655.2</v>
      </c>
      <c r="BI20" s="15"/>
      <c r="BJ20" s="5">
        <v>6467978</v>
      </c>
      <c r="BK20" s="86" t="s">
        <v>174</v>
      </c>
      <c r="BL20" s="86" t="s">
        <v>348</v>
      </c>
      <c r="BM20" s="86" t="s">
        <v>349</v>
      </c>
      <c r="BN20" s="15"/>
      <c r="BO20" s="5">
        <v>1851.161</v>
      </c>
      <c r="BP20" s="5">
        <v>1443.626</v>
      </c>
      <c r="BQ20" s="5">
        <v>1015.164</v>
      </c>
      <c r="BR20" s="5">
        <v>5532.982</v>
      </c>
      <c r="BS20" s="15"/>
      <c r="BT20" s="5">
        <v>611593.9</v>
      </c>
      <c r="BU20" s="5">
        <v>1221270</v>
      </c>
      <c r="BV20" s="5">
        <v>782466.6</v>
      </c>
      <c r="BW20" s="5">
        <v>483068.2</v>
      </c>
    </row>
    <row r="21" spans="2:75">
      <c r="B21" s="5">
        <v>1463184</v>
      </c>
      <c r="C21" s="5">
        <v>24558438</v>
      </c>
      <c r="D21" s="5">
        <v>10240191</v>
      </c>
      <c r="E21" s="5">
        <v>4519629</v>
      </c>
      <c r="F21" s="15"/>
      <c r="G21" s="5">
        <v>66608.26</v>
      </c>
      <c r="H21" s="5">
        <v>146419.1</v>
      </c>
      <c r="I21" s="5">
        <v>242500.7</v>
      </c>
      <c r="J21" s="5">
        <v>220395.8</v>
      </c>
      <c r="K21" s="15"/>
      <c r="L21" s="5">
        <v>333706.3</v>
      </c>
      <c r="M21" s="5">
        <v>16362862</v>
      </c>
      <c r="N21" s="5">
        <v>2479735</v>
      </c>
      <c r="O21" s="5">
        <v>3226921</v>
      </c>
      <c r="P21" s="15"/>
      <c r="Q21" s="5">
        <v>1934.755</v>
      </c>
      <c r="R21" s="5">
        <v>2825.872</v>
      </c>
      <c r="S21" s="5">
        <v>1393.809</v>
      </c>
      <c r="T21" s="5">
        <v>7922.987</v>
      </c>
      <c r="U21" s="15"/>
      <c r="V21" s="5">
        <v>398691</v>
      </c>
      <c r="W21" s="5">
        <v>2514552</v>
      </c>
      <c r="X21" s="5">
        <v>886337.1</v>
      </c>
      <c r="Y21" s="5">
        <v>703032</v>
      </c>
      <c r="AA21" s="5">
        <v>3330429</v>
      </c>
      <c r="AB21" s="86" t="s">
        <v>237</v>
      </c>
      <c r="AC21" s="86" t="s">
        <v>350</v>
      </c>
      <c r="AD21" s="5">
        <v>6374781</v>
      </c>
      <c r="AE21" s="15"/>
      <c r="AF21" s="5">
        <v>251696</v>
      </c>
      <c r="AG21" s="5">
        <v>1084371</v>
      </c>
      <c r="AH21" s="5">
        <v>877500</v>
      </c>
      <c r="AI21" s="5">
        <v>100171.6</v>
      </c>
      <c r="AJ21" s="15"/>
      <c r="AK21" s="5">
        <v>857457.7</v>
      </c>
      <c r="AL21" s="86" t="s">
        <v>133</v>
      </c>
      <c r="AM21" s="5">
        <v>6239157</v>
      </c>
      <c r="AN21" s="5">
        <v>2789191</v>
      </c>
      <c r="AO21" s="15"/>
      <c r="AP21" s="5">
        <v>15696.1</v>
      </c>
      <c r="AQ21" s="5">
        <v>120669.6</v>
      </c>
      <c r="AR21" s="5">
        <v>63281.82</v>
      </c>
      <c r="AS21" s="5">
        <v>3521.732</v>
      </c>
      <c r="AT21" s="15"/>
      <c r="AU21" s="5">
        <v>616940.8</v>
      </c>
      <c r="AV21" s="5">
        <v>1817392</v>
      </c>
      <c r="AW21" s="5">
        <v>1372773</v>
      </c>
      <c r="AX21" s="5">
        <v>959657.3</v>
      </c>
      <c r="AZ21" s="5">
        <v>4413563</v>
      </c>
      <c r="BA21" s="86" t="s">
        <v>238</v>
      </c>
      <c r="BB21" s="5">
        <v>8387069</v>
      </c>
      <c r="BC21" s="5">
        <v>5857102</v>
      </c>
      <c r="BD21" s="15"/>
      <c r="BE21" s="5">
        <v>153452</v>
      </c>
      <c r="BF21" s="5">
        <v>617460.1</v>
      </c>
      <c r="BG21" s="5">
        <v>560330.3</v>
      </c>
      <c r="BH21" s="5">
        <v>509657.7</v>
      </c>
      <c r="BI21" s="15"/>
      <c r="BJ21" s="5">
        <v>454053.9</v>
      </c>
      <c r="BK21" s="86" t="s">
        <v>175</v>
      </c>
      <c r="BL21" s="5">
        <v>7413876</v>
      </c>
      <c r="BM21" s="5">
        <v>5367359</v>
      </c>
      <c r="BN21" s="15"/>
      <c r="BO21" s="5">
        <v>2362.963</v>
      </c>
      <c r="BP21" s="5">
        <v>5051.806</v>
      </c>
      <c r="BQ21" s="5">
        <v>4889.256</v>
      </c>
      <c r="BR21" s="5">
        <v>4267.235</v>
      </c>
      <c r="BS21" s="15"/>
      <c r="BT21" s="5">
        <v>384481.6</v>
      </c>
      <c r="BU21" s="5"/>
      <c r="BV21" s="5">
        <v>1065250</v>
      </c>
      <c r="BW21" s="5">
        <v>653833</v>
      </c>
    </row>
    <row r="22" spans="2:75">
      <c r="B22" s="5">
        <v>436512.4</v>
      </c>
      <c r="C22" s="5">
        <v>37393751</v>
      </c>
      <c r="D22" s="5">
        <v>35790243</v>
      </c>
      <c r="E22" s="5">
        <v>10759425</v>
      </c>
      <c r="F22" s="15"/>
      <c r="G22" s="5">
        <v>80420.51</v>
      </c>
      <c r="H22" s="5">
        <v>1023759</v>
      </c>
      <c r="I22" s="5">
        <v>396398.5</v>
      </c>
      <c r="J22" s="5">
        <v>356153.2</v>
      </c>
      <c r="K22" s="15"/>
      <c r="L22" s="5">
        <v>1111055</v>
      </c>
      <c r="M22" s="5">
        <v>112000000</v>
      </c>
      <c r="N22" s="5">
        <v>52141575</v>
      </c>
      <c r="O22" s="5">
        <v>15341421</v>
      </c>
      <c r="P22" s="15"/>
      <c r="Q22" s="5">
        <v>7131.584</v>
      </c>
      <c r="R22" s="5">
        <v>142810.3</v>
      </c>
      <c r="S22" s="5">
        <v>77740.05</v>
      </c>
      <c r="T22" s="5">
        <v>93114.38</v>
      </c>
      <c r="U22" s="15"/>
      <c r="V22" s="5">
        <v>544550</v>
      </c>
      <c r="W22" s="5">
        <v>8221528</v>
      </c>
      <c r="X22" s="5">
        <v>3285745</v>
      </c>
      <c r="Y22" s="5">
        <v>1361564</v>
      </c>
      <c r="AA22" s="5">
        <v>786380.9</v>
      </c>
      <c r="AB22" s="86" t="s">
        <v>239</v>
      </c>
      <c r="AC22" s="86" t="s">
        <v>351</v>
      </c>
      <c r="AD22" s="86" t="s">
        <v>352</v>
      </c>
      <c r="AE22" s="15"/>
      <c r="AF22" s="5">
        <v>82939.84</v>
      </c>
      <c r="AG22" s="5">
        <v>2333418</v>
      </c>
      <c r="AH22" s="5">
        <v>1546773</v>
      </c>
      <c r="AI22" s="5">
        <v>119264</v>
      </c>
      <c r="AJ22" s="15"/>
      <c r="AK22" s="5">
        <v>2247972</v>
      </c>
      <c r="AL22" s="86" t="s">
        <v>134</v>
      </c>
      <c r="AM22" s="86" t="s">
        <v>353</v>
      </c>
      <c r="AN22" s="86" t="s">
        <v>354</v>
      </c>
      <c r="AO22" s="15"/>
      <c r="AP22" s="5">
        <v>7154.413</v>
      </c>
      <c r="AQ22" s="5">
        <v>1122408</v>
      </c>
      <c r="AR22" s="5">
        <v>385306.2</v>
      </c>
      <c r="AS22" s="5">
        <v>25437.7</v>
      </c>
      <c r="AT22" s="15"/>
      <c r="AU22" s="5">
        <v>326207.2</v>
      </c>
      <c r="AV22" s="5">
        <v>4266181</v>
      </c>
      <c r="AW22" s="5">
        <v>2581992</v>
      </c>
      <c r="AX22" s="5">
        <v>719588.2</v>
      </c>
      <c r="AZ22" s="5">
        <v>1234555</v>
      </c>
      <c r="BA22" s="86" t="s">
        <v>240</v>
      </c>
      <c r="BB22" s="86" t="s">
        <v>355</v>
      </c>
      <c r="BC22" s="5">
        <v>9821254</v>
      </c>
      <c r="BD22" s="15"/>
      <c r="BE22" s="5">
        <v>90381.91</v>
      </c>
      <c r="BF22" s="5">
        <v>1236602</v>
      </c>
      <c r="BG22" s="5">
        <v>388032.1</v>
      </c>
      <c r="BH22" s="5">
        <v>642948.9</v>
      </c>
      <c r="BI22" s="15"/>
      <c r="BJ22" s="5">
        <v>4991494</v>
      </c>
      <c r="BK22" s="86" t="s">
        <v>124</v>
      </c>
      <c r="BL22" s="86" t="s">
        <v>356</v>
      </c>
      <c r="BM22" s="86" t="s">
        <v>357</v>
      </c>
      <c r="BN22" s="15"/>
      <c r="BO22" s="5">
        <v>1378.61</v>
      </c>
      <c r="BP22" s="5">
        <v>90072.52</v>
      </c>
      <c r="BQ22" s="5">
        <v>1590.89</v>
      </c>
      <c r="BR22" s="5">
        <v>1329.832</v>
      </c>
      <c r="BS22" s="15"/>
      <c r="BT22" s="5">
        <v>324629.8</v>
      </c>
      <c r="BU22" s="5">
        <v>6379783</v>
      </c>
      <c r="BV22" s="5">
        <v>3089016</v>
      </c>
      <c r="BW22" s="5">
        <v>1562417</v>
      </c>
    </row>
    <row r="23" spans="2:75">
      <c r="B23" s="5">
        <v>266722.6</v>
      </c>
      <c r="C23" s="5">
        <v>13343096</v>
      </c>
      <c r="D23" s="5">
        <v>5127209</v>
      </c>
      <c r="E23" s="5">
        <v>3290795</v>
      </c>
      <c r="F23" s="15"/>
      <c r="G23" s="5">
        <v>78867.71</v>
      </c>
      <c r="H23" s="5">
        <v>262338.2</v>
      </c>
      <c r="I23" s="5">
        <v>360947.5</v>
      </c>
      <c r="J23" s="5">
        <v>331008.8</v>
      </c>
      <c r="K23" s="15"/>
      <c r="L23" s="5">
        <v>486114.9</v>
      </c>
      <c r="M23" s="5">
        <v>18733430</v>
      </c>
      <c r="N23" s="5">
        <v>6117719</v>
      </c>
      <c r="O23" s="5">
        <v>2437511</v>
      </c>
      <c r="P23" s="15"/>
      <c r="Q23" s="5">
        <v>3363.196</v>
      </c>
      <c r="R23" s="5">
        <v>273246.8</v>
      </c>
      <c r="S23" s="5">
        <v>202554.7</v>
      </c>
      <c r="T23" s="5">
        <v>97169.45</v>
      </c>
      <c r="U23" s="15"/>
      <c r="V23" s="5">
        <v>1308214</v>
      </c>
      <c r="W23" s="5">
        <v>2833630</v>
      </c>
      <c r="X23" s="5">
        <v>2645664</v>
      </c>
      <c r="Y23" s="5">
        <v>1988784</v>
      </c>
      <c r="AA23" s="5">
        <v>181209.2</v>
      </c>
      <c r="AB23" s="5">
        <v>3877351</v>
      </c>
      <c r="AC23" s="5">
        <v>1821047</v>
      </c>
      <c r="AD23" s="5">
        <v>1270031</v>
      </c>
      <c r="AE23" s="15"/>
      <c r="AF23" s="5">
        <v>27634.02</v>
      </c>
      <c r="AG23" s="5">
        <v>277220.9</v>
      </c>
      <c r="AH23" s="5">
        <v>163506.9</v>
      </c>
      <c r="AI23" s="5">
        <v>108737.7</v>
      </c>
      <c r="AJ23" s="15"/>
      <c r="AK23" s="5">
        <v>78290.85</v>
      </c>
      <c r="AL23" s="5">
        <v>2757847</v>
      </c>
      <c r="AM23" s="5">
        <v>870978.1</v>
      </c>
      <c r="AN23" s="5">
        <v>358055.4</v>
      </c>
      <c r="AO23" s="15"/>
      <c r="AP23" s="5">
        <v>8373.249</v>
      </c>
      <c r="AQ23" s="5">
        <v>83020.62</v>
      </c>
      <c r="AR23" s="5">
        <v>408224.9</v>
      </c>
      <c r="AS23" s="5">
        <v>229662</v>
      </c>
      <c r="AT23" s="15"/>
      <c r="AU23" s="5">
        <v>1181893</v>
      </c>
      <c r="AV23" s="5">
        <v>2980954</v>
      </c>
      <c r="AW23" s="5">
        <v>2747726</v>
      </c>
      <c r="AX23" s="5">
        <v>1544260</v>
      </c>
      <c r="AZ23" s="5">
        <v>954738.4</v>
      </c>
      <c r="BA23" s="5">
        <v>4886078</v>
      </c>
      <c r="BB23" s="5">
        <v>2701404</v>
      </c>
      <c r="BC23" s="5">
        <v>1894948</v>
      </c>
      <c r="BD23" s="15"/>
      <c r="BE23" s="5">
        <v>72972.15</v>
      </c>
      <c r="BF23" s="5">
        <v>348235.8</v>
      </c>
      <c r="BG23" s="5">
        <v>639628.9</v>
      </c>
      <c r="BH23" s="5">
        <v>277551.5</v>
      </c>
      <c r="BI23" s="15"/>
      <c r="BJ23" s="5">
        <v>814208.4</v>
      </c>
      <c r="BK23" s="5">
        <v>2022527</v>
      </c>
      <c r="BL23" s="5">
        <v>827694.5</v>
      </c>
      <c r="BM23" s="5">
        <v>468680.4</v>
      </c>
      <c r="BN23" s="15"/>
      <c r="BO23" s="5">
        <v>5518.779</v>
      </c>
      <c r="BP23" s="5">
        <v>1366333</v>
      </c>
      <c r="BQ23" s="5">
        <v>1300505</v>
      </c>
      <c r="BR23" s="5">
        <v>780948.4</v>
      </c>
      <c r="BS23" s="15"/>
      <c r="BT23" s="5">
        <v>740273.3</v>
      </c>
      <c r="BU23" s="5">
        <v>1839934</v>
      </c>
      <c r="BV23" s="5">
        <v>1481543</v>
      </c>
      <c r="BW23" s="5">
        <v>849130.2</v>
      </c>
    </row>
    <row r="24" spans="2:75">
      <c r="B24" s="5">
        <v>1439551</v>
      </c>
      <c r="C24" s="5">
        <v>55336438</v>
      </c>
      <c r="D24" s="5">
        <v>44699941</v>
      </c>
      <c r="E24" s="5">
        <v>26542255</v>
      </c>
      <c r="F24" s="15"/>
      <c r="G24" s="5">
        <v>31370.53</v>
      </c>
      <c r="H24" s="5">
        <v>445530.6</v>
      </c>
      <c r="I24" s="5">
        <v>247084.4</v>
      </c>
      <c r="J24" s="5">
        <v>206873.8</v>
      </c>
      <c r="K24" s="15"/>
      <c r="L24" s="5">
        <v>722113.8</v>
      </c>
      <c r="M24" s="5">
        <v>20234055</v>
      </c>
      <c r="N24" s="5">
        <v>7221138</v>
      </c>
      <c r="O24" s="5">
        <v>4090716</v>
      </c>
      <c r="P24" s="15"/>
      <c r="Q24" s="5">
        <v>2711.884</v>
      </c>
      <c r="R24" s="5">
        <v>84228.77</v>
      </c>
      <c r="S24" s="5">
        <v>70014.04</v>
      </c>
      <c r="T24" s="5">
        <v>36674.57</v>
      </c>
      <c r="U24" s="15"/>
      <c r="V24" s="5">
        <v>1638699</v>
      </c>
      <c r="W24" s="5">
        <v>3137332</v>
      </c>
      <c r="X24" s="5">
        <v>2374354</v>
      </c>
      <c r="Y24" s="5">
        <v>2478186</v>
      </c>
      <c r="AA24" s="5">
        <v>133356.7</v>
      </c>
      <c r="AB24" s="5">
        <v>7999872</v>
      </c>
      <c r="AC24" s="5">
        <v>6914311</v>
      </c>
      <c r="AD24" s="5">
        <v>4051808</v>
      </c>
      <c r="AE24" s="15"/>
      <c r="AF24" s="5">
        <v>32769.83</v>
      </c>
      <c r="AG24" s="5">
        <v>317666.4</v>
      </c>
      <c r="AH24" s="5">
        <v>241079.3</v>
      </c>
      <c r="AI24" s="5">
        <v>175730.7</v>
      </c>
      <c r="AJ24" s="15"/>
      <c r="AK24" s="5">
        <v>600965.8</v>
      </c>
      <c r="AL24" s="5">
        <v>7899320</v>
      </c>
      <c r="AM24" s="5">
        <v>3233203</v>
      </c>
      <c r="AN24" s="5">
        <v>1866281</v>
      </c>
      <c r="AO24" s="15"/>
      <c r="AP24" s="5">
        <v>1605.129</v>
      </c>
      <c r="AQ24" s="5">
        <v>3900.543</v>
      </c>
      <c r="AR24" s="5">
        <v>3996.733</v>
      </c>
      <c r="AS24" s="5">
        <v>61986.91</v>
      </c>
      <c r="AT24" s="15"/>
      <c r="AU24" s="5">
        <v>1517568</v>
      </c>
      <c r="AV24" s="5">
        <v>3038679</v>
      </c>
      <c r="AW24" s="5">
        <v>1761179</v>
      </c>
      <c r="AX24" s="5">
        <v>2102866</v>
      </c>
      <c r="AZ24" s="5">
        <v>448367.9</v>
      </c>
      <c r="BA24" s="86" t="s">
        <v>241</v>
      </c>
      <c r="BB24" s="86" t="s">
        <v>358</v>
      </c>
      <c r="BC24" s="5">
        <v>9409392</v>
      </c>
      <c r="BD24" s="15"/>
      <c r="BE24" s="5">
        <v>45735.76</v>
      </c>
      <c r="BF24" s="5">
        <v>309315.2</v>
      </c>
      <c r="BG24" s="5">
        <v>619698.9</v>
      </c>
      <c r="BH24" s="5">
        <v>191412.7</v>
      </c>
      <c r="BI24" s="15"/>
      <c r="BJ24" s="5">
        <v>9181487</v>
      </c>
      <c r="BK24" s="86" t="s">
        <v>176</v>
      </c>
      <c r="BL24" s="86" t="s">
        <v>359</v>
      </c>
      <c r="BM24" s="86" t="s">
        <v>360</v>
      </c>
      <c r="BN24" s="15"/>
      <c r="BO24" s="5">
        <v>5793.415</v>
      </c>
      <c r="BP24" s="5">
        <v>3578.007</v>
      </c>
      <c r="BQ24" s="5">
        <v>4479.776</v>
      </c>
      <c r="BR24" s="5">
        <v>5523.233</v>
      </c>
      <c r="BS24" s="15"/>
      <c r="BT24" s="5">
        <v>1299029</v>
      </c>
      <c r="BU24" s="5">
        <v>2534986</v>
      </c>
      <c r="BV24" s="5">
        <v>1498166</v>
      </c>
      <c r="BW24" s="5">
        <v>2583180</v>
      </c>
    </row>
    <row r="25" spans="2:75">
      <c r="B25" s="5">
        <v>1490801</v>
      </c>
      <c r="C25" s="5">
        <v>71052367</v>
      </c>
      <c r="D25" s="5">
        <v>59471761</v>
      </c>
      <c r="E25" s="5">
        <v>19394329</v>
      </c>
      <c r="F25" s="15"/>
      <c r="G25" s="5">
        <v>38909.9</v>
      </c>
      <c r="H25" s="5">
        <v>396398.5</v>
      </c>
      <c r="I25" s="5">
        <v>415309.5</v>
      </c>
      <c r="J25" s="5">
        <v>237589.1</v>
      </c>
      <c r="K25" s="15"/>
      <c r="L25" s="5">
        <v>154566.6</v>
      </c>
      <c r="M25" s="5">
        <v>15852874</v>
      </c>
      <c r="N25" s="5">
        <v>2807340</v>
      </c>
      <c r="O25" s="5">
        <v>868618.1</v>
      </c>
      <c r="P25" s="15"/>
      <c r="Q25" s="5">
        <v>2260.998</v>
      </c>
      <c r="R25" s="5">
        <v>15588.08</v>
      </c>
      <c r="S25" s="5">
        <v>113316.7</v>
      </c>
      <c r="T25" s="5">
        <v>82884.31</v>
      </c>
      <c r="U25" s="15"/>
      <c r="V25" s="5">
        <v>5975789</v>
      </c>
      <c r="W25" s="5">
        <v>7942253</v>
      </c>
      <c r="X25" s="5">
        <v>4399880</v>
      </c>
      <c r="Y25" s="5">
        <v>3606366</v>
      </c>
      <c r="AA25" s="5">
        <v>607083.8</v>
      </c>
      <c r="AB25" s="86" t="s">
        <v>242</v>
      </c>
      <c r="AC25" s="5">
        <v>9307097</v>
      </c>
      <c r="AD25" s="5">
        <v>4802148</v>
      </c>
      <c r="AE25" s="15"/>
      <c r="AF25" s="5">
        <v>40026.88</v>
      </c>
      <c r="AG25" s="5">
        <v>387386.2</v>
      </c>
      <c r="AH25" s="5">
        <v>203286.2</v>
      </c>
      <c r="AI25" s="5">
        <v>126699</v>
      </c>
      <c r="AJ25" s="15"/>
      <c r="AK25" s="5">
        <v>74085.66</v>
      </c>
      <c r="AL25" s="5">
        <v>3200244</v>
      </c>
      <c r="AM25" s="5">
        <v>700360.5</v>
      </c>
      <c r="AN25" s="5">
        <v>296183.5</v>
      </c>
      <c r="AO25" s="15"/>
      <c r="AP25" s="5">
        <v>1528.335</v>
      </c>
      <c r="AQ25" s="5">
        <v>91979.86</v>
      </c>
      <c r="AR25" s="5">
        <v>4321.604</v>
      </c>
      <c r="AS25" s="5">
        <v>25001.29</v>
      </c>
      <c r="AT25" s="15"/>
      <c r="AU25" s="5">
        <v>1515471</v>
      </c>
      <c r="AV25" s="5">
        <v>6214465</v>
      </c>
      <c r="AW25" s="5">
        <v>2374023</v>
      </c>
      <c r="AX25" s="5">
        <v>2950981</v>
      </c>
      <c r="AZ25" s="5">
        <v>1092090</v>
      </c>
      <c r="BA25" s="86" t="s">
        <v>243</v>
      </c>
      <c r="BB25" s="86" t="s">
        <v>361</v>
      </c>
      <c r="BC25" s="86" t="s">
        <v>362</v>
      </c>
      <c r="BD25" s="15"/>
      <c r="BE25" s="5">
        <v>35249.07</v>
      </c>
      <c r="BF25" s="5">
        <v>435877.8</v>
      </c>
      <c r="BG25" s="5">
        <v>350381.6</v>
      </c>
      <c r="BH25" s="5">
        <v>130944.8</v>
      </c>
      <c r="BI25" s="15"/>
      <c r="BJ25" s="5">
        <v>125588.7</v>
      </c>
      <c r="BK25" s="5">
        <v>1488145</v>
      </c>
      <c r="BL25" s="5">
        <v>545130.3</v>
      </c>
      <c r="BM25" s="5">
        <v>684470.3</v>
      </c>
      <c r="BN25" s="15"/>
      <c r="BO25" s="5">
        <v>2746.47</v>
      </c>
      <c r="BP25" s="5">
        <v>4130.285</v>
      </c>
      <c r="BQ25" s="5">
        <v>4162.444</v>
      </c>
      <c r="BR25" s="5">
        <v>6928.864</v>
      </c>
      <c r="BS25" s="15"/>
      <c r="BT25" s="5">
        <v>1004147</v>
      </c>
      <c r="BU25" s="5">
        <v>3804775</v>
      </c>
      <c r="BV25" s="5">
        <v>1483908</v>
      </c>
      <c r="BW25" s="5">
        <v>1299205</v>
      </c>
    </row>
    <row r="26" spans="2:75">
      <c r="B26" s="5">
        <v>1345373</v>
      </c>
      <c r="C26" s="5">
        <v>13328542</v>
      </c>
      <c r="D26" s="5">
        <v>12617166</v>
      </c>
      <c r="E26" s="5">
        <v>9853651</v>
      </c>
      <c r="F26" s="15"/>
      <c r="G26" s="5">
        <v>85571.45</v>
      </c>
      <c r="H26" s="5">
        <v>189844.3</v>
      </c>
      <c r="I26" s="5">
        <v>191691</v>
      </c>
      <c r="J26" s="5">
        <v>173791.3</v>
      </c>
      <c r="K26" s="15"/>
      <c r="L26" s="5">
        <v>452098</v>
      </c>
      <c r="M26" s="5">
        <v>1179284</v>
      </c>
      <c r="N26" s="5">
        <v>609686</v>
      </c>
      <c r="O26" s="5">
        <v>409495.5</v>
      </c>
      <c r="P26" s="15"/>
      <c r="Q26" s="5">
        <v>4711.252</v>
      </c>
      <c r="R26" s="5">
        <v>750893.6</v>
      </c>
      <c r="S26" s="5">
        <v>916982.5</v>
      </c>
      <c r="T26" s="5">
        <v>677637.4</v>
      </c>
      <c r="U26" s="15"/>
      <c r="V26" s="5">
        <v>865062.7</v>
      </c>
      <c r="W26" s="5">
        <v>1390110</v>
      </c>
      <c r="X26" s="5">
        <v>1398992</v>
      </c>
      <c r="Y26" s="5">
        <v>1539314</v>
      </c>
      <c r="AA26" s="5">
        <v>909993.6</v>
      </c>
      <c r="AB26" s="5">
        <v>6588982</v>
      </c>
      <c r="AC26" s="5">
        <v>7543933</v>
      </c>
      <c r="AD26" s="5">
        <v>5588719</v>
      </c>
      <c r="AE26" s="15"/>
      <c r="AF26" s="5">
        <v>87143.28</v>
      </c>
      <c r="AG26" s="5">
        <v>247795.1</v>
      </c>
      <c r="AH26" s="5">
        <v>222132.8</v>
      </c>
      <c r="AI26" s="5">
        <v>104860.9</v>
      </c>
      <c r="AJ26" s="15"/>
      <c r="AK26" s="5">
        <v>138892</v>
      </c>
      <c r="AL26" s="5">
        <v>1161097</v>
      </c>
      <c r="AM26" s="5">
        <v>524767.1</v>
      </c>
      <c r="AN26" s="5">
        <v>318816.4</v>
      </c>
      <c r="AO26" s="15"/>
      <c r="AP26" s="5">
        <v>5326.922</v>
      </c>
      <c r="AQ26" s="5">
        <v>69521.1</v>
      </c>
      <c r="AR26" s="5">
        <v>54800.85</v>
      </c>
      <c r="AS26" s="5">
        <v>44225.12</v>
      </c>
      <c r="AT26" s="15"/>
      <c r="AU26" s="5">
        <v>1003956</v>
      </c>
      <c r="AV26" s="5">
        <v>1231613</v>
      </c>
      <c r="AW26" s="5">
        <v>928698.4</v>
      </c>
      <c r="AX26" s="5">
        <v>1859181</v>
      </c>
      <c r="AZ26" s="5">
        <v>1949267</v>
      </c>
      <c r="BA26" s="5">
        <v>4995628</v>
      </c>
      <c r="BB26" s="5">
        <v>5671351</v>
      </c>
      <c r="BC26" s="5">
        <v>4099111</v>
      </c>
      <c r="BD26" s="15"/>
      <c r="BE26" s="5">
        <v>124081</v>
      </c>
      <c r="BF26" s="5">
        <v>191464.6</v>
      </c>
      <c r="BG26" s="5">
        <v>292046.5</v>
      </c>
      <c r="BH26" s="5">
        <v>278354</v>
      </c>
      <c r="BI26" s="15"/>
      <c r="BJ26" s="5">
        <v>312792.3</v>
      </c>
      <c r="BK26" s="5">
        <v>726680.9</v>
      </c>
      <c r="BL26" s="5">
        <v>604985.8</v>
      </c>
      <c r="BM26" s="5">
        <v>452845.9</v>
      </c>
      <c r="BN26" s="15"/>
      <c r="BO26" s="5">
        <v>140951.4</v>
      </c>
      <c r="BP26" s="5">
        <v>174643.8</v>
      </c>
      <c r="BQ26" s="5">
        <v>122675.4</v>
      </c>
      <c r="BR26" s="5">
        <v>16116.42</v>
      </c>
      <c r="BS26" s="15"/>
      <c r="BT26" s="5">
        <v>485673.6</v>
      </c>
      <c r="BU26" s="5">
        <v>504971.6</v>
      </c>
      <c r="BV26" s="5">
        <v>333842</v>
      </c>
      <c r="BW26" s="5">
        <v>786273.4</v>
      </c>
    </row>
    <row r="27" spans="2:75">
      <c r="B27" s="5">
        <v>3079351</v>
      </c>
      <c r="C27" s="5">
        <v>16958631</v>
      </c>
      <c r="D27" s="5">
        <v>15663282</v>
      </c>
      <c r="E27" s="5">
        <v>10767567</v>
      </c>
      <c r="F27" s="15"/>
      <c r="G27" s="5">
        <v>71176.94</v>
      </c>
      <c r="H27" s="5">
        <v>172909.9</v>
      </c>
      <c r="I27" s="5">
        <v>132090.9</v>
      </c>
      <c r="J27" s="5">
        <v>128518.8</v>
      </c>
      <c r="K27" s="15"/>
      <c r="L27" s="5">
        <v>635763.2</v>
      </c>
      <c r="M27" s="5">
        <v>2873030</v>
      </c>
      <c r="N27" s="5">
        <v>1160433</v>
      </c>
      <c r="O27" s="5">
        <v>890933.8</v>
      </c>
      <c r="P27" s="15"/>
      <c r="Q27" s="5">
        <v>6525.877</v>
      </c>
      <c r="R27" s="5">
        <v>31940.27</v>
      </c>
      <c r="S27" s="5">
        <v>17242.16</v>
      </c>
      <c r="T27" s="5">
        <v>27992.76</v>
      </c>
      <c r="U27" s="15"/>
      <c r="V27" s="5">
        <v>2988827</v>
      </c>
      <c r="W27" s="5">
        <v>3001586</v>
      </c>
      <c r="X27" s="5">
        <v>2943210</v>
      </c>
      <c r="Y27" s="5">
        <v>2914611</v>
      </c>
      <c r="AA27" s="5">
        <v>1352642</v>
      </c>
      <c r="AB27" s="5">
        <v>9798128</v>
      </c>
      <c r="AC27" s="5">
        <v>7199874</v>
      </c>
      <c r="AD27" s="5">
        <v>5484246</v>
      </c>
      <c r="AE27" s="15"/>
      <c r="AF27" s="5">
        <v>67322.31</v>
      </c>
      <c r="AG27" s="5">
        <v>200537.7</v>
      </c>
      <c r="AH27" s="5">
        <v>152851.3</v>
      </c>
      <c r="AI27" s="5">
        <v>168376.4</v>
      </c>
      <c r="AJ27" s="15"/>
      <c r="AK27" s="5">
        <v>354087.7</v>
      </c>
      <c r="AL27" s="5">
        <v>4984640</v>
      </c>
      <c r="AM27" s="5">
        <v>1178057</v>
      </c>
      <c r="AN27" s="5">
        <v>1054350</v>
      </c>
      <c r="AO27" s="15"/>
      <c r="AP27" s="5">
        <v>3223.33</v>
      </c>
      <c r="AQ27" s="5">
        <v>7452.031</v>
      </c>
      <c r="AR27" s="5">
        <v>4602.817</v>
      </c>
      <c r="AS27" s="5">
        <v>86220.75</v>
      </c>
      <c r="AT27" s="15"/>
      <c r="AU27" s="5">
        <v>421374.6</v>
      </c>
      <c r="AV27" s="5">
        <v>2510263</v>
      </c>
      <c r="AW27" s="5">
        <v>959657.3</v>
      </c>
      <c r="AX27" s="5">
        <v>1534351</v>
      </c>
      <c r="AZ27" s="5">
        <v>2597431</v>
      </c>
      <c r="BA27" s="86" t="s">
        <v>244</v>
      </c>
      <c r="BB27" s="86" t="s">
        <v>363</v>
      </c>
      <c r="BC27" s="5">
        <v>9015311</v>
      </c>
      <c r="BD27" s="15"/>
      <c r="BE27" s="5">
        <v>89532.48</v>
      </c>
      <c r="BF27" s="5">
        <v>251112.8</v>
      </c>
      <c r="BG27" s="5">
        <v>185607.2</v>
      </c>
      <c r="BH27" s="5">
        <v>205887.6</v>
      </c>
      <c r="BI27" s="15"/>
      <c r="BJ27" s="5">
        <v>751139</v>
      </c>
      <c r="BK27" s="5">
        <v>3882364</v>
      </c>
      <c r="BL27" s="5">
        <v>1607940</v>
      </c>
      <c r="BM27" s="5">
        <v>950973.9</v>
      </c>
      <c r="BN27" s="15"/>
      <c r="BO27" s="5">
        <v>14106.23</v>
      </c>
      <c r="BP27" s="5">
        <v>235395.7</v>
      </c>
      <c r="BQ27" s="5">
        <v>24084.13</v>
      </c>
      <c r="BR27" s="5">
        <v>189247.7</v>
      </c>
      <c r="BS27" s="15"/>
      <c r="BT27" s="5">
        <v>883534.6</v>
      </c>
      <c r="BU27" s="5">
        <v>842107.2</v>
      </c>
      <c r="BV27" s="5">
        <v>716528.8</v>
      </c>
      <c r="BW27" s="5">
        <v>1045311</v>
      </c>
    </row>
    <row r="28" spans="2:75">
      <c r="B28" s="5">
        <v>3040397</v>
      </c>
      <c r="C28" s="5">
        <v>11426062</v>
      </c>
      <c r="D28" s="5">
        <v>8947113</v>
      </c>
      <c r="E28" s="5">
        <v>6363906</v>
      </c>
      <c r="F28" s="15"/>
      <c r="G28" s="5">
        <v>81525.91</v>
      </c>
      <c r="H28" s="5">
        <v>112520.4</v>
      </c>
      <c r="I28" s="5">
        <v>124991.8</v>
      </c>
      <c r="J28" s="5">
        <v>110363.7</v>
      </c>
      <c r="K28" s="15"/>
      <c r="L28" s="5">
        <v>7106027</v>
      </c>
      <c r="M28" s="5">
        <v>39351624</v>
      </c>
      <c r="N28" s="5">
        <v>22102788</v>
      </c>
      <c r="O28" s="5">
        <v>11360454</v>
      </c>
      <c r="P28" s="15"/>
      <c r="Q28" s="5">
        <v>14679.48</v>
      </c>
      <c r="R28" s="5">
        <v>56026.58</v>
      </c>
      <c r="S28" s="5">
        <v>88070.12</v>
      </c>
      <c r="T28" s="5">
        <v>53177.49</v>
      </c>
      <c r="U28" s="15"/>
      <c r="V28" s="5">
        <v>2158025</v>
      </c>
      <c r="W28" s="5">
        <v>2855912</v>
      </c>
      <c r="X28" s="5">
        <v>2110820</v>
      </c>
      <c r="Y28" s="5">
        <v>1586087</v>
      </c>
      <c r="AA28" s="5">
        <v>2424686</v>
      </c>
      <c r="AB28" s="5">
        <v>4717068</v>
      </c>
      <c r="AC28" s="5">
        <v>4373348</v>
      </c>
      <c r="AD28" s="5">
        <v>3201790</v>
      </c>
      <c r="AE28" s="15"/>
      <c r="AF28" s="5">
        <v>73462.85</v>
      </c>
      <c r="AG28" s="5">
        <v>133639.9</v>
      </c>
      <c r="AH28" s="5">
        <v>127504.9</v>
      </c>
      <c r="AI28" s="5">
        <v>90619.63</v>
      </c>
      <c r="AJ28" s="15"/>
      <c r="AK28" s="5">
        <v>911422.2</v>
      </c>
      <c r="AL28" s="86" t="s">
        <v>135</v>
      </c>
      <c r="AM28" s="5">
        <v>6739013</v>
      </c>
      <c r="AN28" s="5">
        <v>3002955</v>
      </c>
      <c r="AO28" s="15"/>
      <c r="AP28" s="5">
        <v>17218.46</v>
      </c>
      <c r="AQ28" s="5">
        <v>23947.85</v>
      </c>
      <c r="AR28" s="5">
        <v>21191.09</v>
      </c>
      <c r="AS28" s="5">
        <v>113451.9</v>
      </c>
      <c r="AT28" s="15"/>
      <c r="AU28" s="5">
        <v>948310.3</v>
      </c>
      <c r="AV28" s="5">
        <v>1591007</v>
      </c>
      <c r="AW28" s="5">
        <v>928698.4</v>
      </c>
      <c r="AX28" s="5">
        <v>1102993</v>
      </c>
      <c r="AZ28" s="5">
        <v>2836769</v>
      </c>
      <c r="BA28" s="5">
        <v>6639696</v>
      </c>
      <c r="BB28" s="5">
        <v>5909988</v>
      </c>
      <c r="BC28" s="5">
        <v>4558029</v>
      </c>
      <c r="BD28" s="15"/>
      <c r="BE28" s="5">
        <v>97404.47</v>
      </c>
      <c r="BF28" s="5">
        <v>130221.4</v>
      </c>
      <c r="BG28" s="5">
        <v>168230.2</v>
      </c>
      <c r="BH28" s="5">
        <v>165030.1</v>
      </c>
      <c r="BI28" s="15"/>
      <c r="BJ28" s="5">
        <v>1861233</v>
      </c>
      <c r="BK28" s="86" t="s">
        <v>177</v>
      </c>
      <c r="BL28" s="5">
        <v>9711314</v>
      </c>
      <c r="BM28" s="5">
        <v>4556897</v>
      </c>
      <c r="BN28" s="15"/>
      <c r="BO28" s="5">
        <v>12989.99</v>
      </c>
      <c r="BP28" s="5">
        <v>340952.9</v>
      </c>
      <c r="BQ28" s="5">
        <v>310475.3</v>
      </c>
      <c r="BR28" s="5">
        <v>153022.7</v>
      </c>
      <c r="BS28" s="15"/>
      <c r="BT28" s="5">
        <v>788123</v>
      </c>
      <c r="BU28" s="5">
        <v>1340184</v>
      </c>
      <c r="BV28" s="5">
        <v>751389.3</v>
      </c>
      <c r="BW28" s="5">
        <v>849130.2</v>
      </c>
    </row>
    <row r="29" spans="2:75">
      <c r="B29" s="5">
        <v>2805921</v>
      </c>
      <c r="C29" s="5">
        <v>30208311</v>
      </c>
      <c r="D29" s="5">
        <v>16098948</v>
      </c>
      <c r="E29" s="5">
        <v>16435398</v>
      </c>
      <c r="F29" s="15"/>
      <c r="G29" s="5">
        <v>57182.6</v>
      </c>
      <c r="H29" s="5">
        <v>440017.6</v>
      </c>
      <c r="I29" s="5">
        <v>233573.9</v>
      </c>
      <c r="J29" s="5">
        <v>270154.2</v>
      </c>
      <c r="K29" s="15"/>
      <c r="L29" s="5">
        <v>490216.6</v>
      </c>
      <c r="M29" s="5">
        <v>12873967</v>
      </c>
      <c r="N29" s="5">
        <v>2252012</v>
      </c>
      <c r="O29" s="5">
        <v>2898501</v>
      </c>
      <c r="P29" s="15"/>
      <c r="Q29" s="5">
        <v>4171.39</v>
      </c>
      <c r="R29" s="5">
        <v>5698.586</v>
      </c>
      <c r="S29" s="5">
        <v>4126.522</v>
      </c>
      <c r="T29" s="5">
        <v>26224.74</v>
      </c>
      <c r="U29" s="15"/>
      <c r="V29" s="5">
        <v>1321524</v>
      </c>
      <c r="W29" s="5">
        <v>4276799</v>
      </c>
      <c r="X29" s="5">
        <v>2563282</v>
      </c>
      <c r="Y29" s="5">
        <v>2402653</v>
      </c>
      <c r="AA29" s="5">
        <v>2164130</v>
      </c>
      <c r="AB29" s="86" t="s">
        <v>245</v>
      </c>
      <c r="AC29" s="5">
        <v>7829172</v>
      </c>
      <c r="AD29" s="5">
        <v>7469878</v>
      </c>
      <c r="AE29" s="15"/>
      <c r="AF29" s="5">
        <v>55303.36</v>
      </c>
      <c r="AG29" s="5">
        <v>196191.8</v>
      </c>
      <c r="AH29" s="5">
        <v>186651.6</v>
      </c>
      <c r="AI29" s="5">
        <v>112207.4</v>
      </c>
      <c r="AJ29" s="15"/>
      <c r="AK29" s="5">
        <v>1121525</v>
      </c>
      <c r="AL29" s="86" t="s">
        <v>136</v>
      </c>
      <c r="AM29" s="5">
        <v>6368504</v>
      </c>
      <c r="AN29" s="5">
        <v>3857289</v>
      </c>
      <c r="AO29" s="15"/>
      <c r="AP29" s="5">
        <v>254631.2</v>
      </c>
      <c r="AQ29" s="5">
        <v>1128169</v>
      </c>
      <c r="AR29" s="5">
        <v>1479988</v>
      </c>
      <c r="AS29" s="5">
        <v>875139.4</v>
      </c>
      <c r="AT29" s="15"/>
      <c r="AU29" s="5">
        <v>1169252</v>
      </c>
      <c r="AV29" s="5">
        <v>2888126</v>
      </c>
      <c r="AW29" s="5">
        <v>1741537</v>
      </c>
      <c r="AX29" s="5">
        <v>2083432</v>
      </c>
      <c r="AZ29" s="5">
        <v>2125853</v>
      </c>
      <c r="BA29" s="86" t="s">
        <v>246</v>
      </c>
      <c r="BB29" s="86" t="s">
        <v>364</v>
      </c>
      <c r="BC29" s="5">
        <v>9279879</v>
      </c>
      <c r="BD29" s="15"/>
      <c r="BE29" s="5">
        <v>76616.53</v>
      </c>
      <c r="BF29" s="5">
        <v>1165502</v>
      </c>
      <c r="BG29" s="5">
        <v>500263.2</v>
      </c>
      <c r="BH29" s="5">
        <v>445901.7</v>
      </c>
      <c r="BI29" s="15"/>
      <c r="BJ29" s="5">
        <v>2504995</v>
      </c>
      <c r="BK29" s="86" t="s">
        <v>178</v>
      </c>
      <c r="BL29" s="86" t="s">
        <v>365</v>
      </c>
      <c r="BM29" s="5">
        <v>8773421</v>
      </c>
      <c r="BN29" s="15"/>
      <c r="BO29" s="5">
        <v>4796.037</v>
      </c>
      <c r="BP29" s="5">
        <v>3346.77</v>
      </c>
      <c r="BQ29" s="5">
        <v>4271.502</v>
      </c>
      <c r="BR29" s="5">
        <v>3962.565</v>
      </c>
      <c r="BS29" s="15"/>
      <c r="BT29" s="5">
        <v>638030</v>
      </c>
      <c r="BU29" s="5">
        <v>2065226</v>
      </c>
      <c r="BV29" s="5">
        <v>1066394</v>
      </c>
      <c r="BW29" s="5">
        <v>1306287</v>
      </c>
    </row>
    <row r="30" spans="2:75">
      <c r="B30" s="5">
        <v>1267304</v>
      </c>
      <c r="C30" s="5">
        <v>51397246</v>
      </c>
      <c r="D30" s="5">
        <v>26362795</v>
      </c>
      <c r="E30" s="5">
        <v>17742582</v>
      </c>
      <c r="F30" s="15"/>
      <c r="G30" s="5">
        <v>45214.62</v>
      </c>
      <c r="H30" s="5">
        <v>363522</v>
      </c>
      <c r="I30" s="5">
        <v>258951.4</v>
      </c>
      <c r="J30" s="5">
        <v>181796.8</v>
      </c>
      <c r="K30" s="15"/>
      <c r="L30" s="5">
        <v>376726.1</v>
      </c>
      <c r="M30" s="5">
        <v>19111480</v>
      </c>
      <c r="N30" s="5">
        <v>4498177</v>
      </c>
      <c r="O30" s="5">
        <v>1820334</v>
      </c>
      <c r="P30" s="15"/>
      <c r="Q30" s="5">
        <v>978256.3</v>
      </c>
      <c r="R30" s="5"/>
      <c r="S30" s="5">
        <v>7828159</v>
      </c>
      <c r="T30" s="5">
        <v>6045654</v>
      </c>
      <c r="U30" s="15"/>
      <c r="V30" s="5">
        <v>1300242</v>
      </c>
      <c r="W30" s="5">
        <v>2005296</v>
      </c>
      <c r="X30" s="5">
        <v>2082642</v>
      </c>
      <c r="Y30" s="5">
        <v>1745165</v>
      </c>
      <c r="AA30" s="5">
        <v>877311.6</v>
      </c>
      <c r="AB30" s="86" t="s">
        <v>247</v>
      </c>
      <c r="AC30" s="86" t="s">
        <v>366</v>
      </c>
      <c r="AD30" s="5">
        <v>8912258</v>
      </c>
      <c r="AE30" s="15"/>
      <c r="AF30" s="5">
        <v>29654.73</v>
      </c>
      <c r="AG30" s="5">
        <v>195974.3</v>
      </c>
      <c r="AH30" s="5">
        <v>148138.9</v>
      </c>
      <c r="AI30" s="5">
        <v>240513.4</v>
      </c>
      <c r="AJ30" s="15"/>
      <c r="AK30" s="5">
        <v>52138.56</v>
      </c>
      <c r="AL30" s="5">
        <v>3228768</v>
      </c>
      <c r="AM30" s="5">
        <v>1019843</v>
      </c>
      <c r="AN30" s="5">
        <v>280946.9</v>
      </c>
      <c r="AO30" s="15"/>
      <c r="AP30" s="5">
        <v>663.6294</v>
      </c>
      <c r="AQ30" s="5">
        <v>72795.25</v>
      </c>
      <c r="AR30" s="5">
        <v>30070.93</v>
      </c>
      <c r="AS30" s="5">
        <v>1860.277</v>
      </c>
      <c r="AT30" s="15"/>
      <c r="AU30" s="5">
        <v>416374.3</v>
      </c>
      <c r="AV30" s="5">
        <v>702574.2</v>
      </c>
      <c r="AW30" s="5">
        <v>761834.3</v>
      </c>
      <c r="AX30" s="5">
        <v>751294.8</v>
      </c>
      <c r="AZ30" s="5">
        <v>858340</v>
      </c>
      <c r="BA30" s="86" t="s">
        <v>248</v>
      </c>
      <c r="BB30" s="86" t="s">
        <v>367</v>
      </c>
      <c r="BC30" s="86" t="s">
        <v>368</v>
      </c>
      <c r="BD30" s="15"/>
      <c r="BE30" s="5">
        <v>43109.51</v>
      </c>
      <c r="BF30" s="5">
        <v>457974.7</v>
      </c>
      <c r="BG30" s="5">
        <v>295610.8</v>
      </c>
      <c r="BH30" s="5">
        <v>240071.2</v>
      </c>
      <c r="BI30" s="15"/>
      <c r="BJ30" s="5">
        <v>556890.7</v>
      </c>
      <c r="BK30" s="86" t="s">
        <v>179</v>
      </c>
      <c r="BL30" s="5">
        <v>9894933</v>
      </c>
      <c r="BM30" s="5">
        <v>5179497</v>
      </c>
      <c r="BN30" s="15"/>
      <c r="BO30" s="5">
        <v>23950.05</v>
      </c>
      <c r="BP30" s="5">
        <v>6130.379</v>
      </c>
      <c r="BQ30" s="5">
        <v>20541.13</v>
      </c>
      <c r="BR30" s="5">
        <v>24810.7</v>
      </c>
      <c r="BS30" s="15"/>
      <c r="BT30" s="5">
        <v>238310.2</v>
      </c>
      <c r="BU30" s="5">
        <v>951730.2</v>
      </c>
      <c r="BV30" s="5">
        <v>421668.9</v>
      </c>
      <c r="BW30" s="5">
        <v>406445.5</v>
      </c>
    </row>
    <row r="31" spans="2:75">
      <c r="B31" s="5">
        <v>225909.3</v>
      </c>
      <c r="C31" s="5">
        <v>5945473</v>
      </c>
      <c r="D31" s="5">
        <v>2802928</v>
      </c>
      <c r="E31" s="5">
        <v>1939887</v>
      </c>
      <c r="F31" s="15"/>
      <c r="G31" s="5">
        <v>77619.36</v>
      </c>
      <c r="H31" s="5">
        <v>247169.4</v>
      </c>
      <c r="I31" s="5">
        <v>165264.4</v>
      </c>
      <c r="J31" s="5">
        <v>134686.8</v>
      </c>
      <c r="K31" s="15"/>
      <c r="L31" s="5">
        <v>4207335</v>
      </c>
      <c r="M31" s="5">
        <v>70021164</v>
      </c>
      <c r="N31" s="5">
        <v>37377666</v>
      </c>
      <c r="O31" s="5">
        <v>15175346</v>
      </c>
      <c r="P31" s="15"/>
      <c r="Q31" s="5">
        <v>984.7335</v>
      </c>
      <c r="R31" s="5">
        <v>2052.949</v>
      </c>
      <c r="S31" s="5">
        <v>7409.272</v>
      </c>
      <c r="T31" s="5">
        <v>5371.698</v>
      </c>
      <c r="U31" s="15"/>
      <c r="V31" s="5">
        <v>1109752</v>
      </c>
      <c r="W31" s="5">
        <v>1556811</v>
      </c>
      <c r="X31" s="5">
        <v>1539314</v>
      </c>
      <c r="Y31" s="5">
        <v>958282</v>
      </c>
      <c r="AA31" s="5">
        <v>113717.6</v>
      </c>
      <c r="AB31" s="86" t="s">
        <v>249</v>
      </c>
      <c r="AC31" s="5">
        <v>5287072</v>
      </c>
      <c r="AD31" s="5">
        <v>2368089</v>
      </c>
      <c r="AE31" s="15"/>
      <c r="AF31" s="5">
        <v>58168.68</v>
      </c>
      <c r="AG31" s="5">
        <v>460874.9</v>
      </c>
      <c r="AH31" s="5">
        <v>217410.3</v>
      </c>
      <c r="AI31" s="5">
        <v>55687.17</v>
      </c>
      <c r="AJ31" s="15"/>
      <c r="AK31" s="5">
        <v>313801.4</v>
      </c>
      <c r="AL31" s="86" t="s">
        <v>137</v>
      </c>
      <c r="AM31" s="5">
        <v>5237392</v>
      </c>
      <c r="AN31" s="5">
        <v>1695116</v>
      </c>
      <c r="AO31" s="15"/>
      <c r="AP31" s="5">
        <v>702.0148</v>
      </c>
      <c r="AQ31" s="5">
        <v>35962.85</v>
      </c>
      <c r="AR31" s="5">
        <v>2051.209</v>
      </c>
      <c r="AS31" s="5">
        <v>7370.312</v>
      </c>
      <c r="AT31" s="15"/>
      <c r="AU31" s="5">
        <v>2420011</v>
      </c>
      <c r="AV31" s="5">
        <v>3527060</v>
      </c>
      <c r="AW31" s="5">
        <v>2807119</v>
      </c>
      <c r="AX31" s="5">
        <v>2480150</v>
      </c>
      <c r="AZ31" s="5">
        <v>96121.77</v>
      </c>
      <c r="BA31" s="5">
        <v>7797968</v>
      </c>
      <c r="BB31" s="5">
        <v>4767144</v>
      </c>
      <c r="BC31" s="5">
        <v>2182304</v>
      </c>
      <c r="BD31" s="15"/>
      <c r="BE31" s="5">
        <v>90024.54</v>
      </c>
      <c r="BF31" s="5">
        <v>337268.1</v>
      </c>
      <c r="BG31" s="5">
        <v>303526.8</v>
      </c>
      <c r="BH31" s="5">
        <v>344795.6</v>
      </c>
      <c r="BI31" s="15"/>
      <c r="BJ31" s="5">
        <v>3704803</v>
      </c>
      <c r="BK31" s="86" t="s">
        <v>180</v>
      </c>
      <c r="BL31" s="86" t="s">
        <v>369</v>
      </c>
      <c r="BM31" s="86" t="s">
        <v>370</v>
      </c>
      <c r="BN31" s="15"/>
      <c r="BO31" s="5">
        <v>2512.449</v>
      </c>
      <c r="BP31" s="5">
        <v>1624.223</v>
      </c>
      <c r="BQ31" s="5">
        <v>2694.315</v>
      </c>
      <c r="BR31" s="5">
        <v>6725.364</v>
      </c>
      <c r="BS31" s="15"/>
      <c r="BT31" s="5">
        <v>714928.2</v>
      </c>
      <c r="BU31" s="5">
        <v>1578400</v>
      </c>
      <c r="BV31" s="5">
        <v>982141.1</v>
      </c>
      <c r="BW31" s="5">
        <v>891085.4</v>
      </c>
    </row>
    <row r="32" spans="2:75">
      <c r="B32" s="5">
        <v>4034440</v>
      </c>
      <c r="C32" s="5">
        <v>75761654</v>
      </c>
      <c r="D32" s="5">
        <v>39668090</v>
      </c>
      <c r="E32" s="5">
        <v>39530338</v>
      </c>
      <c r="F32" s="15"/>
      <c r="G32" s="5">
        <v>37334.81</v>
      </c>
      <c r="H32" s="5">
        <v>140625.4</v>
      </c>
      <c r="I32" s="5">
        <v>333187.9</v>
      </c>
      <c r="J32" s="5">
        <v>73058.8</v>
      </c>
      <c r="K32" s="15"/>
      <c r="L32" s="5">
        <v>1621639</v>
      </c>
      <c r="M32" s="5">
        <v>82230479</v>
      </c>
      <c r="N32" s="5">
        <v>21298710</v>
      </c>
      <c r="O32" s="5">
        <v>17002978</v>
      </c>
      <c r="P32" s="15"/>
      <c r="Q32" s="5">
        <v>2353.31</v>
      </c>
      <c r="R32" s="5">
        <v>2539.37</v>
      </c>
      <c r="S32" s="5">
        <v>5521.79</v>
      </c>
      <c r="T32" s="5">
        <v>12909.05</v>
      </c>
      <c r="U32" s="15"/>
      <c r="V32" s="5">
        <v>1571784</v>
      </c>
      <c r="W32" s="5">
        <v>5561578</v>
      </c>
      <c r="X32" s="5">
        <v>2752877</v>
      </c>
      <c r="Y32" s="5">
        <v>2063862</v>
      </c>
      <c r="AA32" s="5">
        <v>536943.4</v>
      </c>
      <c r="AB32" s="86" t="s">
        <v>250</v>
      </c>
      <c r="AC32" s="86" t="s">
        <v>371</v>
      </c>
      <c r="AD32" s="5">
        <v>4588299</v>
      </c>
      <c r="AE32" s="15"/>
      <c r="AF32" s="5">
        <v>24051.04</v>
      </c>
      <c r="AG32" s="5">
        <v>648817.9</v>
      </c>
      <c r="AH32" s="5">
        <v>587243.7</v>
      </c>
      <c r="AI32" s="5">
        <v>1757921</v>
      </c>
      <c r="AJ32" s="15"/>
      <c r="AK32" s="5">
        <v>441821.7</v>
      </c>
      <c r="AL32" s="86" t="s">
        <v>138</v>
      </c>
      <c r="AM32" s="5">
        <v>6083964</v>
      </c>
      <c r="AN32" s="5">
        <v>3610026</v>
      </c>
      <c r="AO32" s="15"/>
      <c r="AP32" s="5">
        <v>2871.693</v>
      </c>
      <c r="AQ32" s="5">
        <v>84813.86</v>
      </c>
      <c r="AR32" s="5">
        <v>50362.26</v>
      </c>
      <c r="AS32" s="5">
        <v>78214.72</v>
      </c>
      <c r="AT32" s="15"/>
      <c r="AU32" s="5">
        <v>982594.2</v>
      </c>
      <c r="AV32" s="5">
        <v>3583030</v>
      </c>
      <c r="AW32" s="5">
        <v>2345044</v>
      </c>
      <c r="AX32" s="5">
        <v>2460868</v>
      </c>
      <c r="AZ32" s="5">
        <v>1390582</v>
      </c>
      <c r="BA32" s="86" t="s">
        <v>251</v>
      </c>
      <c r="BB32" s="86" t="s">
        <v>372</v>
      </c>
      <c r="BC32" s="5">
        <v>9258299</v>
      </c>
      <c r="BD32" s="15"/>
      <c r="BE32" s="5">
        <v>36922.45</v>
      </c>
      <c r="BF32" s="5">
        <v>722018.5</v>
      </c>
      <c r="BG32" s="5">
        <v>426129.5</v>
      </c>
      <c r="BH32" s="5">
        <v>253175.2</v>
      </c>
      <c r="BI32" s="15"/>
      <c r="BJ32" s="5">
        <v>816441.1</v>
      </c>
      <c r="BK32" s="86" t="s">
        <v>181</v>
      </c>
      <c r="BL32" s="5">
        <v>9012195</v>
      </c>
      <c r="BM32" s="5">
        <v>3609266</v>
      </c>
      <c r="BN32" s="15"/>
      <c r="BO32" s="5">
        <v>2117.871</v>
      </c>
      <c r="BP32" s="5">
        <v>1475.723</v>
      </c>
      <c r="BQ32" s="5">
        <v>2750.198</v>
      </c>
      <c r="BR32" s="5">
        <v>3519.918</v>
      </c>
      <c r="BS32" s="15"/>
      <c r="BT32" s="5">
        <v>1336541</v>
      </c>
      <c r="BU32" s="5">
        <v>3322944</v>
      </c>
      <c r="BV32" s="5">
        <v>2837708</v>
      </c>
      <c r="BW32" s="5">
        <v>3049428</v>
      </c>
    </row>
    <row r="33" spans="2:75">
      <c r="B33" s="6">
        <v>4446073</v>
      </c>
      <c r="C33" s="6">
        <v>6504607</v>
      </c>
      <c r="D33" s="6">
        <v>7339417</v>
      </c>
      <c r="E33" s="6">
        <v>7065243</v>
      </c>
      <c r="F33" s="15"/>
      <c r="G33" s="6">
        <v>30468.54</v>
      </c>
      <c r="H33" s="6">
        <v>31390.42</v>
      </c>
      <c r="I33" s="6">
        <v>44529.17</v>
      </c>
      <c r="J33" s="6">
        <v>43277.7</v>
      </c>
      <c r="K33" s="15"/>
      <c r="L33" s="6">
        <v>13127128</v>
      </c>
      <c r="M33" s="6">
        <v>25402794</v>
      </c>
      <c r="N33" s="6">
        <v>36738447</v>
      </c>
      <c r="O33" s="6">
        <v>19194207</v>
      </c>
      <c r="P33" s="15"/>
      <c r="Q33" s="6">
        <v>15289.35</v>
      </c>
      <c r="R33" s="6">
        <v>11246.14</v>
      </c>
      <c r="S33" s="6">
        <v>9827.437</v>
      </c>
      <c r="T33" s="6">
        <v>11508.58</v>
      </c>
      <c r="U33" s="15"/>
      <c r="V33" s="6">
        <v>1516529</v>
      </c>
      <c r="W33" s="6">
        <v>1686629</v>
      </c>
      <c r="X33" s="6">
        <v>1689008</v>
      </c>
      <c r="Y33" s="6">
        <v>1586087</v>
      </c>
      <c r="AA33" s="6">
        <v>2490066</v>
      </c>
      <c r="AB33" s="6">
        <v>4676956</v>
      </c>
      <c r="AC33" s="6">
        <v>4153248</v>
      </c>
      <c r="AD33" s="6">
        <v>2995095</v>
      </c>
      <c r="AE33" s="15"/>
      <c r="AF33" s="6">
        <v>33940.81</v>
      </c>
      <c r="AG33" s="6">
        <v>64742.5</v>
      </c>
      <c r="AH33" s="6">
        <v>65909.56</v>
      </c>
      <c r="AI33" s="6">
        <v>2175928</v>
      </c>
      <c r="AJ33" s="15"/>
      <c r="AK33" s="6">
        <v>7070104</v>
      </c>
      <c r="AL33" s="87" t="s">
        <v>139</v>
      </c>
      <c r="AM33" s="87" t="s">
        <v>373</v>
      </c>
      <c r="AN33" s="87" t="s">
        <v>374</v>
      </c>
      <c r="AO33" s="15"/>
      <c r="AP33" s="6">
        <v>4995.408</v>
      </c>
      <c r="AQ33" s="6">
        <v>12783.67</v>
      </c>
      <c r="AR33" s="6">
        <v>14247.02</v>
      </c>
      <c r="AS33" s="6">
        <v>5509.666</v>
      </c>
      <c r="AT33" s="15"/>
      <c r="AU33" s="6">
        <v>1046545</v>
      </c>
      <c r="AV33" s="6">
        <v>1993790</v>
      </c>
      <c r="AW33" s="6">
        <v>1274911</v>
      </c>
      <c r="AX33" s="6">
        <v>2063989</v>
      </c>
      <c r="AZ33" s="6">
        <v>3534729</v>
      </c>
      <c r="BA33" s="6">
        <v>5756101</v>
      </c>
      <c r="BB33" s="6">
        <v>5875641</v>
      </c>
      <c r="BC33" s="6">
        <v>5049323</v>
      </c>
      <c r="BD33" s="15"/>
      <c r="BE33" s="6">
        <v>207998.4</v>
      </c>
      <c r="BF33" s="6">
        <v>264803.3</v>
      </c>
      <c r="BG33" s="6">
        <v>263045.4</v>
      </c>
      <c r="BH33" s="6">
        <v>194470.3</v>
      </c>
      <c r="BI33" s="15"/>
      <c r="BJ33" s="87" t="s">
        <v>375</v>
      </c>
      <c r="BK33" s="87" t="s">
        <v>182</v>
      </c>
      <c r="BL33" s="87" t="s">
        <v>376</v>
      </c>
      <c r="BM33" s="87" t="s">
        <v>377</v>
      </c>
      <c r="BN33" s="15"/>
      <c r="BO33" s="6">
        <v>2165.697</v>
      </c>
      <c r="BP33" s="6">
        <v>1378.61</v>
      </c>
      <c r="BQ33" s="6">
        <v>1753.527</v>
      </c>
      <c r="BR33" s="6">
        <v>1849.333</v>
      </c>
      <c r="BS33" s="15"/>
      <c r="BT33" s="6">
        <v>2711071</v>
      </c>
      <c r="BU33" s="6">
        <v>3804775</v>
      </c>
      <c r="BV33" s="6">
        <v>2493999</v>
      </c>
      <c r="BW33" s="6">
        <v>3478811</v>
      </c>
    </row>
  </sheetData>
  <mergeCells count="15">
    <mergeCell ref="B2:E2"/>
    <mergeCell ref="G2:J2"/>
    <mergeCell ref="L2:O2"/>
    <mergeCell ref="Q2:T2"/>
    <mergeCell ref="V2:Y2"/>
    <mergeCell ref="AA2:AD2"/>
    <mergeCell ref="AF2:AI2"/>
    <mergeCell ref="AK2:AN2"/>
    <mergeCell ref="AP2:AS2"/>
    <mergeCell ref="AU2:AX2"/>
    <mergeCell ref="AZ2:BC2"/>
    <mergeCell ref="BE2:BH2"/>
    <mergeCell ref="BJ2:BM2"/>
    <mergeCell ref="BO2:BR2"/>
    <mergeCell ref="BT2:BW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J33"/>
  <sheetViews>
    <sheetView zoomScale="55" zoomScaleNormal="55" workbookViewId="0">
      <selection activeCell="C40" sqref="C40"/>
    </sheetView>
  </sheetViews>
  <sheetFormatPr defaultColWidth="8.72727272727273" defaultRowHeight="14"/>
  <cols>
    <col min="1" max="1" width="8.72727272727273" style="15"/>
    <col min="2" max="2" width="16.9090909090909" style="15" customWidth="1"/>
    <col min="3" max="3" width="8.27272727272727" style="15" customWidth="1"/>
    <col min="4" max="4" width="9.18181818181818" style="15" customWidth="1"/>
    <col min="5" max="5" width="8" style="15" customWidth="1"/>
    <col min="6" max="6" width="7" style="15" customWidth="1"/>
    <col min="7" max="7" width="9.18181818181818" style="15" customWidth="1"/>
    <col min="8" max="8" width="9.36363636363636" style="15" customWidth="1"/>
    <col min="9" max="9" width="8.72727272727273" style="15"/>
    <col min="10" max="13" width="9.54545454545454" style="15" customWidth="1"/>
    <col min="14" max="14" width="10.5454545454545" style="15" customWidth="1"/>
    <col min="15" max="15" width="9.54545454545454" style="15" customWidth="1"/>
    <col min="16" max="16" width="8.72727272727273" style="15"/>
    <col min="17" max="17" width="9.54545454545454" style="15" customWidth="1"/>
    <col min="18" max="18" width="14.7272727272727" style="15" customWidth="1"/>
    <col min="19" max="19" width="15.9090909090909" style="15" customWidth="1"/>
    <col min="20" max="20" width="14.7272727272727" style="15" customWidth="1"/>
    <col min="21" max="21" width="15.9090909090909" style="15" customWidth="1"/>
    <col min="22" max="22" width="9.54545454545454" style="15" customWidth="1"/>
    <col min="23" max="23" width="8.72727272727273" style="15"/>
    <col min="24" max="24" width="9.54545454545454" style="15" customWidth="1"/>
    <col min="25" max="26" width="15.9090909090909" style="15" customWidth="1"/>
    <col min="27" max="27" width="9.54545454545454" style="15" customWidth="1"/>
    <col min="28" max="28" width="15.9090909090909" style="15" customWidth="1"/>
    <col min="29" max="29" width="9.54545454545454" style="15" customWidth="1"/>
    <col min="30" max="30" width="8.72727272727273" style="15"/>
    <col min="31" max="31" width="8.27272727272727" style="15" customWidth="1"/>
    <col min="32" max="32" width="9.18181818181818" style="15" customWidth="1"/>
    <col min="33" max="33" width="8" style="15" customWidth="1"/>
    <col min="34" max="34" width="7" style="15" customWidth="1"/>
    <col min="35" max="35" width="9.18181818181818" style="15" customWidth="1"/>
    <col min="36" max="36" width="9.36363636363636" style="15" customWidth="1"/>
    <col min="37" max="16384" width="8.72727272727273" style="15"/>
  </cols>
  <sheetData>
    <row r="2" s="14" customFormat="1" spans="2:36">
      <c r="B2" s="1" t="s">
        <v>32</v>
      </c>
      <c r="C2" s="2"/>
      <c r="D2" s="2"/>
      <c r="E2" s="2"/>
      <c r="F2" s="2"/>
      <c r="G2" s="2"/>
      <c r="H2" s="2"/>
      <c r="J2" s="1" t="s">
        <v>378</v>
      </c>
      <c r="K2" s="2"/>
      <c r="L2" s="2"/>
      <c r="M2" s="2"/>
      <c r="N2" s="2"/>
      <c r="O2" s="2"/>
      <c r="Q2" s="1" t="s">
        <v>379</v>
      </c>
      <c r="R2" s="2"/>
      <c r="S2" s="2"/>
      <c r="T2" s="2"/>
      <c r="U2" s="2"/>
      <c r="V2" s="2"/>
      <c r="X2" s="1" t="s">
        <v>380</v>
      </c>
      <c r="Y2" s="2"/>
      <c r="Z2" s="2"/>
      <c r="AA2" s="2"/>
      <c r="AB2" s="2"/>
      <c r="AC2" s="2"/>
      <c r="AE2" s="1" t="s">
        <v>381</v>
      </c>
      <c r="AF2" s="2"/>
      <c r="AG2" s="2"/>
      <c r="AH2" s="2"/>
      <c r="AI2" s="2"/>
      <c r="AJ2" s="2"/>
    </row>
    <row r="3" s="14" customFormat="1" spans="2:36">
      <c r="B3" s="1" t="s">
        <v>382</v>
      </c>
      <c r="C3" s="1" t="s">
        <v>383</v>
      </c>
      <c r="D3" s="1" t="s">
        <v>384</v>
      </c>
      <c r="E3" s="1" t="s">
        <v>385</v>
      </c>
      <c r="F3" s="1" t="s">
        <v>142</v>
      </c>
      <c r="G3" s="1" t="s">
        <v>386</v>
      </c>
      <c r="H3" s="1" t="s">
        <v>143</v>
      </c>
      <c r="J3" s="1" t="s">
        <v>119</v>
      </c>
      <c r="K3" s="1" t="s">
        <v>85</v>
      </c>
      <c r="L3" s="1" t="s">
        <v>81</v>
      </c>
      <c r="M3" s="1" t="s">
        <v>82</v>
      </c>
      <c r="N3" s="1" t="s">
        <v>83</v>
      </c>
      <c r="O3" s="1" t="s">
        <v>84</v>
      </c>
      <c r="Q3" s="1" t="s">
        <v>119</v>
      </c>
      <c r="R3" s="1" t="s">
        <v>85</v>
      </c>
      <c r="S3" s="1" t="s">
        <v>81</v>
      </c>
      <c r="T3" s="1" t="s">
        <v>82</v>
      </c>
      <c r="U3" s="1" t="s">
        <v>83</v>
      </c>
      <c r="V3" s="1" t="s">
        <v>84</v>
      </c>
      <c r="X3" s="1" t="s">
        <v>119</v>
      </c>
      <c r="Y3" s="1" t="s">
        <v>85</v>
      </c>
      <c r="Z3" s="1" t="s">
        <v>81</v>
      </c>
      <c r="AA3" s="1" t="s">
        <v>82</v>
      </c>
      <c r="AB3" s="1" t="s">
        <v>83</v>
      </c>
      <c r="AC3" s="1" t="s">
        <v>84</v>
      </c>
      <c r="AE3" s="1" t="s">
        <v>383</v>
      </c>
      <c r="AF3" s="1" t="s">
        <v>384</v>
      </c>
      <c r="AG3" s="1" t="s">
        <v>385</v>
      </c>
      <c r="AH3" s="1" t="s">
        <v>142</v>
      </c>
      <c r="AI3" s="1" t="s">
        <v>386</v>
      </c>
      <c r="AJ3" s="1" t="s">
        <v>143</v>
      </c>
    </row>
    <row r="4" spans="2:36">
      <c r="B4" s="5">
        <v>3114.2</v>
      </c>
      <c r="C4" s="17">
        <v>48869</v>
      </c>
      <c r="D4" s="17">
        <v>8795</v>
      </c>
      <c r="E4" s="17">
        <v>17435</v>
      </c>
      <c r="F4" s="17">
        <v>73049</v>
      </c>
      <c r="G4" s="17">
        <v>4942</v>
      </c>
      <c r="H4" s="17">
        <v>84048</v>
      </c>
      <c r="J4" s="5">
        <v>17583.7</v>
      </c>
      <c r="K4" s="5">
        <v>11393977</v>
      </c>
      <c r="L4" s="5">
        <v>17839439</v>
      </c>
      <c r="M4" s="5">
        <v>55288.52</v>
      </c>
      <c r="N4" s="5">
        <v>26840964</v>
      </c>
      <c r="O4" s="5">
        <v>15940.95</v>
      </c>
      <c r="Q4" s="5">
        <v>41672.9</v>
      </c>
      <c r="R4" s="5">
        <v>9498958</v>
      </c>
      <c r="S4" s="86" t="s">
        <v>212</v>
      </c>
      <c r="T4" s="5">
        <v>273698.6</v>
      </c>
      <c r="U4" s="86" t="s">
        <v>120</v>
      </c>
      <c r="V4" s="5">
        <v>21769.83</v>
      </c>
      <c r="X4" s="5">
        <v>37646.7</v>
      </c>
      <c r="Y4" s="5">
        <v>5794004</v>
      </c>
      <c r="Z4" s="86" t="s">
        <v>213</v>
      </c>
      <c r="AA4" s="5">
        <v>372205.9</v>
      </c>
      <c r="AB4" s="86" t="s">
        <v>154</v>
      </c>
      <c r="AC4" s="5">
        <v>7730.196</v>
      </c>
      <c r="AE4" s="5">
        <v>3431</v>
      </c>
      <c r="AF4" s="5">
        <v>1835</v>
      </c>
      <c r="AG4" s="5">
        <v>5065</v>
      </c>
      <c r="AH4" s="5">
        <v>6350</v>
      </c>
      <c r="AI4" s="5">
        <v>7329</v>
      </c>
      <c r="AJ4" s="5">
        <v>7445</v>
      </c>
    </row>
    <row r="5" spans="2:36">
      <c r="B5" s="5">
        <v>8846.24</v>
      </c>
      <c r="C5" s="17">
        <v>7903</v>
      </c>
      <c r="D5" s="17">
        <v>7584</v>
      </c>
      <c r="E5" s="17">
        <v>2179</v>
      </c>
      <c r="F5" s="17">
        <v>48136</v>
      </c>
      <c r="G5" s="17">
        <v>21491</v>
      </c>
      <c r="H5" s="17">
        <v>55560</v>
      </c>
      <c r="J5" s="5">
        <v>23819.6</v>
      </c>
      <c r="K5" s="5">
        <v>3470296</v>
      </c>
      <c r="L5" s="5">
        <v>9717128</v>
      </c>
      <c r="M5" s="5">
        <v>369966.7</v>
      </c>
      <c r="N5" s="5">
        <v>78887214</v>
      </c>
      <c r="O5" s="5">
        <v>17564.77</v>
      </c>
      <c r="Q5" s="5">
        <v>26350.2</v>
      </c>
      <c r="R5" s="5">
        <v>3153493</v>
      </c>
      <c r="S5" s="5">
        <v>7510776</v>
      </c>
      <c r="T5" s="5">
        <v>258229.2</v>
      </c>
      <c r="U5" s="86" t="s">
        <v>121</v>
      </c>
      <c r="V5" s="5">
        <v>2134.233</v>
      </c>
      <c r="X5" s="5">
        <v>8104.6</v>
      </c>
      <c r="Y5" s="5">
        <v>1795008</v>
      </c>
      <c r="Z5" s="5">
        <v>1075880</v>
      </c>
      <c r="AA5" s="5">
        <v>147616.9</v>
      </c>
      <c r="AB5" s="86" t="s">
        <v>158</v>
      </c>
      <c r="AC5" s="5">
        <v>1015.164</v>
      </c>
      <c r="AE5" s="5">
        <v>2</v>
      </c>
      <c r="AF5" s="5">
        <v>415</v>
      </c>
      <c r="AG5" s="5">
        <v>4879</v>
      </c>
      <c r="AH5" s="5">
        <v>18310</v>
      </c>
      <c r="AI5" s="5">
        <v>3440</v>
      </c>
      <c r="AJ5" s="5">
        <v>34248</v>
      </c>
    </row>
    <row r="6" spans="2:36">
      <c r="B6" s="5">
        <v>2676.85</v>
      </c>
      <c r="C6" s="17">
        <v>1673</v>
      </c>
      <c r="D6" s="17">
        <v>554</v>
      </c>
      <c r="E6" s="17">
        <v>10212</v>
      </c>
      <c r="F6" s="17">
        <v>34566</v>
      </c>
      <c r="G6" s="17">
        <v>53849</v>
      </c>
      <c r="H6" s="17">
        <v>40010</v>
      </c>
      <c r="J6" s="5">
        <v>25031.7</v>
      </c>
      <c r="K6" s="5">
        <v>1246064</v>
      </c>
      <c r="L6" s="5">
        <v>12861724</v>
      </c>
      <c r="M6" s="5">
        <v>296119.1</v>
      </c>
      <c r="N6" s="5">
        <v>51657428</v>
      </c>
      <c r="O6" s="5">
        <v>1659610</v>
      </c>
      <c r="Q6" s="5">
        <v>45441</v>
      </c>
      <c r="R6" s="5">
        <v>1943034</v>
      </c>
      <c r="S6" s="86" t="s">
        <v>216</v>
      </c>
      <c r="T6" s="5">
        <v>1291903</v>
      </c>
      <c r="U6" s="86" t="s">
        <v>122</v>
      </c>
      <c r="V6" s="5">
        <v>1956851</v>
      </c>
      <c r="X6" s="5">
        <v>42326.1</v>
      </c>
      <c r="Y6" s="5">
        <v>968624.2</v>
      </c>
      <c r="Z6" s="86" t="s">
        <v>217</v>
      </c>
      <c r="AA6" s="5">
        <v>252517.9</v>
      </c>
      <c r="AB6" s="86" t="s">
        <v>162</v>
      </c>
      <c r="AC6" s="5">
        <v>4745902</v>
      </c>
      <c r="AE6" s="5">
        <v>1247</v>
      </c>
      <c r="AF6" s="5">
        <v>1546</v>
      </c>
      <c r="AG6" s="5">
        <v>1338</v>
      </c>
      <c r="AH6" s="5">
        <v>2191</v>
      </c>
      <c r="AI6" s="5">
        <v>5878</v>
      </c>
      <c r="AJ6" s="5">
        <v>1391</v>
      </c>
    </row>
    <row r="7" spans="2:36">
      <c r="B7" s="5">
        <v>13909.51</v>
      </c>
      <c r="C7" s="17">
        <v>3329</v>
      </c>
      <c r="D7" s="17">
        <v>6962</v>
      </c>
      <c r="E7" s="17">
        <v>11621</v>
      </c>
      <c r="F7" s="17">
        <v>44003</v>
      </c>
      <c r="G7" s="17">
        <v>15599</v>
      </c>
      <c r="H7" s="17">
        <v>60546</v>
      </c>
      <c r="J7" s="5">
        <v>34887.7</v>
      </c>
      <c r="K7" s="5">
        <v>1161084</v>
      </c>
      <c r="L7" s="5">
        <v>13484774</v>
      </c>
      <c r="M7" s="5">
        <v>885450.3</v>
      </c>
      <c r="N7" s="5">
        <v>1889293</v>
      </c>
      <c r="O7" s="5">
        <v>2111854</v>
      </c>
      <c r="Q7" s="5">
        <v>58833.3</v>
      </c>
      <c r="R7" s="5">
        <v>1968452</v>
      </c>
      <c r="S7" s="86" t="s">
        <v>218</v>
      </c>
      <c r="T7" s="5">
        <v>764624</v>
      </c>
      <c r="U7" s="5">
        <v>1139600</v>
      </c>
      <c r="V7" s="5">
        <v>62211.9</v>
      </c>
      <c r="X7" s="5">
        <v>30903.5</v>
      </c>
      <c r="Y7" s="5">
        <v>1451765</v>
      </c>
      <c r="Z7" s="5">
        <v>5547995</v>
      </c>
      <c r="AA7" s="5">
        <v>2103670</v>
      </c>
      <c r="AB7" s="5">
        <v>445149.5</v>
      </c>
      <c r="AC7" s="5">
        <v>1736332</v>
      </c>
      <c r="AE7" s="5">
        <v>2</v>
      </c>
      <c r="AF7" s="5">
        <v>1421</v>
      </c>
      <c r="AG7" s="5">
        <v>2246</v>
      </c>
      <c r="AH7" s="5">
        <v>4062</v>
      </c>
      <c r="AI7" s="5">
        <v>11461</v>
      </c>
      <c r="AJ7" s="5">
        <v>2587</v>
      </c>
    </row>
    <row r="8" spans="2:36">
      <c r="B8" s="5">
        <v>8530.14</v>
      </c>
      <c r="C8" s="17">
        <v>15272</v>
      </c>
      <c r="D8" s="17">
        <v>10885</v>
      </c>
      <c r="E8" s="17">
        <v>21122</v>
      </c>
      <c r="F8" s="17">
        <v>55875</v>
      </c>
      <c r="G8" s="17">
        <v>6753</v>
      </c>
      <c r="H8" s="17">
        <v>55108</v>
      </c>
      <c r="J8" s="5">
        <v>130642.4</v>
      </c>
      <c r="K8" s="5">
        <v>7363305</v>
      </c>
      <c r="L8" s="5">
        <v>69807550</v>
      </c>
      <c r="M8" s="5">
        <v>827330.9</v>
      </c>
      <c r="N8" s="5">
        <v>70263338</v>
      </c>
      <c r="O8" s="5">
        <v>21163.44</v>
      </c>
      <c r="Q8" s="5">
        <v>115662.4</v>
      </c>
      <c r="R8" s="5">
        <v>4709333</v>
      </c>
      <c r="S8" s="86" t="s">
        <v>219</v>
      </c>
      <c r="T8" s="5">
        <v>432646.3</v>
      </c>
      <c r="U8" s="86" t="s">
        <v>123</v>
      </c>
      <c r="V8" s="5">
        <v>2633753</v>
      </c>
      <c r="X8" s="5">
        <v>108279.5</v>
      </c>
      <c r="Y8" s="5">
        <v>5596201</v>
      </c>
      <c r="Z8" s="86" t="s">
        <v>220</v>
      </c>
      <c r="AA8" s="5">
        <v>791076.4</v>
      </c>
      <c r="AB8" s="86" t="s">
        <v>166</v>
      </c>
      <c r="AC8" s="5">
        <v>4308746</v>
      </c>
      <c r="AE8" s="5">
        <v>7903</v>
      </c>
      <c r="AF8" s="5">
        <v>7584</v>
      </c>
      <c r="AG8" s="5">
        <v>2179</v>
      </c>
      <c r="AH8" s="5">
        <v>48136</v>
      </c>
      <c r="AI8" s="5">
        <v>21491</v>
      </c>
      <c r="AJ8" s="5">
        <v>55560</v>
      </c>
    </row>
    <row r="9" spans="2:36">
      <c r="B9" s="5">
        <v>22350.22</v>
      </c>
      <c r="C9" s="17">
        <v>5046</v>
      </c>
      <c r="D9" s="17">
        <v>4005</v>
      </c>
      <c r="E9" s="17">
        <v>4964</v>
      </c>
      <c r="F9" s="17">
        <v>16284</v>
      </c>
      <c r="G9" s="17">
        <v>1668</v>
      </c>
      <c r="H9" s="17">
        <v>15667</v>
      </c>
      <c r="J9" s="5">
        <v>38163.7</v>
      </c>
      <c r="K9" s="5">
        <v>24938485</v>
      </c>
      <c r="L9" s="5">
        <v>67620427</v>
      </c>
      <c r="M9" s="5">
        <v>59424.88</v>
      </c>
      <c r="N9" s="5">
        <v>13827186</v>
      </c>
      <c r="O9" s="5">
        <v>2923249</v>
      </c>
      <c r="Q9" s="5">
        <v>43968</v>
      </c>
      <c r="R9" s="5">
        <v>9222226</v>
      </c>
      <c r="S9" s="86" t="s">
        <v>221</v>
      </c>
      <c r="T9" s="5">
        <v>410452.2</v>
      </c>
      <c r="U9" s="5">
        <v>5780839</v>
      </c>
      <c r="V9" s="5">
        <v>23160.15</v>
      </c>
      <c r="X9" s="5">
        <v>75360.5</v>
      </c>
      <c r="Y9" s="5">
        <v>4214443</v>
      </c>
      <c r="Z9" s="86" t="s">
        <v>222</v>
      </c>
      <c r="AA9" s="5">
        <v>572780.9</v>
      </c>
      <c r="AB9" s="5">
        <v>1416087</v>
      </c>
      <c r="AC9" s="5">
        <v>6376.094</v>
      </c>
      <c r="AE9" s="5">
        <v>1673</v>
      </c>
      <c r="AF9" s="5">
        <v>554</v>
      </c>
      <c r="AG9" s="5">
        <v>10212</v>
      </c>
      <c r="AH9" s="5">
        <v>34566</v>
      </c>
      <c r="AI9" s="5">
        <v>53849</v>
      </c>
      <c r="AJ9" s="5">
        <v>40010</v>
      </c>
    </row>
    <row r="10" spans="2:36">
      <c r="B10" s="5">
        <v>2759.36</v>
      </c>
      <c r="C10" s="17">
        <v>6288</v>
      </c>
      <c r="D10" s="17">
        <v>10586</v>
      </c>
      <c r="E10" s="17">
        <v>12068</v>
      </c>
      <c r="F10" s="17">
        <v>12716</v>
      </c>
      <c r="G10" s="17">
        <v>3037</v>
      </c>
      <c r="H10" s="17">
        <v>3562</v>
      </c>
      <c r="J10" s="5">
        <v>14105.5</v>
      </c>
      <c r="K10" s="5">
        <v>728453</v>
      </c>
      <c r="L10" s="5">
        <v>6658842</v>
      </c>
      <c r="M10" s="5">
        <v>265405.3</v>
      </c>
      <c r="N10" s="5">
        <v>9602336</v>
      </c>
      <c r="O10" s="5">
        <v>152313.1</v>
      </c>
      <c r="Q10" s="5">
        <v>11024</v>
      </c>
      <c r="R10" s="5">
        <v>460183.5</v>
      </c>
      <c r="S10" s="5">
        <v>2003274</v>
      </c>
      <c r="T10" s="5">
        <v>134109.3</v>
      </c>
      <c r="U10" s="5">
        <v>2966525</v>
      </c>
      <c r="V10" s="5">
        <v>91907.64</v>
      </c>
      <c r="X10" s="5">
        <v>10320.2</v>
      </c>
      <c r="Y10" s="5">
        <v>333354.9</v>
      </c>
      <c r="Z10" s="5">
        <v>1992136</v>
      </c>
      <c r="AA10" s="5">
        <v>266357.1</v>
      </c>
      <c r="AB10" s="5">
        <v>4222795</v>
      </c>
      <c r="AC10" s="5">
        <v>4952.334</v>
      </c>
      <c r="AE10" s="5">
        <v>4986</v>
      </c>
      <c r="AF10" s="5">
        <v>4817</v>
      </c>
      <c r="AG10" s="5">
        <v>1470</v>
      </c>
      <c r="AH10" s="5">
        <v>2880</v>
      </c>
      <c r="AI10" s="5">
        <v>1742</v>
      </c>
      <c r="AJ10" s="5">
        <v>7221</v>
      </c>
    </row>
    <row r="11" spans="2:36">
      <c r="B11" s="5">
        <v>6547.58</v>
      </c>
      <c r="C11" s="17">
        <v>22001</v>
      </c>
      <c r="D11" s="17">
        <v>5566</v>
      </c>
      <c r="E11" s="17">
        <v>7819</v>
      </c>
      <c r="F11" s="17">
        <v>46553</v>
      </c>
      <c r="G11" s="17">
        <v>6213</v>
      </c>
      <c r="H11" s="17">
        <v>41211</v>
      </c>
      <c r="J11" s="5">
        <v>14816.4</v>
      </c>
      <c r="K11" s="5">
        <v>3080624</v>
      </c>
      <c r="L11" s="5">
        <v>11383466</v>
      </c>
      <c r="M11" s="5">
        <v>78583.53</v>
      </c>
      <c r="N11" s="5">
        <v>16803937</v>
      </c>
      <c r="O11" s="5">
        <v>4306.368</v>
      </c>
      <c r="Q11" s="5">
        <v>35311.9</v>
      </c>
      <c r="R11" s="5">
        <v>3301574</v>
      </c>
      <c r="S11" s="86" t="s">
        <v>223</v>
      </c>
      <c r="T11" s="5">
        <v>368824.1</v>
      </c>
      <c r="U11" s="5">
        <v>1780328</v>
      </c>
      <c r="V11" s="5">
        <v>20635.21</v>
      </c>
      <c r="X11" s="5">
        <v>12588.6</v>
      </c>
      <c r="Y11" s="5">
        <v>2065226</v>
      </c>
      <c r="Z11" s="5">
        <v>6083023</v>
      </c>
      <c r="AA11" s="5">
        <v>101344.8</v>
      </c>
      <c r="AB11" s="5">
        <v>7676949</v>
      </c>
      <c r="AC11" s="5">
        <v>988.2961</v>
      </c>
      <c r="AE11" s="5">
        <v>2</v>
      </c>
      <c r="AF11" s="5">
        <v>768</v>
      </c>
      <c r="AG11" s="5">
        <v>17728</v>
      </c>
      <c r="AH11" s="5">
        <v>4125</v>
      </c>
      <c r="AI11" s="5">
        <v>2690</v>
      </c>
      <c r="AJ11" s="5">
        <v>2302</v>
      </c>
    </row>
    <row r="12" spans="2:36">
      <c r="B12" s="5">
        <v>13507.68</v>
      </c>
      <c r="C12" s="17">
        <v>7900</v>
      </c>
      <c r="D12" s="17">
        <v>16636</v>
      </c>
      <c r="E12" s="17">
        <v>1558</v>
      </c>
      <c r="F12" s="17">
        <v>8554</v>
      </c>
      <c r="G12" s="17">
        <v>1956</v>
      </c>
      <c r="H12" s="17">
        <v>5845</v>
      </c>
      <c r="J12" s="5">
        <v>115751.2</v>
      </c>
      <c r="K12" s="5">
        <v>2503686</v>
      </c>
      <c r="L12" s="5">
        <v>55736284</v>
      </c>
      <c r="M12" s="5">
        <v>452526.8</v>
      </c>
      <c r="N12" s="5">
        <v>169000000</v>
      </c>
      <c r="O12" s="5">
        <v>13147.27</v>
      </c>
      <c r="Q12" s="5">
        <v>60569.2</v>
      </c>
      <c r="R12" s="5">
        <v>2462193</v>
      </c>
      <c r="S12" s="86" t="s">
        <v>224</v>
      </c>
      <c r="T12" s="5">
        <v>651122.7</v>
      </c>
      <c r="U12" s="86" t="s">
        <v>124</v>
      </c>
      <c r="V12" s="5">
        <v>202877</v>
      </c>
      <c r="X12" s="5">
        <v>76846.7</v>
      </c>
      <c r="Y12" s="5">
        <v>2573146</v>
      </c>
      <c r="Z12" s="86" t="s">
        <v>225</v>
      </c>
      <c r="AA12" s="5">
        <v>703634.5</v>
      </c>
      <c r="AB12" s="86" t="s">
        <v>167</v>
      </c>
      <c r="AC12" s="5">
        <v>179103.5</v>
      </c>
      <c r="AE12" s="5">
        <v>48869</v>
      </c>
      <c r="AF12" s="5">
        <v>8795</v>
      </c>
      <c r="AG12" s="5">
        <v>17435</v>
      </c>
      <c r="AH12" s="5">
        <v>73049</v>
      </c>
      <c r="AI12" s="5">
        <v>4942</v>
      </c>
      <c r="AJ12" s="5">
        <v>84048</v>
      </c>
    </row>
    <row r="13" spans="2:36">
      <c r="B13" s="5">
        <v>9078.79</v>
      </c>
      <c r="C13" s="17">
        <v>487</v>
      </c>
      <c r="D13" s="17">
        <v>759</v>
      </c>
      <c r="E13" s="17">
        <v>1168</v>
      </c>
      <c r="F13" s="17">
        <v>7142</v>
      </c>
      <c r="G13" s="17">
        <v>549</v>
      </c>
      <c r="H13" s="17">
        <v>2690</v>
      </c>
      <c r="J13" s="5">
        <v>59068.8</v>
      </c>
      <c r="K13" s="5">
        <v>12315419</v>
      </c>
      <c r="L13" s="5">
        <v>28832097</v>
      </c>
      <c r="M13" s="5">
        <v>435459.8</v>
      </c>
      <c r="N13" s="5">
        <v>141000000</v>
      </c>
      <c r="O13" s="5">
        <v>7202.114</v>
      </c>
      <c r="Q13" s="5">
        <v>53773.5</v>
      </c>
      <c r="R13" s="5">
        <v>6518836</v>
      </c>
      <c r="S13" s="5">
        <v>4368394</v>
      </c>
      <c r="T13" s="5">
        <v>194450.6</v>
      </c>
      <c r="U13" s="86" t="s">
        <v>125</v>
      </c>
      <c r="V13" s="5">
        <v>85166.13</v>
      </c>
      <c r="X13" s="5">
        <v>36611.3</v>
      </c>
      <c r="Y13" s="5">
        <v>3417062</v>
      </c>
      <c r="Z13" s="5">
        <v>3851661</v>
      </c>
      <c r="AA13" s="5">
        <v>598313.7</v>
      </c>
      <c r="AB13" s="86" t="s">
        <v>168</v>
      </c>
      <c r="AC13" s="5">
        <v>1880.89</v>
      </c>
      <c r="AE13" s="5">
        <v>15272</v>
      </c>
      <c r="AF13" s="5">
        <v>10885</v>
      </c>
      <c r="AG13" s="5">
        <v>21122</v>
      </c>
      <c r="AH13" s="5">
        <v>55875</v>
      </c>
      <c r="AI13" s="5">
        <v>6753</v>
      </c>
      <c r="AJ13" s="5">
        <v>55108</v>
      </c>
    </row>
    <row r="14" spans="2:36">
      <c r="B14" s="5">
        <v>16812.33</v>
      </c>
      <c r="C14" s="17">
        <v>2869</v>
      </c>
      <c r="D14" s="17">
        <v>11277</v>
      </c>
      <c r="E14" s="17">
        <v>1661</v>
      </c>
      <c r="F14" s="17">
        <v>10982</v>
      </c>
      <c r="G14" s="17">
        <v>2299</v>
      </c>
      <c r="H14" s="17">
        <v>29112</v>
      </c>
      <c r="J14" s="5">
        <v>48105.8</v>
      </c>
      <c r="K14" s="5">
        <v>29716792</v>
      </c>
      <c r="L14" s="5">
        <v>32346415</v>
      </c>
      <c r="M14" s="5">
        <v>216246.3</v>
      </c>
      <c r="N14" s="5">
        <v>68065849</v>
      </c>
      <c r="O14" s="5">
        <v>4086.301</v>
      </c>
      <c r="Q14" s="5">
        <v>52360</v>
      </c>
      <c r="R14" s="86" t="s">
        <v>126</v>
      </c>
      <c r="S14" s="86" t="s">
        <v>226</v>
      </c>
      <c r="T14" s="5">
        <v>1325417</v>
      </c>
      <c r="U14" s="86" t="s">
        <v>127</v>
      </c>
      <c r="V14" s="5">
        <v>86082.05</v>
      </c>
      <c r="X14" s="5">
        <v>27988.2</v>
      </c>
      <c r="Y14" s="86" t="s">
        <v>128</v>
      </c>
      <c r="Z14" s="5">
        <v>7262920</v>
      </c>
      <c r="AA14" s="5">
        <v>340036.9</v>
      </c>
      <c r="AB14" s="86" t="s">
        <v>169</v>
      </c>
      <c r="AC14" s="5">
        <v>192755.4</v>
      </c>
      <c r="AE14" s="5">
        <v>5046</v>
      </c>
      <c r="AF14" s="5">
        <v>4005</v>
      </c>
      <c r="AG14" s="5">
        <v>4964</v>
      </c>
      <c r="AH14" s="5">
        <v>16284</v>
      </c>
      <c r="AI14" s="5">
        <v>1668</v>
      </c>
      <c r="AJ14" s="5">
        <v>15667</v>
      </c>
    </row>
    <row r="15" spans="2:36">
      <c r="B15" s="5">
        <v>3225.66</v>
      </c>
      <c r="C15" s="17">
        <v>1446</v>
      </c>
      <c r="D15" s="17">
        <v>3516</v>
      </c>
      <c r="E15" s="17">
        <v>9834</v>
      </c>
      <c r="F15" s="17">
        <v>38747</v>
      </c>
      <c r="G15" s="17">
        <v>40129</v>
      </c>
      <c r="H15" s="17">
        <v>15084</v>
      </c>
      <c r="J15" s="5">
        <v>26753</v>
      </c>
      <c r="K15" s="5">
        <v>3458701</v>
      </c>
      <c r="L15" s="5">
        <v>12107462</v>
      </c>
      <c r="M15" s="5">
        <v>536666.9</v>
      </c>
      <c r="N15" s="5">
        <v>24397691</v>
      </c>
      <c r="O15" s="5">
        <v>39016.99</v>
      </c>
      <c r="Q15" s="5">
        <v>34939</v>
      </c>
      <c r="R15" s="5">
        <v>2876480</v>
      </c>
      <c r="S15" s="86" t="s">
        <v>227</v>
      </c>
      <c r="T15" s="5">
        <v>883726</v>
      </c>
      <c r="U15" s="5">
        <v>3577383</v>
      </c>
      <c r="V15" s="5">
        <v>6978.19</v>
      </c>
      <c r="X15" s="5">
        <v>33885.1</v>
      </c>
      <c r="Y15" s="5">
        <v>2246352</v>
      </c>
      <c r="Z15" s="86" t="s">
        <v>228</v>
      </c>
      <c r="AA15" s="5">
        <v>936662.2</v>
      </c>
      <c r="AB15" s="5">
        <v>4152133</v>
      </c>
      <c r="AC15" s="5">
        <v>12272.66</v>
      </c>
      <c r="AE15" s="5">
        <v>6288</v>
      </c>
      <c r="AF15" s="5">
        <v>10586</v>
      </c>
      <c r="AG15" s="5">
        <v>12068</v>
      </c>
      <c r="AH15" s="5">
        <v>12716</v>
      </c>
      <c r="AI15" s="5">
        <v>3037</v>
      </c>
      <c r="AJ15" s="5">
        <v>3562</v>
      </c>
    </row>
    <row r="16" spans="2:36">
      <c r="B16" s="5">
        <v>55709.76</v>
      </c>
      <c r="C16" s="17">
        <v>13731</v>
      </c>
      <c r="D16" s="17">
        <v>12292</v>
      </c>
      <c r="E16" s="17">
        <v>4544</v>
      </c>
      <c r="F16" s="17">
        <v>21472</v>
      </c>
      <c r="G16" s="17">
        <v>739</v>
      </c>
      <c r="H16" s="17">
        <v>5702</v>
      </c>
      <c r="J16" s="5">
        <v>155751.7</v>
      </c>
      <c r="K16" s="5">
        <v>3964308</v>
      </c>
      <c r="L16" s="5">
        <v>14482221</v>
      </c>
      <c r="M16" s="5">
        <v>783123.3</v>
      </c>
      <c r="N16" s="5">
        <v>71365564</v>
      </c>
      <c r="O16" s="5">
        <v>235201.9</v>
      </c>
      <c r="Q16" s="5">
        <v>174154.4</v>
      </c>
      <c r="R16" s="5">
        <v>4912971</v>
      </c>
      <c r="S16" s="86" t="s">
        <v>229</v>
      </c>
      <c r="T16" s="86" t="s">
        <v>170</v>
      </c>
      <c r="U16" s="86" t="s">
        <v>129</v>
      </c>
      <c r="V16" s="5">
        <v>945638.3</v>
      </c>
      <c r="X16" s="5">
        <v>168292.2</v>
      </c>
      <c r="Y16" s="5">
        <v>2550245</v>
      </c>
      <c r="Z16" s="86" t="s">
        <v>230</v>
      </c>
      <c r="AA16" s="5">
        <v>2226390</v>
      </c>
      <c r="AB16" s="86" t="s">
        <v>171</v>
      </c>
      <c r="AC16" s="5">
        <v>13172.87</v>
      </c>
      <c r="AE16" s="5">
        <v>3329</v>
      </c>
      <c r="AF16" s="5">
        <v>6962</v>
      </c>
      <c r="AG16" s="5">
        <v>11621</v>
      </c>
      <c r="AH16" s="5">
        <v>44003</v>
      </c>
      <c r="AI16" s="5">
        <v>15599</v>
      </c>
      <c r="AJ16" s="5">
        <v>60546</v>
      </c>
    </row>
    <row r="17" spans="2:36">
      <c r="B17" s="5">
        <v>2138.95</v>
      </c>
      <c r="C17" s="17">
        <v>14324</v>
      </c>
      <c r="D17" s="17">
        <v>5811</v>
      </c>
      <c r="E17" s="17">
        <v>416</v>
      </c>
      <c r="F17" s="17">
        <v>22975</v>
      </c>
      <c r="G17" s="17">
        <v>3214</v>
      </c>
      <c r="H17" s="17">
        <v>44194</v>
      </c>
      <c r="J17" s="5">
        <v>65956.9</v>
      </c>
      <c r="K17" s="5">
        <v>3103282</v>
      </c>
      <c r="L17" s="5">
        <v>78996494</v>
      </c>
      <c r="M17" s="5">
        <v>316481.7</v>
      </c>
      <c r="N17" s="5">
        <v>37286783</v>
      </c>
      <c r="O17" s="5">
        <v>2052.949</v>
      </c>
      <c r="Q17" s="5">
        <v>90077.6</v>
      </c>
      <c r="R17" s="5">
        <v>3761157</v>
      </c>
      <c r="S17" s="86" t="s">
        <v>231</v>
      </c>
      <c r="T17" s="5">
        <v>2314543</v>
      </c>
      <c r="U17" s="86" t="s">
        <v>130</v>
      </c>
      <c r="V17" s="5">
        <v>72258.3</v>
      </c>
      <c r="X17" s="5">
        <v>77158.4</v>
      </c>
      <c r="Y17" s="5">
        <v>2772310</v>
      </c>
      <c r="Z17" s="86" t="s">
        <v>232</v>
      </c>
      <c r="AA17" s="5">
        <v>380221.9</v>
      </c>
      <c r="AB17" s="86" t="s">
        <v>172</v>
      </c>
      <c r="AC17" s="5">
        <v>1455.399</v>
      </c>
      <c r="AE17" s="5">
        <v>6246</v>
      </c>
      <c r="AF17" s="5">
        <v>6013</v>
      </c>
      <c r="AG17" s="5">
        <v>6813</v>
      </c>
      <c r="AH17" s="5">
        <v>2704</v>
      </c>
      <c r="AI17" s="5">
        <v>2625</v>
      </c>
      <c r="AJ17" s="5">
        <v>8859</v>
      </c>
    </row>
    <row r="18" spans="2:36">
      <c r="B18" s="5">
        <v>7433.45</v>
      </c>
      <c r="C18" s="17">
        <v>4293</v>
      </c>
      <c r="D18" s="17">
        <v>3090</v>
      </c>
      <c r="E18" s="17">
        <v>7551</v>
      </c>
      <c r="F18" s="17">
        <v>20757</v>
      </c>
      <c r="G18" s="17">
        <v>3646</v>
      </c>
      <c r="H18" s="17">
        <v>86274</v>
      </c>
      <c r="J18" s="5">
        <v>168492</v>
      </c>
      <c r="K18" s="5">
        <v>4035978</v>
      </c>
      <c r="L18" s="5">
        <v>14816936</v>
      </c>
      <c r="M18" s="5">
        <v>519238.7</v>
      </c>
      <c r="N18" s="5">
        <v>65733184</v>
      </c>
      <c r="O18" s="5">
        <v>45654.53</v>
      </c>
      <c r="Q18" s="5">
        <v>207296.8</v>
      </c>
      <c r="R18" s="5">
        <v>6245976</v>
      </c>
      <c r="S18" s="5">
        <v>9712253</v>
      </c>
      <c r="T18" s="5">
        <v>2454795</v>
      </c>
      <c r="U18" s="86" t="s">
        <v>131</v>
      </c>
      <c r="V18" s="5">
        <v>201806.2</v>
      </c>
      <c r="X18" s="5">
        <v>230663</v>
      </c>
      <c r="Y18" s="5">
        <v>4093278</v>
      </c>
      <c r="Z18" s="86" t="s">
        <v>233</v>
      </c>
      <c r="AA18" s="5">
        <v>3277317</v>
      </c>
      <c r="AB18" s="86" t="s">
        <v>173</v>
      </c>
      <c r="AC18" s="5">
        <v>1590.868</v>
      </c>
      <c r="AE18" s="5">
        <v>13731</v>
      </c>
      <c r="AF18" s="5">
        <v>12292</v>
      </c>
      <c r="AG18" s="5">
        <v>4544</v>
      </c>
      <c r="AH18" s="5">
        <v>21472</v>
      </c>
      <c r="AI18" s="5">
        <v>739</v>
      </c>
      <c r="AJ18" s="5">
        <v>5702</v>
      </c>
    </row>
    <row r="19" spans="2:36">
      <c r="B19" s="5">
        <v>4743.56</v>
      </c>
      <c r="C19" s="17">
        <v>1612</v>
      </c>
      <c r="D19" s="17">
        <v>5551</v>
      </c>
      <c r="E19" s="17">
        <v>2246</v>
      </c>
      <c r="F19" s="17">
        <v>9355</v>
      </c>
      <c r="G19" s="17">
        <v>448</v>
      </c>
      <c r="H19" s="17">
        <v>18110</v>
      </c>
      <c r="J19" s="5">
        <v>22124.5</v>
      </c>
      <c r="K19" s="5">
        <v>570095.4</v>
      </c>
      <c r="L19" s="5">
        <v>11812744</v>
      </c>
      <c r="M19" s="5">
        <v>129544.4</v>
      </c>
      <c r="N19" s="5">
        <v>11152742</v>
      </c>
      <c r="O19" s="5">
        <v>652.4155</v>
      </c>
      <c r="Q19" s="5">
        <v>32677.5</v>
      </c>
      <c r="R19" s="5">
        <v>1085887</v>
      </c>
      <c r="S19" s="86" t="s">
        <v>234</v>
      </c>
      <c r="T19" s="5">
        <v>241761.1</v>
      </c>
      <c r="U19" s="5">
        <v>4870764</v>
      </c>
      <c r="V19" s="5">
        <v>15789.02</v>
      </c>
      <c r="X19" s="5">
        <v>19619</v>
      </c>
      <c r="Y19" s="5">
        <v>347781.8</v>
      </c>
      <c r="Z19" s="5">
        <v>5458661</v>
      </c>
      <c r="AA19" s="5">
        <v>106724</v>
      </c>
      <c r="AB19" s="5">
        <v>4791592</v>
      </c>
      <c r="AC19" s="5">
        <v>804.3764</v>
      </c>
      <c r="AE19" s="5">
        <v>487</v>
      </c>
      <c r="AF19" s="5">
        <v>759</v>
      </c>
      <c r="AG19" s="5">
        <v>1168</v>
      </c>
      <c r="AH19" s="5">
        <v>7142</v>
      </c>
      <c r="AI19" s="5">
        <v>549</v>
      </c>
      <c r="AJ19" s="5">
        <v>2690</v>
      </c>
    </row>
    <row r="20" spans="2:36">
      <c r="B20" s="5">
        <v>11856.52</v>
      </c>
      <c r="C20" s="17">
        <v>6215</v>
      </c>
      <c r="D20" s="17">
        <v>12194</v>
      </c>
      <c r="E20" s="17">
        <v>2226</v>
      </c>
      <c r="F20" s="17">
        <v>11240</v>
      </c>
      <c r="G20" s="17">
        <v>1016</v>
      </c>
      <c r="H20" s="17">
        <v>10278</v>
      </c>
      <c r="J20" s="5">
        <v>52354.6</v>
      </c>
      <c r="K20" s="5">
        <v>1438769</v>
      </c>
      <c r="L20" s="5">
        <v>13407770</v>
      </c>
      <c r="M20" s="5">
        <v>333499.2</v>
      </c>
      <c r="N20" s="5">
        <v>87263172</v>
      </c>
      <c r="O20" s="5">
        <v>13247.86</v>
      </c>
      <c r="Q20" s="5">
        <v>53958.1</v>
      </c>
      <c r="R20" s="5">
        <v>2665134</v>
      </c>
      <c r="S20" s="86" t="s">
        <v>235</v>
      </c>
      <c r="T20" s="5">
        <v>608804.6</v>
      </c>
      <c r="U20" s="86" t="s">
        <v>132</v>
      </c>
      <c r="V20" s="5">
        <v>26514.43</v>
      </c>
      <c r="X20" s="5">
        <v>74581.7</v>
      </c>
      <c r="Y20" s="5">
        <v>1221270</v>
      </c>
      <c r="Z20" s="86" t="s">
        <v>236</v>
      </c>
      <c r="AA20" s="5">
        <v>591871.8</v>
      </c>
      <c r="AB20" s="86" t="s">
        <v>174</v>
      </c>
      <c r="AC20" s="5">
        <v>1443.626</v>
      </c>
      <c r="AE20" s="5">
        <v>4293</v>
      </c>
      <c r="AF20" s="5">
        <v>3090</v>
      </c>
      <c r="AG20" s="5">
        <v>7551</v>
      </c>
      <c r="AH20" s="5">
        <v>20757</v>
      </c>
      <c r="AI20" s="5">
        <v>3646</v>
      </c>
      <c r="AJ20" s="5">
        <v>86274</v>
      </c>
    </row>
    <row r="21" spans="2:36">
      <c r="B21" s="5">
        <v>31512.82</v>
      </c>
      <c r="C21" s="17">
        <v>2</v>
      </c>
      <c r="D21" s="17">
        <v>415</v>
      </c>
      <c r="E21" s="17">
        <v>4879</v>
      </c>
      <c r="F21" s="17">
        <v>18310</v>
      </c>
      <c r="G21" s="17">
        <v>3440</v>
      </c>
      <c r="H21" s="17">
        <v>34248</v>
      </c>
      <c r="J21" s="5">
        <v>50120.9</v>
      </c>
      <c r="K21" s="5">
        <v>2514552</v>
      </c>
      <c r="L21" s="5">
        <v>24558438</v>
      </c>
      <c r="M21" s="5">
        <v>146419.1</v>
      </c>
      <c r="N21" s="5">
        <v>16362862</v>
      </c>
      <c r="O21" s="5">
        <v>2825.872</v>
      </c>
      <c r="Q21" s="5">
        <v>107506.7</v>
      </c>
      <c r="R21" s="5">
        <v>1817392</v>
      </c>
      <c r="S21" s="86" t="s">
        <v>237</v>
      </c>
      <c r="T21" s="5">
        <v>1084371</v>
      </c>
      <c r="U21" s="86" t="s">
        <v>133</v>
      </c>
      <c r="V21" s="5">
        <v>120669.6</v>
      </c>
      <c r="X21" s="5">
        <v>79650.6</v>
      </c>
      <c r="Y21" s="5"/>
      <c r="Z21" s="86" t="s">
        <v>238</v>
      </c>
      <c r="AA21" s="5">
        <v>617460.1</v>
      </c>
      <c r="AB21" s="86" t="s">
        <v>175</v>
      </c>
      <c r="AC21" s="5">
        <v>5051.806</v>
      </c>
      <c r="AE21" s="5">
        <v>2869</v>
      </c>
      <c r="AF21" s="5">
        <v>11277</v>
      </c>
      <c r="AG21" s="5">
        <v>1661</v>
      </c>
      <c r="AH21" s="5">
        <v>10982</v>
      </c>
      <c r="AI21" s="5">
        <v>2299</v>
      </c>
      <c r="AJ21" s="5">
        <v>29112</v>
      </c>
    </row>
    <row r="22" spans="2:36">
      <c r="B22" s="5">
        <v>11178.27</v>
      </c>
      <c r="C22" s="17">
        <v>1394</v>
      </c>
      <c r="D22" s="17">
        <v>861</v>
      </c>
      <c r="E22" s="17">
        <v>360</v>
      </c>
      <c r="F22" s="17">
        <v>16181</v>
      </c>
      <c r="G22" s="17">
        <v>1165</v>
      </c>
      <c r="H22" s="17">
        <v>22119</v>
      </c>
      <c r="J22" s="5">
        <v>112375.5</v>
      </c>
      <c r="K22" s="5">
        <v>8221528</v>
      </c>
      <c r="L22" s="5">
        <v>37393751</v>
      </c>
      <c r="M22" s="5">
        <v>1023759</v>
      </c>
      <c r="N22" s="5">
        <v>112000000</v>
      </c>
      <c r="O22" s="5">
        <v>142810.3</v>
      </c>
      <c r="Q22" s="5">
        <v>160729.5</v>
      </c>
      <c r="R22" s="5">
        <v>4266181</v>
      </c>
      <c r="S22" s="86" t="s">
        <v>239</v>
      </c>
      <c r="T22" s="5">
        <v>2333418</v>
      </c>
      <c r="U22" s="86" t="s">
        <v>134</v>
      </c>
      <c r="V22" s="5">
        <v>1122408</v>
      </c>
      <c r="X22" s="5">
        <v>127887.6</v>
      </c>
      <c r="Y22" s="5">
        <v>6379783</v>
      </c>
      <c r="Z22" s="86" t="s">
        <v>240</v>
      </c>
      <c r="AA22" s="5">
        <v>1236602</v>
      </c>
      <c r="AB22" s="86" t="s">
        <v>124</v>
      </c>
      <c r="AC22" s="5">
        <v>90072.52</v>
      </c>
      <c r="AE22" s="5">
        <v>22001</v>
      </c>
      <c r="AF22" s="5">
        <v>5566</v>
      </c>
      <c r="AG22" s="5">
        <v>7819</v>
      </c>
      <c r="AH22" s="5">
        <v>46553</v>
      </c>
      <c r="AI22" s="5">
        <v>6213</v>
      </c>
      <c r="AJ22" s="5">
        <v>41211</v>
      </c>
    </row>
    <row r="23" spans="2:36">
      <c r="B23" s="5">
        <v>9938.17</v>
      </c>
      <c r="C23" s="17">
        <v>3431</v>
      </c>
      <c r="D23" s="17">
        <v>1835</v>
      </c>
      <c r="E23" s="17">
        <v>5065</v>
      </c>
      <c r="F23" s="17">
        <v>6350</v>
      </c>
      <c r="G23" s="17">
        <v>7329</v>
      </c>
      <c r="H23" s="17">
        <v>7445</v>
      </c>
      <c r="J23" s="5">
        <v>45236.4</v>
      </c>
      <c r="K23" s="5">
        <v>2833630</v>
      </c>
      <c r="L23" s="5">
        <v>13343096</v>
      </c>
      <c r="M23" s="5">
        <v>262338.2</v>
      </c>
      <c r="N23" s="5">
        <v>18733430</v>
      </c>
      <c r="O23" s="5">
        <v>273246.8</v>
      </c>
      <c r="Q23" s="5">
        <v>20501.9</v>
      </c>
      <c r="R23" s="5">
        <v>2980954</v>
      </c>
      <c r="S23" s="5">
        <v>3877351</v>
      </c>
      <c r="T23" s="5">
        <v>277220.9</v>
      </c>
      <c r="U23" s="5">
        <v>2757847</v>
      </c>
      <c r="V23" s="5">
        <v>83020.62</v>
      </c>
      <c r="X23" s="5">
        <v>26723.1</v>
      </c>
      <c r="Y23" s="5">
        <v>1839934</v>
      </c>
      <c r="Z23" s="5">
        <v>4886078</v>
      </c>
      <c r="AA23" s="5">
        <v>348235.8</v>
      </c>
      <c r="AB23" s="5">
        <v>2022527</v>
      </c>
      <c r="AC23" s="5">
        <v>1366333</v>
      </c>
      <c r="AE23" s="5">
        <v>1394</v>
      </c>
      <c r="AF23" s="5">
        <v>861</v>
      </c>
      <c r="AG23" s="5">
        <v>360</v>
      </c>
      <c r="AH23" s="5">
        <v>16181</v>
      </c>
      <c r="AI23" s="5">
        <v>1165</v>
      </c>
      <c r="AJ23" s="5">
        <v>22119</v>
      </c>
    </row>
    <row r="24" spans="2:36">
      <c r="B24" s="5">
        <v>3059.93</v>
      </c>
      <c r="C24" s="17">
        <v>1871</v>
      </c>
      <c r="D24" s="17">
        <v>2304</v>
      </c>
      <c r="E24" s="17">
        <v>3584</v>
      </c>
      <c r="F24" s="17">
        <v>12587</v>
      </c>
      <c r="G24" s="17">
        <v>1072</v>
      </c>
      <c r="H24" s="17">
        <v>12575</v>
      </c>
      <c r="J24" s="5">
        <v>72420.1</v>
      </c>
      <c r="K24" s="5">
        <v>3137332</v>
      </c>
      <c r="L24" s="5">
        <v>55336438</v>
      </c>
      <c r="M24" s="5">
        <v>445530.6</v>
      </c>
      <c r="N24" s="5">
        <v>20234055</v>
      </c>
      <c r="O24" s="5">
        <v>84228.77</v>
      </c>
      <c r="Q24" s="5">
        <v>31340.3</v>
      </c>
      <c r="R24" s="5">
        <v>3038679</v>
      </c>
      <c r="S24" s="5">
        <v>7999872</v>
      </c>
      <c r="T24" s="5">
        <v>317666.4</v>
      </c>
      <c r="U24" s="5">
        <v>7899320</v>
      </c>
      <c r="V24" s="5">
        <v>3900.543</v>
      </c>
      <c r="X24" s="5">
        <v>59843.8</v>
      </c>
      <c r="Y24" s="5">
        <v>2534986</v>
      </c>
      <c r="Z24" s="86" t="s">
        <v>241</v>
      </c>
      <c r="AA24" s="5">
        <v>309315.2</v>
      </c>
      <c r="AB24" s="86" t="s">
        <v>176</v>
      </c>
      <c r="AC24" s="5">
        <v>3578.007</v>
      </c>
      <c r="AE24" s="5">
        <v>14324</v>
      </c>
      <c r="AF24" s="5">
        <v>5811</v>
      </c>
      <c r="AG24" s="5">
        <v>416</v>
      </c>
      <c r="AH24" s="5">
        <v>22975</v>
      </c>
      <c r="AI24" s="5">
        <v>3214</v>
      </c>
      <c r="AJ24" s="5">
        <v>44194</v>
      </c>
    </row>
    <row r="25" spans="2:36">
      <c r="B25" s="5">
        <v>9383.22</v>
      </c>
      <c r="C25" s="17">
        <v>2</v>
      </c>
      <c r="D25" s="17">
        <v>1421</v>
      </c>
      <c r="E25" s="17">
        <v>2246</v>
      </c>
      <c r="F25" s="17">
        <v>4062</v>
      </c>
      <c r="G25" s="17">
        <v>11461</v>
      </c>
      <c r="H25" s="17">
        <v>2587</v>
      </c>
      <c r="J25" s="5">
        <v>102887</v>
      </c>
      <c r="K25" s="5">
        <v>7942253</v>
      </c>
      <c r="L25" s="5">
        <v>71052367</v>
      </c>
      <c r="M25" s="5">
        <v>396398.5</v>
      </c>
      <c r="N25" s="5">
        <v>15852874</v>
      </c>
      <c r="O25" s="5">
        <v>15588.08</v>
      </c>
      <c r="Q25" s="5">
        <v>51278</v>
      </c>
      <c r="R25" s="5">
        <v>6214465</v>
      </c>
      <c r="S25" s="86" t="s">
        <v>242</v>
      </c>
      <c r="T25" s="5">
        <v>387386.2</v>
      </c>
      <c r="U25" s="5">
        <v>3200244</v>
      </c>
      <c r="V25" s="5">
        <v>91979.86</v>
      </c>
      <c r="X25" s="5">
        <v>61606.9</v>
      </c>
      <c r="Y25" s="5">
        <v>3804775</v>
      </c>
      <c r="Z25" s="86" t="s">
        <v>243</v>
      </c>
      <c r="AA25" s="5">
        <v>435877.8</v>
      </c>
      <c r="AB25" s="5">
        <v>1488145</v>
      </c>
      <c r="AC25" s="5">
        <v>4130.285</v>
      </c>
      <c r="AE25" s="5">
        <v>1446</v>
      </c>
      <c r="AF25" s="5">
        <v>3516</v>
      </c>
      <c r="AG25" s="5">
        <v>9834</v>
      </c>
      <c r="AH25" s="5">
        <v>38747</v>
      </c>
      <c r="AI25" s="5">
        <v>40129</v>
      </c>
      <c r="AJ25" s="5">
        <v>15084</v>
      </c>
    </row>
    <row r="26" spans="2:36">
      <c r="B26" s="5">
        <v>13980.22</v>
      </c>
      <c r="C26" s="17">
        <v>13182</v>
      </c>
      <c r="D26" s="17">
        <v>12178</v>
      </c>
      <c r="E26" s="17">
        <v>6900</v>
      </c>
      <c r="F26" s="17">
        <v>6525</v>
      </c>
      <c r="G26" s="17">
        <v>3235</v>
      </c>
      <c r="H26" s="17">
        <v>13529</v>
      </c>
      <c r="J26" s="5">
        <v>26421.3</v>
      </c>
      <c r="K26" s="5">
        <v>1390110</v>
      </c>
      <c r="L26" s="5">
        <v>13328542</v>
      </c>
      <c r="M26" s="5">
        <v>189844.3</v>
      </c>
      <c r="N26" s="5">
        <v>1179284</v>
      </c>
      <c r="O26" s="5">
        <v>750893.6</v>
      </c>
      <c r="Q26" s="5">
        <v>35595.3</v>
      </c>
      <c r="R26" s="5">
        <v>1231613</v>
      </c>
      <c r="S26" s="5">
        <v>6588982</v>
      </c>
      <c r="T26" s="5">
        <v>247795.1</v>
      </c>
      <c r="U26" s="5">
        <v>1161097</v>
      </c>
      <c r="V26" s="5">
        <v>69521.1</v>
      </c>
      <c r="X26" s="5">
        <v>22097.9</v>
      </c>
      <c r="Y26" s="5">
        <v>504971.6</v>
      </c>
      <c r="Z26" s="5">
        <v>4995628</v>
      </c>
      <c r="AA26" s="5">
        <v>191464.6</v>
      </c>
      <c r="AB26" s="5">
        <v>726680.9</v>
      </c>
      <c r="AC26" s="5">
        <v>174643.8</v>
      </c>
      <c r="AE26" s="5">
        <v>1118</v>
      </c>
      <c r="AF26" s="5">
        <v>2050</v>
      </c>
      <c r="AG26" s="5">
        <v>2960</v>
      </c>
      <c r="AH26" s="5">
        <v>3909</v>
      </c>
      <c r="AI26" s="5">
        <v>1285</v>
      </c>
      <c r="AJ26" s="5">
        <v>4168</v>
      </c>
    </row>
    <row r="27" spans="2:36">
      <c r="B27" s="5">
        <v>15546.97</v>
      </c>
      <c r="C27" s="17">
        <v>6246</v>
      </c>
      <c r="D27" s="17">
        <v>6013</v>
      </c>
      <c r="E27" s="17">
        <v>6813</v>
      </c>
      <c r="F27" s="17">
        <v>2704</v>
      </c>
      <c r="G27" s="17">
        <v>2625</v>
      </c>
      <c r="H27" s="17">
        <v>8859</v>
      </c>
      <c r="J27" s="5">
        <v>23808.3</v>
      </c>
      <c r="K27" s="5">
        <v>3001586</v>
      </c>
      <c r="L27" s="5">
        <v>16958631</v>
      </c>
      <c r="M27" s="5">
        <v>172909.9</v>
      </c>
      <c r="N27" s="5">
        <v>2873030</v>
      </c>
      <c r="O27" s="5">
        <v>31940.27</v>
      </c>
      <c r="Q27" s="5">
        <v>32386.6</v>
      </c>
      <c r="R27" s="5">
        <v>2510263</v>
      </c>
      <c r="S27" s="5">
        <v>9798128</v>
      </c>
      <c r="T27" s="5">
        <v>200537.7</v>
      </c>
      <c r="U27" s="5">
        <v>4984640</v>
      </c>
      <c r="V27" s="5">
        <v>7452.031</v>
      </c>
      <c r="X27" s="5">
        <v>43165.8</v>
      </c>
      <c r="Y27" s="5">
        <v>842107.2</v>
      </c>
      <c r="Z27" s="86" t="s">
        <v>244</v>
      </c>
      <c r="AA27" s="5">
        <v>251112.8</v>
      </c>
      <c r="AB27" s="5">
        <v>3882364</v>
      </c>
      <c r="AC27" s="5">
        <v>235395.7</v>
      </c>
      <c r="AE27" s="5">
        <v>1612</v>
      </c>
      <c r="AF27" s="5">
        <v>5551</v>
      </c>
      <c r="AG27" s="5">
        <v>2246</v>
      </c>
      <c r="AH27" s="5">
        <v>9355</v>
      </c>
      <c r="AI27" s="5">
        <v>448</v>
      </c>
      <c r="AJ27" s="5">
        <v>18110</v>
      </c>
    </row>
    <row r="28" spans="2:36">
      <c r="B28" s="5">
        <v>14995.94</v>
      </c>
      <c r="C28" s="17">
        <v>6476</v>
      </c>
      <c r="D28" s="17">
        <v>10346</v>
      </c>
      <c r="E28" s="17">
        <v>3952</v>
      </c>
      <c r="F28" s="17">
        <v>2132</v>
      </c>
      <c r="G28" s="17">
        <v>890</v>
      </c>
      <c r="H28" s="17">
        <v>10811</v>
      </c>
      <c r="J28" s="5">
        <v>28340.6</v>
      </c>
      <c r="K28" s="5">
        <v>2855912</v>
      </c>
      <c r="L28" s="5">
        <v>11426062</v>
      </c>
      <c r="M28" s="5">
        <v>112520.4</v>
      </c>
      <c r="N28" s="5">
        <v>39351624</v>
      </c>
      <c r="O28" s="5">
        <v>56026.58</v>
      </c>
      <c r="Q28" s="5">
        <v>26713.4</v>
      </c>
      <c r="R28" s="5">
        <v>1591007</v>
      </c>
      <c r="S28" s="5">
        <v>4717068</v>
      </c>
      <c r="T28" s="5">
        <v>133639.9</v>
      </c>
      <c r="U28" s="86" t="s">
        <v>135</v>
      </c>
      <c r="V28" s="5">
        <v>23947.85</v>
      </c>
      <c r="X28" s="5">
        <v>25124.3</v>
      </c>
      <c r="Y28" s="5">
        <v>1340184</v>
      </c>
      <c r="Z28" s="5">
        <v>6639696</v>
      </c>
      <c r="AA28" s="5">
        <v>130221.4</v>
      </c>
      <c r="AB28" s="86" t="s">
        <v>177</v>
      </c>
      <c r="AC28" s="5">
        <v>340952.9</v>
      </c>
      <c r="AE28" s="5">
        <v>528</v>
      </c>
      <c r="AF28" s="5">
        <v>739</v>
      </c>
      <c r="AG28" s="5">
        <v>1862</v>
      </c>
      <c r="AH28" s="5">
        <v>3486</v>
      </c>
      <c r="AI28" s="5">
        <v>831</v>
      </c>
      <c r="AJ28" s="5">
        <v>2898</v>
      </c>
    </row>
    <row r="29" spans="2:36">
      <c r="B29" s="5">
        <v>5798.82</v>
      </c>
      <c r="C29" s="17">
        <v>1118</v>
      </c>
      <c r="D29" s="17">
        <v>2050</v>
      </c>
      <c r="E29" s="17">
        <v>2960</v>
      </c>
      <c r="F29" s="17">
        <v>3909</v>
      </c>
      <c r="G29" s="17">
        <v>1285</v>
      </c>
      <c r="H29" s="17">
        <v>4168</v>
      </c>
      <c r="J29" s="5">
        <v>70673</v>
      </c>
      <c r="K29" s="5">
        <v>4276799</v>
      </c>
      <c r="L29" s="5">
        <v>30208311</v>
      </c>
      <c r="M29" s="5">
        <v>440017.6</v>
      </c>
      <c r="N29" s="5">
        <v>12873967</v>
      </c>
      <c r="O29" s="5">
        <v>5698.586</v>
      </c>
      <c r="Q29" s="5">
        <v>64714.2</v>
      </c>
      <c r="R29" s="5">
        <v>2888126</v>
      </c>
      <c r="S29" s="86" t="s">
        <v>245</v>
      </c>
      <c r="T29" s="5">
        <v>196191.8</v>
      </c>
      <c r="U29" s="86" t="s">
        <v>136</v>
      </c>
      <c r="V29" s="5">
        <v>1128169</v>
      </c>
      <c r="X29" s="5">
        <v>112593.3</v>
      </c>
      <c r="Y29" s="5">
        <v>2065226</v>
      </c>
      <c r="Z29" s="86" t="s">
        <v>246</v>
      </c>
      <c r="AA29" s="5">
        <v>1165502</v>
      </c>
      <c r="AB29" s="86" t="s">
        <v>178</v>
      </c>
      <c r="AC29" s="5">
        <v>3346.77</v>
      </c>
      <c r="AE29" s="5">
        <v>13182</v>
      </c>
      <c r="AF29" s="5">
        <v>12178</v>
      </c>
      <c r="AG29" s="5">
        <v>6900</v>
      </c>
      <c r="AH29" s="5">
        <v>6525</v>
      </c>
      <c r="AI29" s="5">
        <v>3235</v>
      </c>
      <c r="AJ29" s="5">
        <v>13529</v>
      </c>
    </row>
    <row r="30" spans="2:36">
      <c r="B30" s="5">
        <v>4571.66</v>
      </c>
      <c r="C30" s="17">
        <v>4986</v>
      </c>
      <c r="D30" s="17">
        <v>4817</v>
      </c>
      <c r="E30" s="17">
        <v>1470</v>
      </c>
      <c r="F30" s="17">
        <v>2880</v>
      </c>
      <c r="G30" s="17">
        <v>1742</v>
      </c>
      <c r="H30" s="17">
        <v>7221</v>
      </c>
      <c r="J30" s="5">
        <v>81694.6</v>
      </c>
      <c r="K30" s="5">
        <v>2005296</v>
      </c>
      <c r="L30" s="5">
        <v>51397246</v>
      </c>
      <c r="M30" s="5">
        <v>363522</v>
      </c>
      <c r="N30" s="5">
        <v>19111480</v>
      </c>
      <c r="O30" s="5"/>
      <c r="Q30" s="5">
        <v>96176.5</v>
      </c>
      <c r="R30" s="5">
        <v>702574.2</v>
      </c>
      <c r="S30" s="86" t="s">
        <v>247</v>
      </c>
      <c r="T30" s="5">
        <v>195974.3</v>
      </c>
      <c r="U30" s="5">
        <v>3228768</v>
      </c>
      <c r="V30" s="5">
        <v>72795.25</v>
      </c>
      <c r="X30" s="5">
        <v>296664.2</v>
      </c>
      <c r="Y30" s="5">
        <v>951730.2</v>
      </c>
      <c r="Z30" s="86" t="s">
        <v>248</v>
      </c>
      <c r="AA30" s="5">
        <v>457974.7</v>
      </c>
      <c r="AB30" s="86" t="s">
        <v>179</v>
      </c>
      <c r="AC30" s="5">
        <v>6130.379</v>
      </c>
      <c r="AE30" s="5">
        <v>6215</v>
      </c>
      <c r="AF30" s="5">
        <v>12194</v>
      </c>
      <c r="AG30" s="5">
        <v>2226</v>
      </c>
      <c r="AH30" s="5">
        <v>11240</v>
      </c>
      <c r="AI30" s="5">
        <v>1016</v>
      </c>
      <c r="AJ30" s="5">
        <v>10278</v>
      </c>
    </row>
    <row r="31" spans="2:36">
      <c r="B31" s="5">
        <v>4022.45</v>
      </c>
      <c r="C31" s="17">
        <v>1247</v>
      </c>
      <c r="D31" s="17">
        <v>1546</v>
      </c>
      <c r="E31" s="17">
        <v>1338</v>
      </c>
      <c r="F31" s="17">
        <v>2191</v>
      </c>
      <c r="G31" s="17">
        <v>5878</v>
      </c>
      <c r="H31" s="17">
        <v>1391</v>
      </c>
      <c r="J31" s="5">
        <v>41417.7</v>
      </c>
      <c r="K31" s="5">
        <v>1556811</v>
      </c>
      <c r="L31" s="5">
        <v>5945473</v>
      </c>
      <c r="M31" s="5">
        <v>247169.4</v>
      </c>
      <c r="N31" s="5">
        <v>70021164</v>
      </c>
      <c r="O31" s="5">
        <v>2052.949</v>
      </c>
      <c r="Q31" s="5">
        <v>66823.9</v>
      </c>
      <c r="R31" s="5">
        <v>3527060</v>
      </c>
      <c r="S31" s="86" t="s">
        <v>249</v>
      </c>
      <c r="T31" s="5">
        <v>460874.9</v>
      </c>
      <c r="U31" s="86" t="s">
        <v>137</v>
      </c>
      <c r="V31" s="5">
        <v>35962.85</v>
      </c>
      <c r="X31" s="5">
        <v>37294</v>
      </c>
      <c r="Y31" s="5">
        <v>1578400</v>
      </c>
      <c r="Z31" s="5">
        <v>7797968</v>
      </c>
      <c r="AA31" s="5">
        <v>337268.1</v>
      </c>
      <c r="AB31" s="86" t="s">
        <v>180</v>
      </c>
      <c r="AC31" s="5">
        <v>1624.223</v>
      </c>
      <c r="AE31" s="5">
        <v>1871</v>
      </c>
      <c r="AF31" s="5">
        <v>2304</v>
      </c>
      <c r="AG31" s="5">
        <v>3584</v>
      </c>
      <c r="AH31" s="5">
        <v>12587</v>
      </c>
      <c r="AI31" s="5">
        <v>1072</v>
      </c>
      <c r="AJ31" s="5">
        <v>12575</v>
      </c>
    </row>
    <row r="32" spans="2:36">
      <c r="B32" s="5">
        <v>2078.14</v>
      </c>
      <c r="C32" s="17">
        <v>2</v>
      </c>
      <c r="D32" s="17">
        <v>768</v>
      </c>
      <c r="E32" s="17">
        <v>17728</v>
      </c>
      <c r="F32" s="17">
        <v>4125</v>
      </c>
      <c r="G32" s="17">
        <v>2690</v>
      </c>
      <c r="H32" s="17">
        <v>2302</v>
      </c>
      <c r="J32" s="5">
        <v>137541</v>
      </c>
      <c r="K32" s="5">
        <v>5561578</v>
      </c>
      <c r="L32" s="5">
        <v>75761654</v>
      </c>
      <c r="M32" s="5">
        <v>140625.4</v>
      </c>
      <c r="N32" s="5">
        <v>82230479</v>
      </c>
      <c r="O32" s="5">
        <v>2539.37</v>
      </c>
      <c r="Q32" s="5">
        <v>69406.8</v>
      </c>
      <c r="R32" s="5">
        <v>3583030</v>
      </c>
      <c r="S32" s="86" t="s">
        <v>250</v>
      </c>
      <c r="T32" s="5">
        <v>648817.9</v>
      </c>
      <c r="U32" s="86" t="s">
        <v>138</v>
      </c>
      <c r="V32" s="5">
        <v>84813.86</v>
      </c>
      <c r="X32" s="5">
        <v>76025.4</v>
      </c>
      <c r="Y32" s="5">
        <v>3322944</v>
      </c>
      <c r="Z32" s="86" t="s">
        <v>251</v>
      </c>
      <c r="AA32" s="5">
        <v>722018.5</v>
      </c>
      <c r="AB32" s="86" t="s">
        <v>181</v>
      </c>
      <c r="AC32" s="5">
        <v>1475.723</v>
      </c>
      <c r="AE32" s="5">
        <v>7900</v>
      </c>
      <c r="AF32" s="5">
        <v>16636</v>
      </c>
      <c r="AG32" s="5">
        <v>1558</v>
      </c>
      <c r="AH32" s="5">
        <v>8554</v>
      </c>
      <c r="AI32" s="5">
        <v>1956</v>
      </c>
      <c r="AJ32" s="5">
        <v>5845</v>
      </c>
    </row>
    <row r="33" spans="2:36">
      <c r="B33" s="6">
        <v>1736.12</v>
      </c>
      <c r="C33" s="18">
        <v>528</v>
      </c>
      <c r="D33" s="18">
        <v>739</v>
      </c>
      <c r="E33" s="18">
        <v>1862</v>
      </c>
      <c r="F33" s="18">
        <v>3486</v>
      </c>
      <c r="G33" s="18">
        <v>831</v>
      </c>
      <c r="H33" s="18">
        <v>2898</v>
      </c>
      <c r="J33" s="6">
        <v>8335</v>
      </c>
      <c r="K33" s="6">
        <v>1686629</v>
      </c>
      <c r="L33" s="6">
        <v>6504607</v>
      </c>
      <c r="M33" s="6">
        <v>31390.42</v>
      </c>
      <c r="N33" s="6">
        <v>25402794</v>
      </c>
      <c r="O33" s="6">
        <v>11246.14</v>
      </c>
      <c r="Q33" s="6">
        <v>23515.9</v>
      </c>
      <c r="R33" s="6">
        <v>1993790</v>
      </c>
      <c r="S33" s="6">
        <v>4676956</v>
      </c>
      <c r="T33" s="6">
        <v>64742.5</v>
      </c>
      <c r="U33" s="87" t="s">
        <v>139</v>
      </c>
      <c r="V33" s="6">
        <v>12783.67</v>
      </c>
      <c r="X33" s="6">
        <v>34551.1</v>
      </c>
      <c r="Y33" s="6">
        <v>3804775</v>
      </c>
      <c r="Z33" s="6">
        <v>5756101</v>
      </c>
      <c r="AA33" s="6">
        <v>264803.3</v>
      </c>
      <c r="AB33" s="87" t="s">
        <v>182</v>
      </c>
      <c r="AC33" s="6">
        <v>1378.61</v>
      </c>
      <c r="AE33" s="6">
        <v>6476</v>
      </c>
      <c r="AF33" s="6">
        <v>10346</v>
      </c>
      <c r="AG33" s="6">
        <v>3952</v>
      </c>
      <c r="AH33" s="6">
        <v>2132</v>
      </c>
      <c r="AI33" s="6">
        <v>890</v>
      </c>
      <c r="AJ33" s="6">
        <v>10811</v>
      </c>
    </row>
  </sheetData>
  <mergeCells count="5">
    <mergeCell ref="B2:H2"/>
    <mergeCell ref="J2:O2"/>
    <mergeCell ref="Q2:V2"/>
    <mergeCell ref="X2:AC2"/>
    <mergeCell ref="AE2:AJ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D33"/>
  <sheetViews>
    <sheetView zoomScale="55" zoomScaleNormal="55" workbookViewId="0">
      <selection activeCell="F38" sqref="F38"/>
    </sheetView>
  </sheetViews>
  <sheetFormatPr defaultColWidth="8.72727272727273" defaultRowHeight="14"/>
  <cols>
    <col min="9" max="10" width="9.54545454545454"/>
    <col min="16" max="16" width="9.54545454545454"/>
    <col min="37" max="38" width="9.54545454545454"/>
    <col min="44" max="44" width="9.54545454545454"/>
  </cols>
  <sheetData>
    <row r="2" spans="2:56">
      <c r="B2" s="1" t="s">
        <v>387</v>
      </c>
      <c r="C2" s="2"/>
      <c r="D2" s="2"/>
      <c r="E2" s="2"/>
      <c r="F2" s="2"/>
      <c r="G2" s="2"/>
      <c r="H2" s="14"/>
      <c r="I2" s="1" t="s">
        <v>388</v>
      </c>
      <c r="J2" s="2"/>
      <c r="K2" s="2"/>
      <c r="L2" s="2"/>
      <c r="M2" s="2"/>
      <c r="N2" s="2"/>
      <c r="O2" s="14"/>
      <c r="P2" s="1" t="s">
        <v>389</v>
      </c>
      <c r="Q2" s="2"/>
      <c r="R2" s="2"/>
      <c r="S2" s="2"/>
      <c r="T2" s="2"/>
      <c r="U2" s="2"/>
      <c r="W2" s="1" t="s">
        <v>390</v>
      </c>
      <c r="X2" s="2"/>
      <c r="Y2" s="2"/>
      <c r="Z2" s="2"/>
      <c r="AA2" s="2"/>
      <c r="AB2" s="2"/>
      <c r="AD2" s="1" t="s">
        <v>391</v>
      </c>
      <c r="AE2" s="2"/>
      <c r="AF2" s="2"/>
      <c r="AG2" s="2"/>
      <c r="AH2" s="2"/>
      <c r="AI2" s="2"/>
      <c r="AJ2" s="14"/>
      <c r="AK2" s="1" t="s">
        <v>392</v>
      </c>
      <c r="AL2" s="2"/>
      <c r="AM2" s="2"/>
      <c r="AN2" s="2"/>
      <c r="AO2" s="2"/>
      <c r="AP2" s="2"/>
      <c r="AQ2" s="14"/>
      <c r="AR2" s="1" t="s">
        <v>393</v>
      </c>
      <c r="AS2" s="2"/>
      <c r="AT2" s="2"/>
      <c r="AU2" s="2"/>
      <c r="AV2" s="2"/>
      <c r="AW2" s="2"/>
      <c r="AY2" s="1" t="s">
        <v>394</v>
      </c>
      <c r="AZ2" s="2"/>
      <c r="BA2" s="2"/>
      <c r="BB2" s="2"/>
      <c r="BC2" s="2"/>
      <c r="BD2" s="2"/>
    </row>
    <row r="3" spans="2:56">
      <c r="B3" s="1" t="s">
        <v>119</v>
      </c>
      <c r="C3" s="1" t="s">
        <v>85</v>
      </c>
      <c r="D3" s="1" t="s">
        <v>81</v>
      </c>
      <c r="E3" s="1" t="s">
        <v>82</v>
      </c>
      <c r="F3" s="1" t="s">
        <v>83</v>
      </c>
      <c r="G3" s="1" t="s">
        <v>84</v>
      </c>
      <c r="H3" s="14"/>
      <c r="I3" s="1" t="s">
        <v>119</v>
      </c>
      <c r="J3" s="1" t="s">
        <v>85</v>
      </c>
      <c r="K3" s="1" t="s">
        <v>81</v>
      </c>
      <c r="L3" s="1" t="s">
        <v>82</v>
      </c>
      <c r="M3" s="1" t="s">
        <v>83</v>
      </c>
      <c r="N3" s="1" t="s">
        <v>84</v>
      </c>
      <c r="O3" s="14"/>
      <c r="P3" s="1" t="s">
        <v>119</v>
      </c>
      <c r="Q3" s="1" t="s">
        <v>85</v>
      </c>
      <c r="R3" s="1" t="s">
        <v>81</v>
      </c>
      <c r="S3" s="1" t="s">
        <v>82</v>
      </c>
      <c r="T3" s="1" t="s">
        <v>83</v>
      </c>
      <c r="U3" s="1" t="s">
        <v>84</v>
      </c>
      <c r="W3" s="1" t="s">
        <v>383</v>
      </c>
      <c r="X3" s="1" t="s">
        <v>384</v>
      </c>
      <c r="Y3" s="1" t="s">
        <v>385</v>
      </c>
      <c r="Z3" s="1" t="s">
        <v>142</v>
      </c>
      <c r="AA3" s="1" t="s">
        <v>386</v>
      </c>
      <c r="AB3" s="1" t="s">
        <v>143</v>
      </c>
      <c r="AD3" s="1" t="s">
        <v>119</v>
      </c>
      <c r="AE3" s="1" t="s">
        <v>85</v>
      </c>
      <c r="AF3" s="1" t="s">
        <v>81</v>
      </c>
      <c r="AG3" s="1" t="s">
        <v>82</v>
      </c>
      <c r="AH3" s="1" t="s">
        <v>83</v>
      </c>
      <c r="AI3" s="1" t="s">
        <v>84</v>
      </c>
      <c r="AJ3" s="14"/>
      <c r="AK3" s="1" t="s">
        <v>119</v>
      </c>
      <c r="AL3" s="1" t="s">
        <v>85</v>
      </c>
      <c r="AM3" s="1" t="s">
        <v>81</v>
      </c>
      <c r="AN3" s="1" t="s">
        <v>82</v>
      </c>
      <c r="AO3" s="1" t="s">
        <v>83</v>
      </c>
      <c r="AP3" s="1" t="s">
        <v>84</v>
      </c>
      <c r="AQ3" s="14"/>
      <c r="AR3" s="1" t="s">
        <v>119</v>
      </c>
      <c r="AS3" s="1" t="s">
        <v>85</v>
      </c>
      <c r="AT3" s="1" t="s">
        <v>81</v>
      </c>
      <c r="AU3" s="1" t="s">
        <v>82</v>
      </c>
      <c r="AV3" s="1" t="s">
        <v>83</v>
      </c>
      <c r="AW3" s="1" t="s">
        <v>84</v>
      </c>
      <c r="AY3" s="1" t="s">
        <v>383</v>
      </c>
      <c r="AZ3" s="1" t="s">
        <v>384</v>
      </c>
      <c r="BA3" s="1" t="s">
        <v>385</v>
      </c>
      <c r="BB3" s="1" t="s">
        <v>142</v>
      </c>
      <c r="BC3" s="1" t="s">
        <v>386</v>
      </c>
      <c r="BD3" s="1" t="s">
        <v>143</v>
      </c>
    </row>
    <row r="4" spans="2:56">
      <c r="B4" s="5">
        <v>20889.8</v>
      </c>
      <c r="C4" s="5">
        <v>10209523</v>
      </c>
      <c r="D4" s="5">
        <v>14541252</v>
      </c>
      <c r="E4" s="5">
        <v>73352.6</v>
      </c>
      <c r="F4" s="5">
        <v>19639341</v>
      </c>
      <c r="G4" s="5">
        <v>10979.88</v>
      </c>
      <c r="H4" s="15"/>
      <c r="I4" s="5">
        <v>33649.7</v>
      </c>
      <c r="J4" s="5">
        <v>7252407</v>
      </c>
      <c r="K4" s="5">
        <v>9241149</v>
      </c>
      <c r="L4" s="5">
        <v>241968.1</v>
      </c>
      <c r="M4" s="86" t="s">
        <v>293</v>
      </c>
      <c r="N4" s="5">
        <v>14520.29</v>
      </c>
      <c r="O4" s="15"/>
      <c r="P4" s="5">
        <v>37973.8</v>
      </c>
      <c r="Q4" s="5">
        <v>4393199</v>
      </c>
      <c r="R4" s="86" t="s">
        <v>294</v>
      </c>
      <c r="S4" s="5">
        <v>264243</v>
      </c>
      <c r="T4" s="86" t="s">
        <v>295</v>
      </c>
      <c r="U4" s="5">
        <v>10204.17</v>
      </c>
      <c r="W4" s="5">
        <v>2</v>
      </c>
      <c r="X4" s="5">
        <v>7155</v>
      </c>
      <c r="Y4" s="5">
        <v>5582</v>
      </c>
      <c r="Z4" s="5">
        <v>4715</v>
      </c>
      <c r="AA4" s="5">
        <v>12240</v>
      </c>
      <c r="AB4" s="5">
        <v>8698</v>
      </c>
      <c r="AD4" s="5">
        <v>8822.7</v>
      </c>
      <c r="AE4" s="5">
        <v>5070391</v>
      </c>
      <c r="AF4" s="5">
        <v>6342093</v>
      </c>
      <c r="AG4" s="5">
        <v>45630.87</v>
      </c>
      <c r="AH4" s="5">
        <v>8320518</v>
      </c>
      <c r="AI4" s="5">
        <v>5766.67</v>
      </c>
      <c r="AJ4" s="15"/>
      <c r="AK4" s="5">
        <v>15966.3</v>
      </c>
      <c r="AL4" s="5">
        <v>3448641</v>
      </c>
      <c r="AM4" s="5">
        <v>7267905</v>
      </c>
      <c r="AN4" s="5">
        <v>124657.6</v>
      </c>
      <c r="AO4" s="5">
        <v>4155358</v>
      </c>
      <c r="AP4" s="5">
        <v>74784.21</v>
      </c>
      <c r="AQ4" s="15"/>
      <c r="AR4" s="5">
        <v>18934.7</v>
      </c>
      <c r="AS4" s="5">
        <v>1748897</v>
      </c>
      <c r="AT4" s="5">
        <v>8159243</v>
      </c>
      <c r="AU4" s="5">
        <v>160878.7</v>
      </c>
      <c r="AV4" s="5">
        <v>7158501</v>
      </c>
      <c r="AW4" s="5">
        <v>10189.87</v>
      </c>
      <c r="AY4" s="5">
        <v>2</v>
      </c>
      <c r="AZ4" s="5">
        <v>1746</v>
      </c>
      <c r="BA4" s="5">
        <v>3052</v>
      </c>
      <c r="BB4" s="5">
        <v>2960</v>
      </c>
      <c r="BC4" s="5">
        <v>6314</v>
      </c>
      <c r="BD4" s="5">
        <v>6241</v>
      </c>
    </row>
    <row r="5" spans="2:56">
      <c r="B5" s="5">
        <v>11811.4</v>
      </c>
      <c r="C5" s="5">
        <v>1726965</v>
      </c>
      <c r="D5" s="5">
        <v>4642053</v>
      </c>
      <c r="E5" s="5">
        <v>228329.8</v>
      </c>
      <c r="F5" s="5">
        <v>28680004</v>
      </c>
      <c r="G5" s="5">
        <v>11415.15</v>
      </c>
      <c r="H5" s="15"/>
      <c r="I5" s="5">
        <v>8383.3</v>
      </c>
      <c r="J5" s="5">
        <v>1981131</v>
      </c>
      <c r="K5" s="5">
        <v>2239406</v>
      </c>
      <c r="L5" s="5">
        <v>247479.4</v>
      </c>
      <c r="M5" s="5">
        <v>4457528</v>
      </c>
      <c r="N5" s="5">
        <v>11100.89</v>
      </c>
      <c r="O5" s="15"/>
      <c r="P5" s="5">
        <v>4236</v>
      </c>
      <c r="Q5" s="5">
        <v>1570944</v>
      </c>
      <c r="R5" s="5">
        <v>289603.6</v>
      </c>
      <c r="S5" s="5">
        <v>101220.1</v>
      </c>
      <c r="T5" s="86" t="s">
        <v>297</v>
      </c>
      <c r="U5" s="5">
        <v>1317.043</v>
      </c>
      <c r="W5" s="5">
        <v>2</v>
      </c>
      <c r="X5" s="5">
        <v>2</v>
      </c>
      <c r="Y5" s="5">
        <v>4499</v>
      </c>
      <c r="Z5" s="5">
        <v>4723</v>
      </c>
      <c r="AA5" s="5">
        <v>2276</v>
      </c>
      <c r="AB5" s="5">
        <v>10166</v>
      </c>
      <c r="AD5" s="5">
        <v>7449.3</v>
      </c>
      <c r="AE5" s="5">
        <v>2402653</v>
      </c>
      <c r="AF5" s="5">
        <v>3881239</v>
      </c>
      <c r="AG5" s="5">
        <v>175407.7</v>
      </c>
      <c r="AH5" s="5">
        <v>16826976</v>
      </c>
      <c r="AI5" s="5">
        <v>8033.235</v>
      </c>
      <c r="AJ5" s="15"/>
      <c r="AK5" s="5">
        <v>4794.8</v>
      </c>
      <c r="AL5" s="5">
        <v>1672674</v>
      </c>
      <c r="AM5" s="5">
        <v>1225499</v>
      </c>
      <c r="AN5" s="5">
        <v>75182.92</v>
      </c>
      <c r="AO5" s="5">
        <v>2670250</v>
      </c>
      <c r="AP5" s="5">
        <v>6446.66</v>
      </c>
      <c r="AQ5" s="15"/>
      <c r="AR5" s="5">
        <v>3639.2</v>
      </c>
      <c r="AS5" s="5">
        <v>1741700</v>
      </c>
      <c r="AT5" s="5">
        <v>208913.8</v>
      </c>
      <c r="AU5" s="5">
        <v>113587.5</v>
      </c>
      <c r="AV5" s="86" t="s">
        <v>298</v>
      </c>
      <c r="AW5" s="5">
        <v>1361.213</v>
      </c>
      <c r="AY5" s="5">
        <v>2</v>
      </c>
      <c r="AZ5" s="5">
        <v>2</v>
      </c>
      <c r="BA5" s="5">
        <v>3835</v>
      </c>
      <c r="BB5" s="5">
        <v>2324</v>
      </c>
      <c r="BC5" s="5">
        <v>2326</v>
      </c>
      <c r="BD5" s="5">
        <v>7822</v>
      </c>
    </row>
    <row r="6" spans="2:56">
      <c r="B6" s="5">
        <v>31127.6</v>
      </c>
      <c r="C6" s="5">
        <v>1022007</v>
      </c>
      <c r="D6" s="5">
        <v>16912954</v>
      </c>
      <c r="E6" s="5">
        <v>295908.9</v>
      </c>
      <c r="F6" s="5">
        <v>30480262</v>
      </c>
      <c r="G6" s="5">
        <v>1650131</v>
      </c>
      <c r="H6" s="15"/>
      <c r="I6" s="5">
        <v>63340.7</v>
      </c>
      <c r="J6" s="5">
        <v>1564176</v>
      </c>
      <c r="K6" s="86" t="s">
        <v>299</v>
      </c>
      <c r="L6" s="5">
        <v>855526</v>
      </c>
      <c r="M6" s="86" t="s">
        <v>301</v>
      </c>
      <c r="N6" s="5">
        <v>840232.4</v>
      </c>
      <c r="O6" s="15"/>
      <c r="P6" s="5">
        <v>51396.4</v>
      </c>
      <c r="Q6" s="5">
        <v>662880.2</v>
      </c>
      <c r="R6" s="86" t="s">
        <v>303</v>
      </c>
      <c r="S6" s="5">
        <v>323233.2</v>
      </c>
      <c r="T6" s="86" t="s">
        <v>306</v>
      </c>
      <c r="U6" s="5">
        <v>5233574</v>
      </c>
      <c r="W6" s="5">
        <v>1062</v>
      </c>
      <c r="X6" s="5">
        <v>1287</v>
      </c>
      <c r="Y6" s="5">
        <v>1413</v>
      </c>
      <c r="Z6" s="5">
        <v>1958</v>
      </c>
      <c r="AA6" s="5">
        <v>6776</v>
      </c>
      <c r="AB6" s="5">
        <v>929</v>
      </c>
      <c r="AD6" s="5">
        <v>23203.5</v>
      </c>
      <c r="AE6" s="5">
        <v>864024</v>
      </c>
      <c r="AF6" s="5">
        <v>11011455</v>
      </c>
      <c r="AG6" s="5">
        <v>287073.8</v>
      </c>
      <c r="AH6" s="5">
        <v>14552677</v>
      </c>
      <c r="AI6" s="5">
        <v>1407827</v>
      </c>
      <c r="AJ6" s="15"/>
      <c r="AK6" s="5">
        <v>44842</v>
      </c>
      <c r="AL6" s="5">
        <v>939028.5</v>
      </c>
      <c r="AM6" s="5">
        <v>9577324</v>
      </c>
      <c r="AN6" s="5">
        <v>243898.5</v>
      </c>
      <c r="AO6" s="86" t="s">
        <v>302</v>
      </c>
      <c r="AP6" s="5">
        <v>615099.6</v>
      </c>
      <c r="AQ6" s="15"/>
      <c r="AR6" s="5">
        <v>31671</v>
      </c>
      <c r="AS6" s="5">
        <v>559601.5</v>
      </c>
      <c r="AT6" s="86" t="s">
        <v>304</v>
      </c>
      <c r="AU6" s="5">
        <v>293850.1</v>
      </c>
      <c r="AV6" s="86" t="s">
        <v>307</v>
      </c>
      <c r="AW6" s="5">
        <v>3960582</v>
      </c>
      <c r="AY6" s="5">
        <v>1036</v>
      </c>
      <c r="AZ6" s="5">
        <v>963</v>
      </c>
      <c r="BA6" s="5">
        <v>1087</v>
      </c>
      <c r="BB6" s="5">
        <v>1738</v>
      </c>
      <c r="BC6" s="5">
        <v>4844</v>
      </c>
      <c r="BD6" s="5">
        <v>732</v>
      </c>
    </row>
    <row r="7" spans="2:56">
      <c r="B7" s="5">
        <v>20172.9</v>
      </c>
      <c r="C7" s="5">
        <v>1409536</v>
      </c>
      <c r="D7" s="5">
        <v>6115726</v>
      </c>
      <c r="E7" s="5">
        <v>444014.5</v>
      </c>
      <c r="F7" s="5">
        <v>457935.7</v>
      </c>
      <c r="G7" s="5">
        <v>933228.2</v>
      </c>
      <c r="H7" s="15"/>
      <c r="I7" s="5">
        <v>30938.1</v>
      </c>
      <c r="J7" s="5">
        <v>1930295</v>
      </c>
      <c r="K7" s="5">
        <v>7302696</v>
      </c>
      <c r="L7" s="5">
        <v>843734.8</v>
      </c>
      <c r="M7" s="5">
        <v>500537.6</v>
      </c>
      <c r="N7" s="5">
        <v>77118.19</v>
      </c>
      <c r="O7" s="15"/>
      <c r="P7" s="5">
        <v>19569.6</v>
      </c>
      <c r="Q7" s="5">
        <v>1451765</v>
      </c>
      <c r="R7" s="5">
        <v>5168209</v>
      </c>
      <c r="S7" s="5">
        <v>1396564</v>
      </c>
      <c r="T7" s="5">
        <v>837210.6</v>
      </c>
      <c r="U7" s="5">
        <v>2113165</v>
      </c>
      <c r="W7" s="5">
        <v>2</v>
      </c>
      <c r="X7" s="5">
        <v>1404</v>
      </c>
      <c r="Y7" s="5">
        <v>2003</v>
      </c>
      <c r="Z7" s="5">
        <v>1517</v>
      </c>
      <c r="AA7" s="5">
        <v>5478</v>
      </c>
      <c r="AB7" s="5">
        <v>1619</v>
      </c>
      <c r="AD7" s="5">
        <v>11731.3</v>
      </c>
      <c r="AE7" s="5">
        <v>1155525</v>
      </c>
      <c r="AF7" s="5">
        <v>3501889</v>
      </c>
      <c r="AG7" s="5">
        <v>252472.4</v>
      </c>
      <c r="AH7" s="5">
        <v>292415.8</v>
      </c>
      <c r="AI7" s="5">
        <v>404963.6</v>
      </c>
      <c r="AJ7" s="15"/>
      <c r="AK7" s="5">
        <v>21419.7</v>
      </c>
      <c r="AL7" s="5">
        <v>1052004</v>
      </c>
      <c r="AM7" s="5">
        <v>4668058</v>
      </c>
      <c r="AN7" s="5">
        <v>1438906</v>
      </c>
      <c r="AO7" s="5">
        <v>295702.8</v>
      </c>
      <c r="AP7" s="5">
        <v>72787.56</v>
      </c>
      <c r="AQ7" s="15"/>
      <c r="AR7" s="5">
        <v>13561.3</v>
      </c>
      <c r="AS7" s="5">
        <v>793253.2</v>
      </c>
      <c r="AT7" s="5">
        <v>3007021</v>
      </c>
      <c r="AU7" s="5">
        <v>768216.5</v>
      </c>
      <c r="AV7" s="5">
        <v>467313.7</v>
      </c>
      <c r="AW7" s="5">
        <v>1723055</v>
      </c>
      <c r="AY7" s="5">
        <v>2</v>
      </c>
      <c r="AZ7" s="5">
        <v>863</v>
      </c>
      <c r="BA7" s="5">
        <v>2041</v>
      </c>
      <c r="BB7" s="5">
        <v>1017</v>
      </c>
      <c r="BC7" s="5">
        <v>4120</v>
      </c>
      <c r="BD7" s="5">
        <v>1251</v>
      </c>
    </row>
    <row r="8" spans="2:56">
      <c r="B8" s="5">
        <v>83869.9</v>
      </c>
      <c r="C8" s="5">
        <v>5255776</v>
      </c>
      <c r="D8" s="5">
        <v>41020692</v>
      </c>
      <c r="E8" s="5">
        <v>314957.9</v>
      </c>
      <c r="F8" s="5">
        <v>18103817</v>
      </c>
      <c r="G8" s="5">
        <v>21638.09</v>
      </c>
      <c r="H8" s="15"/>
      <c r="I8" s="5">
        <v>101178.7</v>
      </c>
      <c r="J8" s="5">
        <v>3926911</v>
      </c>
      <c r="K8" s="86" t="s">
        <v>308</v>
      </c>
      <c r="L8" s="5">
        <v>155006.7</v>
      </c>
      <c r="M8" s="86" t="s">
        <v>310</v>
      </c>
      <c r="N8" s="5">
        <v>2695654</v>
      </c>
      <c r="O8" s="15"/>
      <c r="P8" s="5">
        <v>64596.8</v>
      </c>
      <c r="Q8" s="5">
        <v>6098199</v>
      </c>
      <c r="R8" s="86" t="s">
        <v>312</v>
      </c>
      <c r="S8" s="5">
        <v>795635.6</v>
      </c>
      <c r="T8" s="86" t="s">
        <v>314</v>
      </c>
      <c r="U8" s="5">
        <v>2462087</v>
      </c>
      <c r="W8" s="5">
        <v>916</v>
      </c>
      <c r="X8" s="5">
        <v>1090</v>
      </c>
      <c r="Y8" s="5">
        <v>530</v>
      </c>
      <c r="Z8" s="5">
        <v>19165</v>
      </c>
      <c r="AA8" s="5">
        <v>11780</v>
      </c>
      <c r="AB8" s="5">
        <v>13875</v>
      </c>
      <c r="AD8" s="5">
        <v>31936</v>
      </c>
      <c r="AE8" s="5">
        <v>2676954</v>
      </c>
      <c r="AF8" s="5">
        <v>21248136</v>
      </c>
      <c r="AG8" s="5">
        <v>426234.2</v>
      </c>
      <c r="AH8" s="5">
        <v>4745339</v>
      </c>
      <c r="AI8" s="5">
        <v>26240.57</v>
      </c>
      <c r="AJ8" s="15"/>
      <c r="AK8" s="5">
        <v>34283.8</v>
      </c>
      <c r="AL8" s="5">
        <v>2238645</v>
      </c>
      <c r="AM8" s="86" t="s">
        <v>309</v>
      </c>
      <c r="AN8" s="5">
        <v>230224.2</v>
      </c>
      <c r="AO8" s="86" t="s">
        <v>311</v>
      </c>
      <c r="AP8" s="5">
        <v>2293810</v>
      </c>
      <c r="AQ8" s="15"/>
      <c r="AR8" s="5">
        <v>25352.6</v>
      </c>
      <c r="AS8" s="5">
        <v>3316845</v>
      </c>
      <c r="AT8" s="86" t="s">
        <v>313</v>
      </c>
      <c r="AU8" s="5">
        <v>279646.7</v>
      </c>
      <c r="AV8" s="86" t="s">
        <v>315</v>
      </c>
      <c r="AW8" s="5">
        <v>939071.5</v>
      </c>
      <c r="AY8" s="5">
        <v>2</v>
      </c>
      <c r="AZ8" s="5">
        <v>2</v>
      </c>
      <c r="BA8" s="5">
        <v>2</v>
      </c>
      <c r="BB8" s="5">
        <v>10020</v>
      </c>
      <c r="BC8" s="5">
        <v>14799</v>
      </c>
      <c r="BD8" s="5">
        <v>6685</v>
      </c>
    </row>
    <row r="9" spans="2:56">
      <c r="B9" s="5">
        <v>39980.1</v>
      </c>
      <c r="C9" s="5">
        <v>18537518</v>
      </c>
      <c r="D9" s="5">
        <v>57601114</v>
      </c>
      <c r="E9" s="5">
        <v>205302.9</v>
      </c>
      <c r="F9" s="5">
        <v>17922554</v>
      </c>
      <c r="G9" s="5">
        <v>1832342</v>
      </c>
      <c r="H9" s="15"/>
      <c r="I9" s="5">
        <v>29835.7</v>
      </c>
      <c r="J9" s="5">
        <v>4848767</v>
      </c>
      <c r="K9" s="86" t="s">
        <v>316</v>
      </c>
      <c r="L9" s="5">
        <v>209750.3</v>
      </c>
      <c r="M9" s="86" t="s">
        <v>317</v>
      </c>
      <c r="N9" s="5">
        <v>240935.3</v>
      </c>
      <c r="O9" s="15"/>
      <c r="P9" s="5">
        <v>53788.3</v>
      </c>
      <c r="Q9" s="5">
        <v>2741588</v>
      </c>
      <c r="R9" s="86" t="s">
        <v>318</v>
      </c>
      <c r="S9" s="5">
        <v>264605.8</v>
      </c>
      <c r="T9" s="5">
        <v>631319.4</v>
      </c>
      <c r="U9" s="5">
        <v>5882.422</v>
      </c>
      <c r="W9" s="5">
        <v>2</v>
      </c>
      <c r="X9" s="5">
        <v>2</v>
      </c>
      <c r="Y9" s="5">
        <v>907</v>
      </c>
      <c r="Z9" s="5">
        <v>27668</v>
      </c>
      <c r="AA9" s="5">
        <v>35480</v>
      </c>
      <c r="AB9" s="5">
        <v>29268</v>
      </c>
      <c r="AD9" s="5">
        <v>26445.5</v>
      </c>
      <c r="AE9" s="5">
        <v>9260573</v>
      </c>
      <c r="AF9" s="5">
        <v>31658935</v>
      </c>
      <c r="AG9" s="5">
        <v>141631.7</v>
      </c>
      <c r="AH9" s="5">
        <v>2324281</v>
      </c>
      <c r="AI9" s="5">
        <v>1137704</v>
      </c>
      <c r="AJ9" s="15"/>
      <c r="AK9" s="5">
        <v>16091.8</v>
      </c>
      <c r="AL9" s="5">
        <v>2634194</v>
      </c>
      <c r="AM9" s="5">
        <v>8383303</v>
      </c>
      <c r="AN9" s="5">
        <v>104760.8</v>
      </c>
      <c r="AO9" s="5">
        <v>920465.5</v>
      </c>
      <c r="AP9" s="5">
        <v>15680.45</v>
      </c>
      <c r="AQ9" s="15"/>
      <c r="AR9" s="5">
        <v>24590.4</v>
      </c>
      <c r="AS9" s="5">
        <v>1569566</v>
      </c>
      <c r="AT9" s="86" t="s">
        <v>319</v>
      </c>
      <c r="AU9" s="5">
        <v>225141.7</v>
      </c>
      <c r="AV9" s="5">
        <v>259844</v>
      </c>
      <c r="AW9" s="5">
        <v>6042.373</v>
      </c>
      <c r="AY9" s="5">
        <v>2</v>
      </c>
      <c r="AZ9" s="5">
        <v>2</v>
      </c>
      <c r="BA9" s="5">
        <v>844</v>
      </c>
      <c r="BB9" s="5">
        <v>15915</v>
      </c>
      <c r="BC9" s="5">
        <v>13367</v>
      </c>
      <c r="BD9" s="5">
        <v>16395</v>
      </c>
    </row>
    <row r="10" spans="2:56">
      <c r="B10" s="5">
        <v>6077.4</v>
      </c>
      <c r="C10" s="5">
        <v>485133.5</v>
      </c>
      <c r="D10" s="5">
        <v>3586179</v>
      </c>
      <c r="E10" s="5">
        <v>167299.4</v>
      </c>
      <c r="F10" s="5">
        <v>5206096</v>
      </c>
      <c r="G10" s="5">
        <v>49397.39</v>
      </c>
      <c r="H10" s="15"/>
      <c r="I10" s="5">
        <v>5411.8</v>
      </c>
      <c r="J10" s="5">
        <v>383203.1</v>
      </c>
      <c r="K10" s="5">
        <v>1282139</v>
      </c>
      <c r="L10" s="5">
        <v>105178.2</v>
      </c>
      <c r="M10" s="5">
        <v>2410492</v>
      </c>
      <c r="N10" s="5">
        <v>39507.27</v>
      </c>
      <c r="O10" s="15"/>
      <c r="P10" s="5">
        <v>5702.4</v>
      </c>
      <c r="Q10" s="5">
        <v>271015.5</v>
      </c>
      <c r="R10" s="5">
        <v>1110379</v>
      </c>
      <c r="S10" s="5">
        <v>320555.4</v>
      </c>
      <c r="T10" s="5">
        <v>3244048</v>
      </c>
      <c r="U10" s="5">
        <v>5095.933</v>
      </c>
      <c r="W10" s="5">
        <v>1581</v>
      </c>
      <c r="X10" s="5">
        <v>3412</v>
      </c>
      <c r="Y10" s="5">
        <v>1130</v>
      </c>
      <c r="Z10" s="5">
        <v>1685</v>
      </c>
      <c r="AA10" s="5">
        <v>1635</v>
      </c>
      <c r="AB10" s="5">
        <v>2382</v>
      </c>
      <c r="AD10" s="5">
        <v>6556.6</v>
      </c>
      <c r="AE10" s="5">
        <v>376773.1</v>
      </c>
      <c r="AF10" s="5">
        <v>2302189</v>
      </c>
      <c r="AG10" s="5">
        <v>224084.2</v>
      </c>
      <c r="AH10" s="5">
        <v>5099022</v>
      </c>
      <c r="AI10" s="5">
        <v>27395.38</v>
      </c>
      <c r="AJ10" s="15"/>
      <c r="AK10" s="5">
        <v>5186.7</v>
      </c>
      <c r="AL10" s="5">
        <v>334794.9</v>
      </c>
      <c r="AM10" s="5">
        <v>1289409</v>
      </c>
      <c r="AN10" s="5">
        <v>133589</v>
      </c>
      <c r="AO10" s="5">
        <v>1065495</v>
      </c>
      <c r="AP10" s="5">
        <v>25348.7</v>
      </c>
      <c r="AQ10" s="15"/>
      <c r="AR10" s="5">
        <v>4682.7</v>
      </c>
      <c r="AS10" s="5">
        <v>190145.9</v>
      </c>
      <c r="AT10" s="5">
        <v>1041214</v>
      </c>
      <c r="AU10" s="5">
        <v>174282.9</v>
      </c>
      <c r="AV10" s="5">
        <v>3153792</v>
      </c>
      <c r="AW10" s="5">
        <v>4629.894</v>
      </c>
      <c r="AY10" s="5">
        <v>1556</v>
      </c>
      <c r="AZ10" s="5">
        <v>2955</v>
      </c>
      <c r="BA10" s="5">
        <v>865</v>
      </c>
      <c r="BB10" s="5">
        <v>974</v>
      </c>
      <c r="BC10" s="5">
        <v>1300</v>
      </c>
      <c r="BD10" s="5">
        <v>2077</v>
      </c>
    </row>
    <row r="11" spans="2:56">
      <c r="B11" s="5">
        <v>7774</v>
      </c>
      <c r="C11" s="5">
        <v>2722750</v>
      </c>
      <c r="D11" s="5">
        <v>8382079</v>
      </c>
      <c r="E11" s="5">
        <v>73755.15</v>
      </c>
      <c r="F11" s="5">
        <v>11383084</v>
      </c>
      <c r="G11" s="5">
        <v>3683.899</v>
      </c>
      <c r="H11" s="15"/>
      <c r="I11" s="5">
        <v>14820.9</v>
      </c>
      <c r="J11" s="5">
        <v>2980954</v>
      </c>
      <c r="K11" s="5">
        <v>5737355</v>
      </c>
      <c r="L11" s="5">
        <v>258514</v>
      </c>
      <c r="M11" s="5">
        <v>825361.9</v>
      </c>
      <c r="N11" s="5">
        <v>8829.574</v>
      </c>
      <c r="O11" s="15"/>
      <c r="P11" s="5">
        <v>6220.2</v>
      </c>
      <c r="Q11" s="5">
        <v>1922408</v>
      </c>
      <c r="R11" s="5">
        <v>4089089</v>
      </c>
      <c r="S11" s="5">
        <v>84824.56</v>
      </c>
      <c r="T11" s="5">
        <v>1042641</v>
      </c>
      <c r="U11" s="5">
        <v>1794.775</v>
      </c>
      <c r="W11" s="5">
        <v>2</v>
      </c>
      <c r="X11" s="5">
        <v>211</v>
      </c>
      <c r="Y11" s="5">
        <v>13598</v>
      </c>
      <c r="Z11" s="5">
        <v>706</v>
      </c>
      <c r="AA11" s="5">
        <v>1356</v>
      </c>
      <c r="AB11" s="5">
        <v>1408</v>
      </c>
      <c r="AD11" s="5">
        <v>5432.1</v>
      </c>
      <c r="AE11" s="5">
        <v>2204822</v>
      </c>
      <c r="AF11" s="5">
        <v>5536577</v>
      </c>
      <c r="AG11" s="5">
        <v>64115.15</v>
      </c>
      <c r="AH11" s="5">
        <v>6644186</v>
      </c>
      <c r="AI11" s="5">
        <v>4096.572</v>
      </c>
      <c r="AJ11" s="15"/>
      <c r="AK11" s="5">
        <v>7610.8</v>
      </c>
      <c r="AL11" s="5">
        <v>2015336</v>
      </c>
      <c r="AM11" s="5">
        <v>3631742</v>
      </c>
      <c r="AN11" s="5">
        <v>83378.15</v>
      </c>
      <c r="AO11" s="5">
        <v>627404.8</v>
      </c>
      <c r="AP11" s="5">
        <v>4600.088</v>
      </c>
      <c r="AQ11" s="15"/>
      <c r="AR11" s="5">
        <v>3762.5</v>
      </c>
      <c r="AS11" s="5">
        <v>1434063</v>
      </c>
      <c r="AT11" s="5">
        <v>2322697</v>
      </c>
      <c r="AU11" s="5">
        <v>75243.22</v>
      </c>
      <c r="AV11" s="5">
        <v>580610.2</v>
      </c>
      <c r="AW11" s="5">
        <v>3989.281</v>
      </c>
      <c r="AY11" s="5">
        <v>2</v>
      </c>
      <c r="AZ11" s="5">
        <v>390</v>
      </c>
      <c r="BA11" s="5">
        <v>13850</v>
      </c>
      <c r="BB11" s="5">
        <v>2031</v>
      </c>
      <c r="BC11" s="5">
        <v>1200</v>
      </c>
      <c r="BD11" s="5">
        <v>1347</v>
      </c>
    </row>
    <row r="12" spans="2:56">
      <c r="B12" s="5">
        <v>44955.6</v>
      </c>
      <c r="C12" s="5">
        <v>1566727</v>
      </c>
      <c r="D12" s="5">
        <v>31577281</v>
      </c>
      <c r="E12" s="5">
        <v>439542.7</v>
      </c>
      <c r="F12" s="5">
        <v>58897207</v>
      </c>
      <c r="G12" s="5">
        <v>40286.01</v>
      </c>
      <c r="H12" s="15"/>
      <c r="I12" s="5">
        <v>22559.8</v>
      </c>
      <c r="J12" s="5">
        <v>1657582</v>
      </c>
      <c r="K12" s="5">
        <v>5259144</v>
      </c>
      <c r="L12" s="5">
        <v>1111952</v>
      </c>
      <c r="M12" s="86" t="s">
        <v>320</v>
      </c>
      <c r="N12" s="5">
        <v>7091.038</v>
      </c>
      <c r="O12" s="15"/>
      <c r="P12" s="5">
        <v>32354.6</v>
      </c>
      <c r="Q12" s="5">
        <v>1280717</v>
      </c>
      <c r="R12" s="86" t="s">
        <v>322</v>
      </c>
      <c r="S12" s="5">
        <v>498108.8</v>
      </c>
      <c r="T12" s="86" t="s">
        <v>323</v>
      </c>
      <c r="U12" s="5">
        <v>6974.234</v>
      </c>
      <c r="W12" s="5">
        <v>4488</v>
      </c>
      <c r="X12" s="5">
        <v>2922</v>
      </c>
      <c r="Y12" s="5">
        <v>6182</v>
      </c>
      <c r="Z12" s="5">
        <v>30485</v>
      </c>
      <c r="AA12" s="5">
        <v>2434</v>
      </c>
      <c r="AB12" s="5">
        <v>28278</v>
      </c>
      <c r="AD12" s="5">
        <v>23762.6</v>
      </c>
      <c r="AE12" s="5">
        <v>958282</v>
      </c>
      <c r="AF12" s="5">
        <v>14578602</v>
      </c>
      <c r="AG12" s="5">
        <v>176772.5</v>
      </c>
      <c r="AH12" s="5">
        <v>38077661</v>
      </c>
      <c r="AI12" s="5">
        <v>19045.29</v>
      </c>
      <c r="AJ12" s="15"/>
      <c r="AK12" s="5">
        <v>17225.5</v>
      </c>
      <c r="AL12" s="5">
        <v>730172.1</v>
      </c>
      <c r="AM12" s="5">
        <v>4486948</v>
      </c>
      <c r="AN12" s="5">
        <v>432506.3</v>
      </c>
      <c r="AO12" s="86" t="s">
        <v>321</v>
      </c>
      <c r="AP12" s="5">
        <v>4602.817</v>
      </c>
      <c r="AQ12" s="15"/>
      <c r="AR12" s="5">
        <v>26034.3</v>
      </c>
      <c r="AS12" s="5">
        <v>560280.8</v>
      </c>
      <c r="AT12" s="5">
        <v>9442175</v>
      </c>
      <c r="AU12" s="5">
        <v>565799</v>
      </c>
      <c r="AV12" s="86" t="s">
        <v>324</v>
      </c>
      <c r="AW12" s="5">
        <v>9880.698</v>
      </c>
      <c r="AY12" s="5">
        <v>3457</v>
      </c>
      <c r="AZ12" s="5">
        <v>4290</v>
      </c>
      <c r="BA12" s="5">
        <v>4857</v>
      </c>
      <c r="BB12" s="5">
        <v>12838</v>
      </c>
      <c r="BC12" s="5">
        <v>1671</v>
      </c>
      <c r="BD12" s="5">
        <v>17624</v>
      </c>
    </row>
    <row r="13" spans="2:56">
      <c r="B13" s="5">
        <v>33572.3</v>
      </c>
      <c r="C13" s="5">
        <v>6408430</v>
      </c>
      <c r="D13" s="5">
        <v>15719816</v>
      </c>
      <c r="E13" s="5">
        <v>464098</v>
      </c>
      <c r="F13" s="5">
        <v>65540972</v>
      </c>
      <c r="G13" s="5">
        <v>79306.62</v>
      </c>
      <c r="H13" s="15"/>
      <c r="I13" s="5">
        <v>29285.6</v>
      </c>
      <c r="J13" s="5">
        <v>4014866</v>
      </c>
      <c r="K13" s="5">
        <v>2904563</v>
      </c>
      <c r="L13" s="5">
        <v>461299.5</v>
      </c>
      <c r="M13" s="86" t="s">
        <v>325</v>
      </c>
      <c r="N13" s="5">
        <v>9196.208</v>
      </c>
      <c r="O13" s="15"/>
      <c r="P13" s="5">
        <v>26424.9</v>
      </c>
      <c r="Q13" s="5">
        <v>2102892</v>
      </c>
      <c r="R13" s="5">
        <v>2428113</v>
      </c>
      <c r="S13" s="5">
        <v>288826.2</v>
      </c>
      <c r="T13" s="86" t="s">
        <v>327</v>
      </c>
      <c r="U13" s="5">
        <v>3806.152</v>
      </c>
      <c r="W13" s="5">
        <v>4773</v>
      </c>
      <c r="X13" s="5">
        <v>3689</v>
      </c>
      <c r="Y13" s="5">
        <v>15484</v>
      </c>
      <c r="Z13" s="5">
        <v>26844</v>
      </c>
      <c r="AA13" s="5">
        <v>3372</v>
      </c>
      <c r="AB13" s="5">
        <v>16210</v>
      </c>
      <c r="AD13" s="5">
        <v>14585.5</v>
      </c>
      <c r="AE13" s="5">
        <v>3907994</v>
      </c>
      <c r="AF13" s="5">
        <v>7886334</v>
      </c>
      <c r="AG13" s="5">
        <v>202983</v>
      </c>
      <c r="AH13" s="5">
        <v>33849194</v>
      </c>
      <c r="AI13" s="5">
        <v>28511.72</v>
      </c>
      <c r="AJ13" s="15"/>
      <c r="AK13" s="5">
        <v>12690.1</v>
      </c>
      <c r="AL13" s="5">
        <v>2739912</v>
      </c>
      <c r="AM13" s="5">
        <v>1836268</v>
      </c>
      <c r="AN13" s="5">
        <v>180758.7</v>
      </c>
      <c r="AO13" s="86" t="s">
        <v>326</v>
      </c>
      <c r="AP13" s="5">
        <v>50107.97</v>
      </c>
      <c r="AQ13" s="15"/>
      <c r="AR13" s="5">
        <v>12819.9</v>
      </c>
      <c r="AS13" s="5">
        <v>1398513</v>
      </c>
      <c r="AT13" s="5">
        <v>1614941</v>
      </c>
      <c r="AU13" s="5">
        <v>919577.1</v>
      </c>
      <c r="AV13" s="86" t="s">
        <v>328</v>
      </c>
      <c r="AW13" s="5">
        <v>4869.636</v>
      </c>
      <c r="AY13" s="5">
        <v>1879</v>
      </c>
      <c r="AZ13" s="5">
        <v>756</v>
      </c>
      <c r="BA13" s="5">
        <v>15295</v>
      </c>
      <c r="BB13" s="5">
        <v>13728</v>
      </c>
      <c r="BC13" s="5">
        <v>3094</v>
      </c>
      <c r="BD13" s="5">
        <v>2597</v>
      </c>
    </row>
    <row r="14" spans="2:56">
      <c r="B14" s="5">
        <v>30201.8</v>
      </c>
      <c r="C14" s="5">
        <v>6105719</v>
      </c>
      <c r="D14" s="5">
        <v>19802278</v>
      </c>
      <c r="E14" s="5">
        <v>161287.5</v>
      </c>
      <c r="F14" s="5">
        <v>29882171</v>
      </c>
      <c r="G14" s="5">
        <v>19381.2</v>
      </c>
      <c r="H14" s="15"/>
      <c r="I14" s="5">
        <v>41714.5</v>
      </c>
      <c r="J14" s="5">
        <v>4977085</v>
      </c>
      <c r="K14" s="5">
        <v>7593825</v>
      </c>
      <c r="L14" s="5">
        <v>86882.33</v>
      </c>
      <c r="M14" s="5">
        <v>6520050</v>
      </c>
      <c r="N14" s="5">
        <v>8013.686</v>
      </c>
      <c r="O14" s="15"/>
      <c r="P14" s="5">
        <v>24634.1</v>
      </c>
      <c r="Q14" s="5">
        <v>2542614</v>
      </c>
      <c r="R14" s="5">
        <v>4367456</v>
      </c>
      <c r="S14" s="5">
        <v>741062.3</v>
      </c>
      <c r="T14" s="86" t="s">
        <v>329</v>
      </c>
      <c r="U14" s="5">
        <v>4407.578</v>
      </c>
      <c r="W14" s="5">
        <v>1792</v>
      </c>
      <c r="X14" s="5">
        <v>1934</v>
      </c>
      <c r="Y14" s="5">
        <v>2100</v>
      </c>
      <c r="Z14" s="5">
        <v>11324</v>
      </c>
      <c r="AA14" s="5">
        <v>1508</v>
      </c>
      <c r="AB14" s="5">
        <v>3492</v>
      </c>
      <c r="AD14" s="5">
        <v>13672.2</v>
      </c>
      <c r="AE14" s="5">
        <v>3927539</v>
      </c>
      <c r="AF14" s="5">
        <v>14371791</v>
      </c>
      <c r="AG14" s="5">
        <v>114948.2</v>
      </c>
      <c r="AH14" s="5">
        <v>16850017</v>
      </c>
      <c r="AI14" s="5">
        <v>17107.2</v>
      </c>
      <c r="AJ14" s="15"/>
      <c r="AK14" s="5">
        <v>19399</v>
      </c>
      <c r="AL14" s="5">
        <v>3305199</v>
      </c>
      <c r="AM14" s="5">
        <v>5536379</v>
      </c>
      <c r="AN14" s="5">
        <v>337869.2</v>
      </c>
      <c r="AO14" s="5">
        <v>3619115</v>
      </c>
      <c r="AP14" s="5">
        <v>43788.79</v>
      </c>
      <c r="AQ14" s="15"/>
      <c r="AR14" s="5">
        <v>10526.7</v>
      </c>
      <c r="AS14" s="5">
        <v>1426949</v>
      </c>
      <c r="AT14" s="5">
        <v>2750718</v>
      </c>
      <c r="AU14" s="5">
        <v>327573</v>
      </c>
      <c r="AV14" s="86" t="s">
        <v>330</v>
      </c>
      <c r="AW14" s="5">
        <v>4960.25</v>
      </c>
      <c r="AY14" s="5">
        <v>646</v>
      </c>
      <c r="AZ14" s="5">
        <v>1279</v>
      </c>
      <c r="BA14" s="5">
        <v>1549</v>
      </c>
      <c r="BB14" s="5">
        <v>6655</v>
      </c>
      <c r="BC14" s="5">
        <v>935</v>
      </c>
      <c r="BD14" s="5">
        <v>2194</v>
      </c>
    </row>
    <row r="15" spans="2:56">
      <c r="B15" s="5">
        <v>13969.7</v>
      </c>
      <c r="C15" s="5">
        <v>2481982</v>
      </c>
      <c r="D15" s="5">
        <v>10354493</v>
      </c>
      <c r="E15" s="5">
        <v>272308.1</v>
      </c>
      <c r="F15" s="5">
        <v>9571336</v>
      </c>
      <c r="G15" s="5">
        <v>36380.89</v>
      </c>
      <c r="H15" s="15"/>
      <c r="I15" s="5">
        <v>24244.4</v>
      </c>
      <c r="J15" s="5">
        <v>2593904</v>
      </c>
      <c r="K15" s="5">
        <v>6712118</v>
      </c>
      <c r="L15" s="5">
        <v>584961.1</v>
      </c>
      <c r="M15" s="5">
        <v>1076660</v>
      </c>
      <c r="N15" s="5">
        <v>53268.08</v>
      </c>
      <c r="O15" s="15"/>
      <c r="P15" s="5">
        <v>26581.7</v>
      </c>
      <c r="Q15" s="5">
        <v>1839934</v>
      </c>
      <c r="R15" s="5">
        <v>8245352</v>
      </c>
      <c r="S15" s="5">
        <v>816335.6</v>
      </c>
      <c r="T15" s="5">
        <v>2775551</v>
      </c>
      <c r="U15" s="5">
        <v>12290.39</v>
      </c>
      <c r="W15" s="5">
        <v>2492</v>
      </c>
      <c r="X15" s="5">
        <v>8527</v>
      </c>
      <c r="Y15" s="5">
        <v>10153</v>
      </c>
      <c r="Z15" s="5">
        <v>5663</v>
      </c>
      <c r="AA15" s="5">
        <v>2577</v>
      </c>
      <c r="AB15" s="5">
        <v>1349</v>
      </c>
      <c r="AD15" s="5">
        <v>7483.5</v>
      </c>
      <c r="AE15" s="5">
        <v>1548669</v>
      </c>
      <c r="AF15" s="5">
        <v>3540791</v>
      </c>
      <c r="AG15" s="5">
        <v>248323.3</v>
      </c>
      <c r="AH15" s="5">
        <v>2382470</v>
      </c>
      <c r="AI15" s="5">
        <v>19247.84</v>
      </c>
      <c r="AJ15" s="15"/>
      <c r="AK15" s="5">
        <v>12221.9</v>
      </c>
      <c r="AL15" s="5">
        <v>1464857</v>
      </c>
      <c r="AM15" s="5">
        <v>3455210</v>
      </c>
      <c r="AN15" s="5">
        <v>245984.6</v>
      </c>
      <c r="AO15" s="5">
        <v>678563.1</v>
      </c>
      <c r="AP15" s="5">
        <v>35767.74</v>
      </c>
      <c r="AQ15" s="15"/>
      <c r="AR15" s="5">
        <v>13015.5</v>
      </c>
      <c r="AS15" s="5">
        <v>1756096</v>
      </c>
      <c r="AT15" s="5">
        <v>4648012</v>
      </c>
      <c r="AU15" s="5">
        <v>538104.8</v>
      </c>
      <c r="AV15" s="5">
        <v>665998.1</v>
      </c>
      <c r="AW15" s="5">
        <v>12716.37</v>
      </c>
      <c r="AY15" s="5">
        <v>540</v>
      </c>
      <c r="AZ15" s="5">
        <v>9689</v>
      </c>
      <c r="BA15" s="5">
        <v>4373</v>
      </c>
      <c r="BB15" s="5">
        <v>2327</v>
      </c>
      <c r="BC15" s="5">
        <v>2674</v>
      </c>
      <c r="BD15" s="5">
        <v>826</v>
      </c>
    </row>
    <row r="16" spans="2:56">
      <c r="B16" s="5">
        <v>64756.6</v>
      </c>
      <c r="C16" s="5">
        <v>2097863</v>
      </c>
      <c r="D16" s="5">
        <v>58353663</v>
      </c>
      <c r="E16" s="5">
        <v>416675.4</v>
      </c>
      <c r="F16" s="5">
        <v>12476865</v>
      </c>
      <c r="G16" s="5">
        <v>100094.7</v>
      </c>
      <c r="H16" s="15"/>
      <c r="I16" s="5">
        <v>181378.9</v>
      </c>
      <c r="J16" s="5">
        <v>2911389</v>
      </c>
      <c r="K16" s="86" t="s">
        <v>331</v>
      </c>
      <c r="L16" s="5">
        <v>5028674</v>
      </c>
      <c r="M16" s="5">
        <v>4018866</v>
      </c>
      <c r="N16" s="5">
        <v>527173.7</v>
      </c>
      <c r="O16" s="15"/>
      <c r="P16" s="5">
        <v>55232.4</v>
      </c>
      <c r="Q16" s="5">
        <v>1690335</v>
      </c>
      <c r="R16" s="86" t="s">
        <v>332</v>
      </c>
      <c r="S16" s="5">
        <v>611107.2</v>
      </c>
      <c r="T16" s="86" t="s">
        <v>333</v>
      </c>
      <c r="U16" s="5">
        <v>2274.536</v>
      </c>
      <c r="W16" s="5">
        <v>776</v>
      </c>
      <c r="X16" s="5">
        <v>3183</v>
      </c>
      <c r="Y16" s="5">
        <v>4058</v>
      </c>
      <c r="Z16" s="5">
        <v>15726</v>
      </c>
      <c r="AA16" s="5">
        <v>4825</v>
      </c>
      <c r="AB16" s="5">
        <v>16820</v>
      </c>
      <c r="AD16" s="5"/>
      <c r="AE16" s="5"/>
      <c r="AF16" s="5"/>
      <c r="AG16" s="5"/>
      <c r="AH16" s="5"/>
      <c r="AI16" s="5"/>
      <c r="AJ16" s="15"/>
      <c r="AK16" s="5"/>
      <c r="AL16" s="5"/>
      <c r="AM16" s="5"/>
      <c r="AN16" s="5"/>
      <c r="AO16" s="5"/>
      <c r="AP16" s="5"/>
      <c r="AQ16" s="15"/>
      <c r="AR16" s="5"/>
      <c r="AS16" s="5"/>
      <c r="AT16" s="5"/>
      <c r="AU16" s="5"/>
      <c r="AV16" s="5"/>
      <c r="AW16" s="5"/>
      <c r="AY16" s="5"/>
      <c r="AZ16" s="5"/>
      <c r="BA16" s="5"/>
      <c r="BB16" s="5"/>
      <c r="BC16" s="5"/>
      <c r="BD16" s="5"/>
    </row>
    <row r="17" spans="2:56">
      <c r="B17" s="5">
        <v>66238.1</v>
      </c>
      <c r="C17" s="5">
        <v>3821779</v>
      </c>
      <c r="D17" s="5">
        <v>40946201</v>
      </c>
      <c r="E17" s="5">
        <v>206369.1</v>
      </c>
      <c r="F17" s="5">
        <v>21153922</v>
      </c>
      <c r="G17" s="5">
        <v>1909.236</v>
      </c>
      <c r="H17" s="15"/>
      <c r="I17" s="5">
        <v>109107.9</v>
      </c>
      <c r="J17" s="5">
        <v>4331394</v>
      </c>
      <c r="K17" s="86" t="s">
        <v>334</v>
      </c>
      <c r="L17" s="5">
        <v>2802886</v>
      </c>
      <c r="M17" s="86" t="s">
        <v>336</v>
      </c>
      <c r="N17" s="5">
        <v>92660.6</v>
      </c>
      <c r="O17" s="15"/>
      <c r="P17" s="5">
        <v>83910.2</v>
      </c>
      <c r="Q17" s="5">
        <v>3409206</v>
      </c>
      <c r="R17" s="86" t="s">
        <v>337</v>
      </c>
      <c r="S17" s="5">
        <v>323369.8</v>
      </c>
      <c r="T17" s="86" t="s">
        <v>339</v>
      </c>
      <c r="U17" s="5">
        <v>2241.131</v>
      </c>
      <c r="W17" s="5">
        <v>4788</v>
      </c>
      <c r="X17" s="5">
        <v>7958</v>
      </c>
      <c r="Y17" s="5">
        <v>6149</v>
      </c>
      <c r="Z17" s="5">
        <v>8506</v>
      </c>
      <c r="AA17" s="5">
        <v>3042</v>
      </c>
      <c r="AB17" s="5">
        <v>6138</v>
      </c>
      <c r="AD17" s="5">
        <v>33605.8</v>
      </c>
      <c r="AE17" s="5">
        <v>2092033</v>
      </c>
      <c r="AF17" s="5">
        <v>32100490</v>
      </c>
      <c r="AG17" s="5">
        <v>136280.5</v>
      </c>
      <c r="AH17" s="5">
        <v>9230583</v>
      </c>
      <c r="AI17" s="5">
        <v>2177.128</v>
      </c>
      <c r="AJ17" s="15"/>
      <c r="AK17" s="5">
        <v>64286.5</v>
      </c>
      <c r="AL17" s="5">
        <v>2354706</v>
      </c>
      <c r="AM17" s="86" t="s">
        <v>335</v>
      </c>
      <c r="AN17" s="5">
        <v>184866.7</v>
      </c>
      <c r="AO17" s="5">
        <v>6816125</v>
      </c>
      <c r="AP17" s="5">
        <v>35886.02</v>
      </c>
      <c r="AQ17" s="15"/>
      <c r="AR17" s="5">
        <v>47027.3</v>
      </c>
      <c r="AS17" s="5">
        <v>2052993</v>
      </c>
      <c r="AT17" s="86" t="s">
        <v>338</v>
      </c>
      <c r="AU17" s="5">
        <v>793507.6</v>
      </c>
      <c r="AV17" s="86" t="s">
        <v>340</v>
      </c>
      <c r="AW17" s="5">
        <v>2817.237</v>
      </c>
      <c r="AY17" s="5">
        <v>3333</v>
      </c>
      <c r="AZ17" s="5">
        <v>4569</v>
      </c>
      <c r="BA17" s="5">
        <v>6634</v>
      </c>
      <c r="BB17" s="5">
        <v>3582</v>
      </c>
      <c r="BC17" s="5">
        <v>2878</v>
      </c>
      <c r="BD17" s="5">
        <v>3102</v>
      </c>
    </row>
    <row r="18" spans="2:56">
      <c r="B18" s="5">
        <v>299345.6</v>
      </c>
      <c r="C18" s="5">
        <v>4854027</v>
      </c>
      <c r="D18" s="5">
        <v>21954860</v>
      </c>
      <c r="E18" s="5">
        <v>506904.9</v>
      </c>
      <c r="F18" s="5">
        <v>56066031</v>
      </c>
      <c r="G18" s="5">
        <v>64778.02</v>
      </c>
      <c r="H18" s="15"/>
      <c r="I18" s="5">
        <v>452751.8</v>
      </c>
      <c r="J18" s="5">
        <v>7315281</v>
      </c>
      <c r="K18" s="86" t="s">
        <v>341</v>
      </c>
      <c r="L18" s="5">
        <v>3616568</v>
      </c>
      <c r="M18" s="86" t="s">
        <v>343</v>
      </c>
      <c r="N18" s="5">
        <v>360283.1</v>
      </c>
      <c r="O18" s="15"/>
      <c r="P18" s="5">
        <v>375672.4</v>
      </c>
      <c r="Q18" s="5">
        <v>5408516</v>
      </c>
      <c r="R18" s="86" t="s">
        <v>345</v>
      </c>
      <c r="S18" s="5">
        <v>4318076</v>
      </c>
      <c r="T18" s="86" t="s">
        <v>173</v>
      </c>
      <c r="U18" s="5">
        <v>2301.922</v>
      </c>
      <c r="W18" s="5">
        <v>13327</v>
      </c>
      <c r="X18" s="5">
        <v>13556</v>
      </c>
      <c r="Y18" s="5">
        <v>4240</v>
      </c>
      <c r="Z18" s="5">
        <v>32602</v>
      </c>
      <c r="AA18" s="5">
        <v>778</v>
      </c>
      <c r="AB18" s="5">
        <v>4396</v>
      </c>
      <c r="AD18" s="5">
        <v>154970.6</v>
      </c>
      <c r="AE18" s="5">
        <v>2914611</v>
      </c>
      <c r="AF18" s="5">
        <v>16371285</v>
      </c>
      <c r="AG18" s="5">
        <v>328890.3</v>
      </c>
      <c r="AH18" s="5">
        <v>37863214</v>
      </c>
      <c r="AI18" s="5">
        <v>45360.52</v>
      </c>
      <c r="AJ18" s="15"/>
      <c r="AK18" s="5">
        <v>236403.9</v>
      </c>
      <c r="AL18" s="5">
        <v>4904301</v>
      </c>
      <c r="AM18" s="86" t="s">
        <v>342</v>
      </c>
      <c r="AN18" s="5">
        <v>312621.5</v>
      </c>
      <c r="AO18" s="86" t="s">
        <v>344</v>
      </c>
      <c r="AP18" s="5">
        <v>266932.3</v>
      </c>
      <c r="AQ18" s="15"/>
      <c r="AR18" s="5">
        <v>217577.4</v>
      </c>
      <c r="AS18" s="5">
        <v>3502043</v>
      </c>
      <c r="AT18" s="86" t="s">
        <v>346</v>
      </c>
      <c r="AU18" s="5">
        <v>2911566</v>
      </c>
      <c r="AV18" s="86" t="s">
        <v>347</v>
      </c>
      <c r="AW18" s="5">
        <v>2519.829</v>
      </c>
      <c r="AY18" s="5">
        <v>7629</v>
      </c>
      <c r="AZ18" s="5">
        <v>4767</v>
      </c>
      <c r="BA18" s="5">
        <v>3224</v>
      </c>
      <c r="BB18" s="5">
        <v>16134</v>
      </c>
      <c r="BC18" s="5">
        <v>701</v>
      </c>
      <c r="BD18" s="5">
        <v>1176</v>
      </c>
    </row>
    <row r="19" spans="2:56">
      <c r="B19" s="5">
        <v>9456.5</v>
      </c>
      <c r="C19" s="5">
        <v>368679.1</v>
      </c>
      <c r="D19" s="5">
        <v>6378937</v>
      </c>
      <c r="E19" s="5">
        <v>112751</v>
      </c>
      <c r="F19" s="5">
        <v>5571391</v>
      </c>
      <c r="G19" s="5">
        <v>2830.208</v>
      </c>
      <c r="H19" s="15"/>
      <c r="I19" s="5">
        <v>22027.8</v>
      </c>
      <c r="J19" s="5">
        <v>517319.4</v>
      </c>
      <c r="K19" s="5">
        <v>7537197</v>
      </c>
      <c r="L19" s="5">
        <v>309901.5</v>
      </c>
      <c r="M19" s="5">
        <v>2383622</v>
      </c>
      <c r="N19" s="5">
        <v>1833.326</v>
      </c>
      <c r="O19" s="15"/>
      <c r="P19" s="5">
        <v>9378.7</v>
      </c>
      <c r="Q19" s="5">
        <v>307190.8</v>
      </c>
      <c r="R19" s="5">
        <v>4734622</v>
      </c>
      <c r="S19" s="5">
        <v>126540.5</v>
      </c>
      <c r="T19" s="5">
        <v>5773297</v>
      </c>
      <c r="U19" s="5">
        <v>928.3756</v>
      </c>
      <c r="W19" s="5">
        <v>396</v>
      </c>
      <c r="X19" s="5">
        <v>448</v>
      </c>
      <c r="Y19" s="5">
        <v>1028</v>
      </c>
      <c r="Z19" s="5">
        <v>1791</v>
      </c>
      <c r="AA19" s="5">
        <v>400</v>
      </c>
      <c r="AB19" s="5">
        <v>448</v>
      </c>
      <c r="AD19" s="5">
        <v>8432.8</v>
      </c>
      <c r="AE19" s="5">
        <v>329484.3</v>
      </c>
      <c r="AF19" s="5">
        <v>4978282</v>
      </c>
      <c r="AG19" s="5">
        <v>71032.99</v>
      </c>
      <c r="AH19" s="5">
        <v>3476476</v>
      </c>
      <c r="AI19" s="5">
        <v>3683.899</v>
      </c>
      <c r="AJ19" s="15"/>
      <c r="AK19" s="5">
        <v>19191.5</v>
      </c>
      <c r="AL19" s="5">
        <v>708988.8</v>
      </c>
      <c r="AM19" s="5">
        <v>6205899</v>
      </c>
      <c r="AN19" s="5">
        <v>906604.4</v>
      </c>
      <c r="AO19" s="5">
        <v>1780328</v>
      </c>
      <c r="AP19" s="5">
        <v>18372.62</v>
      </c>
      <c r="AQ19" s="15"/>
      <c r="AR19" s="5">
        <v>8864.6</v>
      </c>
      <c r="AS19" s="5">
        <v>332780.9</v>
      </c>
      <c r="AT19" s="5">
        <v>3538259</v>
      </c>
      <c r="AU19" s="5">
        <v>107831.5</v>
      </c>
      <c r="AV19" s="5">
        <v>4260052</v>
      </c>
      <c r="AW19" s="5">
        <v>1549.614</v>
      </c>
      <c r="AY19" s="5">
        <v>271</v>
      </c>
      <c r="AZ19" s="5">
        <v>169</v>
      </c>
      <c r="BA19" s="5">
        <v>903</v>
      </c>
      <c r="BB19" s="5">
        <v>1092</v>
      </c>
      <c r="BC19" s="5">
        <v>548</v>
      </c>
      <c r="BD19" s="5">
        <v>2</v>
      </c>
    </row>
    <row r="20" spans="2:56">
      <c r="B20" s="5">
        <v>18889.1</v>
      </c>
      <c r="C20" s="5">
        <v>1086501</v>
      </c>
      <c r="D20" s="5">
        <v>10185416</v>
      </c>
      <c r="E20" s="5">
        <v>326325.2</v>
      </c>
      <c r="F20" s="5">
        <v>21983242</v>
      </c>
      <c r="G20" s="5">
        <v>50645.31</v>
      </c>
      <c r="H20" s="15"/>
      <c r="I20" s="5">
        <v>24848.3</v>
      </c>
      <c r="J20" s="5">
        <v>1604378</v>
      </c>
      <c r="K20" s="5">
        <v>5839009</v>
      </c>
      <c r="L20" s="5">
        <v>338482.2</v>
      </c>
      <c r="M20" s="5">
        <v>8130596</v>
      </c>
      <c r="N20" s="5">
        <v>2763.98</v>
      </c>
      <c r="O20" s="15"/>
      <c r="P20" s="5">
        <v>39365.6</v>
      </c>
      <c r="Q20" s="5">
        <v>782466.6</v>
      </c>
      <c r="R20" s="5">
        <v>8123018</v>
      </c>
      <c r="S20" s="5">
        <v>340036.9</v>
      </c>
      <c r="T20" s="86" t="s">
        <v>348</v>
      </c>
      <c r="U20" s="5">
        <v>1015.164</v>
      </c>
      <c r="W20" s="5">
        <v>1728</v>
      </c>
      <c r="X20" s="5">
        <v>2700</v>
      </c>
      <c r="Y20" s="5">
        <v>4577</v>
      </c>
      <c r="Z20" s="5">
        <v>8585</v>
      </c>
      <c r="AA20" s="5">
        <v>1918</v>
      </c>
      <c r="AB20" s="5">
        <v>17062</v>
      </c>
      <c r="AD20" s="5">
        <v>13243.5</v>
      </c>
      <c r="AE20" s="5">
        <v>854582.6</v>
      </c>
      <c r="AF20" s="5">
        <v>6587420</v>
      </c>
      <c r="AG20" s="5">
        <v>186574.6</v>
      </c>
      <c r="AH20" s="5">
        <v>9988899</v>
      </c>
      <c r="AI20" s="5">
        <v>91226.4</v>
      </c>
      <c r="AJ20" s="15"/>
      <c r="AK20" s="5">
        <v>16972.4</v>
      </c>
      <c r="AL20" s="5">
        <v>1204373</v>
      </c>
      <c r="AM20" s="5">
        <v>4153248</v>
      </c>
      <c r="AN20" s="5">
        <v>1421098</v>
      </c>
      <c r="AO20" s="5">
        <v>4111499</v>
      </c>
      <c r="AP20" s="5">
        <v>62400.25</v>
      </c>
      <c r="AQ20" s="15"/>
      <c r="AR20" s="5">
        <v>24465.2</v>
      </c>
      <c r="AS20" s="5">
        <v>483068.2</v>
      </c>
      <c r="AT20" s="5">
        <v>5370540</v>
      </c>
      <c r="AU20" s="5">
        <v>613655.2</v>
      </c>
      <c r="AV20" s="86" t="s">
        <v>349</v>
      </c>
      <c r="AW20" s="5">
        <v>5532.982</v>
      </c>
      <c r="AY20" s="5">
        <v>1280</v>
      </c>
      <c r="AZ20" s="5">
        <v>3249</v>
      </c>
      <c r="BA20" s="5">
        <v>2967</v>
      </c>
      <c r="BB20" s="5">
        <v>2803</v>
      </c>
      <c r="BC20" s="5">
        <v>1642</v>
      </c>
      <c r="BD20" s="5">
        <v>8215</v>
      </c>
    </row>
    <row r="21" spans="2:56">
      <c r="B21" s="5">
        <v>21927.5</v>
      </c>
      <c r="C21" s="5">
        <v>886337.1</v>
      </c>
      <c r="D21" s="5">
        <v>10240191</v>
      </c>
      <c r="E21" s="5">
        <v>242500.7</v>
      </c>
      <c r="F21" s="5">
        <v>2479735</v>
      </c>
      <c r="G21" s="5">
        <v>1393.809</v>
      </c>
      <c r="H21" s="15"/>
      <c r="I21" s="5">
        <v>64812.4</v>
      </c>
      <c r="J21" s="5">
        <v>1372773</v>
      </c>
      <c r="K21" s="86" t="s">
        <v>350</v>
      </c>
      <c r="L21" s="5">
        <v>877500</v>
      </c>
      <c r="M21" s="5">
        <v>6239157</v>
      </c>
      <c r="N21" s="5">
        <v>63281.82</v>
      </c>
      <c r="O21" s="15"/>
      <c r="P21" s="5">
        <v>177854.4</v>
      </c>
      <c r="Q21" s="5">
        <v>1065250</v>
      </c>
      <c r="R21" s="5">
        <v>8387069</v>
      </c>
      <c r="S21" s="5">
        <v>560330.3</v>
      </c>
      <c r="T21" s="5">
        <v>7413876</v>
      </c>
      <c r="U21" s="5">
        <v>4889.256</v>
      </c>
      <c r="W21" s="5">
        <v>2167</v>
      </c>
      <c r="X21" s="5">
        <v>4042</v>
      </c>
      <c r="Y21" s="5">
        <v>791</v>
      </c>
      <c r="Z21" s="5">
        <v>2583</v>
      </c>
      <c r="AA21" s="5">
        <v>329</v>
      </c>
      <c r="AB21" s="5">
        <v>10979</v>
      </c>
      <c r="AD21" s="5">
        <v>11393.6</v>
      </c>
      <c r="AE21" s="5">
        <v>703032</v>
      </c>
      <c r="AF21" s="5">
        <v>4519629</v>
      </c>
      <c r="AG21" s="5">
        <v>220395.8</v>
      </c>
      <c r="AH21" s="5">
        <v>3226921</v>
      </c>
      <c r="AI21" s="5">
        <v>7922.987</v>
      </c>
      <c r="AJ21" s="15"/>
      <c r="AK21" s="5">
        <v>27095.9</v>
      </c>
      <c r="AL21" s="5">
        <v>959657.3</v>
      </c>
      <c r="AM21" s="5">
        <v>6374781</v>
      </c>
      <c r="AN21" s="5">
        <v>100171.6</v>
      </c>
      <c r="AO21" s="5">
        <v>2789191</v>
      </c>
      <c r="AP21" s="5">
        <v>3521.732</v>
      </c>
      <c r="AQ21" s="15"/>
      <c r="AR21" s="5">
        <v>75800.2</v>
      </c>
      <c r="AS21" s="5">
        <v>653833</v>
      </c>
      <c r="AT21" s="5">
        <v>5857102</v>
      </c>
      <c r="AU21" s="5">
        <v>509657.7</v>
      </c>
      <c r="AV21" s="5">
        <v>5367359</v>
      </c>
      <c r="AW21" s="5">
        <v>4267.235</v>
      </c>
      <c r="AY21" s="5">
        <v>872</v>
      </c>
      <c r="AZ21" s="5">
        <v>2</v>
      </c>
      <c r="BA21" s="5">
        <v>488</v>
      </c>
      <c r="BB21" s="5">
        <v>1723</v>
      </c>
      <c r="BC21" s="5">
        <v>2</v>
      </c>
      <c r="BD21" s="5">
        <v>7453</v>
      </c>
    </row>
    <row r="22" spans="2:56">
      <c r="B22" s="5">
        <v>31049.5</v>
      </c>
      <c r="C22" s="5">
        <v>3285745</v>
      </c>
      <c r="D22" s="5">
        <v>35790243</v>
      </c>
      <c r="E22" s="5">
        <v>396398.5</v>
      </c>
      <c r="F22" s="5">
        <v>52141575</v>
      </c>
      <c r="G22" s="5">
        <v>77740.05</v>
      </c>
      <c r="H22" s="15"/>
      <c r="I22" s="5">
        <v>45436.2</v>
      </c>
      <c r="J22" s="5">
        <v>2581992</v>
      </c>
      <c r="K22" s="86" t="s">
        <v>351</v>
      </c>
      <c r="L22" s="5">
        <v>1546773</v>
      </c>
      <c r="M22" s="86" t="s">
        <v>353</v>
      </c>
      <c r="N22" s="5">
        <v>385306.2</v>
      </c>
      <c r="O22" s="15"/>
      <c r="P22" s="5">
        <v>36555.6</v>
      </c>
      <c r="Q22" s="5">
        <v>3089016</v>
      </c>
      <c r="R22" s="86" t="s">
        <v>355</v>
      </c>
      <c r="S22" s="5">
        <v>388032.1</v>
      </c>
      <c r="T22" s="86" t="s">
        <v>356</v>
      </c>
      <c r="U22" s="5">
        <v>1590.89</v>
      </c>
      <c r="W22" s="5">
        <v>5405</v>
      </c>
      <c r="X22" s="5">
        <v>2249</v>
      </c>
      <c r="Y22" s="5">
        <v>3647</v>
      </c>
      <c r="Z22" s="5">
        <v>25625</v>
      </c>
      <c r="AA22" s="5">
        <v>2377</v>
      </c>
      <c r="AB22" s="5">
        <v>19838</v>
      </c>
      <c r="AD22" s="5">
        <v>14355.7</v>
      </c>
      <c r="AE22" s="5">
        <v>1361564</v>
      </c>
      <c r="AF22" s="5">
        <v>10759425</v>
      </c>
      <c r="AG22" s="5">
        <v>356153.2</v>
      </c>
      <c r="AH22" s="5">
        <v>15341421</v>
      </c>
      <c r="AI22" s="5">
        <v>93114.38</v>
      </c>
      <c r="AJ22" s="15"/>
      <c r="AK22" s="5">
        <v>22189.9</v>
      </c>
      <c r="AL22" s="5">
        <v>719588.2</v>
      </c>
      <c r="AM22" s="86" t="s">
        <v>352</v>
      </c>
      <c r="AN22" s="5">
        <v>119264</v>
      </c>
      <c r="AO22" s="86" t="s">
        <v>354</v>
      </c>
      <c r="AP22" s="5">
        <v>25437.7</v>
      </c>
      <c r="AQ22" s="15"/>
      <c r="AR22" s="5">
        <v>16176.6</v>
      </c>
      <c r="AS22" s="5">
        <v>1562417</v>
      </c>
      <c r="AT22" s="5">
        <v>9821254</v>
      </c>
      <c r="AU22" s="5">
        <v>642948.9</v>
      </c>
      <c r="AV22" s="86" t="s">
        <v>357</v>
      </c>
      <c r="AW22" s="5">
        <v>1329.832</v>
      </c>
      <c r="AY22" s="5">
        <v>4498</v>
      </c>
      <c r="AZ22" s="5">
        <v>1358</v>
      </c>
      <c r="BA22" s="5">
        <v>2225</v>
      </c>
      <c r="BB22" s="5">
        <v>17651</v>
      </c>
      <c r="BC22" s="5">
        <v>1960</v>
      </c>
      <c r="BD22" s="5">
        <v>16379</v>
      </c>
    </row>
    <row r="23" spans="2:56">
      <c r="B23" s="5">
        <v>20118</v>
      </c>
      <c r="C23" s="5">
        <v>2645664</v>
      </c>
      <c r="D23" s="5">
        <v>5127209</v>
      </c>
      <c r="E23" s="5">
        <v>360947.5</v>
      </c>
      <c r="F23" s="5">
        <v>6117719</v>
      </c>
      <c r="G23" s="5">
        <v>202554.7</v>
      </c>
      <c r="H23" s="15"/>
      <c r="I23" s="5">
        <v>11954.3</v>
      </c>
      <c r="J23" s="5">
        <v>2747726</v>
      </c>
      <c r="K23" s="5">
        <v>1821047</v>
      </c>
      <c r="L23" s="5">
        <v>163506.9</v>
      </c>
      <c r="M23" s="5">
        <v>870978.1</v>
      </c>
      <c r="N23" s="5">
        <v>408224.9</v>
      </c>
      <c r="O23" s="15"/>
      <c r="P23" s="5">
        <v>12984.7</v>
      </c>
      <c r="Q23" s="5">
        <v>1481543</v>
      </c>
      <c r="R23" s="5">
        <v>2701404</v>
      </c>
      <c r="S23" s="5">
        <v>639628.9</v>
      </c>
      <c r="T23" s="5">
        <v>827694.5</v>
      </c>
      <c r="U23" s="5">
        <v>1300505</v>
      </c>
      <c r="W23" s="5">
        <v>2</v>
      </c>
      <c r="X23" s="5">
        <v>568</v>
      </c>
      <c r="Y23" s="5">
        <v>282</v>
      </c>
      <c r="Z23" s="5">
        <v>9194</v>
      </c>
      <c r="AA23" s="5">
        <v>494</v>
      </c>
      <c r="AB23" s="5">
        <v>8969</v>
      </c>
      <c r="AD23" s="5">
        <v>9489.9</v>
      </c>
      <c r="AE23" s="5">
        <v>1988784</v>
      </c>
      <c r="AF23" s="5">
        <v>3290795</v>
      </c>
      <c r="AG23" s="5">
        <v>331008.8</v>
      </c>
      <c r="AH23" s="5">
        <v>2437511</v>
      </c>
      <c r="AI23" s="5">
        <v>97169.45</v>
      </c>
      <c r="AJ23" s="15"/>
      <c r="AK23" s="5">
        <v>5919.7</v>
      </c>
      <c r="AL23" s="5">
        <v>1544260</v>
      </c>
      <c r="AM23" s="5">
        <v>1270031</v>
      </c>
      <c r="AN23" s="5">
        <v>108737.7</v>
      </c>
      <c r="AO23" s="5">
        <v>358055.4</v>
      </c>
      <c r="AP23" s="5">
        <v>229662</v>
      </c>
      <c r="AQ23" s="15"/>
      <c r="AR23" s="5">
        <v>6352.4</v>
      </c>
      <c r="AS23" s="5">
        <v>849130.2</v>
      </c>
      <c r="AT23" s="5">
        <v>1894948</v>
      </c>
      <c r="AU23" s="5">
        <v>277551.5</v>
      </c>
      <c r="AV23" s="5">
        <v>468680.4</v>
      </c>
      <c r="AW23" s="5">
        <v>780948.4</v>
      </c>
      <c r="AY23" s="5">
        <v>2</v>
      </c>
      <c r="AZ23" s="5">
        <v>621</v>
      </c>
      <c r="BA23" s="5">
        <v>231</v>
      </c>
      <c r="BB23" s="5">
        <v>2914</v>
      </c>
      <c r="BC23" s="5">
        <v>2</v>
      </c>
      <c r="BD23" s="5">
        <v>1828</v>
      </c>
    </row>
    <row r="24" spans="2:56">
      <c r="B24" s="5">
        <v>57609.1</v>
      </c>
      <c r="C24" s="5">
        <v>2374354</v>
      </c>
      <c r="D24" s="5">
        <v>44699941</v>
      </c>
      <c r="E24" s="5">
        <v>247084.4</v>
      </c>
      <c r="F24" s="5">
        <v>7221138</v>
      </c>
      <c r="G24" s="5">
        <v>70014.04</v>
      </c>
      <c r="H24" s="15"/>
      <c r="I24" s="5">
        <v>33453.5</v>
      </c>
      <c r="J24" s="5">
        <v>1761179</v>
      </c>
      <c r="K24" s="5">
        <v>6914311</v>
      </c>
      <c r="L24" s="5">
        <v>241079.3</v>
      </c>
      <c r="M24" s="5">
        <v>3233203</v>
      </c>
      <c r="N24" s="5">
        <v>3996.733</v>
      </c>
      <c r="O24" s="15"/>
      <c r="P24" s="5">
        <v>45222</v>
      </c>
      <c r="Q24" s="5">
        <v>1498166</v>
      </c>
      <c r="R24" s="86" t="s">
        <v>358</v>
      </c>
      <c r="S24" s="5">
        <v>619698.9</v>
      </c>
      <c r="T24" s="86" t="s">
        <v>359</v>
      </c>
      <c r="U24" s="5">
        <v>4479.776</v>
      </c>
      <c r="W24" s="5">
        <v>5893</v>
      </c>
      <c r="X24" s="5">
        <v>5708</v>
      </c>
      <c r="Y24" s="5">
        <v>724</v>
      </c>
      <c r="Z24" s="5">
        <v>17231</v>
      </c>
      <c r="AA24" s="5">
        <v>2828</v>
      </c>
      <c r="AB24" s="5">
        <v>35852</v>
      </c>
      <c r="AD24" s="5">
        <v>24068.6</v>
      </c>
      <c r="AE24" s="5">
        <v>2478186</v>
      </c>
      <c r="AF24" s="5">
        <v>26542255</v>
      </c>
      <c r="AG24" s="5">
        <v>206873.8</v>
      </c>
      <c r="AH24" s="5">
        <v>4090716</v>
      </c>
      <c r="AI24" s="5">
        <v>36674.57</v>
      </c>
      <c r="AJ24" s="15"/>
      <c r="AK24" s="5">
        <v>15111.1</v>
      </c>
      <c r="AL24" s="5">
        <v>2102866</v>
      </c>
      <c r="AM24" s="5">
        <v>4051808</v>
      </c>
      <c r="AN24" s="5">
        <v>175730.7</v>
      </c>
      <c r="AO24" s="5">
        <v>1866281</v>
      </c>
      <c r="AP24" s="5">
        <v>61986.91</v>
      </c>
      <c r="AQ24" s="15"/>
      <c r="AR24" s="5">
        <v>19362.1</v>
      </c>
      <c r="AS24" s="5">
        <v>2583180</v>
      </c>
      <c r="AT24" s="5">
        <v>9409392</v>
      </c>
      <c r="AU24" s="5">
        <v>191412.7</v>
      </c>
      <c r="AV24" s="86" t="s">
        <v>360</v>
      </c>
      <c r="AW24" s="5">
        <v>5523.233</v>
      </c>
      <c r="AY24" s="5">
        <v>2712</v>
      </c>
      <c r="AZ24" s="5">
        <v>2239</v>
      </c>
      <c r="BA24" s="5">
        <v>372</v>
      </c>
      <c r="BB24" s="5">
        <v>9174</v>
      </c>
      <c r="BC24" s="5">
        <v>2657</v>
      </c>
      <c r="BD24" s="5">
        <v>17865</v>
      </c>
    </row>
    <row r="25" spans="2:56">
      <c r="B25" s="5">
        <v>54642.4</v>
      </c>
      <c r="C25" s="5">
        <v>4399880</v>
      </c>
      <c r="D25" s="5">
        <v>59471761</v>
      </c>
      <c r="E25" s="5">
        <v>415309.5</v>
      </c>
      <c r="F25" s="5">
        <v>2807340</v>
      </c>
      <c r="G25" s="5">
        <v>113316.7</v>
      </c>
      <c r="H25" s="15"/>
      <c r="I25" s="5">
        <v>34542.9</v>
      </c>
      <c r="J25" s="5">
        <v>2374023</v>
      </c>
      <c r="K25" s="5">
        <v>9307097</v>
      </c>
      <c r="L25" s="5">
        <v>203286.2</v>
      </c>
      <c r="M25" s="5">
        <v>700360.5</v>
      </c>
      <c r="N25" s="5">
        <v>4321.604</v>
      </c>
      <c r="O25" s="15"/>
      <c r="P25" s="5">
        <v>44595.1</v>
      </c>
      <c r="Q25" s="5">
        <v>1483908</v>
      </c>
      <c r="R25" s="86" t="s">
        <v>361</v>
      </c>
      <c r="S25" s="5">
        <v>350381.6</v>
      </c>
      <c r="T25" s="5">
        <v>545130.3</v>
      </c>
      <c r="U25" s="5">
        <v>4162.444</v>
      </c>
      <c r="W25" s="5">
        <v>1146</v>
      </c>
      <c r="X25" s="5">
        <v>5875</v>
      </c>
      <c r="Y25" s="5">
        <v>6270</v>
      </c>
      <c r="Z25" s="5">
        <v>40493</v>
      </c>
      <c r="AA25" s="5">
        <v>36369</v>
      </c>
      <c r="AB25" s="5">
        <v>10035</v>
      </c>
      <c r="AD25" s="5">
        <v>24506.6</v>
      </c>
      <c r="AE25" s="5">
        <v>3606366</v>
      </c>
      <c r="AF25" s="5">
        <v>19394329</v>
      </c>
      <c r="AG25" s="5">
        <v>237589.1</v>
      </c>
      <c r="AH25" s="5">
        <v>868618.1</v>
      </c>
      <c r="AI25" s="5">
        <v>82884.31</v>
      </c>
      <c r="AJ25" s="15"/>
      <c r="AK25" s="5">
        <v>14120.9</v>
      </c>
      <c r="AL25" s="5">
        <v>2950981</v>
      </c>
      <c r="AM25" s="5">
        <v>4802148</v>
      </c>
      <c r="AN25" s="5">
        <v>126699</v>
      </c>
      <c r="AO25" s="5">
        <v>296183.5</v>
      </c>
      <c r="AP25" s="5">
        <v>25001.29</v>
      </c>
      <c r="AQ25" s="15"/>
      <c r="AR25" s="5">
        <v>18594.8</v>
      </c>
      <c r="AS25" s="5">
        <v>1299205</v>
      </c>
      <c r="AT25" s="86" t="s">
        <v>362</v>
      </c>
      <c r="AU25" s="5">
        <v>130944.8</v>
      </c>
      <c r="AV25" s="5">
        <v>684470.3</v>
      </c>
      <c r="AW25" s="5">
        <v>6928.864</v>
      </c>
      <c r="AY25" s="5">
        <v>2</v>
      </c>
      <c r="AZ25" s="5">
        <v>3152</v>
      </c>
      <c r="BA25" s="5">
        <v>4162</v>
      </c>
      <c r="BB25" s="5">
        <v>11017</v>
      </c>
      <c r="BC25" s="5">
        <v>24091</v>
      </c>
      <c r="BD25" s="5">
        <v>2</v>
      </c>
    </row>
    <row r="26" spans="2:56">
      <c r="B26" s="5">
        <v>18330.1</v>
      </c>
      <c r="C26" s="5">
        <v>1398992</v>
      </c>
      <c r="D26" s="5">
        <v>12617166</v>
      </c>
      <c r="E26" s="5">
        <v>191691</v>
      </c>
      <c r="F26" s="5">
        <v>609686</v>
      </c>
      <c r="G26" s="5">
        <v>916982.5</v>
      </c>
      <c r="H26" s="15"/>
      <c r="I26" s="5">
        <v>18156.5</v>
      </c>
      <c r="J26" s="5">
        <v>928698.4</v>
      </c>
      <c r="K26" s="5">
        <v>7543933</v>
      </c>
      <c r="L26" s="5">
        <v>222132.8</v>
      </c>
      <c r="M26" s="5">
        <v>524767.1</v>
      </c>
      <c r="N26" s="5">
        <v>54800.85</v>
      </c>
      <c r="O26" s="15"/>
      <c r="P26" s="5">
        <v>11960.2</v>
      </c>
      <c r="Q26" s="5">
        <v>333842</v>
      </c>
      <c r="R26" s="5">
        <v>5671351</v>
      </c>
      <c r="S26" s="5">
        <v>292046.5</v>
      </c>
      <c r="T26" s="5">
        <v>604985.8</v>
      </c>
      <c r="U26" s="5">
        <v>122675.4</v>
      </c>
      <c r="W26" s="5">
        <v>2056</v>
      </c>
      <c r="X26" s="5">
        <v>1688</v>
      </c>
      <c r="Y26" s="5">
        <v>2388</v>
      </c>
      <c r="Z26" s="5">
        <v>4650</v>
      </c>
      <c r="AA26" s="5">
        <v>1614</v>
      </c>
      <c r="AB26" s="5">
        <v>4992</v>
      </c>
      <c r="AD26" s="5">
        <v>12035.2</v>
      </c>
      <c r="AE26" s="5">
        <v>1539314</v>
      </c>
      <c r="AF26" s="5">
        <v>9853651</v>
      </c>
      <c r="AG26" s="5">
        <v>173791.3</v>
      </c>
      <c r="AH26" s="5">
        <v>409495.5</v>
      </c>
      <c r="AI26" s="5">
        <v>677637.4</v>
      </c>
      <c r="AJ26" s="15"/>
      <c r="AK26" s="5">
        <v>12550.8</v>
      </c>
      <c r="AL26" s="5">
        <v>1859181</v>
      </c>
      <c r="AM26" s="5">
        <v>5588719</v>
      </c>
      <c r="AN26" s="5">
        <v>104860.9</v>
      </c>
      <c r="AO26" s="5">
        <v>318816.4</v>
      </c>
      <c r="AP26" s="5">
        <v>44225.12</v>
      </c>
      <c r="AQ26" s="15"/>
      <c r="AR26" s="5">
        <v>8763.2</v>
      </c>
      <c r="AS26" s="5">
        <v>786273.4</v>
      </c>
      <c r="AT26" s="5">
        <v>4099111</v>
      </c>
      <c r="AU26" s="5">
        <v>278354</v>
      </c>
      <c r="AV26" s="5">
        <v>452845.9</v>
      </c>
      <c r="AW26" s="5">
        <v>16116.42</v>
      </c>
      <c r="AY26" s="5">
        <v>2</v>
      </c>
      <c r="AZ26" s="5">
        <v>1759</v>
      </c>
      <c r="BA26" s="5">
        <v>2070</v>
      </c>
      <c r="BB26" s="5">
        <v>5508</v>
      </c>
      <c r="BC26" s="5">
        <v>1473</v>
      </c>
      <c r="BD26" s="5">
        <v>6595</v>
      </c>
    </row>
    <row r="27" spans="2:56">
      <c r="B27" s="5">
        <v>14181.2</v>
      </c>
      <c r="C27" s="5">
        <v>2943210</v>
      </c>
      <c r="D27" s="5">
        <v>15663282</v>
      </c>
      <c r="E27" s="5">
        <v>132090.9</v>
      </c>
      <c r="F27" s="5">
        <v>1160433</v>
      </c>
      <c r="G27" s="5">
        <v>17242.16</v>
      </c>
      <c r="H27" s="15"/>
      <c r="I27" s="5">
        <v>18249.3</v>
      </c>
      <c r="J27" s="5">
        <v>959657.3</v>
      </c>
      <c r="K27" s="5">
        <v>7199874</v>
      </c>
      <c r="L27" s="5">
        <v>152851.3</v>
      </c>
      <c r="M27" s="5">
        <v>1178057</v>
      </c>
      <c r="N27" s="5">
        <v>4602.817</v>
      </c>
      <c r="O27" s="15"/>
      <c r="P27" s="5">
        <v>19516.9</v>
      </c>
      <c r="Q27" s="5">
        <v>716528.8</v>
      </c>
      <c r="R27" s="86" t="s">
        <v>363</v>
      </c>
      <c r="S27" s="5">
        <v>185607.2</v>
      </c>
      <c r="T27" s="5">
        <v>1607940</v>
      </c>
      <c r="U27" s="5">
        <v>24084.13</v>
      </c>
      <c r="W27" s="5">
        <v>2237</v>
      </c>
      <c r="X27" s="5">
        <v>3694</v>
      </c>
      <c r="Y27" s="5">
        <v>3620</v>
      </c>
      <c r="Z27" s="5">
        <v>5752</v>
      </c>
      <c r="AA27" s="5">
        <v>929</v>
      </c>
      <c r="AB27" s="5">
        <v>7872</v>
      </c>
      <c r="AD27" s="5">
        <v>9904</v>
      </c>
      <c r="AE27" s="5">
        <v>2914611</v>
      </c>
      <c r="AF27" s="5">
        <v>10767567</v>
      </c>
      <c r="AG27" s="5">
        <v>128518.8</v>
      </c>
      <c r="AH27" s="5">
        <v>890933.8</v>
      </c>
      <c r="AI27" s="5">
        <v>27992.76</v>
      </c>
      <c r="AJ27" s="15"/>
      <c r="AK27" s="5">
        <v>13191.5</v>
      </c>
      <c r="AL27" s="5">
        <v>1534351</v>
      </c>
      <c r="AM27" s="5">
        <v>5484246</v>
      </c>
      <c r="AN27" s="5">
        <v>168376.4</v>
      </c>
      <c r="AO27" s="5">
        <v>1054350</v>
      </c>
      <c r="AP27" s="5">
        <v>86220.75</v>
      </c>
      <c r="AQ27" s="15"/>
      <c r="AR27" s="5">
        <v>13909.2</v>
      </c>
      <c r="AS27" s="5">
        <v>1045311</v>
      </c>
      <c r="AT27" s="5">
        <v>9015311</v>
      </c>
      <c r="AU27" s="5">
        <v>205887.6</v>
      </c>
      <c r="AV27" s="5">
        <v>950973.9</v>
      </c>
      <c r="AW27" s="5">
        <v>189247.7</v>
      </c>
      <c r="AY27" s="5">
        <v>1204</v>
      </c>
      <c r="AZ27" s="5">
        <v>1596</v>
      </c>
      <c r="BA27" s="5">
        <v>2937</v>
      </c>
      <c r="BB27" s="5">
        <v>5236</v>
      </c>
      <c r="BC27" s="5">
        <v>346</v>
      </c>
      <c r="BD27" s="5">
        <v>7246</v>
      </c>
    </row>
    <row r="28" spans="2:56">
      <c r="B28" s="5">
        <v>16512.1</v>
      </c>
      <c r="C28" s="5">
        <v>2110820</v>
      </c>
      <c r="D28" s="5">
        <v>8947113</v>
      </c>
      <c r="E28" s="5">
        <v>124991.8</v>
      </c>
      <c r="F28" s="5">
        <v>22102788</v>
      </c>
      <c r="G28" s="5">
        <v>88070.12</v>
      </c>
      <c r="H28" s="15"/>
      <c r="I28" s="5">
        <v>19891.1</v>
      </c>
      <c r="J28" s="5">
        <v>928698.4</v>
      </c>
      <c r="K28" s="5">
        <v>4373348</v>
      </c>
      <c r="L28" s="5">
        <v>127504.9</v>
      </c>
      <c r="M28" s="5">
        <v>6739013</v>
      </c>
      <c r="N28" s="5">
        <v>21191.09</v>
      </c>
      <c r="O28" s="15"/>
      <c r="P28" s="5">
        <v>18522</v>
      </c>
      <c r="Q28" s="5">
        <v>751389.3</v>
      </c>
      <c r="R28" s="5">
        <v>5909988</v>
      </c>
      <c r="S28" s="5">
        <v>168230.2</v>
      </c>
      <c r="T28" s="5">
        <v>9711314</v>
      </c>
      <c r="U28" s="5">
        <v>310475.3</v>
      </c>
      <c r="W28" s="5">
        <v>576</v>
      </c>
      <c r="X28" s="5">
        <v>327</v>
      </c>
      <c r="Y28" s="5">
        <v>1233</v>
      </c>
      <c r="Z28" s="5">
        <v>2619</v>
      </c>
      <c r="AA28" s="5">
        <v>853</v>
      </c>
      <c r="AB28" s="5">
        <v>2118</v>
      </c>
      <c r="AD28" s="5">
        <v>7857</v>
      </c>
      <c r="AE28" s="5">
        <v>1586087</v>
      </c>
      <c r="AF28" s="5">
        <v>6363906</v>
      </c>
      <c r="AG28" s="5">
        <v>110363.7</v>
      </c>
      <c r="AH28" s="5">
        <v>11360454</v>
      </c>
      <c r="AI28" s="5">
        <v>53177.49</v>
      </c>
      <c r="AJ28" s="15"/>
      <c r="AK28" s="5">
        <v>8821.9</v>
      </c>
      <c r="AL28" s="5">
        <v>1102993</v>
      </c>
      <c r="AM28" s="5">
        <v>3201790</v>
      </c>
      <c r="AN28" s="5">
        <v>90619.63</v>
      </c>
      <c r="AO28" s="5">
        <v>3002955</v>
      </c>
      <c r="AP28" s="5">
        <v>113451.9</v>
      </c>
      <c r="AQ28" s="15"/>
      <c r="AR28" s="5">
        <v>8650.7</v>
      </c>
      <c r="AS28" s="5">
        <v>849130.2</v>
      </c>
      <c r="AT28" s="5">
        <v>4558029</v>
      </c>
      <c r="AU28" s="5">
        <v>165030.1</v>
      </c>
      <c r="AV28" s="5">
        <v>4556897</v>
      </c>
      <c r="AW28" s="5">
        <v>153022.7</v>
      </c>
      <c r="AY28" s="5">
        <v>439</v>
      </c>
      <c r="AZ28" s="5">
        <v>268</v>
      </c>
      <c r="BA28" s="5">
        <v>1115</v>
      </c>
      <c r="BB28" s="5">
        <v>2605</v>
      </c>
      <c r="BC28" s="5">
        <v>838</v>
      </c>
      <c r="BD28" s="5">
        <v>1784</v>
      </c>
    </row>
    <row r="29" spans="2:56">
      <c r="B29" s="5">
        <v>37529</v>
      </c>
      <c r="C29" s="5">
        <v>2563282</v>
      </c>
      <c r="D29" s="5">
        <v>16098948</v>
      </c>
      <c r="E29" s="5">
        <v>233573.9</v>
      </c>
      <c r="F29" s="5">
        <v>2252012</v>
      </c>
      <c r="G29" s="5">
        <v>4126.522</v>
      </c>
      <c r="H29" s="15"/>
      <c r="I29" s="5">
        <v>43407.2</v>
      </c>
      <c r="J29" s="5">
        <v>1741537</v>
      </c>
      <c r="K29" s="5">
        <v>7829172</v>
      </c>
      <c r="L29" s="5">
        <v>186651.6</v>
      </c>
      <c r="M29" s="5">
        <v>6368504</v>
      </c>
      <c r="N29" s="5">
        <v>1479988</v>
      </c>
      <c r="O29" s="15"/>
      <c r="P29" s="5">
        <v>64677.6</v>
      </c>
      <c r="Q29" s="5">
        <v>1066394</v>
      </c>
      <c r="R29" s="86" t="s">
        <v>364</v>
      </c>
      <c r="S29" s="5">
        <v>500263.2</v>
      </c>
      <c r="T29" s="86" t="s">
        <v>365</v>
      </c>
      <c r="U29" s="5">
        <v>4271.502</v>
      </c>
      <c r="W29" s="5">
        <v>5960</v>
      </c>
      <c r="X29" s="5">
        <v>6117</v>
      </c>
      <c r="Y29" s="5">
        <v>8238</v>
      </c>
      <c r="Z29" s="5">
        <v>4152</v>
      </c>
      <c r="AA29" s="5">
        <v>4866</v>
      </c>
      <c r="AB29" s="5">
        <v>4849</v>
      </c>
      <c r="AD29" s="5">
        <v>17671.7</v>
      </c>
      <c r="AE29" s="5">
        <v>2402653</v>
      </c>
      <c r="AF29" s="5">
        <v>16435398</v>
      </c>
      <c r="AG29" s="5">
        <v>270154.2</v>
      </c>
      <c r="AH29" s="5">
        <v>2898501</v>
      </c>
      <c r="AI29" s="5">
        <v>26224.74</v>
      </c>
      <c r="AJ29" s="15"/>
      <c r="AK29" s="5">
        <v>20016.2</v>
      </c>
      <c r="AL29" s="5">
        <v>2083432</v>
      </c>
      <c r="AM29" s="5">
        <v>7469878</v>
      </c>
      <c r="AN29" s="5">
        <v>112207.4</v>
      </c>
      <c r="AO29" s="5">
        <v>3857289</v>
      </c>
      <c r="AP29" s="5">
        <v>875139.4</v>
      </c>
      <c r="AQ29" s="15"/>
      <c r="AR29" s="5">
        <v>26261.8</v>
      </c>
      <c r="AS29" s="5">
        <v>1306287</v>
      </c>
      <c r="AT29" s="5">
        <v>9279879</v>
      </c>
      <c r="AU29" s="5">
        <v>445901.7</v>
      </c>
      <c r="AV29" s="5">
        <v>8773421</v>
      </c>
      <c r="AW29" s="5">
        <v>3962.565</v>
      </c>
      <c r="AY29" s="5">
        <v>3201</v>
      </c>
      <c r="AZ29" s="5">
        <v>5040</v>
      </c>
      <c r="BA29" s="5">
        <v>8131</v>
      </c>
      <c r="BB29" s="5">
        <v>3131</v>
      </c>
      <c r="BC29" s="5">
        <v>3754</v>
      </c>
      <c r="BD29" s="5">
        <v>3115</v>
      </c>
    </row>
    <row r="30" spans="2:56">
      <c r="B30" s="5">
        <v>45819.2</v>
      </c>
      <c r="C30" s="5">
        <v>2082642</v>
      </c>
      <c r="D30" s="5">
        <v>26362795</v>
      </c>
      <c r="E30" s="5">
        <v>258951.4</v>
      </c>
      <c r="F30" s="5">
        <v>4498177</v>
      </c>
      <c r="G30" s="5">
        <v>7828159</v>
      </c>
      <c r="H30" s="15"/>
      <c r="I30" s="5">
        <v>67573.7</v>
      </c>
      <c r="J30" s="5">
        <v>761834.3</v>
      </c>
      <c r="K30" s="86" t="s">
        <v>366</v>
      </c>
      <c r="L30" s="5">
        <v>148138.9</v>
      </c>
      <c r="M30" s="5">
        <v>1019843</v>
      </c>
      <c r="N30" s="5">
        <v>30070.93</v>
      </c>
      <c r="O30" s="15"/>
      <c r="P30" s="5">
        <v>151567.7</v>
      </c>
      <c r="Q30" s="5">
        <v>421668.9</v>
      </c>
      <c r="R30" s="86" t="s">
        <v>367</v>
      </c>
      <c r="S30" s="5">
        <v>295610.8</v>
      </c>
      <c r="T30" s="5">
        <v>9894933</v>
      </c>
      <c r="U30" s="5">
        <v>20541.13</v>
      </c>
      <c r="W30" s="5">
        <v>1360</v>
      </c>
      <c r="X30" s="5">
        <v>5045</v>
      </c>
      <c r="Y30" s="5">
        <v>2769</v>
      </c>
      <c r="Z30" s="5">
        <v>6720</v>
      </c>
      <c r="AA30" s="5">
        <v>885</v>
      </c>
      <c r="AB30" s="5">
        <v>3669</v>
      </c>
      <c r="AD30" s="5">
        <v>17458.7</v>
      </c>
      <c r="AE30" s="5">
        <v>1745165</v>
      </c>
      <c r="AF30" s="5">
        <v>17742582</v>
      </c>
      <c r="AG30" s="5">
        <v>181796.8</v>
      </c>
      <c r="AH30" s="5">
        <v>1820334</v>
      </c>
      <c r="AI30" s="5">
        <v>6045654</v>
      </c>
      <c r="AJ30" s="15"/>
      <c r="AK30" s="5">
        <v>24421.1</v>
      </c>
      <c r="AL30" s="5">
        <v>751294.8</v>
      </c>
      <c r="AM30" s="5">
        <v>8912258</v>
      </c>
      <c r="AN30" s="5">
        <v>240513.4</v>
      </c>
      <c r="AO30" s="5">
        <v>280946.9</v>
      </c>
      <c r="AP30" s="5">
        <v>1860.277</v>
      </c>
      <c r="AQ30" s="15"/>
      <c r="AR30" s="5">
        <v>59099.9</v>
      </c>
      <c r="AS30" s="5">
        <v>406445.5</v>
      </c>
      <c r="AT30" s="86" t="s">
        <v>368</v>
      </c>
      <c r="AU30" s="5">
        <v>240071.2</v>
      </c>
      <c r="AV30" s="5">
        <v>5179497</v>
      </c>
      <c r="AW30" s="5">
        <v>24810.7</v>
      </c>
      <c r="AY30" s="5">
        <v>506</v>
      </c>
      <c r="AZ30" s="5">
        <v>2794</v>
      </c>
      <c r="BA30" s="5">
        <v>2155</v>
      </c>
      <c r="BB30" s="5">
        <v>3444</v>
      </c>
      <c r="BC30" s="5">
        <v>593</v>
      </c>
      <c r="BD30" s="5">
        <v>1261</v>
      </c>
    </row>
    <row r="31" spans="2:56">
      <c r="B31" s="5">
        <v>16235.8</v>
      </c>
      <c r="C31" s="5">
        <v>1539314</v>
      </c>
      <c r="D31" s="5">
        <v>2802928</v>
      </c>
      <c r="E31" s="5">
        <v>165264.4</v>
      </c>
      <c r="F31" s="5">
        <v>37377666</v>
      </c>
      <c r="G31" s="5">
        <v>7409.272</v>
      </c>
      <c r="H31" s="15"/>
      <c r="I31" s="5">
        <v>25874.5</v>
      </c>
      <c r="J31" s="5">
        <v>2807119</v>
      </c>
      <c r="K31" s="5">
        <v>5287072</v>
      </c>
      <c r="L31" s="5">
        <v>217410.3</v>
      </c>
      <c r="M31" s="5">
        <v>5237392</v>
      </c>
      <c r="N31" s="5">
        <v>2051.209</v>
      </c>
      <c r="O31" s="15"/>
      <c r="P31" s="5">
        <v>15940.3</v>
      </c>
      <c r="Q31" s="5">
        <v>982141.1</v>
      </c>
      <c r="R31" s="5">
        <v>4767144</v>
      </c>
      <c r="S31" s="5">
        <v>303526.8</v>
      </c>
      <c r="T31" s="86" t="s">
        <v>369</v>
      </c>
      <c r="U31" s="5">
        <v>2694.315</v>
      </c>
      <c r="W31" s="5">
        <v>628</v>
      </c>
      <c r="X31" s="5">
        <v>1215</v>
      </c>
      <c r="Y31" s="5">
        <v>3799</v>
      </c>
      <c r="Z31" s="5">
        <v>5357</v>
      </c>
      <c r="AA31" s="5">
        <v>4123</v>
      </c>
      <c r="AB31" s="5">
        <v>5878</v>
      </c>
      <c r="AD31" s="5">
        <v>6664.2</v>
      </c>
      <c r="AE31" s="5">
        <v>958282</v>
      </c>
      <c r="AF31" s="5">
        <v>1939887</v>
      </c>
      <c r="AG31" s="5">
        <v>134686.8</v>
      </c>
      <c r="AH31" s="5">
        <v>15175346</v>
      </c>
      <c r="AI31" s="5">
        <v>5371.698</v>
      </c>
      <c r="AJ31" s="15"/>
      <c r="AK31" s="5">
        <v>8594.3</v>
      </c>
      <c r="AL31" s="5">
        <v>2480150</v>
      </c>
      <c r="AM31" s="5">
        <v>2368089</v>
      </c>
      <c r="AN31" s="5">
        <v>55687.17</v>
      </c>
      <c r="AO31" s="5">
        <v>1695116</v>
      </c>
      <c r="AP31" s="5">
        <v>7370.312</v>
      </c>
      <c r="AQ31" s="15"/>
      <c r="AR31" s="5">
        <v>6602.7</v>
      </c>
      <c r="AS31" s="5">
        <v>891085.4</v>
      </c>
      <c r="AT31" s="5">
        <v>2182304</v>
      </c>
      <c r="AU31" s="5">
        <v>344795.6</v>
      </c>
      <c r="AV31" s="86" t="s">
        <v>370</v>
      </c>
      <c r="AW31" s="5">
        <v>6725.364</v>
      </c>
      <c r="AY31" s="5">
        <v>2</v>
      </c>
      <c r="AZ31" s="5">
        <v>2</v>
      </c>
      <c r="BA31" s="5">
        <v>2890</v>
      </c>
      <c r="BB31" s="5">
        <v>2610</v>
      </c>
      <c r="BC31" s="5">
        <v>4477</v>
      </c>
      <c r="BD31" s="5">
        <v>5271</v>
      </c>
    </row>
    <row r="32" spans="2:56">
      <c r="B32" s="5">
        <v>29617.3</v>
      </c>
      <c r="C32" s="5">
        <v>2752877</v>
      </c>
      <c r="D32" s="5">
        <v>39668090</v>
      </c>
      <c r="E32" s="5">
        <v>333187.9</v>
      </c>
      <c r="F32" s="5">
        <v>21298710</v>
      </c>
      <c r="G32" s="5">
        <v>5521.79</v>
      </c>
      <c r="H32" s="15"/>
      <c r="I32" s="5">
        <v>72190.9</v>
      </c>
      <c r="J32" s="5">
        <v>2345044</v>
      </c>
      <c r="K32" s="86" t="s">
        <v>371</v>
      </c>
      <c r="L32" s="5">
        <v>587243.7</v>
      </c>
      <c r="M32" s="5">
        <v>6083964</v>
      </c>
      <c r="N32" s="5">
        <v>50362.26</v>
      </c>
      <c r="O32" s="15"/>
      <c r="P32" s="5">
        <v>39383.5</v>
      </c>
      <c r="Q32" s="5">
        <v>2837708</v>
      </c>
      <c r="R32" s="86" t="s">
        <v>372</v>
      </c>
      <c r="S32" s="5">
        <v>426129.5</v>
      </c>
      <c r="T32" s="5">
        <v>9012195</v>
      </c>
      <c r="U32" s="5">
        <v>2750.198</v>
      </c>
      <c r="W32" s="5">
        <v>4705</v>
      </c>
      <c r="X32" s="5">
        <v>6465</v>
      </c>
      <c r="Y32" s="5">
        <v>582</v>
      </c>
      <c r="Z32" s="5">
        <v>6425</v>
      </c>
      <c r="AA32" s="5">
        <v>1401</v>
      </c>
      <c r="AB32" s="5">
        <v>3366</v>
      </c>
      <c r="AD32" s="5">
        <v>14014.9</v>
      </c>
      <c r="AE32" s="5">
        <v>2063862</v>
      </c>
      <c r="AF32" s="5">
        <v>39530338</v>
      </c>
      <c r="AG32" s="5">
        <v>73058.8</v>
      </c>
      <c r="AH32" s="5">
        <v>17002978</v>
      </c>
      <c r="AI32" s="5">
        <v>12909.05</v>
      </c>
      <c r="AJ32" s="15"/>
      <c r="AK32" s="5">
        <v>31362.5</v>
      </c>
      <c r="AL32" s="5">
        <v>2460868</v>
      </c>
      <c r="AM32" s="5">
        <v>4588299</v>
      </c>
      <c r="AN32" s="5">
        <v>1757921</v>
      </c>
      <c r="AO32" s="5">
        <v>3610026</v>
      </c>
      <c r="AP32" s="5">
        <v>78214.72</v>
      </c>
      <c r="AQ32" s="15"/>
      <c r="AR32" s="5">
        <v>19858.3</v>
      </c>
      <c r="AS32" s="5">
        <v>3049428</v>
      </c>
      <c r="AT32" s="5">
        <v>9258299</v>
      </c>
      <c r="AU32" s="5">
        <v>253175.2</v>
      </c>
      <c r="AV32" s="5">
        <v>3609266</v>
      </c>
      <c r="AW32" s="5">
        <v>3519.918</v>
      </c>
      <c r="AY32" s="5">
        <v>1801</v>
      </c>
      <c r="AZ32" s="5">
        <v>3690</v>
      </c>
      <c r="BA32" s="5">
        <v>401</v>
      </c>
      <c r="BB32" s="5">
        <v>2167</v>
      </c>
      <c r="BC32" s="5">
        <v>1171</v>
      </c>
      <c r="BD32" s="5">
        <v>2037</v>
      </c>
    </row>
    <row r="33" spans="2:56">
      <c r="B33" s="6">
        <v>13389.3</v>
      </c>
      <c r="C33" s="6">
        <v>1689008</v>
      </c>
      <c r="D33" s="6">
        <v>7339417</v>
      </c>
      <c r="E33" s="6">
        <v>44529.17</v>
      </c>
      <c r="F33" s="6">
        <v>36738447</v>
      </c>
      <c r="G33" s="6">
        <v>9827.437</v>
      </c>
      <c r="H33" s="15"/>
      <c r="I33" s="6">
        <v>20737.6</v>
      </c>
      <c r="J33" s="6">
        <v>1274911</v>
      </c>
      <c r="K33" s="6">
        <v>4153248</v>
      </c>
      <c r="L33" s="6">
        <v>65909.56</v>
      </c>
      <c r="M33" s="87" t="s">
        <v>373</v>
      </c>
      <c r="N33" s="6">
        <v>14247.02</v>
      </c>
      <c r="O33" s="15"/>
      <c r="P33" s="6">
        <v>36830.1</v>
      </c>
      <c r="Q33" s="6">
        <v>2493999</v>
      </c>
      <c r="R33" s="6">
        <v>5875641</v>
      </c>
      <c r="S33" s="6">
        <v>263045.4</v>
      </c>
      <c r="T33" s="87" t="s">
        <v>376</v>
      </c>
      <c r="U33" s="6">
        <v>1753.527</v>
      </c>
      <c r="W33" s="6">
        <v>6191</v>
      </c>
      <c r="X33" s="6">
        <v>7106</v>
      </c>
      <c r="Y33" s="6">
        <v>5068</v>
      </c>
      <c r="Z33" s="6">
        <v>6046</v>
      </c>
      <c r="AA33" s="6">
        <v>3293</v>
      </c>
      <c r="AB33" s="6">
        <v>14941</v>
      </c>
      <c r="AD33" s="6">
        <v>7784.5</v>
      </c>
      <c r="AE33" s="6">
        <v>1586087</v>
      </c>
      <c r="AF33" s="6">
        <v>7065243</v>
      </c>
      <c r="AG33" s="6">
        <v>43277.7</v>
      </c>
      <c r="AH33" s="6">
        <v>19194207</v>
      </c>
      <c r="AI33" s="6">
        <v>11508.58</v>
      </c>
      <c r="AJ33" s="15"/>
      <c r="AK33" s="6">
        <v>10088.1</v>
      </c>
      <c r="AL33" s="6">
        <v>2063989</v>
      </c>
      <c r="AM33" s="6">
        <v>2995095</v>
      </c>
      <c r="AN33" s="6">
        <v>2175928</v>
      </c>
      <c r="AO33" s="87" t="s">
        <v>374</v>
      </c>
      <c r="AP33" s="6">
        <v>5509.666</v>
      </c>
      <c r="AQ33" s="15"/>
      <c r="AR33" s="6">
        <v>19893.1</v>
      </c>
      <c r="AS33" s="6">
        <v>3478811</v>
      </c>
      <c r="AT33" s="6">
        <v>5049323</v>
      </c>
      <c r="AU33" s="6">
        <v>194470.3</v>
      </c>
      <c r="AV33" s="87" t="s">
        <v>377</v>
      </c>
      <c r="AW33" s="6">
        <v>1849.333</v>
      </c>
      <c r="AY33" s="6">
        <v>3354</v>
      </c>
      <c r="AZ33" s="6">
        <v>1718</v>
      </c>
      <c r="BA33" s="6">
        <v>2833</v>
      </c>
      <c r="BB33" s="6">
        <v>2226</v>
      </c>
      <c r="BC33" s="6">
        <v>1888</v>
      </c>
      <c r="BD33" s="6">
        <v>12116</v>
      </c>
    </row>
  </sheetData>
  <mergeCells count="8">
    <mergeCell ref="B2:G2"/>
    <mergeCell ref="I2:N2"/>
    <mergeCell ref="P2:U2"/>
    <mergeCell ref="W2:AB2"/>
    <mergeCell ref="AD2:AI2"/>
    <mergeCell ref="AK2:AP2"/>
    <mergeCell ref="AR2:AW2"/>
    <mergeCell ref="AY2:BD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X34"/>
  <sheetViews>
    <sheetView zoomScale="55" zoomScaleNormal="55" workbookViewId="0">
      <selection activeCell="C38" sqref="C38"/>
    </sheetView>
  </sheetViews>
  <sheetFormatPr defaultColWidth="8.72727272727273" defaultRowHeight="14"/>
  <cols>
    <col min="2" max="2" width="6.54545454545455" customWidth="1"/>
    <col min="3" max="3" width="5.54545454545455" customWidth="1"/>
    <col min="4" max="4" width="8.45454545454546" customWidth="1"/>
    <col min="5" max="5" width="7.90909090909091" customWidth="1"/>
    <col min="6" max="6" width="10.4545454545455" customWidth="1"/>
    <col min="7" max="7" width="14" customWidth="1"/>
    <col min="8" max="8" width="13.4545454545455" customWidth="1"/>
    <col min="10" max="10" width="8.54545454545454" customWidth="1"/>
    <col min="11" max="11" width="7.54545454545455" customWidth="1"/>
    <col min="12" max="12" width="8.54545454545454" customWidth="1"/>
    <col min="13" max="13" width="7.90909090909091" customWidth="1"/>
    <col min="14" max="14" width="10.4545454545455" customWidth="1"/>
    <col min="15" max="15" width="14" customWidth="1"/>
    <col min="16" max="16" width="13.4545454545455" customWidth="1"/>
    <col min="18" max="18" width="7.54545454545455" customWidth="1"/>
    <col min="19" max="19" width="5.54545454545455" customWidth="1"/>
    <col min="20" max="20" width="8.45454545454546" customWidth="1"/>
    <col min="21" max="21" width="7.90909090909091" customWidth="1"/>
    <col min="22" max="22" width="10.4545454545455" customWidth="1"/>
    <col min="23" max="23" width="14" customWidth="1"/>
    <col min="24" max="24" width="13.4545454545455" customWidth="1"/>
    <col min="26" max="29" width="9.54545454545454" customWidth="1"/>
    <col min="30" max="30" width="10.5454545454545" customWidth="1"/>
    <col min="31" max="31" width="9.54545454545454" customWidth="1"/>
    <col min="33" max="33" width="9.54545454545454" customWidth="1"/>
    <col min="34" max="34" width="14.7272727272727" customWidth="1"/>
    <col min="35" max="35" width="15.9090909090909" customWidth="1"/>
    <col min="36" max="36" width="14.7272727272727" customWidth="1"/>
    <col min="37" max="37" width="15.9090909090909" customWidth="1"/>
    <col min="38" max="38" width="9.54545454545454" customWidth="1"/>
    <col min="40" max="40" width="9.54545454545454" customWidth="1"/>
    <col min="41" max="42" width="15.9090909090909" customWidth="1"/>
    <col min="43" max="43" width="9.54545454545454" customWidth="1"/>
    <col min="44" max="44" width="15.9090909090909" customWidth="1"/>
    <col min="45" max="45" width="9.54545454545454" customWidth="1"/>
    <col min="47" max="47" width="6.54545454545455" customWidth="1"/>
    <col min="48" max="48" width="5.54545454545455" customWidth="1"/>
    <col min="49" max="49" width="8.45454545454546" customWidth="1"/>
    <col min="50" max="50" width="7.90909090909091" customWidth="1"/>
    <col min="51" max="51" width="10.4545454545455" customWidth="1"/>
    <col min="52" max="52" width="14" customWidth="1"/>
    <col min="53" max="53" width="13.4545454545455" customWidth="1"/>
    <col min="55" max="55" width="8.54545454545454" customWidth="1"/>
    <col min="56" max="56" width="7.54545454545455" customWidth="1"/>
    <col min="57" max="57" width="8.54545454545454" customWidth="1"/>
    <col min="58" max="58" width="7.90909090909091" customWidth="1"/>
    <col min="59" max="59" width="10.4545454545455" customWidth="1"/>
    <col min="60" max="60" width="14" customWidth="1"/>
    <col min="61" max="61" width="13.4545454545455" customWidth="1"/>
    <col min="63" max="63" width="7.54545454545455" customWidth="1"/>
    <col min="64" max="64" width="5.54545454545455" customWidth="1"/>
    <col min="65" max="65" width="8.45454545454546" customWidth="1"/>
    <col min="66" max="66" width="7.90909090909091" customWidth="1"/>
    <col min="67" max="67" width="10.4545454545455" customWidth="1"/>
    <col min="68" max="68" width="14" customWidth="1"/>
    <col min="69" max="69" width="13.4545454545455" customWidth="1"/>
    <col min="71" max="71" width="8.27272727272727" customWidth="1"/>
    <col min="72" max="72" width="9.18181818181818" customWidth="1"/>
    <col min="73" max="73" width="8" customWidth="1"/>
    <col min="74" max="74" width="6.90909090909091" customWidth="1"/>
    <col min="75" max="75" width="9.18181818181818" customWidth="1"/>
    <col min="76" max="76" width="9.36363636363636" customWidth="1"/>
  </cols>
  <sheetData>
    <row r="2" spans="2:76">
      <c r="B2" s="10" t="s">
        <v>32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U2" s="10" t="s">
        <v>33</v>
      </c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</row>
    <row r="3" spans="2:76">
      <c r="B3" s="11" t="s">
        <v>395</v>
      </c>
      <c r="C3" s="12"/>
      <c r="D3" s="12"/>
      <c r="E3" s="12"/>
      <c r="F3" s="12"/>
      <c r="G3" s="12"/>
      <c r="H3" s="12"/>
      <c r="J3" s="11" t="s">
        <v>396</v>
      </c>
      <c r="K3" s="12"/>
      <c r="L3" s="12"/>
      <c r="M3" s="12"/>
      <c r="N3" s="12"/>
      <c r="O3" s="12"/>
      <c r="P3" s="12"/>
      <c r="R3" s="11" t="s">
        <v>397</v>
      </c>
      <c r="S3" s="12"/>
      <c r="T3" s="12"/>
      <c r="U3" s="12"/>
      <c r="V3" s="12"/>
      <c r="W3" s="12"/>
      <c r="X3" s="12"/>
      <c r="Z3" s="11" t="s">
        <v>378</v>
      </c>
      <c r="AA3" s="12"/>
      <c r="AB3" s="12"/>
      <c r="AC3" s="12"/>
      <c r="AD3" s="12"/>
      <c r="AE3" s="12"/>
      <c r="AF3" s="14"/>
      <c r="AG3" s="11" t="s">
        <v>379</v>
      </c>
      <c r="AH3" s="12"/>
      <c r="AI3" s="12"/>
      <c r="AJ3" s="12"/>
      <c r="AK3" s="12"/>
      <c r="AL3" s="12"/>
      <c r="AM3" s="14"/>
      <c r="AN3" s="11" t="s">
        <v>380</v>
      </c>
      <c r="AO3" s="12"/>
      <c r="AP3" s="12"/>
      <c r="AQ3" s="12"/>
      <c r="AR3" s="12"/>
      <c r="AS3" s="12"/>
      <c r="AU3" s="11" t="s">
        <v>395</v>
      </c>
      <c r="AV3" s="12"/>
      <c r="AW3" s="12"/>
      <c r="AX3" s="12"/>
      <c r="AY3" s="12"/>
      <c r="AZ3" s="12"/>
      <c r="BA3" s="12"/>
      <c r="BC3" s="11" t="s">
        <v>396</v>
      </c>
      <c r="BD3" s="12"/>
      <c r="BE3" s="12"/>
      <c r="BF3" s="12"/>
      <c r="BG3" s="12"/>
      <c r="BH3" s="12"/>
      <c r="BI3" s="12"/>
      <c r="BK3" s="11" t="s">
        <v>397</v>
      </c>
      <c r="BL3" s="12"/>
      <c r="BM3" s="12"/>
      <c r="BN3" s="12"/>
      <c r="BO3" s="12"/>
      <c r="BP3" s="12"/>
      <c r="BQ3" s="12"/>
      <c r="BS3" s="11" t="s">
        <v>381</v>
      </c>
      <c r="BT3" s="12"/>
      <c r="BU3" s="12"/>
      <c r="BV3" s="12"/>
      <c r="BW3" s="12"/>
      <c r="BX3" s="12"/>
    </row>
    <row r="4" spans="2:76"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R4" s="3" t="s">
        <v>144</v>
      </c>
      <c r="S4" s="3" t="s">
        <v>145</v>
      </c>
      <c r="T4" s="3" t="s">
        <v>146</v>
      </c>
      <c r="U4" s="3" t="s">
        <v>147</v>
      </c>
      <c r="V4" s="3" t="s">
        <v>148</v>
      </c>
      <c r="W4" s="3" t="s">
        <v>149</v>
      </c>
      <c r="X4" s="3" t="s">
        <v>150</v>
      </c>
      <c r="Z4" s="1" t="s">
        <v>119</v>
      </c>
      <c r="AA4" s="1" t="s">
        <v>85</v>
      </c>
      <c r="AB4" s="1" t="s">
        <v>81</v>
      </c>
      <c r="AC4" s="1" t="s">
        <v>82</v>
      </c>
      <c r="AD4" s="1" t="s">
        <v>83</v>
      </c>
      <c r="AE4" s="1" t="s">
        <v>84</v>
      </c>
      <c r="AF4" s="14"/>
      <c r="AG4" s="1" t="s">
        <v>119</v>
      </c>
      <c r="AH4" s="1" t="s">
        <v>85</v>
      </c>
      <c r="AI4" s="1" t="s">
        <v>81</v>
      </c>
      <c r="AJ4" s="1" t="s">
        <v>82</v>
      </c>
      <c r="AK4" s="1" t="s">
        <v>83</v>
      </c>
      <c r="AL4" s="1" t="s">
        <v>84</v>
      </c>
      <c r="AM4" s="14"/>
      <c r="AN4" s="1" t="s">
        <v>119</v>
      </c>
      <c r="AO4" s="1" t="s">
        <v>85</v>
      </c>
      <c r="AP4" s="1" t="s">
        <v>81</v>
      </c>
      <c r="AQ4" s="1" t="s">
        <v>82</v>
      </c>
      <c r="AR4" s="1" t="s">
        <v>83</v>
      </c>
      <c r="AS4" s="1" t="s">
        <v>84</v>
      </c>
      <c r="AU4" s="3" t="s">
        <v>144</v>
      </c>
      <c r="AV4" s="3" t="s">
        <v>145</v>
      </c>
      <c r="AW4" s="3" t="s">
        <v>146</v>
      </c>
      <c r="AX4" s="3" t="s">
        <v>147</v>
      </c>
      <c r="AY4" s="3" t="s">
        <v>148</v>
      </c>
      <c r="AZ4" s="3" t="s">
        <v>149</v>
      </c>
      <c r="BA4" s="3" t="s">
        <v>150</v>
      </c>
      <c r="BC4" s="3" t="s">
        <v>144</v>
      </c>
      <c r="BD4" s="3" t="s">
        <v>145</v>
      </c>
      <c r="BE4" s="3" t="s">
        <v>146</v>
      </c>
      <c r="BF4" s="3" t="s">
        <v>147</v>
      </c>
      <c r="BG4" s="3" t="s">
        <v>148</v>
      </c>
      <c r="BH4" s="3" t="s">
        <v>149</v>
      </c>
      <c r="BI4" s="3" t="s">
        <v>150</v>
      </c>
      <c r="BK4" s="3" t="s">
        <v>144</v>
      </c>
      <c r="BL4" s="3" t="s">
        <v>145</v>
      </c>
      <c r="BM4" s="3" t="s">
        <v>146</v>
      </c>
      <c r="BN4" s="3" t="s">
        <v>147</v>
      </c>
      <c r="BO4" s="3" t="s">
        <v>148</v>
      </c>
      <c r="BP4" s="3" t="s">
        <v>149</v>
      </c>
      <c r="BQ4" s="3" t="s">
        <v>150</v>
      </c>
      <c r="BS4" s="1" t="s">
        <v>383</v>
      </c>
      <c r="BT4" s="1" t="s">
        <v>384</v>
      </c>
      <c r="BU4" s="1" t="s">
        <v>385</v>
      </c>
      <c r="BV4" s="1" t="s">
        <v>142</v>
      </c>
      <c r="BW4" s="1" t="s">
        <v>386</v>
      </c>
      <c r="BX4" s="1" t="s">
        <v>143</v>
      </c>
    </row>
    <row r="5" spans="2:76">
      <c r="B5" s="5">
        <v>2.57</v>
      </c>
      <c r="C5" s="5">
        <v>0.58</v>
      </c>
      <c r="D5" s="5">
        <v>2.55</v>
      </c>
      <c r="E5" s="5">
        <v>5.22</v>
      </c>
      <c r="F5" s="5">
        <v>0.47</v>
      </c>
      <c r="G5" s="5">
        <v>0.89</v>
      </c>
      <c r="H5" s="5">
        <v>1.99</v>
      </c>
      <c r="J5" s="5">
        <v>8.2021</v>
      </c>
      <c r="K5" s="5">
        <v>2.0331</v>
      </c>
      <c r="L5" s="5">
        <v>11.9431</v>
      </c>
      <c r="M5" s="5">
        <v>22.106</v>
      </c>
      <c r="N5" s="5">
        <v>0.47</v>
      </c>
      <c r="O5" s="5">
        <v>0.89</v>
      </c>
      <c r="P5" s="5">
        <v>1.99</v>
      </c>
      <c r="R5" s="4">
        <v>5.636</v>
      </c>
      <c r="S5" s="4">
        <v>1.4</v>
      </c>
      <c r="T5" s="4">
        <v>5.53</v>
      </c>
      <c r="U5" s="4">
        <v>11.25</v>
      </c>
      <c r="V5" s="4">
        <v>1.4</v>
      </c>
      <c r="W5" s="4">
        <v>2.89</v>
      </c>
      <c r="X5" s="4">
        <v>5.56</v>
      </c>
      <c r="Z5" s="5">
        <v>17583.7</v>
      </c>
      <c r="AA5" s="5">
        <v>11393977</v>
      </c>
      <c r="AB5" s="5">
        <v>17839439</v>
      </c>
      <c r="AC5" s="5">
        <v>55288.52</v>
      </c>
      <c r="AD5" s="5">
        <v>26840964</v>
      </c>
      <c r="AE5" s="5">
        <v>15940.95</v>
      </c>
      <c r="AF5" s="15"/>
      <c r="AG5" s="5">
        <v>41672.9</v>
      </c>
      <c r="AH5" s="5">
        <v>9498958</v>
      </c>
      <c r="AI5" s="86" t="s">
        <v>212</v>
      </c>
      <c r="AJ5" s="5">
        <v>273698.6</v>
      </c>
      <c r="AK5" s="86" t="s">
        <v>120</v>
      </c>
      <c r="AL5" s="5">
        <v>21769.83</v>
      </c>
      <c r="AM5" s="15"/>
      <c r="AN5" s="5">
        <v>37646.7</v>
      </c>
      <c r="AO5" s="5">
        <v>5794004</v>
      </c>
      <c r="AP5" s="86" t="s">
        <v>213</v>
      </c>
      <c r="AQ5" s="5">
        <v>372205.9</v>
      </c>
      <c r="AR5" s="86" t="s">
        <v>154</v>
      </c>
      <c r="AS5" s="5">
        <v>7730.196</v>
      </c>
      <c r="AU5" s="5">
        <v>2.57</v>
      </c>
      <c r="AV5" s="5">
        <v>0.58</v>
      </c>
      <c r="AW5" s="5">
        <v>2.55</v>
      </c>
      <c r="AX5" s="5">
        <v>5.22</v>
      </c>
      <c r="AY5" s="5">
        <v>0.47</v>
      </c>
      <c r="AZ5" s="5">
        <v>0.89</v>
      </c>
      <c r="BA5" s="5">
        <v>1.99</v>
      </c>
      <c r="BC5" s="5">
        <v>8.2021</v>
      </c>
      <c r="BD5" s="5">
        <v>2.0331</v>
      </c>
      <c r="BE5" s="5">
        <v>11.9431</v>
      </c>
      <c r="BF5" s="5">
        <v>22.106</v>
      </c>
      <c r="BG5" s="5">
        <v>0.47</v>
      </c>
      <c r="BH5" s="5">
        <v>0.89</v>
      </c>
      <c r="BI5" s="5">
        <v>1.99</v>
      </c>
      <c r="BK5" s="4">
        <v>5.636</v>
      </c>
      <c r="BL5" s="4">
        <v>1.4</v>
      </c>
      <c r="BM5" s="4">
        <v>5.53</v>
      </c>
      <c r="BN5" s="4">
        <v>11.25</v>
      </c>
      <c r="BO5" s="4">
        <v>1.4</v>
      </c>
      <c r="BP5" s="4">
        <v>2.89</v>
      </c>
      <c r="BQ5" s="4">
        <v>5.56</v>
      </c>
      <c r="BS5" s="5">
        <v>3431</v>
      </c>
      <c r="BT5" s="5">
        <v>1835</v>
      </c>
      <c r="BU5" s="5">
        <v>5065</v>
      </c>
      <c r="BV5" s="5">
        <v>6350</v>
      </c>
      <c r="BW5" s="5">
        <v>7329</v>
      </c>
      <c r="BX5" s="5">
        <v>7445</v>
      </c>
    </row>
    <row r="6" spans="2:76">
      <c r="B6" s="5">
        <v>17.54</v>
      </c>
      <c r="C6" s="5">
        <v>3.04</v>
      </c>
      <c r="D6" s="5">
        <v>13.75</v>
      </c>
      <c r="E6" s="5">
        <v>38.4</v>
      </c>
      <c r="F6" s="5">
        <v>2.13</v>
      </c>
      <c r="G6" s="5">
        <v>5.97</v>
      </c>
      <c r="H6" s="5">
        <v>13.6</v>
      </c>
      <c r="J6" s="5">
        <v>9.4421</v>
      </c>
      <c r="K6" s="5">
        <v>2.2631</v>
      </c>
      <c r="L6" s="5">
        <v>12.8531</v>
      </c>
      <c r="M6" s="5">
        <v>25.196</v>
      </c>
      <c r="N6" s="5">
        <v>2.13</v>
      </c>
      <c r="O6" s="5">
        <v>5.97</v>
      </c>
      <c r="P6" s="5">
        <v>13.6</v>
      </c>
      <c r="R6" s="5">
        <v>7.956</v>
      </c>
      <c r="S6" s="5">
        <v>1.84</v>
      </c>
      <c r="T6" s="5">
        <v>8.95</v>
      </c>
      <c r="U6" s="5">
        <v>16.51</v>
      </c>
      <c r="V6" s="5">
        <v>1.84</v>
      </c>
      <c r="W6" s="5">
        <v>4.21</v>
      </c>
      <c r="X6" s="5">
        <v>7.81</v>
      </c>
      <c r="Z6" s="5">
        <v>23819.6</v>
      </c>
      <c r="AA6" s="5">
        <v>3470296</v>
      </c>
      <c r="AB6" s="5">
        <v>9717128</v>
      </c>
      <c r="AC6" s="5">
        <v>369966.7</v>
      </c>
      <c r="AD6" s="5">
        <v>78887214</v>
      </c>
      <c r="AE6" s="5">
        <v>17564.77</v>
      </c>
      <c r="AF6" s="15"/>
      <c r="AG6" s="5">
        <v>26350.2</v>
      </c>
      <c r="AH6" s="5">
        <v>3153493</v>
      </c>
      <c r="AI6" s="5">
        <v>7510776</v>
      </c>
      <c r="AJ6" s="5">
        <v>258229.2</v>
      </c>
      <c r="AK6" s="86" t="s">
        <v>121</v>
      </c>
      <c r="AL6" s="5">
        <v>2134.233</v>
      </c>
      <c r="AM6" s="15"/>
      <c r="AN6" s="5">
        <v>8104.6</v>
      </c>
      <c r="AO6" s="5">
        <v>1795008</v>
      </c>
      <c r="AP6" s="5">
        <v>1075880</v>
      </c>
      <c r="AQ6" s="5">
        <v>147616.9</v>
      </c>
      <c r="AR6" s="86" t="s">
        <v>158</v>
      </c>
      <c r="AS6" s="5">
        <v>1015.164</v>
      </c>
      <c r="AU6" s="5">
        <v>17.54</v>
      </c>
      <c r="AV6" s="5">
        <v>3.04</v>
      </c>
      <c r="AW6" s="5">
        <v>13.75</v>
      </c>
      <c r="AX6" s="5">
        <v>38.4</v>
      </c>
      <c r="AY6" s="5">
        <v>2.13</v>
      </c>
      <c r="AZ6" s="5">
        <v>5.97</v>
      </c>
      <c r="BA6" s="5">
        <v>13.6</v>
      </c>
      <c r="BC6" s="5">
        <v>9.4421</v>
      </c>
      <c r="BD6" s="5">
        <v>2.2631</v>
      </c>
      <c r="BE6" s="5">
        <v>12.8531</v>
      </c>
      <c r="BF6" s="5">
        <v>25.196</v>
      </c>
      <c r="BG6" s="5">
        <v>2.13</v>
      </c>
      <c r="BH6" s="5">
        <v>5.97</v>
      </c>
      <c r="BI6" s="5">
        <v>13.6</v>
      </c>
      <c r="BK6" s="5">
        <v>7.956</v>
      </c>
      <c r="BL6" s="5">
        <v>1.84</v>
      </c>
      <c r="BM6" s="5">
        <v>8.95</v>
      </c>
      <c r="BN6" s="5">
        <v>16.51</v>
      </c>
      <c r="BO6" s="5">
        <v>1.84</v>
      </c>
      <c r="BP6" s="5">
        <v>4.21</v>
      </c>
      <c r="BQ6" s="5">
        <v>7.81</v>
      </c>
      <c r="BS6" s="5">
        <v>2</v>
      </c>
      <c r="BT6" s="5">
        <v>415</v>
      </c>
      <c r="BU6" s="5">
        <v>4879</v>
      </c>
      <c r="BV6" s="5">
        <v>18310</v>
      </c>
      <c r="BW6" s="5">
        <v>3440</v>
      </c>
      <c r="BX6" s="5">
        <v>34248</v>
      </c>
    </row>
    <row r="7" spans="2:76">
      <c r="B7" s="5">
        <v>1.11</v>
      </c>
      <c r="C7" s="5">
        <v>0.32</v>
      </c>
      <c r="D7" s="5">
        <v>1.48</v>
      </c>
      <c r="E7" s="5">
        <v>2.72</v>
      </c>
      <c r="F7" s="5">
        <v>0.12</v>
      </c>
      <c r="G7" s="5">
        <v>0.4</v>
      </c>
      <c r="H7" s="5">
        <v>0.87</v>
      </c>
      <c r="J7" s="5">
        <v>5.4421</v>
      </c>
      <c r="K7" s="5">
        <v>1.2431</v>
      </c>
      <c r="L7" s="5">
        <v>8.0431</v>
      </c>
      <c r="M7" s="5">
        <v>16.976</v>
      </c>
      <c r="N7" s="5">
        <v>0.12</v>
      </c>
      <c r="O7" s="5">
        <v>0.4</v>
      </c>
      <c r="P7" s="5">
        <v>0.87</v>
      </c>
      <c r="R7" s="5">
        <v>11.966</v>
      </c>
      <c r="S7" s="5">
        <v>2.32</v>
      </c>
      <c r="T7" s="5">
        <v>9.73</v>
      </c>
      <c r="U7" s="5">
        <v>28.1</v>
      </c>
      <c r="V7" s="5">
        <v>2.32</v>
      </c>
      <c r="W7" s="5">
        <v>5</v>
      </c>
      <c r="X7" s="5">
        <v>11.6</v>
      </c>
      <c r="Z7" s="5">
        <v>25031.7</v>
      </c>
      <c r="AA7" s="5">
        <v>1246064</v>
      </c>
      <c r="AB7" s="5">
        <v>12861724</v>
      </c>
      <c r="AC7" s="5">
        <v>296119.1</v>
      </c>
      <c r="AD7" s="5">
        <v>51657428</v>
      </c>
      <c r="AE7" s="5">
        <v>1659610</v>
      </c>
      <c r="AF7" s="15"/>
      <c r="AG7" s="5">
        <v>45441</v>
      </c>
      <c r="AH7" s="5">
        <v>1943034</v>
      </c>
      <c r="AI7" s="86" t="s">
        <v>216</v>
      </c>
      <c r="AJ7" s="5">
        <v>1291903</v>
      </c>
      <c r="AK7" s="86" t="s">
        <v>122</v>
      </c>
      <c r="AL7" s="5">
        <v>1956851</v>
      </c>
      <c r="AM7" s="15"/>
      <c r="AN7" s="5">
        <v>42326.1</v>
      </c>
      <c r="AO7" s="5">
        <v>968624.2</v>
      </c>
      <c r="AP7" s="86" t="s">
        <v>217</v>
      </c>
      <c r="AQ7" s="5">
        <v>252517.9</v>
      </c>
      <c r="AR7" s="86" t="s">
        <v>162</v>
      </c>
      <c r="AS7" s="5">
        <v>4745902</v>
      </c>
      <c r="AU7" s="5">
        <v>1.11</v>
      </c>
      <c r="AV7" s="5">
        <v>0.32</v>
      </c>
      <c r="AW7" s="5">
        <v>1.48</v>
      </c>
      <c r="AX7" s="5">
        <v>2.72</v>
      </c>
      <c r="AY7" s="5">
        <v>0.12</v>
      </c>
      <c r="AZ7" s="5">
        <v>0.4</v>
      </c>
      <c r="BA7" s="5">
        <v>0.87</v>
      </c>
      <c r="BC7" s="5">
        <v>5.4421</v>
      </c>
      <c r="BD7" s="5">
        <v>1.2431</v>
      </c>
      <c r="BE7" s="5">
        <v>8.0431</v>
      </c>
      <c r="BF7" s="5">
        <v>16.976</v>
      </c>
      <c r="BG7" s="5">
        <v>0.12</v>
      </c>
      <c r="BH7" s="5">
        <v>0.4</v>
      </c>
      <c r="BI7" s="5">
        <v>0.87</v>
      </c>
      <c r="BK7" s="5">
        <v>11.966</v>
      </c>
      <c r="BL7" s="5">
        <v>2.32</v>
      </c>
      <c r="BM7" s="5">
        <v>9.73</v>
      </c>
      <c r="BN7" s="5">
        <v>28.1</v>
      </c>
      <c r="BO7" s="5">
        <v>2.32</v>
      </c>
      <c r="BP7" s="5">
        <v>5</v>
      </c>
      <c r="BQ7" s="5">
        <v>11.6</v>
      </c>
      <c r="BS7" s="5">
        <v>1247</v>
      </c>
      <c r="BT7" s="5">
        <v>1546</v>
      </c>
      <c r="BU7" s="5">
        <v>1338</v>
      </c>
      <c r="BV7" s="5">
        <v>2191</v>
      </c>
      <c r="BW7" s="5">
        <v>5878</v>
      </c>
      <c r="BX7" s="5">
        <v>1391</v>
      </c>
    </row>
    <row r="8" spans="2:76">
      <c r="B8" s="5">
        <v>1.36</v>
      </c>
      <c r="C8" s="5">
        <v>0.25</v>
      </c>
      <c r="D8" s="5">
        <v>1.05</v>
      </c>
      <c r="E8" s="5">
        <v>2.76</v>
      </c>
      <c r="F8" s="5">
        <v>0.18</v>
      </c>
      <c r="G8" s="5">
        <v>0.53</v>
      </c>
      <c r="H8" s="5">
        <v>1.13</v>
      </c>
      <c r="J8" s="5">
        <v>5.6621</v>
      </c>
      <c r="K8" s="5">
        <v>1.1731</v>
      </c>
      <c r="L8" s="5">
        <v>7.7531</v>
      </c>
      <c r="M8" s="5">
        <v>15.906</v>
      </c>
      <c r="N8" s="5">
        <v>0.18</v>
      </c>
      <c r="O8" s="5">
        <v>0.53</v>
      </c>
      <c r="P8" s="5">
        <v>1.13</v>
      </c>
      <c r="R8" s="5">
        <v>10.086</v>
      </c>
      <c r="S8" s="5">
        <v>2.12</v>
      </c>
      <c r="T8" s="5">
        <v>7.41</v>
      </c>
      <c r="U8" s="5">
        <v>21.29</v>
      </c>
      <c r="V8" s="5">
        <v>2.12</v>
      </c>
      <c r="W8" s="5">
        <v>4.19</v>
      </c>
      <c r="X8" s="5">
        <v>9.89</v>
      </c>
      <c r="Z8" s="5">
        <v>34887.7</v>
      </c>
      <c r="AA8" s="5">
        <v>1161084</v>
      </c>
      <c r="AB8" s="5">
        <v>13484774</v>
      </c>
      <c r="AC8" s="5">
        <v>885450.3</v>
      </c>
      <c r="AD8" s="5">
        <v>1889293</v>
      </c>
      <c r="AE8" s="5">
        <v>2111854</v>
      </c>
      <c r="AF8" s="15"/>
      <c r="AG8" s="5">
        <v>58833.3</v>
      </c>
      <c r="AH8" s="5">
        <v>1968452</v>
      </c>
      <c r="AI8" s="86" t="s">
        <v>218</v>
      </c>
      <c r="AJ8" s="5">
        <v>764624</v>
      </c>
      <c r="AK8" s="5">
        <v>1139600</v>
      </c>
      <c r="AL8" s="5">
        <v>62211.9</v>
      </c>
      <c r="AM8" s="15"/>
      <c r="AN8" s="5">
        <v>30903.5</v>
      </c>
      <c r="AO8" s="5">
        <v>1451765</v>
      </c>
      <c r="AP8" s="5">
        <v>5547995</v>
      </c>
      <c r="AQ8" s="5">
        <v>2103670</v>
      </c>
      <c r="AR8" s="5">
        <v>445149.5</v>
      </c>
      <c r="AS8" s="5">
        <v>1736332</v>
      </c>
      <c r="AU8" s="5">
        <v>1.36</v>
      </c>
      <c r="AV8" s="5">
        <v>0.25</v>
      </c>
      <c r="AW8" s="5">
        <v>1.05</v>
      </c>
      <c r="AX8" s="5">
        <v>2.76</v>
      </c>
      <c r="AY8" s="5">
        <v>0.18</v>
      </c>
      <c r="AZ8" s="5">
        <v>0.53</v>
      </c>
      <c r="BA8" s="5">
        <v>1.13</v>
      </c>
      <c r="BC8" s="5">
        <v>5.6621</v>
      </c>
      <c r="BD8" s="5">
        <v>1.1731</v>
      </c>
      <c r="BE8" s="5">
        <v>7.7531</v>
      </c>
      <c r="BF8" s="5">
        <v>15.906</v>
      </c>
      <c r="BG8" s="5">
        <v>0.18</v>
      </c>
      <c r="BH8" s="5">
        <v>0.53</v>
      </c>
      <c r="BI8" s="5">
        <v>1.13</v>
      </c>
      <c r="BK8" s="5">
        <v>10.086</v>
      </c>
      <c r="BL8" s="5">
        <v>2.12</v>
      </c>
      <c r="BM8" s="5">
        <v>7.41</v>
      </c>
      <c r="BN8" s="5">
        <v>21.29</v>
      </c>
      <c r="BO8" s="5">
        <v>2.12</v>
      </c>
      <c r="BP8" s="5">
        <v>4.19</v>
      </c>
      <c r="BQ8" s="5">
        <v>9.89</v>
      </c>
      <c r="BS8" s="5">
        <v>2</v>
      </c>
      <c r="BT8" s="5">
        <v>1421</v>
      </c>
      <c r="BU8" s="5">
        <v>2246</v>
      </c>
      <c r="BV8" s="5">
        <v>4062</v>
      </c>
      <c r="BW8" s="5">
        <v>11461</v>
      </c>
      <c r="BX8" s="5">
        <v>2587</v>
      </c>
    </row>
    <row r="9" spans="2:76">
      <c r="B9" s="5">
        <v>7.29</v>
      </c>
      <c r="C9" s="5">
        <v>1.71</v>
      </c>
      <c r="D9" s="5">
        <v>5.39</v>
      </c>
      <c r="E9" s="5">
        <v>14.31</v>
      </c>
      <c r="F9" s="5">
        <v>1.23</v>
      </c>
      <c r="G9" s="5">
        <v>2.75</v>
      </c>
      <c r="H9" s="5">
        <v>5.98</v>
      </c>
      <c r="J9" s="5">
        <v>5.9421</v>
      </c>
      <c r="K9" s="5">
        <v>1.2431</v>
      </c>
      <c r="L9" s="5">
        <v>8.4231</v>
      </c>
      <c r="M9" s="5">
        <v>18.126</v>
      </c>
      <c r="N9" s="5">
        <v>1.23</v>
      </c>
      <c r="O9" s="5">
        <v>2.75</v>
      </c>
      <c r="P9" s="5">
        <v>5.98</v>
      </c>
      <c r="R9" s="5">
        <v>10.606</v>
      </c>
      <c r="S9" s="5">
        <v>2.3</v>
      </c>
      <c r="T9" s="5">
        <v>8.56</v>
      </c>
      <c r="U9" s="5">
        <v>23.2</v>
      </c>
      <c r="V9" s="5">
        <v>2.3</v>
      </c>
      <c r="W9" s="5">
        <v>4.88</v>
      </c>
      <c r="X9" s="5">
        <v>10.5</v>
      </c>
      <c r="Z9" s="5">
        <v>130642.4</v>
      </c>
      <c r="AA9" s="5">
        <v>7363305</v>
      </c>
      <c r="AB9" s="5">
        <v>69807550</v>
      </c>
      <c r="AC9" s="5">
        <v>827330.9</v>
      </c>
      <c r="AD9" s="5">
        <v>70263338</v>
      </c>
      <c r="AE9" s="5">
        <v>21163.44</v>
      </c>
      <c r="AF9" s="15"/>
      <c r="AG9" s="5">
        <v>115662.4</v>
      </c>
      <c r="AH9" s="5">
        <v>4709333</v>
      </c>
      <c r="AI9" s="86" t="s">
        <v>219</v>
      </c>
      <c r="AJ9" s="5">
        <v>432646.3</v>
      </c>
      <c r="AK9" s="86" t="s">
        <v>123</v>
      </c>
      <c r="AL9" s="5">
        <v>2633753</v>
      </c>
      <c r="AM9" s="15"/>
      <c r="AN9" s="5">
        <v>108279.5</v>
      </c>
      <c r="AO9" s="5">
        <v>5596201</v>
      </c>
      <c r="AP9" s="86" t="s">
        <v>220</v>
      </c>
      <c r="AQ9" s="5">
        <v>791076.4</v>
      </c>
      <c r="AR9" s="86" t="s">
        <v>166</v>
      </c>
      <c r="AS9" s="5">
        <v>4308746</v>
      </c>
      <c r="AU9" s="5">
        <v>7.29</v>
      </c>
      <c r="AV9" s="5">
        <v>1.71</v>
      </c>
      <c r="AW9" s="5">
        <v>5.39</v>
      </c>
      <c r="AX9" s="5">
        <v>14.31</v>
      </c>
      <c r="AY9" s="5">
        <v>1.23</v>
      </c>
      <c r="AZ9" s="5">
        <v>2.75</v>
      </c>
      <c r="BA9" s="5">
        <v>5.98</v>
      </c>
      <c r="BC9" s="5">
        <v>5.9421</v>
      </c>
      <c r="BD9" s="5">
        <v>1.2431</v>
      </c>
      <c r="BE9" s="5">
        <v>8.4231</v>
      </c>
      <c r="BF9" s="5">
        <v>18.126</v>
      </c>
      <c r="BG9" s="5">
        <v>1.23</v>
      </c>
      <c r="BH9" s="5">
        <v>2.75</v>
      </c>
      <c r="BI9" s="5">
        <v>5.98</v>
      </c>
      <c r="BK9" s="5">
        <v>10.606</v>
      </c>
      <c r="BL9" s="5">
        <v>2.3</v>
      </c>
      <c r="BM9" s="5">
        <v>8.56</v>
      </c>
      <c r="BN9" s="5">
        <v>23.2</v>
      </c>
      <c r="BO9" s="5">
        <v>2.3</v>
      </c>
      <c r="BP9" s="5">
        <v>4.88</v>
      </c>
      <c r="BQ9" s="5">
        <v>10.5</v>
      </c>
      <c r="BS9" s="5">
        <v>7903</v>
      </c>
      <c r="BT9" s="5">
        <v>7584</v>
      </c>
      <c r="BU9" s="5">
        <v>2179</v>
      </c>
      <c r="BV9" s="5">
        <v>48136</v>
      </c>
      <c r="BW9" s="5">
        <v>21491</v>
      </c>
      <c r="BX9" s="5">
        <v>55560</v>
      </c>
    </row>
    <row r="10" spans="2:76">
      <c r="B10" s="5">
        <v>2.12</v>
      </c>
      <c r="C10" s="5">
        <v>0.51</v>
      </c>
      <c r="D10" s="5">
        <v>1.75</v>
      </c>
      <c r="E10" s="5">
        <v>3.85</v>
      </c>
      <c r="F10" s="5">
        <v>0.39</v>
      </c>
      <c r="G10" s="5">
        <v>0.76</v>
      </c>
      <c r="H10" s="5">
        <v>1.77</v>
      </c>
      <c r="J10" s="5">
        <v>2.1021</v>
      </c>
      <c r="K10" s="5">
        <v>0.5631</v>
      </c>
      <c r="L10" s="5">
        <v>2.3931</v>
      </c>
      <c r="M10" s="5">
        <v>4.906</v>
      </c>
      <c r="N10" s="5">
        <v>0.39</v>
      </c>
      <c r="O10" s="5">
        <v>0.76</v>
      </c>
      <c r="P10" s="5">
        <v>1.77</v>
      </c>
      <c r="R10" s="5">
        <v>3.696</v>
      </c>
      <c r="S10" s="5">
        <v>0.88</v>
      </c>
      <c r="T10" s="5">
        <v>3.2</v>
      </c>
      <c r="U10" s="5">
        <v>7.29</v>
      </c>
      <c r="V10" s="5">
        <v>0.88</v>
      </c>
      <c r="W10" s="5">
        <v>1.7</v>
      </c>
      <c r="X10" s="5">
        <v>3.66</v>
      </c>
      <c r="Z10" s="5">
        <v>38163.7</v>
      </c>
      <c r="AA10" s="5">
        <v>24938485</v>
      </c>
      <c r="AB10" s="5">
        <v>67620427</v>
      </c>
      <c r="AC10" s="5">
        <v>59424.88</v>
      </c>
      <c r="AD10" s="5">
        <v>13827186</v>
      </c>
      <c r="AE10" s="5">
        <v>2923249</v>
      </c>
      <c r="AF10" s="15"/>
      <c r="AG10" s="5">
        <v>43968</v>
      </c>
      <c r="AH10" s="5">
        <v>9222226</v>
      </c>
      <c r="AI10" s="86" t="s">
        <v>221</v>
      </c>
      <c r="AJ10" s="5">
        <v>410452.2</v>
      </c>
      <c r="AK10" s="5">
        <v>5780839</v>
      </c>
      <c r="AL10" s="5">
        <v>23160.15</v>
      </c>
      <c r="AM10" s="15"/>
      <c r="AN10" s="5">
        <v>75360.5</v>
      </c>
      <c r="AO10" s="5">
        <v>4214443</v>
      </c>
      <c r="AP10" s="86" t="s">
        <v>222</v>
      </c>
      <c r="AQ10" s="5">
        <v>572780.9</v>
      </c>
      <c r="AR10" s="5">
        <v>1416087</v>
      </c>
      <c r="AS10" s="5">
        <v>6376.094</v>
      </c>
      <c r="AU10" s="5">
        <v>2.12</v>
      </c>
      <c r="AV10" s="5">
        <v>0.51</v>
      </c>
      <c r="AW10" s="5">
        <v>1.75</v>
      </c>
      <c r="AX10" s="5">
        <v>3.85</v>
      </c>
      <c r="AY10" s="5">
        <v>0.39</v>
      </c>
      <c r="AZ10" s="5">
        <v>0.76</v>
      </c>
      <c r="BA10" s="5">
        <v>1.77</v>
      </c>
      <c r="BC10" s="5">
        <v>2.1021</v>
      </c>
      <c r="BD10" s="5">
        <v>0.5631</v>
      </c>
      <c r="BE10" s="5">
        <v>2.3931</v>
      </c>
      <c r="BF10" s="5">
        <v>4.906</v>
      </c>
      <c r="BG10" s="5">
        <v>0.39</v>
      </c>
      <c r="BH10" s="5">
        <v>0.76</v>
      </c>
      <c r="BI10" s="5">
        <v>1.77</v>
      </c>
      <c r="BK10" s="5">
        <v>3.696</v>
      </c>
      <c r="BL10" s="5">
        <v>0.88</v>
      </c>
      <c r="BM10" s="5">
        <v>3.2</v>
      </c>
      <c r="BN10" s="5">
        <v>7.29</v>
      </c>
      <c r="BO10" s="5">
        <v>0.88</v>
      </c>
      <c r="BP10" s="5">
        <v>1.7</v>
      </c>
      <c r="BQ10" s="5">
        <v>3.66</v>
      </c>
      <c r="BS10" s="5">
        <v>1673</v>
      </c>
      <c r="BT10" s="5">
        <v>554</v>
      </c>
      <c r="BU10" s="5">
        <v>10212</v>
      </c>
      <c r="BV10" s="5">
        <v>34566</v>
      </c>
      <c r="BW10" s="5">
        <v>53849</v>
      </c>
      <c r="BX10" s="5">
        <v>40010</v>
      </c>
    </row>
    <row r="11" spans="2:76">
      <c r="B11" s="5">
        <v>2.75</v>
      </c>
      <c r="C11" s="5">
        <v>0.62</v>
      </c>
      <c r="D11" s="5">
        <v>2.55</v>
      </c>
      <c r="E11" s="5">
        <v>5.58</v>
      </c>
      <c r="F11" s="5">
        <v>0.46</v>
      </c>
      <c r="G11" s="5">
        <v>0.99</v>
      </c>
      <c r="H11" s="5">
        <v>2.16</v>
      </c>
      <c r="J11" s="5">
        <v>2.1921</v>
      </c>
      <c r="K11" s="5">
        <v>0.4431</v>
      </c>
      <c r="L11" s="5">
        <v>4.1631</v>
      </c>
      <c r="M11" s="5">
        <v>7.256</v>
      </c>
      <c r="N11" s="5">
        <v>0.46</v>
      </c>
      <c r="O11" s="5">
        <v>0.99</v>
      </c>
      <c r="P11" s="5">
        <v>2.16</v>
      </c>
      <c r="R11" s="5">
        <v>2.286</v>
      </c>
      <c r="S11" s="5">
        <v>0.33</v>
      </c>
      <c r="T11" s="5">
        <v>2.32</v>
      </c>
      <c r="U11" s="5">
        <v>6.31</v>
      </c>
      <c r="V11" s="5">
        <v>0.33</v>
      </c>
      <c r="W11" s="5">
        <v>0.96</v>
      </c>
      <c r="X11" s="5">
        <v>2.26</v>
      </c>
      <c r="Z11" s="5">
        <v>14105.5</v>
      </c>
      <c r="AA11" s="5">
        <v>728453</v>
      </c>
      <c r="AB11" s="5">
        <v>6658842</v>
      </c>
      <c r="AC11" s="5">
        <v>265405.3</v>
      </c>
      <c r="AD11" s="5">
        <v>9602336</v>
      </c>
      <c r="AE11" s="5">
        <v>152313.1</v>
      </c>
      <c r="AF11" s="15"/>
      <c r="AG11" s="5">
        <v>11024</v>
      </c>
      <c r="AH11" s="5">
        <v>460183.5</v>
      </c>
      <c r="AI11" s="5">
        <v>2003274</v>
      </c>
      <c r="AJ11" s="5">
        <v>134109.3</v>
      </c>
      <c r="AK11" s="5">
        <v>2966525</v>
      </c>
      <c r="AL11" s="5">
        <v>91907.64</v>
      </c>
      <c r="AM11" s="15"/>
      <c r="AN11" s="5">
        <v>10320.2</v>
      </c>
      <c r="AO11" s="5">
        <v>333354.9</v>
      </c>
      <c r="AP11" s="5">
        <v>1992136</v>
      </c>
      <c r="AQ11" s="5">
        <v>266357.1</v>
      </c>
      <c r="AR11" s="5">
        <v>4222795</v>
      </c>
      <c r="AS11" s="5">
        <v>4952.334</v>
      </c>
      <c r="AU11" s="5">
        <v>2.75</v>
      </c>
      <c r="AV11" s="5">
        <v>0.62</v>
      </c>
      <c r="AW11" s="5">
        <v>2.55</v>
      </c>
      <c r="AX11" s="5">
        <v>5.58</v>
      </c>
      <c r="AY11" s="5">
        <v>0.46</v>
      </c>
      <c r="AZ11" s="5">
        <v>0.99</v>
      </c>
      <c r="BA11" s="5">
        <v>2.16</v>
      </c>
      <c r="BC11" s="5">
        <v>2.1921</v>
      </c>
      <c r="BD11" s="5">
        <v>0.4431</v>
      </c>
      <c r="BE11" s="5">
        <v>4.1631</v>
      </c>
      <c r="BF11" s="5">
        <v>7.256</v>
      </c>
      <c r="BG11" s="5">
        <v>0.46</v>
      </c>
      <c r="BH11" s="5">
        <v>0.99</v>
      </c>
      <c r="BI11" s="5">
        <v>2.16</v>
      </c>
      <c r="BK11" s="5">
        <v>2.286</v>
      </c>
      <c r="BL11" s="5">
        <v>0.33</v>
      </c>
      <c r="BM11" s="5">
        <v>2.32</v>
      </c>
      <c r="BN11" s="5">
        <v>6.31</v>
      </c>
      <c r="BO11" s="5">
        <v>0.33</v>
      </c>
      <c r="BP11" s="5">
        <v>0.96</v>
      </c>
      <c r="BQ11" s="5">
        <v>2.26</v>
      </c>
      <c r="BS11" s="5">
        <v>4986</v>
      </c>
      <c r="BT11" s="5">
        <v>4817</v>
      </c>
      <c r="BU11" s="5">
        <v>1470</v>
      </c>
      <c r="BV11" s="5">
        <v>2880</v>
      </c>
      <c r="BW11" s="5">
        <v>1742</v>
      </c>
      <c r="BX11" s="5">
        <v>7221</v>
      </c>
    </row>
    <row r="12" spans="2:76">
      <c r="B12" s="5">
        <v>7.44</v>
      </c>
      <c r="C12" s="5">
        <v>1.65</v>
      </c>
      <c r="D12" s="5">
        <v>5.53</v>
      </c>
      <c r="E12" s="5">
        <v>14.87</v>
      </c>
      <c r="F12" s="5">
        <v>1.21</v>
      </c>
      <c r="G12" s="5">
        <v>2.83</v>
      </c>
      <c r="H12" s="5">
        <v>5.97</v>
      </c>
      <c r="J12" s="5">
        <v>12.9221</v>
      </c>
      <c r="K12" s="5">
        <v>3.1331</v>
      </c>
      <c r="L12" s="5">
        <v>18.2931</v>
      </c>
      <c r="M12" s="5">
        <v>36.046</v>
      </c>
      <c r="N12" s="5">
        <v>1.21</v>
      </c>
      <c r="O12" s="5">
        <v>2.83</v>
      </c>
      <c r="P12" s="5">
        <v>5.97</v>
      </c>
      <c r="R12" s="5">
        <v>10.386</v>
      </c>
      <c r="S12" s="5">
        <v>2.5</v>
      </c>
      <c r="T12" s="5">
        <v>8.42</v>
      </c>
      <c r="U12" s="5">
        <v>20.9</v>
      </c>
      <c r="V12" s="5">
        <v>2.5</v>
      </c>
      <c r="W12" s="5">
        <v>4.64</v>
      </c>
      <c r="X12" s="5">
        <v>10.2</v>
      </c>
      <c r="Z12" s="5">
        <v>14816.4</v>
      </c>
      <c r="AA12" s="5">
        <v>3080624</v>
      </c>
      <c r="AB12" s="5">
        <v>11383466</v>
      </c>
      <c r="AC12" s="5">
        <v>78583.53</v>
      </c>
      <c r="AD12" s="5">
        <v>16803937</v>
      </c>
      <c r="AE12" s="5">
        <v>4306.368</v>
      </c>
      <c r="AF12" s="15"/>
      <c r="AG12" s="5">
        <v>35311.9</v>
      </c>
      <c r="AH12" s="5">
        <v>3301574</v>
      </c>
      <c r="AI12" s="86" t="s">
        <v>223</v>
      </c>
      <c r="AJ12" s="5">
        <v>368824.1</v>
      </c>
      <c r="AK12" s="5">
        <v>1780328</v>
      </c>
      <c r="AL12" s="5">
        <v>20635.21</v>
      </c>
      <c r="AM12" s="15"/>
      <c r="AN12" s="5">
        <v>12588.6</v>
      </c>
      <c r="AO12" s="5">
        <v>2065226</v>
      </c>
      <c r="AP12" s="5">
        <v>6083023</v>
      </c>
      <c r="AQ12" s="5">
        <v>101344.8</v>
      </c>
      <c r="AR12" s="5">
        <v>7676949</v>
      </c>
      <c r="AS12" s="5">
        <v>988.2961</v>
      </c>
      <c r="AU12" s="5">
        <v>7.44</v>
      </c>
      <c r="AV12" s="5">
        <v>1.65</v>
      </c>
      <c r="AW12" s="5">
        <v>5.53</v>
      </c>
      <c r="AX12" s="5">
        <v>14.87</v>
      </c>
      <c r="AY12" s="5">
        <v>1.21</v>
      </c>
      <c r="AZ12" s="5">
        <v>2.83</v>
      </c>
      <c r="BA12" s="5">
        <v>5.97</v>
      </c>
      <c r="BC12" s="5">
        <v>12.9221</v>
      </c>
      <c r="BD12" s="5">
        <v>3.1331</v>
      </c>
      <c r="BE12" s="5">
        <v>18.2931</v>
      </c>
      <c r="BF12" s="5">
        <v>36.046</v>
      </c>
      <c r="BG12" s="5">
        <v>1.21</v>
      </c>
      <c r="BH12" s="5">
        <v>2.83</v>
      </c>
      <c r="BI12" s="5">
        <v>5.97</v>
      </c>
      <c r="BK12" s="5">
        <v>10.386</v>
      </c>
      <c r="BL12" s="5">
        <v>2.5</v>
      </c>
      <c r="BM12" s="5">
        <v>8.42</v>
      </c>
      <c r="BN12" s="5">
        <v>20.9</v>
      </c>
      <c r="BO12" s="5">
        <v>2.5</v>
      </c>
      <c r="BP12" s="5">
        <v>4.64</v>
      </c>
      <c r="BQ12" s="5">
        <v>10.2</v>
      </c>
      <c r="BS12" s="5">
        <v>2</v>
      </c>
      <c r="BT12" s="5">
        <v>768</v>
      </c>
      <c r="BU12" s="5">
        <v>17728</v>
      </c>
      <c r="BV12" s="5">
        <v>4125</v>
      </c>
      <c r="BW12" s="5">
        <v>2690</v>
      </c>
      <c r="BX12" s="5">
        <v>2302</v>
      </c>
    </row>
    <row r="13" spans="2:76">
      <c r="B13" s="5">
        <v>12.49</v>
      </c>
      <c r="C13" s="5">
        <v>2.39</v>
      </c>
      <c r="D13" s="5">
        <v>10.31</v>
      </c>
      <c r="E13" s="5">
        <v>29.9</v>
      </c>
      <c r="F13" s="5">
        <v>1.71</v>
      </c>
      <c r="G13" s="5">
        <v>4.17</v>
      </c>
      <c r="H13" s="5">
        <v>9.79</v>
      </c>
      <c r="J13" s="5">
        <v>10.7021</v>
      </c>
      <c r="K13" s="5">
        <v>2.4931</v>
      </c>
      <c r="L13" s="5">
        <v>16.4831</v>
      </c>
      <c r="M13" s="5">
        <v>30.546</v>
      </c>
      <c r="N13" s="5">
        <v>1.71</v>
      </c>
      <c r="O13" s="5">
        <v>4.17</v>
      </c>
      <c r="P13" s="5">
        <v>9.79</v>
      </c>
      <c r="R13" s="5">
        <v>9.906</v>
      </c>
      <c r="S13" s="5">
        <v>2</v>
      </c>
      <c r="T13" s="5">
        <v>10.03</v>
      </c>
      <c r="U13" s="5">
        <v>21.02</v>
      </c>
      <c r="V13" s="5">
        <v>2</v>
      </c>
      <c r="W13" s="5">
        <v>4.45</v>
      </c>
      <c r="X13" s="5">
        <v>9.72</v>
      </c>
      <c r="Z13" s="5">
        <v>115751.2</v>
      </c>
      <c r="AA13" s="5">
        <v>2503686</v>
      </c>
      <c r="AB13" s="5">
        <v>55736284</v>
      </c>
      <c r="AC13" s="5">
        <v>452526.8</v>
      </c>
      <c r="AD13" s="5">
        <v>169000000</v>
      </c>
      <c r="AE13" s="5">
        <v>13147.27</v>
      </c>
      <c r="AF13" s="15"/>
      <c r="AG13" s="5">
        <v>60569.2</v>
      </c>
      <c r="AH13" s="5">
        <v>2462193</v>
      </c>
      <c r="AI13" s="86" t="s">
        <v>224</v>
      </c>
      <c r="AJ13" s="5">
        <v>651122.7</v>
      </c>
      <c r="AK13" s="86" t="s">
        <v>124</v>
      </c>
      <c r="AL13" s="5">
        <v>202877</v>
      </c>
      <c r="AM13" s="15"/>
      <c r="AN13" s="5">
        <v>76846.7</v>
      </c>
      <c r="AO13" s="5">
        <v>2573146</v>
      </c>
      <c r="AP13" s="86" t="s">
        <v>225</v>
      </c>
      <c r="AQ13" s="5">
        <v>703634.5</v>
      </c>
      <c r="AR13" s="86" t="s">
        <v>167</v>
      </c>
      <c r="AS13" s="5">
        <v>179103.5</v>
      </c>
      <c r="AU13" s="5">
        <v>12.49</v>
      </c>
      <c r="AV13" s="5">
        <v>2.39</v>
      </c>
      <c r="AW13" s="5">
        <v>10.31</v>
      </c>
      <c r="AX13" s="5">
        <v>29.9</v>
      </c>
      <c r="AY13" s="5">
        <v>1.71</v>
      </c>
      <c r="AZ13" s="5">
        <v>4.17</v>
      </c>
      <c r="BA13" s="5">
        <v>9.79</v>
      </c>
      <c r="BC13" s="5">
        <v>10.7021</v>
      </c>
      <c r="BD13" s="5">
        <v>2.4931</v>
      </c>
      <c r="BE13" s="5">
        <v>16.4831</v>
      </c>
      <c r="BF13" s="5">
        <v>30.546</v>
      </c>
      <c r="BG13" s="5">
        <v>1.71</v>
      </c>
      <c r="BH13" s="5">
        <v>4.17</v>
      </c>
      <c r="BI13" s="5">
        <v>9.79</v>
      </c>
      <c r="BK13" s="5">
        <v>9.906</v>
      </c>
      <c r="BL13" s="5">
        <v>2</v>
      </c>
      <c r="BM13" s="5">
        <v>10.03</v>
      </c>
      <c r="BN13" s="5">
        <v>21.02</v>
      </c>
      <c r="BO13" s="5">
        <v>2</v>
      </c>
      <c r="BP13" s="5">
        <v>4.45</v>
      </c>
      <c r="BQ13" s="5">
        <v>9.72</v>
      </c>
      <c r="BS13" s="5">
        <v>48869</v>
      </c>
      <c r="BT13" s="5">
        <v>8795</v>
      </c>
      <c r="BU13" s="5">
        <v>17435</v>
      </c>
      <c r="BV13" s="5">
        <v>73049</v>
      </c>
      <c r="BW13" s="5">
        <v>4942</v>
      </c>
      <c r="BX13" s="5">
        <v>84048</v>
      </c>
    </row>
    <row r="14" spans="2:76">
      <c r="B14" s="5">
        <v>4.89</v>
      </c>
      <c r="C14" s="5">
        <v>0.84</v>
      </c>
      <c r="D14" s="5">
        <v>3.8</v>
      </c>
      <c r="E14" s="5">
        <v>10.02</v>
      </c>
      <c r="F14" s="5">
        <v>0.68</v>
      </c>
      <c r="G14" s="5">
        <v>1.68</v>
      </c>
      <c r="H14" s="5">
        <v>3.98</v>
      </c>
      <c r="J14" s="5">
        <v>6.7321</v>
      </c>
      <c r="K14" s="5">
        <v>1.2031</v>
      </c>
      <c r="L14" s="5">
        <v>9.7531</v>
      </c>
      <c r="M14" s="5">
        <v>22.286</v>
      </c>
      <c r="N14" s="5">
        <v>0.68</v>
      </c>
      <c r="O14" s="5">
        <v>1.68</v>
      </c>
      <c r="P14" s="5">
        <v>3.98</v>
      </c>
      <c r="R14" s="5">
        <v>3.496</v>
      </c>
      <c r="S14" s="5">
        <v>0.93</v>
      </c>
      <c r="T14" s="5">
        <v>3.63</v>
      </c>
      <c r="U14" s="5">
        <v>8.01</v>
      </c>
      <c r="V14" s="5">
        <v>0.93</v>
      </c>
      <c r="W14" s="5">
        <v>1.8</v>
      </c>
      <c r="X14" s="5">
        <v>3.42</v>
      </c>
      <c r="Z14" s="5">
        <v>59068.8</v>
      </c>
      <c r="AA14" s="5">
        <v>12315419</v>
      </c>
      <c r="AB14" s="5">
        <v>28832097</v>
      </c>
      <c r="AC14" s="5">
        <v>435459.8</v>
      </c>
      <c r="AD14" s="5">
        <v>141000000</v>
      </c>
      <c r="AE14" s="5">
        <v>7202.114</v>
      </c>
      <c r="AF14" s="15"/>
      <c r="AG14" s="5">
        <v>53773.5</v>
      </c>
      <c r="AH14" s="5">
        <v>6518836</v>
      </c>
      <c r="AI14" s="5">
        <v>4368394</v>
      </c>
      <c r="AJ14" s="5">
        <v>194450.6</v>
      </c>
      <c r="AK14" s="86" t="s">
        <v>125</v>
      </c>
      <c r="AL14" s="5">
        <v>85166.13</v>
      </c>
      <c r="AM14" s="15"/>
      <c r="AN14" s="5">
        <v>36611.3</v>
      </c>
      <c r="AO14" s="5">
        <v>3417062</v>
      </c>
      <c r="AP14" s="5">
        <v>3851661</v>
      </c>
      <c r="AQ14" s="5">
        <v>598313.7</v>
      </c>
      <c r="AR14" s="86" t="s">
        <v>168</v>
      </c>
      <c r="AS14" s="5">
        <v>1880.89</v>
      </c>
      <c r="AU14" s="5">
        <v>4.89</v>
      </c>
      <c r="AV14" s="5">
        <v>0.84</v>
      </c>
      <c r="AW14" s="5">
        <v>3.8</v>
      </c>
      <c r="AX14" s="5">
        <v>10.02</v>
      </c>
      <c r="AY14" s="5">
        <v>0.68</v>
      </c>
      <c r="AZ14" s="5">
        <v>1.68</v>
      </c>
      <c r="BA14" s="5">
        <v>3.98</v>
      </c>
      <c r="BC14" s="5">
        <v>6.7321</v>
      </c>
      <c r="BD14" s="5">
        <v>1.2031</v>
      </c>
      <c r="BE14" s="5">
        <v>9.7531</v>
      </c>
      <c r="BF14" s="5">
        <v>22.286</v>
      </c>
      <c r="BG14" s="5">
        <v>0.68</v>
      </c>
      <c r="BH14" s="5">
        <v>1.68</v>
      </c>
      <c r="BI14" s="5">
        <v>3.98</v>
      </c>
      <c r="BK14" s="5">
        <v>3.496</v>
      </c>
      <c r="BL14" s="5">
        <v>0.93</v>
      </c>
      <c r="BM14" s="5">
        <v>3.63</v>
      </c>
      <c r="BN14" s="5">
        <v>8.01</v>
      </c>
      <c r="BO14" s="5">
        <v>0.93</v>
      </c>
      <c r="BP14" s="5">
        <v>1.8</v>
      </c>
      <c r="BQ14" s="5">
        <v>3.42</v>
      </c>
      <c r="BS14" s="5">
        <v>15272</v>
      </c>
      <c r="BT14" s="5">
        <v>10885</v>
      </c>
      <c r="BU14" s="5">
        <v>21122</v>
      </c>
      <c r="BV14" s="5">
        <v>55875</v>
      </c>
      <c r="BW14" s="5">
        <v>6753</v>
      </c>
      <c r="BX14" s="5">
        <v>55108</v>
      </c>
    </row>
    <row r="15" spans="2:76">
      <c r="B15" s="5">
        <v>9.79</v>
      </c>
      <c r="C15" s="5">
        <v>2.51</v>
      </c>
      <c r="D15" s="5">
        <v>7.52</v>
      </c>
      <c r="E15" s="5">
        <v>18.96</v>
      </c>
      <c r="F15" s="5">
        <v>1.83</v>
      </c>
      <c r="G15" s="5">
        <v>3.83</v>
      </c>
      <c r="H15" s="5">
        <v>7.97</v>
      </c>
      <c r="J15" s="5">
        <v>11.2021</v>
      </c>
      <c r="K15" s="5">
        <v>2.2931</v>
      </c>
      <c r="L15" s="5">
        <v>14.3031</v>
      </c>
      <c r="M15" s="5">
        <v>30.746</v>
      </c>
      <c r="N15" s="5">
        <v>1.83</v>
      </c>
      <c r="O15" s="5">
        <v>3.83</v>
      </c>
      <c r="P15" s="5">
        <v>7.97</v>
      </c>
      <c r="R15" s="5">
        <v>10.956</v>
      </c>
      <c r="S15" s="5">
        <v>2.52</v>
      </c>
      <c r="T15" s="5">
        <v>8.43</v>
      </c>
      <c r="U15" s="5">
        <v>21.9</v>
      </c>
      <c r="V15" s="5">
        <v>2.52</v>
      </c>
      <c r="W15" s="5">
        <v>4.59</v>
      </c>
      <c r="X15" s="5">
        <v>10.6</v>
      </c>
      <c r="Z15" s="5">
        <v>48105.8</v>
      </c>
      <c r="AA15" s="5">
        <v>29716792</v>
      </c>
      <c r="AB15" s="5">
        <v>32346415</v>
      </c>
      <c r="AC15" s="5">
        <v>216246.3</v>
      </c>
      <c r="AD15" s="5">
        <v>68065849</v>
      </c>
      <c r="AE15" s="5">
        <v>4086.301</v>
      </c>
      <c r="AF15" s="15"/>
      <c r="AG15" s="5">
        <v>52360</v>
      </c>
      <c r="AH15" s="86" t="s">
        <v>126</v>
      </c>
      <c r="AI15" s="86" t="s">
        <v>226</v>
      </c>
      <c r="AJ15" s="5">
        <v>1325417</v>
      </c>
      <c r="AK15" s="86" t="s">
        <v>127</v>
      </c>
      <c r="AL15" s="5">
        <v>86082.05</v>
      </c>
      <c r="AM15" s="15"/>
      <c r="AN15" s="5">
        <v>27988.2</v>
      </c>
      <c r="AO15" s="86" t="s">
        <v>128</v>
      </c>
      <c r="AP15" s="5">
        <v>7262920</v>
      </c>
      <c r="AQ15" s="5">
        <v>340036.9</v>
      </c>
      <c r="AR15" s="86" t="s">
        <v>169</v>
      </c>
      <c r="AS15" s="5">
        <v>192755.4</v>
      </c>
      <c r="AU15" s="5">
        <v>9.79</v>
      </c>
      <c r="AV15" s="5">
        <v>2.51</v>
      </c>
      <c r="AW15" s="5">
        <v>7.52</v>
      </c>
      <c r="AX15" s="5">
        <v>18.96</v>
      </c>
      <c r="AY15" s="5">
        <v>1.83</v>
      </c>
      <c r="AZ15" s="5">
        <v>3.83</v>
      </c>
      <c r="BA15" s="5">
        <v>7.97</v>
      </c>
      <c r="BC15" s="5">
        <v>11.2021</v>
      </c>
      <c r="BD15" s="5">
        <v>2.2931</v>
      </c>
      <c r="BE15" s="5">
        <v>14.3031</v>
      </c>
      <c r="BF15" s="5">
        <v>30.746</v>
      </c>
      <c r="BG15" s="5">
        <v>1.83</v>
      </c>
      <c r="BH15" s="5">
        <v>3.83</v>
      </c>
      <c r="BI15" s="5">
        <v>7.97</v>
      </c>
      <c r="BK15" s="5">
        <v>10.956</v>
      </c>
      <c r="BL15" s="5">
        <v>2.52</v>
      </c>
      <c r="BM15" s="5">
        <v>8.43</v>
      </c>
      <c r="BN15" s="5">
        <v>21.9</v>
      </c>
      <c r="BO15" s="5">
        <v>2.52</v>
      </c>
      <c r="BP15" s="5">
        <v>4.59</v>
      </c>
      <c r="BQ15" s="5">
        <v>10.6</v>
      </c>
      <c r="BS15" s="5">
        <v>5046</v>
      </c>
      <c r="BT15" s="5">
        <v>4005</v>
      </c>
      <c r="BU15" s="5">
        <v>4964</v>
      </c>
      <c r="BV15" s="5">
        <v>16284</v>
      </c>
      <c r="BW15" s="5">
        <v>1668</v>
      </c>
      <c r="BX15" s="5">
        <v>15667</v>
      </c>
    </row>
    <row r="16" spans="2:76">
      <c r="B16" s="5">
        <v>4.05</v>
      </c>
      <c r="C16" s="5">
        <v>1.02</v>
      </c>
      <c r="D16" s="5">
        <v>3.16</v>
      </c>
      <c r="E16" s="5">
        <v>7.41</v>
      </c>
      <c r="F16" s="5">
        <v>0.79</v>
      </c>
      <c r="G16" s="5">
        <v>1.63</v>
      </c>
      <c r="H16" s="5">
        <v>3.28</v>
      </c>
      <c r="J16" s="5">
        <v>11.1921</v>
      </c>
      <c r="K16" s="5">
        <v>2.4431</v>
      </c>
      <c r="L16" s="5">
        <v>15.0231</v>
      </c>
      <c r="M16" s="5">
        <v>29.946</v>
      </c>
      <c r="N16" s="5">
        <v>0.79</v>
      </c>
      <c r="O16" s="5">
        <v>1.63</v>
      </c>
      <c r="P16" s="5">
        <v>3.28</v>
      </c>
      <c r="R16" s="5">
        <v>10.836</v>
      </c>
      <c r="S16" s="5">
        <v>2.32</v>
      </c>
      <c r="T16" s="5">
        <v>7.97</v>
      </c>
      <c r="U16" s="5">
        <v>24.3</v>
      </c>
      <c r="V16" s="5">
        <v>2.32</v>
      </c>
      <c r="W16" s="5">
        <v>4.08</v>
      </c>
      <c r="X16" s="5">
        <v>10.7</v>
      </c>
      <c r="Z16" s="5">
        <v>26753</v>
      </c>
      <c r="AA16" s="5">
        <v>3458701</v>
      </c>
      <c r="AB16" s="5">
        <v>12107462</v>
      </c>
      <c r="AC16" s="5">
        <v>536666.9</v>
      </c>
      <c r="AD16" s="5">
        <v>24397691</v>
      </c>
      <c r="AE16" s="5">
        <v>39016.99</v>
      </c>
      <c r="AF16" s="15"/>
      <c r="AG16" s="5">
        <v>34939</v>
      </c>
      <c r="AH16" s="5">
        <v>2876480</v>
      </c>
      <c r="AI16" s="86" t="s">
        <v>227</v>
      </c>
      <c r="AJ16" s="5">
        <v>883726</v>
      </c>
      <c r="AK16" s="5">
        <v>3577383</v>
      </c>
      <c r="AL16" s="5">
        <v>6978.19</v>
      </c>
      <c r="AM16" s="15"/>
      <c r="AN16" s="5">
        <v>33885.1</v>
      </c>
      <c r="AO16" s="5">
        <v>2246352</v>
      </c>
      <c r="AP16" s="86" t="s">
        <v>228</v>
      </c>
      <c r="AQ16" s="5">
        <v>936662.2</v>
      </c>
      <c r="AR16" s="5">
        <v>4152133</v>
      </c>
      <c r="AS16" s="5">
        <v>12272.66</v>
      </c>
      <c r="AU16" s="5">
        <v>4.05</v>
      </c>
      <c r="AV16" s="5">
        <v>1.02</v>
      </c>
      <c r="AW16" s="5">
        <v>3.16</v>
      </c>
      <c r="AX16" s="5">
        <v>7.41</v>
      </c>
      <c r="AY16" s="5">
        <v>0.79</v>
      </c>
      <c r="AZ16" s="5">
        <v>1.63</v>
      </c>
      <c r="BA16" s="5">
        <v>3.28</v>
      </c>
      <c r="BC16" s="5">
        <v>11.1921</v>
      </c>
      <c r="BD16" s="5">
        <v>2.4431</v>
      </c>
      <c r="BE16" s="5">
        <v>15.0231</v>
      </c>
      <c r="BF16" s="5">
        <v>29.946</v>
      </c>
      <c r="BG16" s="5">
        <v>0.79</v>
      </c>
      <c r="BH16" s="5">
        <v>1.63</v>
      </c>
      <c r="BI16" s="5">
        <v>3.28</v>
      </c>
      <c r="BK16" s="5">
        <v>10.836</v>
      </c>
      <c r="BL16" s="5">
        <v>2.32</v>
      </c>
      <c r="BM16" s="5">
        <v>7.97</v>
      </c>
      <c r="BN16" s="5">
        <v>24.3</v>
      </c>
      <c r="BO16" s="5">
        <v>2.32</v>
      </c>
      <c r="BP16" s="5">
        <v>4.08</v>
      </c>
      <c r="BQ16" s="5">
        <v>10.7</v>
      </c>
      <c r="BS16" s="5">
        <v>6288</v>
      </c>
      <c r="BT16" s="5">
        <v>10586</v>
      </c>
      <c r="BU16" s="5">
        <v>12068</v>
      </c>
      <c r="BV16" s="5">
        <v>12716</v>
      </c>
      <c r="BW16" s="5">
        <v>3037</v>
      </c>
      <c r="BX16" s="5">
        <v>3562</v>
      </c>
    </row>
    <row r="17" spans="2:76">
      <c r="B17" s="5">
        <v>9.36</v>
      </c>
      <c r="C17" s="5">
        <v>1.83</v>
      </c>
      <c r="D17" s="5">
        <v>6.11</v>
      </c>
      <c r="E17" s="5">
        <v>18.6</v>
      </c>
      <c r="F17" s="5">
        <v>1.33</v>
      </c>
      <c r="G17" s="5">
        <v>3</v>
      </c>
      <c r="H17" s="5">
        <v>7.06</v>
      </c>
      <c r="J17" s="5">
        <v>11.0021</v>
      </c>
      <c r="K17" s="5">
        <v>2.5031</v>
      </c>
      <c r="L17" s="5">
        <v>14.2031</v>
      </c>
      <c r="M17" s="5">
        <v>28.846</v>
      </c>
      <c r="N17" s="5">
        <v>1.33</v>
      </c>
      <c r="O17" s="5">
        <v>3</v>
      </c>
      <c r="P17" s="5">
        <v>7.06</v>
      </c>
      <c r="R17" s="5">
        <v>14.116</v>
      </c>
      <c r="S17" s="5">
        <v>3.13</v>
      </c>
      <c r="T17" s="5">
        <v>9.86</v>
      </c>
      <c r="U17" s="5">
        <v>29.7</v>
      </c>
      <c r="V17" s="5">
        <v>3.13</v>
      </c>
      <c r="W17" s="5">
        <v>5.89</v>
      </c>
      <c r="X17" s="5">
        <v>13.9</v>
      </c>
      <c r="Z17" s="5">
        <v>155751.7</v>
      </c>
      <c r="AA17" s="5">
        <v>3964308</v>
      </c>
      <c r="AB17" s="5">
        <v>14482221</v>
      </c>
      <c r="AC17" s="5">
        <v>783123.3</v>
      </c>
      <c r="AD17" s="5">
        <v>71365564</v>
      </c>
      <c r="AE17" s="5">
        <v>235201.9</v>
      </c>
      <c r="AF17" s="15"/>
      <c r="AG17" s="5">
        <v>174154.4</v>
      </c>
      <c r="AH17" s="5">
        <v>4912971</v>
      </c>
      <c r="AI17" s="86" t="s">
        <v>229</v>
      </c>
      <c r="AJ17" s="86" t="s">
        <v>170</v>
      </c>
      <c r="AK17" s="86" t="s">
        <v>129</v>
      </c>
      <c r="AL17" s="5">
        <v>945638.3</v>
      </c>
      <c r="AM17" s="15"/>
      <c r="AN17" s="5">
        <v>168292.2</v>
      </c>
      <c r="AO17" s="5">
        <v>2550245</v>
      </c>
      <c r="AP17" s="86" t="s">
        <v>230</v>
      </c>
      <c r="AQ17" s="5">
        <v>2226390</v>
      </c>
      <c r="AR17" s="86" t="s">
        <v>171</v>
      </c>
      <c r="AS17" s="5">
        <v>13172.87</v>
      </c>
      <c r="AU17" s="5">
        <v>9.36</v>
      </c>
      <c r="AV17" s="5">
        <v>1.83</v>
      </c>
      <c r="AW17" s="5">
        <v>6.11</v>
      </c>
      <c r="AX17" s="5">
        <v>18.6</v>
      </c>
      <c r="AY17" s="5">
        <v>1.33</v>
      </c>
      <c r="AZ17" s="5">
        <v>3</v>
      </c>
      <c r="BA17" s="5">
        <v>7.06</v>
      </c>
      <c r="BC17" s="5">
        <v>11.0021</v>
      </c>
      <c r="BD17" s="5">
        <v>2.5031</v>
      </c>
      <c r="BE17" s="5">
        <v>14.2031</v>
      </c>
      <c r="BF17" s="5">
        <v>28.846</v>
      </c>
      <c r="BG17" s="5">
        <v>1.33</v>
      </c>
      <c r="BH17" s="5">
        <v>3</v>
      </c>
      <c r="BI17" s="5">
        <v>7.06</v>
      </c>
      <c r="BK17" s="5">
        <v>14.116</v>
      </c>
      <c r="BL17" s="5">
        <v>3.13</v>
      </c>
      <c r="BM17" s="5">
        <v>9.86</v>
      </c>
      <c r="BN17" s="5">
        <v>29.7</v>
      </c>
      <c r="BO17" s="5">
        <v>3.13</v>
      </c>
      <c r="BP17" s="5">
        <v>5.89</v>
      </c>
      <c r="BQ17" s="5">
        <v>13.9</v>
      </c>
      <c r="BS17" s="5">
        <v>3329</v>
      </c>
      <c r="BT17" s="5">
        <v>6962</v>
      </c>
      <c r="BU17" s="5">
        <v>11621</v>
      </c>
      <c r="BV17" s="5">
        <v>44003</v>
      </c>
      <c r="BW17" s="5">
        <v>15599</v>
      </c>
      <c r="BX17" s="5">
        <v>60546</v>
      </c>
    </row>
    <row r="18" spans="2:76">
      <c r="B18" s="5">
        <v>11.29</v>
      </c>
      <c r="C18" s="5">
        <v>2.57</v>
      </c>
      <c r="D18" s="5">
        <v>8.3</v>
      </c>
      <c r="E18" s="5">
        <v>22.9</v>
      </c>
      <c r="F18" s="5">
        <v>1.81</v>
      </c>
      <c r="G18" s="5">
        <v>3.97</v>
      </c>
      <c r="H18" s="5">
        <v>9.19</v>
      </c>
      <c r="J18" s="5">
        <v>9.9721</v>
      </c>
      <c r="K18" s="5">
        <v>2.2131</v>
      </c>
      <c r="L18" s="5">
        <v>14.0431</v>
      </c>
      <c r="M18" s="5">
        <v>28.746</v>
      </c>
      <c r="N18" s="5">
        <v>1.81</v>
      </c>
      <c r="O18" s="5">
        <v>3.97</v>
      </c>
      <c r="P18" s="5">
        <v>9.19</v>
      </c>
      <c r="R18" s="5">
        <v>11.716</v>
      </c>
      <c r="S18" s="5">
        <v>2.3</v>
      </c>
      <c r="T18" s="5">
        <v>10.08</v>
      </c>
      <c r="U18" s="5">
        <v>26.5</v>
      </c>
      <c r="V18" s="5">
        <v>2.3</v>
      </c>
      <c r="W18" s="5">
        <v>5.03</v>
      </c>
      <c r="X18" s="5">
        <v>11.3</v>
      </c>
      <c r="Z18" s="5">
        <v>65956.9</v>
      </c>
      <c r="AA18" s="5">
        <v>3103282</v>
      </c>
      <c r="AB18" s="5">
        <v>78996494</v>
      </c>
      <c r="AC18" s="5">
        <v>316481.7</v>
      </c>
      <c r="AD18" s="5">
        <v>37286783</v>
      </c>
      <c r="AE18" s="5">
        <v>2052.949</v>
      </c>
      <c r="AF18" s="15"/>
      <c r="AG18" s="5">
        <v>90077.6</v>
      </c>
      <c r="AH18" s="5">
        <v>3761157</v>
      </c>
      <c r="AI18" s="86" t="s">
        <v>231</v>
      </c>
      <c r="AJ18" s="5">
        <v>2314543</v>
      </c>
      <c r="AK18" s="86" t="s">
        <v>130</v>
      </c>
      <c r="AL18" s="5">
        <v>72258.3</v>
      </c>
      <c r="AM18" s="15"/>
      <c r="AN18" s="5">
        <v>77158.4</v>
      </c>
      <c r="AO18" s="5">
        <v>2772310</v>
      </c>
      <c r="AP18" s="86" t="s">
        <v>232</v>
      </c>
      <c r="AQ18" s="5">
        <v>380221.9</v>
      </c>
      <c r="AR18" s="86" t="s">
        <v>172</v>
      </c>
      <c r="AS18" s="5">
        <v>1455.399</v>
      </c>
      <c r="AU18" s="5">
        <v>11.29</v>
      </c>
      <c r="AV18" s="5">
        <v>2.57</v>
      </c>
      <c r="AW18" s="5">
        <v>8.3</v>
      </c>
      <c r="AX18" s="5">
        <v>22.9</v>
      </c>
      <c r="AY18" s="5">
        <v>1.81</v>
      </c>
      <c r="AZ18" s="5">
        <v>3.97</v>
      </c>
      <c r="BA18" s="5">
        <v>9.19</v>
      </c>
      <c r="BC18" s="5">
        <v>9.9721</v>
      </c>
      <c r="BD18" s="5">
        <v>2.2131</v>
      </c>
      <c r="BE18" s="5">
        <v>14.0431</v>
      </c>
      <c r="BF18" s="5">
        <v>28.746</v>
      </c>
      <c r="BG18" s="5">
        <v>1.81</v>
      </c>
      <c r="BH18" s="5">
        <v>3.97</v>
      </c>
      <c r="BI18" s="5">
        <v>9.19</v>
      </c>
      <c r="BK18" s="5">
        <v>11.716</v>
      </c>
      <c r="BL18" s="5">
        <v>2.3</v>
      </c>
      <c r="BM18" s="5">
        <v>10.08</v>
      </c>
      <c r="BN18" s="5">
        <v>26.5</v>
      </c>
      <c r="BO18" s="5">
        <v>2.3</v>
      </c>
      <c r="BP18" s="5">
        <v>5.03</v>
      </c>
      <c r="BQ18" s="5">
        <v>11.3</v>
      </c>
      <c r="BS18" s="5">
        <v>6246</v>
      </c>
      <c r="BT18" s="5">
        <v>6013</v>
      </c>
      <c r="BU18" s="5">
        <v>6813</v>
      </c>
      <c r="BV18" s="5">
        <v>2704</v>
      </c>
      <c r="BW18" s="5">
        <v>2625</v>
      </c>
      <c r="BX18" s="5">
        <v>8859</v>
      </c>
    </row>
    <row r="19" spans="2:76">
      <c r="B19" s="5">
        <v>4.68</v>
      </c>
      <c r="C19" s="5">
        <v>1.07</v>
      </c>
      <c r="D19" s="5">
        <v>4.05</v>
      </c>
      <c r="E19" s="5">
        <v>9.53</v>
      </c>
      <c r="F19" s="5">
        <v>0.72</v>
      </c>
      <c r="G19" s="5">
        <v>1.73</v>
      </c>
      <c r="H19" s="5">
        <v>3.57</v>
      </c>
      <c r="J19" s="5">
        <v>3.5721</v>
      </c>
      <c r="K19" s="5">
        <v>0.7331</v>
      </c>
      <c r="L19" s="5">
        <v>4.8731</v>
      </c>
      <c r="M19" s="5">
        <v>10.166</v>
      </c>
      <c r="N19" s="5">
        <v>0.72</v>
      </c>
      <c r="O19" s="5">
        <v>1.73</v>
      </c>
      <c r="P19" s="5">
        <v>3.57</v>
      </c>
      <c r="R19" s="5">
        <v>8.266</v>
      </c>
      <c r="S19" s="5">
        <v>1.82</v>
      </c>
      <c r="T19" s="5">
        <v>6.75</v>
      </c>
      <c r="U19" s="5">
        <v>16.9</v>
      </c>
      <c r="V19" s="5">
        <v>1.82</v>
      </c>
      <c r="W19" s="5">
        <v>3.63</v>
      </c>
      <c r="X19" s="5">
        <v>8.07</v>
      </c>
      <c r="Z19" s="5">
        <v>168492</v>
      </c>
      <c r="AA19" s="5">
        <v>4035978</v>
      </c>
      <c r="AB19" s="5">
        <v>14816936</v>
      </c>
      <c r="AC19" s="5">
        <v>519238.7</v>
      </c>
      <c r="AD19" s="5">
        <v>65733184</v>
      </c>
      <c r="AE19" s="5">
        <v>45654.53</v>
      </c>
      <c r="AF19" s="15"/>
      <c r="AG19" s="5">
        <v>207296.8</v>
      </c>
      <c r="AH19" s="5">
        <v>6245976</v>
      </c>
      <c r="AI19" s="5">
        <v>9712253</v>
      </c>
      <c r="AJ19" s="5">
        <v>2454795</v>
      </c>
      <c r="AK19" s="86" t="s">
        <v>131</v>
      </c>
      <c r="AL19" s="5">
        <v>201806.2</v>
      </c>
      <c r="AM19" s="15"/>
      <c r="AN19" s="5">
        <v>230663</v>
      </c>
      <c r="AO19" s="5">
        <v>4093278</v>
      </c>
      <c r="AP19" s="86" t="s">
        <v>233</v>
      </c>
      <c r="AQ19" s="5">
        <v>3277317</v>
      </c>
      <c r="AR19" s="86" t="s">
        <v>173</v>
      </c>
      <c r="AS19" s="5">
        <v>1590.868</v>
      </c>
      <c r="AU19" s="5">
        <v>4.68</v>
      </c>
      <c r="AV19" s="5">
        <v>1.07</v>
      </c>
      <c r="AW19" s="5">
        <v>4.05</v>
      </c>
      <c r="AX19" s="5">
        <v>9.53</v>
      </c>
      <c r="AY19" s="5">
        <v>0.72</v>
      </c>
      <c r="AZ19" s="5">
        <v>1.73</v>
      </c>
      <c r="BA19" s="5">
        <v>3.57</v>
      </c>
      <c r="BC19" s="5">
        <v>3.5721</v>
      </c>
      <c r="BD19" s="5">
        <v>0.7331</v>
      </c>
      <c r="BE19" s="5">
        <v>4.8731</v>
      </c>
      <c r="BF19" s="5">
        <v>10.166</v>
      </c>
      <c r="BG19" s="5">
        <v>0.72</v>
      </c>
      <c r="BH19" s="5">
        <v>1.73</v>
      </c>
      <c r="BI19" s="5">
        <v>3.57</v>
      </c>
      <c r="BK19" s="5">
        <v>8.266</v>
      </c>
      <c r="BL19" s="5">
        <v>1.82</v>
      </c>
      <c r="BM19" s="5">
        <v>6.75</v>
      </c>
      <c r="BN19" s="5">
        <v>16.9</v>
      </c>
      <c r="BO19" s="5">
        <v>1.82</v>
      </c>
      <c r="BP19" s="5">
        <v>3.63</v>
      </c>
      <c r="BQ19" s="5">
        <v>8.07</v>
      </c>
      <c r="BS19" s="5">
        <v>13731</v>
      </c>
      <c r="BT19" s="5">
        <v>12292</v>
      </c>
      <c r="BU19" s="5">
        <v>4544</v>
      </c>
      <c r="BV19" s="5">
        <v>21472</v>
      </c>
      <c r="BW19" s="5">
        <v>739</v>
      </c>
      <c r="BX19" s="5">
        <v>5702</v>
      </c>
    </row>
    <row r="20" spans="2:76">
      <c r="B20" s="5">
        <v>2.88</v>
      </c>
      <c r="C20" s="5">
        <v>0.94</v>
      </c>
      <c r="D20" s="5">
        <v>3.18</v>
      </c>
      <c r="E20" s="5">
        <v>5.8</v>
      </c>
      <c r="F20" s="5">
        <v>0.79</v>
      </c>
      <c r="G20" s="5">
        <v>1.58</v>
      </c>
      <c r="H20" s="5">
        <v>2.3</v>
      </c>
      <c r="J20" s="5">
        <v>4.5721</v>
      </c>
      <c r="K20" s="5">
        <v>1.1031</v>
      </c>
      <c r="L20" s="5">
        <v>6.9331</v>
      </c>
      <c r="M20" s="5">
        <v>13.946</v>
      </c>
      <c r="N20" s="5">
        <v>0.79</v>
      </c>
      <c r="O20" s="5">
        <v>1.58</v>
      </c>
      <c r="P20" s="5">
        <v>2.3</v>
      </c>
      <c r="R20" s="5">
        <v>2.496</v>
      </c>
      <c r="S20" s="5">
        <v>0.53</v>
      </c>
      <c r="T20" s="5">
        <v>2.93</v>
      </c>
      <c r="U20" s="5">
        <v>6.12</v>
      </c>
      <c r="V20" s="5">
        <v>0.53</v>
      </c>
      <c r="W20" s="5">
        <v>1.24</v>
      </c>
      <c r="X20" s="5">
        <v>2.42</v>
      </c>
      <c r="Z20" s="5">
        <v>22124.5</v>
      </c>
      <c r="AA20" s="5">
        <v>570095.4</v>
      </c>
      <c r="AB20" s="5">
        <v>11812744</v>
      </c>
      <c r="AC20" s="5">
        <v>129544.4</v>
      </c>
      <c r="AD20" s="5">
        <v>11152742</v>
      </c>
      <c r="AE20" s="5">
        <v>652.4155</v>
      </c>
      <c r="AF20" s="15"/>
      <c r="AG20" s="5">
        <v>32677.5</v>
      </c>
      <c r="AH20" s="5">
        <v>1085887</v>
      </c>
      <c r="AI20" s="86" t="s">
        <v>234</v>
      </c>
      <c r="AJ20" s="5">
        <v>241761.1</v>
      </c>
      <c r="AK20" s="5">
        <v>4870764</v>
      </c>
      <c r="AL20" s="5">
        <v>15789.02</v>
      </c>
      <c r="AM20" s="15"/>
      <c r="AN20" s="5">
        <v>19619</v>
      </c>
      <c r="AO20" s="5">
        <v>347781.8</v>
      </c>
      <c r="AP20" s="5">
        <v>5458661</v>
      </c>
      <c r="AQ20" s="5">
        <v>106724</v>
      </c>
      <c r="AR20" s="5">
        <v>4791592</v>
      </c>
      <c r="AS20" s="5">
        <v>804.3764</v>
      </c>
      <c r="AU20" s="5">
        <v>2.88</v>
      </c>
      <c r="AV20" s="5">
        <v>0.94</v>
      </c>
      <c r="AW20" s="5">
        <v>3.18</v>
      </c>
      <c r="AX20" s="5">
        <v>5.8</v>
      </c>
      <c r="AY20" s="5">
        <v>0.79</v>
      </c>
      <c r="AZ20" s="5">
        <v>1.58</v>
      </c>
      <c r="BA20" s="5">
        <v>2.3</v>
      </c>
      <c r="BC20" s="5">
        <v>4.5721</v>
      </c>
      <c r="BD20" s="5">
        <v>1.1031</v>
      </c>
      <c r="BE20" s="5">
        <v>6.9331</v>
      </c>
      <c r="BF20" s="5">
        <v>13.946</v>
      </c>
      <c r="BG20" s="5">
        <v>0.79</v>
      </c>
      <c r="BH20" s="5">
        <v>1.58</v>
      </c>
      <c r="BI20" s="5">
        <v>2.3</v>
      </c>
      <c r="BK20" s="5">
        <v>2.496</v>
      </c>
      <c r="BL20" s="5">
        <v>0.53</v>
      </c>
      <c r="BM20" s="5">
        <v>2.93</v>
      </c>
      <c r="BN20" s="5">
        <v>6.12</v>
      </c>
      <c r="BO20" s="5">
        <v>0.53</v>
      </c>
      <c r="BP20" s="5">
        <v>1.24</v>
      </c>
      <c r="BQ20" s="5">
        <v>2.42</v>
      </c>
      <c r="BS20" s="5">
        <v>487</v>
      </c>
      <c r="BT20" s="5">
        <v>759</v>
      </c>
      <c r="BU20" s="5">
        <v>1168</v>
      </c>
      <c r="BV20" s="5">
        <v>7142</v>
      </c>
      <c r="BW20" s="5">
        <v>549</v>
      </c>
      <c r="BX20" s="5">
        <v>2690</v>
      </c>
    </row>
    <row r="21" spans="2:76">
      <c r="B21" s="5">
        <v>14.12</v>
      </c>
      <c r="C21" s="5">
        <v>2.32</v>
      </c>
      <c r="D21" s="5">
        <v>11.19</v>
      </c>
      <c r="E21" s="5">
        <v>33.5</v>
      </c>
      <c r="F21" s="5">
        <v>1.66</v>
      </c>
      <c r="G21" s="5">
        <v>4.52</v>
      </c>
      <c r="H21" s="5">
        <v>11.3</v>
      </c>
      <c r="J21" s="5">
        <v>7.6621</v>
      </c>
      <c r="K21" s="5">
        <v>1.7131</v>
      </c>
      <c r="L21" s="5">
        <v>11.9731</v>
      </c>
      <c r="M21" s="5">
        <v>24.866</v>
      </c>
      <c r="N21" s="5">
        <v>1.66</v>
      </c>
      <c r="O21" s="5">
        <v>4.52</v>
      </c>
      <c r="P21" s="5">
        <v>11.3</v>
      </c>
      <c r="R21" s="5">
        <v>16.986</v>
      </c>
      <c r="S21" s="5">
        <v>3.6</v>
      </c>
      <c r="T21" s="5">
        <v>14.72</v>
      </c>
      <c r="U21" s="5">
        <v>38.7</v>
      </c>
      <c r="V21" s="5">
        <v>3.6</v>
      </c>
      <c r="W21" s="5">
        <v>7.72</v>
      </c>
      <c r="X21" s="5">
        <v>16.6</v>
      </c>
      <c r="Z21" s="5">
        <v>52354.6</v>
      </c>
      <c r="AA21" s="5">
        <v>1438769</v>
      </c>
      <c r="AB21" s="5">
        <v>13407770</v>
      </c>
      <c r="AC21" s="5">
        <v>333499.2</v>
      </c>
      <c r="AD21" s="5">
        <v>87263172</v>
      </c>
      <c r="AE21" s="5">
        <v>13247.86</v>
      </c>
      <c r="AF21" s="15"/>
      <c r="AG21" s="5">
        <v>53958.1</v>
      </c>
      <c r="AH21" s="5">
        <v>2665134</v>
      </c>
      <c r="AI21" s="86" t="s">
        <v>235</v>
      </c>
      <c r="AJ21" s="5">
        <v>608804.6</v>
      </c>
      <c r="AK21" s="86" t="s">
        <v>132</v>
      </c>
      <c r="AL21" s="5">
        <v>26514.43</v>
      </c>
      <c r="AM21" s="15"/>
      <c r="AN21" s="5">
        <v>74581.7</v>
      </c>
      <c r="AO21" s="5">
        <v>1221270</v>
      </c>
      <c r="AP21" s="86" t="s">
        <v>236</v>
      </c>
      <c r="AQ21" s="5">
        <v>591871.8</v>
      </c>
      <c r="AR21" s="86" t="s">
        <v>174</v>
      </c>
      <c r="AS21" s="5">
        <v>1443.626</v>
      </c>
      <c r="AU21" s="5">
        <v>14.12</v>
      </c>
      <c r="AV21" s="5">
        <v>2.32</v>
      </c>
      <c r="AW21" s="5">
        <v>11.19</v>
      </c>
      <c r="AX21" s="5">
        <v>33.5</v>
      </c>
      <c r="AY21" s="5">
        <v>1.66</v>
      </c>
      <c r="AZ21" s="5">
        <v>4.52</v>
      </c>
      <c r="BA21" s="5">
        <v>11.3</v>
      </c>
      <c r="BC21" s="5">
        <v>7.6621</v>
      </c>
      <c r="BD21" s="5">
        <v>1.7131</v>
      </c>
      <c r="BE21" s="5">
        <v>11.9731</v>
      </c>
      <c r="BF21" s="5">
        <v>24.866</v>
      </c>
      <c r="BG21" s="5">
        <v>1.66</v>
      </c>
      <c r="BH21" s="5">
        <v>4.52</v>
      </c>
      <c r="BI21" s="5">
        <v>11.3</v>
      </c>
      <c r="BK21" s="5">
        <v>16.986</v>
      </c>
      <c r="BL21" s="5">
        <v>3.6</v>
      </c>
      <c r="BM21" s="5">
        <v>14.72</v>
      </c>
      <c r="BN21" s="5">
        <v>38.7</v>
      </c>
      <c r="BO21" s="5">
        <v>3.6</v>
      </c>
      <c r="BP21" s="5">
        <v>7.72</v>
      </c>
      <c r="BQ21" s="5">
        <v>16.6</v>
      </c>
      <c r="BS21" s="5">
        <v>4293</v>
      </c>
      <c r="BT21" s="5">
        <v>3090</v>
      </c>
      <c r="BU21" s="5">
        <v>7551</v>
      </c>
      <c r="BV21" s="5">
        <v>20757</v>
      </c>
      <c r="BW21" s="5">
        <v>3646</v>
      </c>
      <c r="BX21" s="5">
        <v>86274</v>
      </c>
    </row>
    <row r="22" spans="2:76">
      <c r="B22" s="5">
        <v>4.06</v>
      </c>
      <c r="C22" s="5">
        <v>1.04</v>
      </c>
      <c r="D22" s="5">
        <v>3.88</v>
      </c>
      <c r="E22" s="5">
        <v>9.03</v>
      </c>
      <c r="F22" s="5">
        <v>0.66</v>
      </c>
      <c r="G22" s="5">
        <v>1.55</v>
      </c>
      <c r="H22" s="5">
        <v>3.28</v>
      </c>
      <c r="J22" s="5">
        <v>8.9721</v>
      </c>
      <c r="K22" s="5">
        <v>1.8331</v>
      </c>
      <c r="L22" s="5">
        <v>11.7531</v>
      </c>
      <c r="M22" s="5">
        <v>24.866</v>
      </c>
      <c r="N22" s="5">
        <v>0.66</v>
      </c>
      <c r="O22" s="5">
        <v>1.55</v>
      </c>
      <c r="P22" s="5">
        <v>3.28</v>
      </c>
      <c r="R22" s="5">
        <v>12.286</v>
      </c>
      <c r="S22" s="5">
        <v>2.44</v>
      </c>
      <c r="T22" s="5">
        <v>8.29</v>
      </c>
      <c r="U22" s="5">
        <v>24.8</v>
      </c>
      <c r="V22" s="5">
        <v>2.44</v>
      </c>
      <c r="W22" s="5">
        <v>4.75</v>
      </c>
      <c r="X22" s="5">
        <v>12.1</v>
      </c>
      <c r="Z22" s="5">
        <v>50120.9</v>
      </c>
      <c r="AA22" s="5">
        <v>2514552</v>
      </c>
      <c r="AB22" s="5">
        <v>24558438</v>
      </c>
      <c r="AC22" s="5">
        <v>146419.1</v>
      </c>
      <c r="AD22" s="5">
        <v>16362862</v>
      </c>
      <c r="AE22" s="5">
        <v>2825.872</v>
      </c>
      <c r="AF22" s="15"/>
      <c r="AG22" s="5">
        <v>107506.7</v>
      </c>
      <c r="AH22" s="5">
        <v>1817392</v>
      </c>
      <c r="AI22" s="86" t="s">
        <v>237</v>
      </c>
      <c r="AJ22" s="5">
        <v>1084371</v>
      </c>
      <c r="AK22" s="86" t="s">
        <v>133</v>
      </c>
      <c r="AL22" s="5">
        <v>120669.6</v>
      </c>
      <c r="AM22" s="15"/>
      <c r="AN22" s="5">
        <v>79650.6</v>
      </c>
      <c r="AO22" s="5"/>
      <c r="AP22" s="86" t="s">
        <v>238</v>
      </c>
      <c r="AQ22" s="5">
        <v>617460.1</v>
      </c>
      <c r="AR22" s="86" t="s">
        <v>175</v>
      </c>
      <c r="AS22" s="5">
        <v>5051.806</v>
      </c>
      <c r="AU22" s="5">
        <v>4.06</v>
      </c>
      <c r="AV22" s="5">
        <v>1.04</v>
      </c>
      <c r="AW22" s="5">
        <v>3.88</v>
      </c>
      <c r="AX22" s="5">
        <v>9.03</v>
      </c>
      <c r="AY22" s="5">
        <v>0.66</v>
      </c>
      <c r="AZ22" s="5">
        <v>1.55</v>
      </c>
      <c r="BA22" s="5">
        <v>3.28</v>
      </c>
      <c r="BC22" s="5">
        <v>8.9721</v>
      </c>
      <c r="BD22" s="5">
        <v>1.8331</v>
      </c>
      <c r="BE22" s="5">
        <v>11.7531</v>
      </c>
      <c r="BF22" s="5">
        <v>24.866</v>
      </c>
      <c r="BG22" s="5">
        <v>0.66</v>
      </c>
      <c r="BH22" s="5">
        <v>1.55</v>
      </c>
      <c r="BI22" s="5">
        <v>3.28</v>
      </c>
      <c r="BK22" s="5">
        <v>12.286</v>
      </c>
      <c r="BL22" s="5">
        <v>2.44</v>
      </c>
      <c r="BM22" s="5">
        <v>8.29</v>
      </c>
      <c r="BN22" s="5">
        <v>24.8</v>
      </c>
      <c r="BO22" s="5">
        <v>2.44</v>
      </c>
      <c r="BP22" s="5">
        <v>4.75</v>
      </c>
      <c r="BQ22" s="5">
        <v>12.1</v>
      </c>
      <c r="BS22" s="5">
        <v>2869</v>
      </c>
      <c r="BT22" s="5">
        <v>11277</v>
      </c>
      <c r="BU22" s="5">
        <v>1661</v>
      </c>
      <c r="BV22" s="5">
        <v>10982</v>
      </c>
      <c r="BW22" s="5">
        <v>2299</v>
      </c>
      <c r="BX22" s="5">
        <v>29112</v>
      </c>
    </row>
    <row r="23" spans="2:76">
      <c r="B23" s="5">
        <v>9.03</v>
      </c>
      <c r="C23" s="5">
        <v>2.14</v>
      </c>
      <c r="D23" s="5">
        <v>8</v>
      </c>
      <c r="E23" s="5">
        <v>19.66</v>
      </c>
      <c r="F23" s="5">
        <v>1.4</v>
      </c>
      <c r="G23" s="5">
        <v>3.55</v>
      </c>
      <c r="H23" s="5">
        <v>7.09</v>
      </c>
      <c r="J23" s="5">
        <v>9.1621</v>
      </c>
      <c r="K23" s="5">
        <v>2.1731</v>
      </c>
      <c r="L23" s="5">
        <v>12.0031</v>
      </c>
      <c r="M23" s="5">
        <v>24.726</v>
      </c>
      <c r="N23" s="5">
        <v>1.4</v>
      </c>
      <c r="O23" s="5">
        <v>3.55</v>
      </c>
      <c r="P23" s="5">
        <v>7.09</v>
      </c>
      <c r="R23" s="5">
        <v>13.276</v>
      </c>
      <c r="S23" s="5">
        <v>3.29</v>
      </c>
      <c r="T23" s="5">
        <v>10.67</v>
      </c>
      <c r="U23" s="5">
        <v>27.8</v>
      </c>
      <c r="V23" s="5">
        <v>3.29</v>
      </c>
      <c r="W23" s="5">
        <v>5.99</v>
      </c>
      <c r="X23" s="5">
        <v>13.1</v>
      </c>
      <c r="Z23" s="5">
        <v>112375.5</v>
      </c>
      <c r="AA23" s="5">
        <v>8221528</v>
      </c>
      <c r="AB23" s="5">
        <v>37393751</v>
      </c>
      <c r="AC23" s="5">
        <v>1023759</v>
      </c>
      <c r="AD23" s="5">
        <v>112000000</v>
      </c>
      <c r="AE23" s="5">
        <v>142810.3</v>
      </c>
      <c r="AF23" s="15"/>
      <c r="AG23" s="5">
        <v>160729.5</v>
      </c>
      <c r="AH23" s="5">
        <v>4266181</v>
      </c>
      <c r="AI23" s="86" t="s">
        <v>239</v>
      </c>
      <c r="AJ23" s="5">
        <v>2333418</v>
      </c>
      <c r="AK23" s="86" t="s">
        <v>134</v>
      </c>
      <c r="AL23" s="5">
        <v>1122408</v>
      </c>
      <c r="AM23" s="15"/>
      <c r="AN23" s="5">
        <v>127887.6</v>
      </c>
      <c r="AO23" s="5">
        <v>6379783</v>
      </c>
      <c r="AP23" s="86" t="s">
        <v>240</v>
      </c>
      <c r="AQ23" s="5">
        <v>1236602</v>
      </c>
      <c r="AR23" s="86" t="s">
        <v>124</v>
      </c>
      <c r="AS23" s="5">
        <v>90072.52</v>
      </c>
      <c r="AU23" s="5">
        <v>9.03</v>
      </c>
      <c r="AV23" s="5">
        <v>2.14</v>
      </c>
      <c r="AW23" s="5">
        <v>8</v>
      </c>
      <c r="AX23" s="5">
        <v>19.66</v>
      </c>
      <c r="AY23" s="5">
        <v>1.4</v>
      </c>
      <c r="AZ23" s="5">
        <v>3.55</v>
      </c>
      <c r="BA23" s="5">
        <v>7.09</v>
      </c>
      <c r="BC23" s="5">
        <v>9.1621</v>
      </c>
      <c r="BD23" s="5">
        <v>2.1731</v>
      </c>
      <c r="BE23" s="5">
        <v>12.0031</v>
      </c>
      <c r="BF23" s="5">
        <v>24.726</v>
      </c>
      <c r="BG23" s="5">
        <v>1.4</v>
      </c>
      <c r="BH23" s="5">
        <v>3.55</v>
      </c>
      <c r="BI23" s="5">
        <v>7.09</v>
      </c>
      <c r="BK23" s="5">
        <v>13.276</v>
      </c>
      <c r="BL23" s="5">
        <v>3.29</v>
      </c>
      <c r="BM23" s="5">
        <v>10.67</v>
      </c>
      <c r="BN23" s="5">
        <v>27.8</v>
      </c>
      <c r="BO23" s="5">
        <v>3.29</v>
      </c>
      <c r="BP23" s="5">
        <v>5.99</v>
      </c>
      <c r="BQ23" s="5">
        <v>13.1</v>
      </c>
      <c r="BS23" s="5">
        <v>22001</v>
      </c>
      <c r="BT23" s="5">
        <v>5566</v>
      </c>
      <c r="BU23" s="5">
        <v>7819</v>
      </c>
      <c r="BV23" s="5">
        <v>46553</v>
      </c>
      <c r="BW23" s="5">
        <v>6213</v>
      </c>
      <c r="BX23" s="5">
        <v>41211</v>
      </c>
    </row>
    <row r="24" spans="2:76">
      <c r="B24" s="5">
        <v>14.01</v>
      </c>
      <c r="C24" s="5">
        <v>3.11</v>
      </c>
      <c r="D24" s="5">
        <v>10.64</v>
      </c>
      <c r="E24" s="5">
        <v>27.8</v>
      </c>
      <c r="F24" s="5">
        <v>2.17</v>
      </c>
      <c r="G24" s="5">
        <v>5.02</v>
      </c>
      <c r="H24" s="5">
        <v>11.3</v>
      </c>
      <c r="J24" s="5">
        <v>8.0821</v>
      </c>
      <c r="K24" s="5">
        <v>1.8431</v>
      </c>
      <c r="L24" s="5">
        <v>11.0531</v>
      </c>
      <c r="M24" s="5">
        <v>21.076</v>
      </c>
      <c r="N24" s="5">
        <v>2.17</v>
      </c>
      <c r="O24" s="5">
        <v>5.02</v>
      </c>
      <c r="P24" s="5">
        <v>11.3</v>
      </c>
      <c r="R24" s="5">
        <v>5.306</v>
      </c>
      <c r="S24" s="5">
        <v>1.26</v>
      </c>
      <c r="T24" s="5">
        <v>4.43</v>
      </c>
      <c r="U24" s="5">
        <v>10.35</v>
      </c>
      <c r="V24" s="5">
        <v>1.26</v>
      </c>
      <c r="W24" s="5">
        <v>2.22</v>
      </c>
      <c r="X24" s="5">
        <v>5.3</v>
      </c>
      <c r="Z24" s="5">
        <v>45236.4</v>
      </c>
      <c r="AA24" s="5">
        <v>2833630</v>
      </c>
      <c r="AB24" s="5">
        <v>13343096</v>
      </c>
      <c r="AC24" s="5">
        <v>262338.2</v>
      </c>
      <c r="AD24" s="5">
        <v>18733430</v>
      </c>
      <c r="AE24" s="5">
        <v>273246.8</v>
      </c>
      <c r="AF24" s="15"/>
      <c r="AG24" s="5">
        <v>20501.9</v>
      </c>
      <c r="AH24" s="5">
        <v>2980954</v>
      </c>
      <c r="AI24" s="5">
        <v>3877351</v>
      </c>
      <c r="AJ24" s="5">
        <v>277220.9</v>
      </c>
      <c r="AK24" s="5">
        <v>2757847</v>
      </c>
      <c r="AL24" s="5">
        <v>83020.62</v>
      </c>
      <c r="AM24" s="15"/>
      <c r="AN24" s="5">
        <v>26723.1</v>
      </c>
      <c r="AO24" s="5">
        <v>1839934</v>
      </c>
      <c r="AP24" s="5">
        <v>4886078</v>
      </c>
      <c r="AQ24" s="5">
        <v>348235.8</v>
      </c>
      <c r="AR24" s="5">
        <v>2022527</v>
      </c>
      <c r="AS24" s="5">
        <v>1366333</v>
      </c>
      <c r="AU24" s="5">
        <v>14.01</v>
      </c>
      <c r="AV24" s="5">
        <v>3.11</v>
      </c>
      <c r="AW24" s="5">
        <v>10.64</v>
      </c>
      <c r="AX24" s="5">
        <v>27.8</v>
      </c>
      <c r="AY24" s="5">
        <v>2.17</v>
      </c>
      <c r="AZ24" s="5">
        <v>5.02</v>
      </c>
      <c r="BA24" s="5">
        <v>11.3</v>
      </c>
      <c r="BC24" s="5">
        <v>8.0821</v>
      </c>
      <c r="BD24" s="5">
        <v>1.8431</v>
      </c>
      <c r="BE24" s="5">
        <v>11.0531</v>
      </c>
      <c r="BF24" s="5">
        <v>21.076</v>
      </c>
      <c r="BG24" s="5">
        <v>2.17</v>
      </c>
      <c r="BH24" s="5">
        <v>5.02</v>
      </c>
      <c r="BI24" s="5">
        <v>11.3</v>
      </c>
      <c r="BK24" s="5">
        <v>5.306</v>
      </c>
      <c r="BL24" s="5">
        <v>1.26</v>
      </c>
      <c r="BM24" s="5">
        <v>4.43</v>
      </c>
      <c r="BN24" s="5">
        <v>10.35</v>
      </c>
      <c r="BO24" s="5">
        <v>1.26</v>
      </c>
      <c r="BP24" s="5">
        <v>2.22</v>
      </c>
      <c r="BQ24" s="5">
        <v>5.3</v>
      </c>
      <c r="BS24" s="5">
        <v>1394</v>
      </c>
      <c r="BT24" s="5">
        <v>861</v>
      </c>
      <c r="BU24" s="5">
        <v>360</v>
      </c>
      <c r="BV24" s="5">
        <v>16181</v>
      </c>
      <c r="BW24" s="5">
        <v>1165</v>
      </c>
      <c r="BX24" s="5">
        <v>22119</v>
      </c>
    </row>
    <row r="25" spans="2:76">
      <c r="B25" s="5">
        <v>10.01</v>
      </c>
      <c r="C25" s="5">
        <v>2.35</v>
      </c>
      <c r="D25" s="5">
        <v>7.46</v>
      </c>
      <c r="E25" s="5">
        <v>20.51</v>
      </c>
      <c r="F25" s="5">
        <v>1.73</v>
      </c>
      <c r="G25" s="5">
        <v>3.8</v>
      </c>
      <c r="H25" s="5">
        <v>7.98</v>
      </c>
      <c r="J25" s="5">
        <v>5.1221</v>
      </c>
      <c r="K25" s="5">
        <v>1.1631</v>
      </c>
      <c r="L25" s="5">
        <v>7.3331</v>
      </c>
      <c r="M25" s="5">
        <v>14.326</v>
      </c>
      <c r="N25" s="5">
        <v>1.73</v>
      </c>
      <c r="O25" s="5">
        <v>3.8</v>
      </c>
      <c r="P25" s="5">
        <v>7.98</v>
      </c>
      <c r="R25" s="5">
        <v>9.326</v>
      </c>
      <c r="S25" s="5">
        <v>2.03</v>
      </c>
      <c r="T25" s="5">
        <v>7.56</v>
      </c>
      <c r="U25" s="5">
        <v>20.21</v>
      </c>
      <c r="V25" s="5">
        <v>2.03</v>
      </c>
      <c r="W25" s="5">
        <v>4.06</v>
      </c>
      <c r="X25" s="5">
        <v>9.11</v>
      </c>
      <c r="Z25" s="5">
        <v>72420.1</v>
      </c>
      <c r="AA25" s="5">
        <v>3137332</v>
      </c>
      <c r="AB25" s="5">
        <v>55336438</v>
      </c>
      <c r="AC25" s="5">
        <v>445530.6</v>
      </c>
      <c r="AD25" s="5">
        <v>20234055</v>
      </c>
      <c r="AE25" s="5">
        <v>84228.77</v>
      </c>
      <c r="AF25" s="15"/>
      <c r="AG25" s="5">
        <v>31340.3</v>
      </c>
      <c r="AH25" s="5">
        <v>3038679</v>
      </c>
      <c r="AI25" s="5">
        <v>7999872</v>
      </c>
      <c r="AJ25" s="5">
        <v>317666.4</v>
      </c>
      <c r="AK25" s="5">
        <v>7899320</v>
      </c>
      <c r="AL25" s="5">
        <v>3900.543</v>
      </c>
      <c r="AM25" s="15"/>
      <c r="AN25" s="5">
        <v>59843.8</v>
      </c>
      <c r="AO25" s="5">
        <v>2534986</v>
      </c>
      <c r="AP25" s="86" t="s">
        <v>241</v>
      </c>
      <c r="AQ25" s="5">
        <v>309315.2</v>
      </c>
      <c r="AR25" s="86" t="s">
        <v>176</v>
      </c>
      <c r="AS25" s="5">
        <v>3578.007</v>
      </c>
      <c r="AU25" s="5">
        <v>10.01</v>
      </c>
      <c r="AV25" s="5">
        <v>2.35</v>
      </c>
      <c r="AW25" s="5">
        <v>7.46</v>
      </c>
      <c r="AX25" s="5">
        <v>20.51</v>
      </c>
      <c r="AY25" s="5">
        <v>1.73</v>
      </c>
      <c r="AZ25" s="5">
        <v>3.8</v>
      </c>
      <c r="BA25" s="5">
        <v>7.98</v>
      </c>
      <c r="BC25" s="5">
        <v>5.1221</v>
      </c>
      <c r="BD25" s="5">
        <v>1.1631</v>
      </c>
      <c r="BE25" s="5">
        <v>7.3331</v>
      </c>
      <c r="BF25" s="5">
        <v>14.326</v>
      </c>
      <c r="BG25" s="5">
        <v>1.73</v>
      </c>
      <c r="BH25" s="5">
        <v>3.8</v>
      </c>
      <c r="BI25" s="5">
        <v>7.98</v>
      </c>
      <c r="BK25" s="5">
        <v>9.326</v>
      </c>
      <c r="BL25" s="5">
        <v>2.03</v>
      </c>
      <c r="BM25" s="5">
        <v>7.56</v>
      </c>
      <c r="BN25" s="5">
        <v>20.21</v>
      </c>
      <c r="BO25" s="5">
        <v>2.03</v>
      </c>
      <c r="BP25" s="5">
        <v>4.06</v>
      </c>
      <c r="BQ25" s="5">
        <v>9.11</v>
      </c>
      <c r="BS25" s="5">
        <v>14324</v>
      </c>
      <c r="BT25" s="5">
        <v>5811</v>
      </c>
      <c r="BU25" s="5">
        <v>416</v>
      </c>
      <c r="BV25" s="5">
        <v>22975</v>
      </c>
      <c r="BW25" s="5">
        <v>3214</v>
      </c>
      <c r="BX25" s="5">
        <v>44194</v>
      </c>
    </row>
    <row r="26" spans="2:76">
      <c r="B26" s="5">
        <v>7.24</v>
      </c>
      <c r="C26" s="5">
        <v>1.37</v>
      </c>
      <c r="D26" s="5">
        <v>5.74</v>
      </c>
      <c r="E26" s="5">
        <v>14.41</v>
      </c>
      <c r="F26" s="5">
        <v>0.93</v>
      </c>
      <c r="G26" s="5">
        <v>2.52</v>
      </c>
      <c r="H26" s="5">
        <v>5.85</v>
      </c>
      <c r="J26" s="5">
        <v>2.0221</v>
      </c>
      <c r="K26" s="5">
        <v>0.5131</v>
      </c>
      <c r="L26" s="5">
        <v>3.4131</v>
      </c>
      <c r="M26" s="5">
        <v>5.556</v>
      </c>
      <c r="N26" s="5">
        <v>0.93</v>
      </c>
      <c r="O26" s="5">
        <v>2.52</v>
      </c>
      <c r="P26" s="5">
        <v>5.85</v>
      </c>
      <c r="R26" s="5">
        <v>5.716</v>
      </c>
      <c r="S26" s="5">
        <v>1.21</v>
      </c>
      <c r="T26" s="5">
        <v>4.29</v>
      </c>
      <c r="U26" s="5">
        <v>10.86</v>
      </c>
      <c r="V26" s="5">
        <v>1.21</v>
      </c>
      <c r="W26" s="5">
        <v>2.31</v>
      </c>
      <c r="X26" s="5">
        <v>5.53</v>
      </c>
      <c r="Z26" s="5">
        <v>102887</v>
      </c>
      <c r="AA26" s="5">
        <v>7942253</v>
      </c>
      <c r="AB26" s="5">
        <v>71052367</v>
      </c>
      <c r="AC26" s="5">
        <v>396398.5</v>
      </c>
      <c r="AD26" s="5">
        <v>15852874</v>
      </c>
      <c r="AE26" s="5">
        <v>15588.08</v>
      </c>
      <c r="AF26" s="15"/>
      <c r="AG26" s="5">
        <v>51278</v>
      </c>
      <c r="AH26" s="5">
        <v>6214465</v>
      </c>
      <c r="AI26" s="86" t="s">
        <v>242</v>
      </c>
      <c r="AJ26" s="5">
        <v>387386.2</v>
      </c>
      <c r="AK26" s="5">
        <v>3200244</v>
      </c>
      <c r="AL26" s="5">
        <v>91979.86</v>
      </c>
      <c r="AM26" s="15"/>
      <c r="AN26" s="5">
        <v>61606.9</v>
      </c>
      <c r="AO26" s="5">
        <v>3804775</v>
      </c>
      <c r="AP26" s="86" t="s">
        <v>243</v>
      </c>
      <c r="AQ26" s="5">
        <v>435877.8</v>
      </c>
      <c r="AR26" s="5">
        <v>1488145</v>
      </c>
      <c r="AS26" s="5">
        <v>4130.285</v>
      </c>
      <c r="AU26" s="5">
        <v>7.24</v>
      </c>
      <c r="AV26" s="5">
        <v>1.37</v>
      </c>
      <c r="AW26" s="5">
        <v>5.74</v>
      </c>
      <c r="AX26" s="5">
        <v>14.41</v>
      </c>
      <c r="AY26" s="5">
        <v>0.93</v>
      </c>
      <c r="AZ26" s="5">
        <v>2.52</v>
      </c>
      <c r="BA26" s="5">
        <v>5.85</v>
      </c>
      <c r="BC26" s="5">
        <v>2.0221</v>
      </c>
      <c r="BD26" s="5">
        <v>0.5131</v>
      </c>
      <c r="BE26" s="5">
        <v>3.4131</v>
      </c>
      <c r="BF26" s="5">
        <v>5.556</v>
      </c>
      <c r="BG26" s="5">
        <v>0.93</v>
      </c>
      <c r="BH26" s="5">
        <v>2.52</v>
      </c>
      <c r="BI26" s="5">
        <v>5.85</v>
      </c>
      <c r="BK26" s="5">
        <v>5.716</v>
      </c>
      <c r="BL26" s="5">
        <v>1.21</v>
      </c>
      <c r="BM26" s="5">
        <v>4.29</v>
      </c>
      <c r="BN26" s="5">
        <v>10.86</v>
      </c>
      <c r="BO26" s="5">
        <v>1.21</v>
      </c>
      <c r="BP26" s="5">
        <v>2.31</v>
      </c>
      <c r="BQ26" s="5">
        <v>5.53</v>
      </c>
      <c r="BS26" s="5">
        <v>1446</v>
      </c>
      <c r="BT26" s="5">
        <v>3516</v>
      </c>
      <c r="BU26" s="5">
        <v>9834</v>
      </c>
      <c r="BV26" s="5">
        <v>38747</v>
      </c>
      <c r="BW26" s="5">
        <v>40129</v>
      </c>
      <c r="BX26" s="5">
        <v>15084</v>
      </c>
    </row>
    <row r="27" spans="2:76">
      <c r="B27" s="5">
        <v>2.03</v>
      </c>
      <c r="C27" s="5">
        <v>0.35</v>
      </c>
      <c r="D27" s="5">
        <v>1.95</v>
      </c>
      <c r="E27" s="5">
        <v>3.91</v>
      </c>
      <c r="F27" s="5">
        <v>0.25</v>
      </c>
      <c r="G27" s="5">
        <v>0.72</v>
      </c>
      <c r="H27" s="5">
        <v>1.59</v>
      </c>
      <c r="J27" s="5">
        <v>3.4621</v>
      </c>
      <c r="K27" s="5">
        <v>0.7031</v>
      </c>
      <c r="L27" s="5">
        <v>6.6731</v>
      </c>
      <c r="M27" s="5">
        <v>10.866</v>
      </c>
      <c r="N27" s="5">
        <v>0.25</v>
      </c>
      <c r="O27" s="5">
        <v>0.72</v>
      </c>
      <c r="P27" s="5">
        <v>1.59</v>
      </c>
      <c r="R27" s="5">
        <v>6.336</v>
      </c>
      <c r="S27" s="5">
        <v>1.41</v>
      </c>
      <c r="T27" s="5">
        <v>5.09</v>
      </c>
      <c r="U27" s="5">
        <v>13.86</v>
      </c>
      <c r="V27" s="5">
        <v>1.41</v>
      </c>
      <c r="W27" s="5">
        <v>2.66</v>
      </c>
      <c r="X27" s="5">
        <v>6.21</v>
      </c>
      <c r="Z27" s="5">
        <v>26421.3</v>
      </c>
      <c r="AA27" s="5">
        <v>1390110</v>
      </c>
      <c r="AB27" s="5">
        <v>13328542</v>
      </c>
      <c r="AC27" s="5">
        <v>189844.3</v>
      </c>
      <c r="AD27" s="5">
        <v>1179284</v>
      </c>
      <c r="AE27" s="5">
        <v>750893.6</v>
      </c>
      <c r="AF27" s="15"/>
      <c r="AG27" s="5">
        <v>35595.3</v>
      </c>
      <c r="AH27" s="5">
        <v>1231613</v>
      </c>
      <c r="AI27" s="5">
        <v>6588982</v>
      </c>
      <c r="AJ27" s="5">
        <v>247795.1</v>
      </c>
      <c r="AK27" s="5">
        <v>1161097</v>
      </c>
      <c r="AL27" s="5">
        <v>69521.1</v>
      </c>
      <c r="AM27" s="15"/>
      <c r="AN27" s="5">
        <v>22097.9</v>
      </c>
      <c r="AO27" s="5">
        <v>504971.6</v>
      </c>
      <c r="AP27" s="5">
        <v>4995628</v>
      </c>
      <c r="AQ27" s="5">
        <v>191464.6</v>
      </c>
      <c r="AR27" s="5">
        <v>726680.9</v>
      </c>
      <c r="AS27" s="5">
        <v>174643.8</v>
      </c>
      <c r="AU27" s="5">
        <v>2.03</v>
      </c>
      <c r="AV27" s="5">
        <v>0.35</v>
      </c>
      <c r="AW27" s="5">
        <v>1.95</v>
      </c>
      <c r="AX27" s="5">
        <v>3.91</v>
      </c>
      <c r="AY27" s="5">
        <v>0.25</v>
      </c>
      <c r="AZ27" s="5">
        <v>0.72</v>
      </c>
      <c r="BA27" s="5">
        <v>1.59</v>
      </c>
      <c r="BC27" s="5">
        <v>3.4621</v>
      </c>
      <c r="BD27" s="5">
        <v>0.7031</v>
      </c>
      <c r="BE27" s="5">
        <v>6.6731</v>
      </c>
      <c r="BF27" s="5">
        <v>10.866</v>
      </c>
      <c r="BG27" s="5">
        <v>0.25</v>
      </c>
      <c r="BH27" s="5">
        <v>0.72</v>
      </c>
      <c r="BI27" s="5">
        <v>1.59</v>
      </c>
      <c r="BK27" s="5">
        <v>6.336</v>
      </c>
      <c r="BL27" s="5">
        <v>1.41</v>
      </c>
      <c r="BM27" s="5">
        <v>5.09</v>
      </c>
      <c r="BN27" s="5">
        <v>13.86</v>
      </c>
      <c r="BO27" s="5">
        <v>1.41</v>
      </c>
      <c r="BP27" s="5">
        <v>2.66</v>
      </c>
      <c r="BQ27" s="5">
        <v>6.21</v>
      </c>
      <c r="BS27" s="5">
        <v>1118</v>
      </c>
      <c r="BT27" s="5">
        <v>2050</v>
      </c>
      <c r="BU27" s="5">
        <v>2960</v>
      </c>
      <c r="BV27" s="5">
        <v>3909</v>
      </c>
      <c r="BW27" s="5">
        <v>1285</v>
      </c>
      <c r="BX27" s="5">
        <v>4168</v>
      </c>
    </row>
    <row r="28" spans="2:76">
      <c r="B28" s="5">
        <v>1.59</v>
      </c>
      <c r="C28" s="5">
        <v>0.34</v>
      </c>
      <c r="D28" s="5">
        <v>1.46</v>
      </c>
      <c r="E28" s="5">
        <v>2.91</v>
      </c>
      <c r="F28" s="5">
        <v>0.28</v>
      </c>
      <c r="G28" s="5">
        <v>0.58</v>
      </c>
      <c r="H28" s="5">
        <v>1.33</v>
      </c>
      <c r="J28" s="5">
        <v>6.3021</v>
      </c>
      <c r="K28" s="5">
        <v>1.3331</v>
      </c>
      <c r="L28" s="5">
        <v>9.7531</v>
      </c>
      <c r="M28" s="5">
        <v>17.776</v>
      </c>
      <c r="N28" s="5">
        <v>0.28</v>
      </c>
      <c r="O28" s="5">
        <v>0.58</v>
      </c>
      <c r="P28" s="5">
        <v>1.33</v>
      </c>
      <c r="R28" s="5">
        <v>12.246</v>
      </c>
      <c r="S28" s="5">
        <v>2.82</v>
      </c>
      <c r="T28" s="5">
        <v>9.48</v>
      </c>
      <c r="U28" s="5">
        <v>25.5</v>
      </c>
      <c r="V28" s="5">
        <v>2.82</v>
      </c>
      <c r="W28" s="5">
        <v>5.3</v>
      </c>
      <c r="X28" s="5">
        <v>12</v>
      </c>
      <c r="Z28" s="5">
        <v>23808.3</v>
      </c>
      <c r="AA28" s="5">
        <v>3001586</v>
      </c>
      <c r="AB28" s="5">
        <v>16958631</v>
      </c>
      <c r="AC28" s="5">
        <v>172909.9</v>
      </c>
      <c r="AD28" s="5">
        <v>2873030</v>
      </c>
      <c r="AE28" s="5">
        <v>31940.27</v>
      </c>
      <c r="AF28" s="15"/>
      <c r="AG28" s="5">
        <v>32386.6</v>
      </c>
      <c r="AH28" s="5">
        <v>2510263</v>
      </c>
      <c r="AI28" s="5">
        <v>9798128</v>
      </c>
      <c r="AJ28" s="5">
        <v>200537.7</v>
      </c>
      <c r="AK28" s="5">
        <v>4984640</v>
      </c>
      <c r="AL28" s="5">
        <v>7452.031</v>
      </c>
      <c r="AM28" s="15"/>
      <c r="AN28" s="5">
        <v>43165.8</v>
      </c>
      <c r="AO28" s="5">
        <v>842107.2</v>
      </c>
      <c r="AP28" s="86" t="s">
        <v>244</v>
      </c>
      <c r="AQ28" s="5">
        <v>251112.8</v>
      </c>
      <c r="AR28" s="5">
        <v>3882364</v>
      </c>
      <c r="AS28" s="5">
        <v>235395.7</v>
      </c>
      <c r="AU28" s="5">
        <v>1.59</v>
      </c>
      <c r="AV28" s="5">
        <v>0.34</v>
      </c>
      <c r="AW28" s="5">
        <v>1.46</v>
      </c>
      <c r="AX28" s="5">
        <v>2.91</v>
      </c>
      <c r="AY28" s="5">
        <v>0.28</v>
      </c>
      <c r="AZ28" s="5">
        <v>0.58</v>
      </c>
      <c r="BA28" s="5">
        <v>1.33</v>
      </c>
      <c r="BC28" s="5">
        <v>6.3021</v>
      </c>
      <c r="BD28" s="5">
        <v>1.3331</v>
      </c>
      <c r="BE28" s="5">
        <v>9.7531</v>
      </c>
      <c r="BF28" s="5">
        <v>17.776</v>
      </c>
      <c r="BG28" s="5">
        <v>0.28</v>
      </c>
      <c r="BH28" s="5">
        <v>0.58</v>
      </c>
      <c r="BI28" s="5">
        <v>1.33</v>
      </c>
      <c r="BK28" s="5">
        <v>12.246</v>
      </c>
      <c r="BL28" s="5">
        <v>2.82</v>
      </c>
      <c r="BM28" s="5">
        <v>9.48</v>
      </c>
      <c r="BN28" s="5">
        <v>25.5</v>
      </c>
      <c r="BO28" s="5">
        <v>2.82</v>
      </c>
      <c r="BP28" s="5">
        <v>5.3</v>
      </c>
      <c r="BQ28" s="5">
        <v>12</v>
      </c>
      <c r="BS28" s="5">
        <v>1612</v>
      </c>
      <c r="BT28" s="5">
        <v>5551</v>
      </c>
      <c r="BU28" s="5">
        <v>2246</v>
      </c>
      <c r="BV28" s="5">
        <v>9355</v>
      </c>
      <c r="BW28" s="5">
        <v>448</v>
      </c>
      <c r="BX28" s="5">
        <v>18110</v>
      </c>
    </row>
    <row r="29" spans="2:76">
      <c r="B29" s="5">
        <v>1.93</v>
      </c>
      <c r="C29" s="5">
        <v>0.51</v>
      </c>
      <c r="D29" s="5">
        <v>2.14</v>
      </c>
      <c r="E29" s="5">
        <v>4.05</v>
      </c>
      <c r="F29" s="5">
        <v>0.31</v>
      </c>
      <c r="G29" s="5">
        <v>0.85</v>
      </c>
      <c r="H29" s="5">
        <v>1.51</v>
      </c>
      <c r="J29" s="5">
        <v>3.4421</v>
      </c>
      <c r="K29" s="5">
        <v>0.7131</v>
      </c>
      <c r="L29" s="5">
        <v>5.8231</v>
      </c>
      <c r="M29" s="5">
        <v>9.656</v>
      </c>
      <c r="N29" s="5">
        <v>0.31</v>
      </c>
      <c r="O29" s="5">
        <v>0.85</v>
      </c>
      <c r="P29" s="5">
        <v>1.51</v>
      </c>
      <c r="R29" s="5">
        <v>6.176</v>
      </c>
      <c r="S29" s="5">
        <v>1.47</v>
      </c>
      <c r="T29" s="5">
        <v>4.88</v>
      </c>
      <c r="U29" s="5">
        <v>13.53</v>
      </c>
      <c r="V29" s="5">
        <v>1.47</v>
      </c>
      <c r="W29" s="5">
        <v>2.67</v>
      </c>
      <c r="X29" s="5">
        <v>6.09</v>
      </c>
      <c r="Z29" s="5">
        <v>28340.6</v>
      </c>
      <c r="AA29" s="5">
        <v>2855912</v>
      </c>
      <c r="AB29" s="5">
        <v>11426062</v>
      </c>
      <c r="AC29" s="5">
        <v>112520.4</v>
      </c>
      <c r="AD29" s="5">
        <v>39351624</v>
      </c>
      <c r="AE29" s="5">
        <v>56026.58</v>
      </c>
      <c r="AF29" s="15"/>
      <c r="AG29" s="5">
        <v>26713.4</v>
      </c>
      <c r="AH29" s="5">
        <v>1591007</v>
      </c>
      <c r="AI29" s="5">
        <v>4717068</v>
      </c>
      <c r="AJ29" s="5">
        <v>133639.9</v>
      </c>
      <c r="AK29" s="86" t="s">
        <v>135</v>
      </c>
      <c r="AL29" s="5">
        <v>23947.85</v>
      </c>
      <c r="AM29" s="15"/>
      <c r="AN29" s="5">
        <v>25124.3</v>
      </c>
      <c r="AO29" s="5">
        <v>1340184</v>
      </c>
      <c r="AP29" s="5">
        <v>6639696</v>
      </c>
      <c r="AQ29" s="5">
        <v>130221.4</v>
      </c>
      <c r="AR29" s="86" t="s">
        <v>177</v>
      </c>
      <c r="AS29" s="5">
        <v>340952.9</v>
      </c>
      <c r="AU29" s="5">
        <v>1.93</v>
      </c>
      <c r="AV29" s="5">
        <v>0.51</v>
      </c>
      <c r="AW29" s="5">
        <v>2.14</v>
      </c>
      <c r="AX29" s="5">
        <v>4.05</v>
      </c>
      <c r="AY29" s="5">
        <v>0.31</v>
      </c>
      <c r="AZ29" s="5">
        <v>0.85</v>
      </c>
      <c r="BA29" s="5">
        <v>1.51</v>
      </c>
      <c r="BC29" s="5">
        <v>3.4421</v>
      </c>
      <c r="BD29" s="5">
        <v>0.7131</v>
      </c>
      <c r="BE29" s="5">
        <v>5.8231</v>
      </c>
      <c r="BF29" s="5">
        <v>9.656</v>
      </c>
      <c r="BG29" s="5">
        <v>0.31</v>
      </c>
      <c r="BH29" s="5">
        <v>0.85</v>
      </c>
      <c r="BI29" s="5">
        <v>1.51</v>
      </c>
      <c r="BK29" s="5">
        <v>6.176</v>
      </c>
      <c r="BL29" s="5">
        <v>1.47</v>
      </c>
      <c r="BM29" s="5">
        <v>4.88</v>
      </c>
      <c r="BN29" s="5">
        <v>13.53</v>
      </c>
      <c r="BO29" s="5">
        <v>1.47</v>
      </c>
      <c r="BP29" s="5">
        <v>2.67</v>
      </c>
      <c r="BQ29" s="5">
        <v>6.09</v>
      </c>
      <c r="BS29" s="5">
        <v>528</v>
      </c>
      <c r="BT29" s="5">
        <v>739</v>
      </c>
      <c r="BU29" s="5">
        <v>1862</v>
      </c>
      <c r="BV29" s="5">
        <v>3486</v>
      </c>
      <c r="BW29" s="5">
        <v>831</v>
      </c>
      <c r="BX29" s="5">
        <v>2898</v>
      </c>
    </row>
    <row r="30" spans="2:76">
      <c r="B30" s="5">
        <v>3.23</v>
      </c>
      <c r="C30" s="5">
        <v>0.74</v>
      </c>
      <c r="D30" s="5">
        <v>2.94</v>
      </c>
      <c r="E30" s="5">
        <v>6.33</v>
      </c>
      <c r="F30" s="5">
        <v>0.57</v>
      </c>
      <c r="G30" s="5">
        <v>1.33</v>
      </c>
      <c r="H30" s="5">
        <v>2.72</v>
      </c>
      <c r="J30" s="5">
        <v>4.1621</v>
      </c>
      <c r="K30" s="5">
        <v>1.1131</v>
      </c>
      <c r="L30" s="5">
        <v>6.6531</v>
      </c>
      <c r="M30" s="5">
        <v>13.216</v>
      </c>
      <c r="N30" s="5">
        <v>0.57</v>
      </c>
      <c r="O30" s="5">
        <v>1.33</v>
      </c>
      <c r="P30" s="5">
        <v>2.72</v>
      </c>
      <c r="R30" s="5">
        <v>9.156</v>
      </c>
      <c r="S30" s="5">
        <v>2.01</v>
      </c>
      <c r="T30" s="5">
        <v>6.8</v>
      </c>
      <c r="U30" s="5">
        <v>18.44</v>
      </c>
      <c r="V30" s="5">
        <v>2.01</v>
      </c>
      <c r="W30" s="5">
        <v>3.17</v>
      </c>
      <c r="X30" s="5">
        <v>8.98</v>
      </c>
      <c r="Z30" s="5">
        <v>70673</v>
      </c>
      <c r="AA30" s="5">
        <v>4276799</v>
      </c>
      <c r="AB30" s="5">
        <v>30208311</v>
      </c>
      <c r="AC30" s="5">
        <v>440017.6</v>
      </c>
      <c r="AD30" s="5">
        <v>12873967</v>
      </c>
      <c r="AE30" s="5">
        <v>5698.586</v>
      </c>
      <c r="AF30" s="15"/>
      <c r="AG30" s="5">
        <v>64714.2</v>
      </c>
      <c r="AH30" s="5">
        <v>2888126</v>
      </c>
      <c r="AI30" s="86" t="s">
        <v>245</v>
      </c>
      <c r="AJ30" s="5">
        <v>196191.8</v>
      </c>
      <c r="AK30" s="86" t="s">
        <v>136</v>
      </c>
      <c r="AL30" s="5">
        <v>1128169</v>
      </c>
      <c r="AM30" s="15"/>
      <c r="AN30" s="5">
        <v>112593.3</v>
      </c>
      <c r="AO30" s="5">
        <v>2065226</v>
      </c>
      <c r="AP30" s="86" t="s">
        <v>246</v>
      </c>
      <c r="AQ30" s="5">
        <v>1165502</v>
      </c>
      <c r="AR30" s="86" t="s">
        <v>178</v>
      </c>
      <c r="AS30" s="5">
        <v>3346.77</v>
      </c>
      <c r="AU30" s="5">
        <v>3.23</v>
      </c>
      <c r="AV30" s="5">
        <v>0.74</v>
      </c>
      <c r="AW30" s="5">
        <v>2.94</v>
      </c>
      <c r="AX30" s="5">
        <v>6.33</v>
      </c>
      <c r="AY30" s="5">
        <v>0.57</v>
      </c>
      <c r="AZ30" s="5">
        <v>1.33</v>
      </c>
      <c r="BA30" s="5">
        <v>2.72</v>
      </c>
      <c r="BC30" s="5">
        <v>4.1621</v>
      </c>
      <c r="BD30" s="5">
        <v>1.1131</v>
      </c>
      <c r="BE30" s="5">
        <v>6.6531</v>
      </c>
      <c r="BF30" s="5">
        <v>13.216</v>
      </c>
      <c r="BG30" s="5">
        <v>0.57</v>
      </c>
      <c r="BH30" s="5">
        <v>1.33</v>
      </c>
      <c r="BI30" s="5">
        <v>2.72</v>
      </c>
      <c r="BK30" s="5">
        <v>9.156</v>
      </c>
      <c r="BL30" s="5">
        <v>2.01</v>
      </c>
      <c r="BM30" s="5">
        <v>6.8</v>
      </c>
      <c r="BN30" s="5">
        <v>18.44</v>
      </c>
      <c r="BO30" s="5">
        <v>2.01</v>
      </c>
      <c r="BP30" s="5">
        <v>3.17</v>
      </c>
      <c r="BQ30" s="5">
        <v>8.98</v>
      </c>
      <c r="BS30" s="5">
        <v>13182</v>
      </c>
      <c r="BT30" s="5">
        <v>12178</v>
      </c>
      <c r="BU30" s="5">
        <v>6900</v>
      </c>
      <c r="BV30" s="5">
        <v>6525</v>
      </c>
      <c r="BW30" s="5">
        <v>3235</v>
      </c>
      <c r="BX30" s="5">
        <v>13529</v>
      </c>
    </row>
    <row r="31" spans="2:76">
      <c r="B31" s="5">
        <v>5.49</v>
      </c>
      <c r="C31" s="5">
        <v>1.4</v>
      </c>
      <c r="D31" s="5">
        <v>5.21</v>
      </c>
      <c r="E31" s="5">
        <v>11.99</v>
      </c>
      <c r="F31" s="5">
        <v>1.05</v>
      </c>
      <c r="G31" s="5">
        <v>2.24</v>
      </c>
      <c r="H31" s="5">
        <v>4.45</v>
      </c>
      <c r="J31" s="5">
        <v>5.2221</v>
      </c>
      <c r="K31" s="5">
        <v>1.0631</v>
      </c>
      <c r="L31" s="5">
        <v>8.5131</v>
      </c>
      <c r="M31" s="5">
        <v>14.426</v>
      </c>
      <c r="N31" s="5">
        <v>1.05</v>
      </c>
      <c r="O31" s="5">
        <v>2.24</v>
      </c>
      <c r="P31" s="5">
        <v>4.45</v>
      </c>
      <c r="R31" s="5">
        <v>11.866</v>
      </c>
      <c r="S31" s="5">
        <v>1.95</v>
      </c>
      <c r="T31" s="5">
        <v>10.13</v>
      </c>
      <c r="U31" s="5">
        <v>25.6</v>
      </c>
      <c r="V31" s="5">
        <v>1.95</v>
      </c>
      <c r="W31" s="5">
        <v>5.22</v>
      </c>
      <c r="X31" s="5">
        <v>11.4</v>
      </c>
      <c r="Z31" s="5">
        <v>81694.6</v>
      </c>
      <c r="AA31" s="5">
        <v>2005296</v>
      </c>
      <c r="AB31" s="5">
        <v>51397246</v>
      </c>
      <c r="AC31" s="5">
        <v>363522</v>
      </c>
      <c r="AD31" s="5">
        <v>19111480</v>
      </c>
      <c r="AE31" s="5"/>
      <c r="AF31" s="15"/>
      <c r="AG31" s="5">
        <v>96176.5</v>
      </c>
      <c r="AH31" s="5">
        <v>702574.2</v>
      </c>
      <c r="AI31" s="86" t="s">
        <v>247</v>
      </c>
      <c r="AJ31" s="5">
        <v>195974.3</v>
      </c>
      <c r="AK31" s="5">
        <v>3228768</v>
      </c>
      <c r="AL31" s="5">
        <v>72795.25</v>
      </c>
      <c r="AM31" s="15"/>
      <c r="AN31" s="5">
        <v>296664.2</v>
      </c>
      <c r="AO31" s="5">
        <v>951730.2</v>
      </c>
      <c r="AP31" s="86" t="s">
        <v>248</v>
      </c>
      <c r="AQ31" s="5">
        <v>457974.7</v>
      </c>
      <c r="AR31" s="86" t="s">
        <v>179</v>
      </c>
      <c r="AS31" s="5">
        <v>6130.379</v>
      </c>
      <c r="AU31" s="5">
        <v>5.49</v>
      </c>
      <c r="AV31" s="5">
        <v>1.4</v>
      </c>
      <c r="AW31" s="5">
        <v>5.21</v>
      </c>
      <c r="AX31" s="5">
        <v>11.99</v>
      </c>
      <c r="AY31" s="5">
        <v>1.05</v>
      </c>
      <c r="AZ31" s="5">
        <v>2.24</v>
      </c>
      <c r="BA31" s="5">
        <v>4.45</v>
      </c>
      <c r="BC31" s="5">
        <v>5.2221</v>
      </c>
      <c r="BD31" s="5">
        <v>1.0631</v>
      </c>
      <c r="BE31" s="5">
        <v>8.5131</v>
      </c>
      <c r="BF31" s="5">
        <v>14.426</v>
      </c>
      <c r="BG31" s="5">
        <v>1.05</v>
      </c>
      <c r="BH31" s="5">
        <v>2.24</v>
      </c>
      <c r="BI31" s="5">
        <v>4.45</v>
      </c>
      <c r="BK31" s="5">
        <v>11.866</v>
      </c>
      <c r="BL31" s="5">
        <v>1.95</v>
      </c>
      <c r="BM31" s="5">
        <v>10.13</v>
      </c>
      <c r="BN31" s="5">
        <v>25.6</v>
      </c>
      <c r="BO31" s="5">
        <v>1.95</v>
      </c>
      <c r="BP31" s="5">
        <v>5.22</v>
      </c>
      <c r="BQ31" s="5">
        <v>11.4</v>
      </c>
      <c r="BS31" s="5">
        <v>6215</v>
      </c>
      <c r="BT31" s="5">
        <v>12194</v>
      </c>
      <c r="BU31" s="5">
        <v>2226</v>
      </c>
      <c r="BV31" s="5">
        <v>11240</v>
      </c>
      <c r="BW31" s="5">
        <v>1016</v>
      </c>
      <c r="BX31" s="5">
        <v>10278</v>
      </c>
    </row>
    <row r="32" spans="2:76">
      <c r="B32" s="5">
        <v>7.15</v>
      </c>
      <c r="C32" s="5">
        <v>1.75</v>
      </c>
      <c r="D32" s="5">
        <v>5.92</v>
      </c>
      <c r="E32" s="5">
        <v>16.12</v>
      </c>
      <c r="F32" s="5">
        <v>1.28</v>
      </c>
      <c r="G32" s="5">
        <v>2.42</v>
      </c>
      <c r="H32" s="5">
        <v>5.43</v>
      </c>
      <c r="J32" s="5">
        <v>7.9521</v>
      </c>
      <c r="K32" s="5">
        <v>1.3831</v>
      </c>
      <c r="L32" s="5">
        <v>11.5531</v>
      </c>
      <c r="M32" s="5">
        <v>22.936</v>
      </c>
      <c r="N32" s="5">
        <v>1.28</v>
      </c>
      <c r="O32" s="5">
        <v>2.42</v>
      </c>
      <c r="P32" s="5">
        <v>5.43</v>
      </c>
      <c r="R32" s="5">
        <v>6.956</v>
      </c>
      <c r="S32" s="5">
        <v>1.07</v>
      </c>
      <c r="T32" s="5">
        <v>6.06</v>
      </c>
      <c r="U32" s="5">
        <v>15.64</v>
      </c>
      <c r="V32" s="5">
        <v>1.07</v>
      </c>
      <c r="W32" s="5">
        <v>2.75</v>
      </c>
      <c r="X32" s="5">
        <v>6.69</v>
      </c>
      <c r="Z32" s="5">
        <v>41417.7</v>
      </c>
      <c r="AA32" s="5">
        <v>1556811</v>
      </c>
      <c r="AB32" s="5">
        <v>5945473</v>
      </c>
      <c r="AC32" s="5">
        <v>247169.4</v>
      </c>
      <c r="AD32" s="5">
        <v>70021164</v>
      </c>
      <c r="AE32" s="5">
        <v>2052.949</v>
      </c>
      <c r="AF32" s="15"/>
      <c r="AG32" s="5">
        <v>66823.9</v>
      </c>
      <c r="AH32" s="5">
        <v>3527060</v>
      </c>
      <c r="AI32" s="86" t="s">
        <v>249</v>
      </c>
      <c r="AJ32" s="5">
        <v>460874.9</v>
      </c>
      <c r="AK32" s="86" t="s">
        <v>137</v>
      </c>
      <c r="AL32" s="5">
        <v>35962.85</v>
      </c>
      <c r="AM32" s="15"/>
      <c r="AN32" s="5">
        <v>37294</v>
      </c>
      <c r="AO32" s="5">
        <v>1578400</v>
      </c>
      <c r="AP32" s="5">
        <v>7797968</v>
      </c>
      <c r="AQ32" s="5">
        <v>337268.1</v>
      </c>
      <c r="AR32" s="86" t="s">
        <v>180</v>
      </c>
      <c r="AS32" s="5">
        <v>1624.223</v>
      </c>
      <c r="AU32" s="5">
        <v>7.15</v>
      </c>
      <c r="AV32" s="5">
        <v>1.75</v>
      </c>
      <c r="AW32" s="5">
        <v>5.92</v>
      </c>
      <c r="AX32" s="5">
        <v>16.12</v>
      </c>
      <c r="AY32" s="5">
        <v>1.28</v>
      </c>
      <c r="AZ32" s="5">
        <v>2.42</v>
      </c>
      <c r="BA32" s="5">
        <v>5.43</v>
      </c>
      <c r="BC32" s="5">
        <v>7.9521</v>
      </c>
      <c r="BD32" s="5">
        <v>1.3831</v>
      </c>
      <c r="BE32" s="5">
        <v>11.5531</v>
      </c>
      <c r="BF32" s="5">
        <v>22.936</v>
      </c>
      <c r="BG32" s="5">
        <v>1.28</v>
      </c>
      <c r="BH32" s="5">
        <v>2.42</v>
      </c>
      <c r="BI32" s="5">
        <v>5.43</v>
      </c>
      <c r="BK32" s="5">
        <v>6.956</v>
      </c>
      <c r="BL32" s="5">
        <v>1.07</v>
      </c>
      <c r="BM32" s="5">
        <v>6.06</v>
      </c>
      <c r="BN32" s="5">
        <v>15.64</v>
      </c>
      <c r="BO32" s="5">
        <v>1.07</v>
      </c>
      <c r="BP32" s="5">
        <v>2.75</v>
      </c>
      <c r="BQ32" s="5">
        <v>6.69</v>
      </c>
      <c r="BS32" s="5">
        <v>1871</v>
      </c>
      <c r="BT32" s="5">
        <v>2304</v>
      </c>
      <c r="BU32" s="5">
        <v>3584</v>
      </c>
      <c r="BV32" s="5">
        <v>12587</v>
      </c>
      <c r="BW32" s="5">
        <v>1072</v>
      </c>
      <c r="BX32" s="5">
        <v>12575</v>
      </c>
    </row>
    <row r="33" spans="2:76">
      <c r="B33" s="5">
        <v>5.02</v>
      </c>
      <c r="C33" s="5">
        <v>1.23</v>
      </c>
      <c r="D33" s="5">
        <v>5.04</v>
      </c>
      <c r="E33" s="5">
        <v>13.51</v>
      </c>
      <c r="F33" s="5">
        <v>0.73</v>
      </c>
      <c r="G33" s="5">
        <v>1.73</v>
      </c>
      <c r="H33" s="5">
        <v>3.87</v>
      </c>
      <c r="J33" s="5">
        <v>6.8421</v>
      </c>
      <c r="K33" s="5">
        <v>1.4131</v>
      </c>
      <c r="L33" s="5">
        <v>10.6231</v>
      </c>
      <c r="M33" s="5">
        <v>18.956</v>
      </c>
      <c r="N33" s="5">
        <v>0.73</v>
      </c>
      <c r="O33" s="5">
        <v>1.73</v>
      </c>
      <c r="P33" s="5">
        <v>3.87</v>
      </c>
      <c r="R33" s="5">
        <v>8.336</v>
      </c>
      <c r="S33" s="5">
        <v>1.55</v>
      </c>
      <c r="T33" s="5">
        <v>7.24</v>
      </c>
      <c r="U33" s="5">
        <v>16.48</v>
      </c>
      <c r="V33" s="5">
        <v>1.55</v>
      </c>
      <c r="W33" s="5">
        <v>3.33</v>
      </c>
      <c r="X33" s="5">
        <v>8.11</v>
      </c>
      <c r="Z33" s="5">
        <v>137541</v>
      </c>
      <c r="AA33" s="5">
        <v>5561578</v>
      </c>
      <c r="AB33" s="5">
        <v>75761654</v>
      </c>
      <c r="AC33" s="5">
        <v>140625.4</v>
      </c>
      <c r="AD33" s="5">
        <v>82230479</v>
      </c>
      <c r="AE33" s="5">
        <v>2539.37</v>
      </c>
      <c r="AF33" s="15"/>
      <c r="AG33" s="5">
        <v>69406.8</v>
      </c>
      <c r="AH33" s="5">
        <v>3583030</v>
      </c>
      <c r="AI33" s="86" t="s">
        <v>250</v>
      </c>
      <c r="AJ33" s="5">
        <v>648817.9</v>
      </c>
      <c r="AK33" s="86" t="s">
        <v>138</v>
      </c>
      <c r="AL33" s="5">
        <v>84813.86</v>
      </c>
      <c r="AM33" s="15"/>
      <c r="AN33" s="5">
        <v>76025.4</v>
      </c>
      <c r="AO33" s="5">
        <v>3322944</v>
      </c>
      <c r="AP33" s="86" t="s">
        <v>251</v>
      </c>
      <c r="AQ33" s="5">
        <v>722018.5</v>
      </c>
      <c r="AR33" s="86" t="s">
        <v>181</v>
      </c>
      <c r="AS33" s="5">
        <v>1475.723</v>
      </c>
      <c r="AU33" s="5">
        <v>5.02</v>
      </c>
      <c r="AV33" s="5">
        <v>1.23</v>
      </c>
      <c r="AW33" s="5">
        <v>5.04</v>
      </c>
      <c r="AX33" s="5">
        <v>13.51</v>
      </c>
      <c r="AY33" s="5">
        <v>0.73</v>
      </c>
      <c r="AZ33" s="5">
        <v>1.73</v>
      </c>
      <c r="BA33" s="5">
        <v>3.87</v>
      </c>
      <c r="BC33" s="5">
        <v>6.8421</v>
      </c>
      <c r="BD33" s="5">
        <v>1.4131</v>
      </c>
      <c r="BE33" s="5">
        <v>10.6231</v>
      </c>
      <c r="BF33" s="5">
        <v>18.956</v>
      </c>
      <c r="BG33" s="5">
        <v>0.73</v>
      </c>
      <c r="BH33" s="5">
        <v>1.73</v>
      </c>
      <c r="BI33" s="5">
        <v>3.87</v>
      </c>
      <c r="BK33" s="5">
        <v>8.336</v>
      </c>
      <c r="BL33" s="5">
        <v>1.55</v>
      </c>
      <c r="BM33" s="5">
        <v>7.24</v>
      </c>
      <c r="BN33" s="5">
        <v>16.48</v>
      </c>
      <c r="BO33" s="5">
        <v>1.55</v>
      </c>
      <c r="BP33" s="5">
        <v>3.33</v>
      </c>
      <c r="BQ33" s="5">
        <v>8.11</v>
      </c>
      <c r="BS33" s="5">
        <v>7900</v>
      </c>
      <c r="BT33" s="5">
        <v>16636</v>
      </c>
      <c r="BU33" s="5">
        <v>1558</v>
      </c>
      <c r="BV33" s="5">
        <v>8554</v>
      </c>
      <c r="BW33" s="5">
        <v>1956</v>
      </c>
      <c r="BX33" s="5">
        <v>5845</v>
      </c>
    </row>
    <row r="34" spans="2:76">
      <c r="B34" s="6">
        <v>4.87</v>
      </c>
      <c r="C34" s="6">
        <v>0.98</v>
      </c>
      <c r="D34" s="6">
        <v>6.18</v>
      </c>
      <c r="E34" s="6">
        <v>11.75</v>
      </c>
      <c r="F34" s="6">
        <v>0.68</v>
      </c>
      <c r="G34" s="6">
        <v>2.12</v>
      </c>
      <c r="H34" s="6">
        <v>3.8</v>
      </c>
      <c r="I34" s="13"/>
      <c r="J34" s="6">
        <v>2.9321</v>
      </c>
      <c r="K34" s="6">
        <v>0.5531</v>
      </c>
      <c r="L34" s="6">
        <v>6.1131</v>
      </c>
      <c r="M34" s="6">
        <v>8.666</v>
      </c>
      <c r="N34" s="6">
        <v>0.68</v>
      </c>
      <c r="O34" s="6">
        <v>2.12</v>
      </c>
      <c r="P34" s="6">
        <v>3.8</v>
      </c>
      <c r="Q34" s="13"/>
      <c r="R34" s="6">
        <v>5.206</v>
      </c>
      <c r="S34" s="6">
        <v>1.28</v>
      </c>
      <c r="T34" s="6">
        <v>6.15</v>
      </c>
      <c r="U34" s="6">
        <v>11.64</v>
      </c>
      <c r="V34" s="6">
        <v>1.28</v>
      </c>
      <c r="W34" s="6">
        <v>2.38</v>
      </c>
      <c r="X34" s="6">
        <v>5.09</v>
      </c>
      <c r="Y34" s="13"/>
      <c r="Z34" s="6">
        <v>8335</v>
      </c>
      <c r="AA34" s="6">
        <v>1686629</v>
      </c>
      <c r="AB34" s="6">
        <v>6504607</v>
      </c>
      <c r="AC34" s="6">
        <v>31390.42</v>
      </c>
      <c r="AD34" s="6">
        <v>25402794</v>
      </c>
      <c r="AE34" s="6">
        <v>11246.14</v>
      </c>
      <c r="AF34" s="16"/>
      <c r="AG34" s="6">
        <v>23515.9</v>
      </c>
      <c r="AH34" s="6">
        <v>1993790</v>
      </c>
      <c r="AI34" s="6">
        <v>4676956</v>
      </c>
      <c r="AJ34" s="6">
        <v>64742.5</v>
      </c>
      <c r="AK34" s="87" t="s">
        <v>139</v>
      </c>
      <c r="AL34" s="6">
        <v>12783.67</v>
      </c>
      <c r="AM34" s="16"/>
      <c r="AN34" s="6">
        <v>34551.1</v>
      </c>
      <c r="AO34" s="6">
        <v>3804775</v>
      </c>
      <c r="AP34" s="6">
        <v>5756101</v>
      </c>
      <c r="AQ34" s="6">
        <v>264803.3</v>
      </c>
      <c r="AR34" s="87" t="s">
        <v>182</v>
      </c>
      <c r="AS34" s="6">
        <v>1378.61</v>
      </c>
      <c r="AU34" s="6">
        <v>4.87</v>
      </c>
      <c r="AV34" s="6">
        <v>0.98</v>
      </c>
      <c r="AW34" s="6">
        <v>6.18</v>
      </c>
      <c r="AX34" s="6">
        <v>11.75</v>
      </c>
      <c r="AY34" s="6">
        <v>0.68</v>
      </c>
      <c r="AZ34" s="6">
        <v>2.12</v>
      </c>
      <c r="BA34" s="6">
        <v>3.8</v>
      </c>
      <c r="BB34" s="13"/>
      <c r="BC34" s="6">
        <v>2.9321</v>
      </c>
      <c r="BD34" s="6">
        <v>0.5531</v>
      </c>
      <c r="BE34" s="6">
        <v>6.1131</v>
      </c>
      <c r="BF34" s="6">
        <v>8.666</v>
      </c>
      <c r="BG34" s="6">
        <v>0.68</v>
      </c>
      <c r="BH34" s="6">
        <v>2.12</v>
      </c>
      <c r="BI34" s="6">
        <v>3.8</v>
      </c>
      <c r="BJ34" s="13"/>
      <c r="BK34" s="6">
        <v>5.206</v>
      </c>
      <c r="BL34" s="6">
        <v>1.28</v>
      </c>
      <c r="BM34" s="6">
        <v>6.15</v>
      </c>
      <c r="BN34" s="6">
        <v>11.64</v>
      </c>
      <c r="BO34" s="6">
        <v>1.28</v>
      </c>
      <c r="BP34" s="6">
        <v>2.38</v>
      </c>
      <c r="BQ34" s="6">
        <v>5.09</v>
      </c>
      <c r="BR34" s="13"/>
      <c r="BS34" s="6">
        <v>6476</v>
      </c>
      <c r="BT34" s="6">
        <v>10346</v>
      </c>
      <c r="BU34" s="6">
        <v>3952</v>
      </c>
      <c r="BV34" s="6">
        <v>2132</v>
      </c>
      <c r="BW34" s="6">
        <v>890</v>
      </c>
      <c r="BX34" s="6">
        <v>10811</v>
      </c>
    </row>
  </sheetData>
  <mergeCells count="12">
    <mergeCell ref="B2:AS2"/>
    <mergeCell ref="AU2:BX2"/>
    <mergeCell ref="B3:H3"/>
    <mergeCell ref="J3:P3"/>
    <mergeCell ref="R3:X3"/>
    <mergeCell ref="Z3:AE3"/>
    <mergeCell ref="AG3:AL3"/>
    <mergeCell ref="AN3:AS3"/>
    <mergeCell ref="AU3:BA3"/>
    <mergeCell ref="BC3:BI3"/>
    <mergeCell ref="BK3:BQ3"/>
    <mergeCell ref="BS3:BX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7"/>
  <sheetViews>
    <sheetView zoomScale="55" zoomScaleNormal="55" workbookViewId="0">
      <selection activeCell="D22" sqref="D22"/>
    </sheetView>
  </sheetViews>
  <sheetFormatPr defaultColWidth="8.72727272727273" defaultRowHeight="14" outlineLevelRow="6"/>
  <sheetData>
    <row r="2" spans="2:15">
      <c r="B2" s="1" t="s">
        <v>252</v>
      </c>
      <c r="C2" s="2"/>
      <c r="D2" s="2"/>
      <c r="E2" s="2"/>
      <c r="G2" s="1" t="s">
        <v>183</v>
      </c>
      <c r="H2" s="2"/>
      <c r="I2" s="2"/>
      <c r="J2" s="2"/>
      <c r="L2" s="1" t="s">
        <v>398</v>
      </c>
      <c r="M2" s="2"/>
      <c r="N2" s="2"/>
      <c r="O2" s="2"/>
    </row>
    <row r="3" spans="2:15">
      <c r="B3" s="2"/>
      <c r="C3" s="1" t="s">
        <v>141</v>
      </c>
      <c r="D3" s="1" t="s">
        <v>399</v>
      </c>
      <c r="E3" s="1" t="s">
        <v>400</v>
      </c>
      <c r="G3" s="2"/>
      <c r="H3" s="1" t="s">
        <v>141</v>
      </c>
      <c r="I3" s="1" t="s">
        <v>399</v>
      </c>
      <c r="J3" s="1" t="s">
        <v>400</v>
      </c>
      <c r="L3" s="2"/>
      <c r="M3" s="1" t="s">
        <v>141</v>
      </c>
      <c r="N3" s="1" t="s">
        <v>399</v>
      </c>
      <c r="O3" s="1" t="s">
        <v>400</v>
      </c>
    </row>
    <row r="4" ht="16" spans="2:15">
      <c r="B4" s="1" t="s">
        <v>401</v>
      </c>
      <c r="C4" s="2">
        <v>0.36</v>
      </c>
      <c r="D4" s="2">
        <v>0.02</v>
      </c>
      <c r="E4" s="2">
        <v>8.77</v>
      </c>
      <c r="G4" s="1" t="s">
        <v>401</v>
      </c>
      <c r="H4" s="2">
        <v>0.46</v>
      </c>
      <c r="I4" s="2">
        <v>0</v>
      </c>
      <c r="J4" s="2">
        <v>16.5</v>
      </c>
      <c r="L4" s="1" t="s">
        <v>401</v>
      </c>
      <c r="M4" s="2">
        <v>0.43</v>
      </c>
      <c r="N4" s="2">
        <v>0</v>
      </c>
      <c r="O4" s="2">
        <v>3.06</v>
      </c>
    </row>
    <row r="5" ht="16" spans="2:15">
      <c r="B5" s="1" t="s">
        <v>402</v>
      </c>
      <c r="C5" s="2">
        <v>0.2</v>
      </c>
      <c r="D5" s="2">
        <v>0.34</v>
      </c>
      <c r="E5" s="2">
        <v>1.95</v>
      </c>
      <c r="G5" s="1" t="s">
        <v>402</v>
      </c>
      <c r="H5" s="2">
        <v>0.57</v>
      </c>
      <c r="I5" s="2">
        <v>0.31</v>
      </c>
      <c r="J5" s="2">
        <v>3.33</v>
      </c>
      <c r="L5" s="1" t="s">
        <v>402</v>
      </c>
      <c r="M5" s="2">
        <v>0.49</v>
      </c>
      <c r="N5" s="2">
        <v>0.29</v>
      </c>
      <c r="O5" s="2">
        <v>2.53</v>
      </c>
    </row>
    <row r="6" ht="16" spans="2:15">
      <c r="B6" s="1" t="s">
        <v>403</v>
      </c>
      <c r="C6" s="2">
        <v>0.41</v>
      </c>
      <c r="D6" s="2">
        <v>0</v>
      </c>
      <c r="E6" s="2">
        <v>4.5</v>
      </c>
      <c r="G6" s="1" t="s">
        <v>403</v>
      </c>
      <c r="H6" s="2">
        <v>1.99</v>
      </c>
      <c r="I6" s="2">
        <v>0.019</v>
      </c>
      <c r="J6" s="2">
        <v>10.2</v>
      </c>
      <c r="L6" s="1" t="s">
        <v>403</v>
      </c>
      <c r="M6" s="2">
        <v>1.89</v>
      </c>
      <c r="N6" s="2">
        <v>0.03</v>
      </c>
      <c r="O6" s="2">
        <v>5.33</v>
      </c>
    </row>
    <row r="7" ht="16" spans="2:15">
      <c r="B7" s="1" t="s">
        <v>404</v>
      </c>
      <c r="C7" s="2">
        <v>0.24</v>
      </c>
      <c r="D7" s="2">
        <v>0.026</v>
      </c>
      <c r="E7" s="2">
        <v>18.6</v>
      </c>
      <c r="G7" s="1" t="s">
        <v>404</v>
      </c>
      <c r="H7" s="2">
        <v>4.9</v>
      </c>
      <c r="I7" s="2">
        <v>0.2</v>
      </c>
      <c r="J7" s="2">
        <v>32.6</v>
      </c>
      <c r="L7" s="1" t="s">
        <v>404</v>
      </c>
      <c r="M7" s="2">
        <v>3.93</v>
      </c>
      <c r="N7" s="2">
        <v>0.17</v>
      </c>
      <c r="O7" s="2">
        <v>7.16</v>
      </c>
    </row>
  </sheetData>
  <mergeCells count="3">
    <mergeCell ref="B2:E2"/>
    <mergeCell ref="G2:J2"/>
    <mergeCell ref="L2:O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I32"/>
  <sheetViews>
    <sheetView zoomScale="55" zoomScaleNormal="55" workbookViewId="0">
      <selection activeCell="F33" sqref="F33"/>
    </sheetView>
  </sheetViews>
  <sheetFormatPr defaultColWidth="8.72727272727273" defaultRowHeight="14"/>
  <sheetData>
    <row r="2" spans="1:87">
      <c r="A2" s="7"/>
      <c r="B2" s="3" t="s">
        <v>252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  <c r="AE2" s="3" t="s">
        <v>183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H2" s="3" t="s">
        <v>398</v>
      </c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ht="16" spans="2:87">
      <c r="B3" s="3" t="s">
        <v>144</v>
      </c>
      <c r="C3" s="3"/>
      <c r="D3" s="3"/>
      <c r="E3" s="3"/>
      <c r="F3" s="8" t="s">
        <v>145</v>
      </c>
      <c r="G3" s="3"/>
      <c r="H3" s="3"/>
      <c r="I3" s="3"/>
      <c r="J3" s="1" t="s">
        <v>403</v>
      </c>
      <c r="K3" s="2"/>
      <c r="L3" s="2"/>
      <c r="M3" s="2"/>
      <c r="N3" s="8" t="s">
        <v>405</v>
      </c>
      <c r="O3" s="3"/>
      <c r="P3" s="3"/>
      <c r="Q3" s="3"/>
      <c r="R3" s="8" t="s">
        <v>148</v>
      </c>
      <c r="S3" s="3"/>
      <c r="T3" s="3"/>
      <c r="U3" s="3"/>
      <c r="V3" s="8" t="s">
        <v>149</v>
      </c>
      <c r="W3" s="3"/>
      <c r="X3" s="3"/>
      <c r="Y3" s="3"/>
      <c r="Z3" s="8" t="s">
        <v>406</v>
      </c>
      <c r="AA3" s="3"/>
      <c r="AB3" s="3"/>
      <c r="AC3" s="3"/>
      <c r="AE3" s="3" t="s">
        <v>144</v>
      </c>
      <c r="AF3" s="3"/>
      <c r="AG3" s="3"/>
      <c r="AH3" s="3"/>
      <c r="AI3" s="8" t="s">
        <v>145</v>
      </c>
      <c r="AJ3" s="3"/>
      <c r="AK3" s="3"/>
      <c r="AL3" s="3"/>
      <c r="AM3" s="1" t="s">
        <v>403</v>
      </c>
      <c r="AN3" s="2"/>
      <c r="AO3" s="2"/>
      <c r="AP3" s="2"/>
      <c r="AQ3" s="8" t="s">
        <v>405</v>
      </c>
      <c r="AR3" s="3"/>
      <c r="AS3" s="3"/>
      <c r="AT3" s="3"/>
      <c r="AU3" s="8" t="s">
        <v>148</v>
      </c>
      <c r="AV3" s="3"/>
      <c r="AW3" s="3"/>
      <c r="AX3" s="3"/>
      <c r="AY3" s="8" t="s">
        <v>149</v>
      </c>
      <c r="AZ3" s="3"/>
      <c r="BA3" s="3"/>
      <c r="BB3" s="3"/>
      <c r="BC3" s="8" t="s">
        <v>406</v>
      </c>
      <c r="BD3" s="3"/>
      <c r="BE3" s="3"/>
      <c r="BF3" s="3"/>
      <c r="BH3" s="3" t="s">
        <v>144</v>
      </c>
      <c r="BI3" s="3"/>
      <c r="BJ3" s="3"/>
      <c r="BK3" s="3"/>
      <c r="BL3" s="8" t="s">
        <v>145</v>
      </c>
      <c r="BM3" s="3"/>
      <c r="BN3" s="3"/>
      <c r="BO3" s="3"/>
      <c r="BP3" s="1" t="s">
        <v>403</v>
      </c>
      <c r="BQ3" s="2"/>
      <c r="BR3" s="2"/>
      <c r="BS3" s="2"/>
      <c r="BT3" s="8" t="s">
        <v>405</v>
      </c>
      <c r="BU3" s="3"/>
      <c r="BV3" s="3"/>
      <c r="BW3" s="3"/>
      <c r="BX3" s="8" t="s">
        <v>148</v>
      </c>
      <c r="BY3" s="3"/>
      <c r="BZ3" s="3"/>
      <c r="CA3" s="3"/>
      <c r="CB3" s="8" t="s">
        <v>149</v>
      </c>
      <c r="CC3" s="3"/>
      <c r="CD3" s="3"/>
      <c r="CE3" s="3"/>
      <c r="CF3" s="8" t="s">
        <v>406</v>
      </c>
      <c r="CG3" s="3"/>
      <c r="CH3" s="3"/>
      <c r="CI3" s="3"/>
    </row>
    <row r="4" spans="2:87">
      <c r="B4" s="1" t="s">
        <v>11</v>
      </c>
      <c r="C4" s="1" t="s">
        <v>12</v>
      </c>
      <c r="D4" s="1" t="s">
        <v>13</v>
      </c>
      <c r="E4" s="1" t="s">
        <v>14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11</v>
      </c>
      <c r="W4" s="1" t="s">
        <v>12</v>
      </c>
      <c r="X4" s="1" t="s">
        <v>13</v>
      </c>
      <c r="Y4" s="1" t="s">
        <v>14</v>
      </c>
      <c r="Z4" s="1" t="s">
        <v>11</v>
      </c>
      <c r="AA4" s="1" t="s">
        <v>12</v>
      </c>
      <c r="AB4" s="1" t="s">
        <v>13</v>
      </c>
      <c r="AC4" s="1" t="s">
        <v>14</v>
      </c>
      <c r="AE4" s="1" t="s">
        <v>11</v>
      </c>
      <c r="AF4" s="1" t="s">
        <v>12</v>
      </c>
      <c r="AG4" s="1" t="s">
        <v>13</v>
      </c>
      <c r="AH4" s="1" t="s">
        <v>14</v>
      </c>
      <c r="AI4" s="1" t="s">
        <v>11</v>
      </c>
      <c r="AJ4" s="1" t="s">
        <v>12</v>
      </c>
      <c r="AK4" s="1" t="s">
        <v>13</v>
      </c>
      <c r="AL4" s="1" t="s">
        <v>14</v>
      </c>
      <c r="AM4" s="1" t="s">
        <v>11</v>
      </c>
      <c r="AN4" s="1" t="s">
        <v>12</v>
      </c>
      <c r="AO4" s="1" t="s">
        <v>13</v>
      </c>
      <c r="AP4" s="1" t="s">
        <v>14</v>
      </c>
      <c r="AQ4" s="1" t="s">
        <v>11</v>
      </c>
      <c r="AR4" s="1" t="s">
        <v>12</v>
      </c>
      <c r="AS4" s="1" t="s">
        <v>13</v>
      </c>
      <c r="AT4" s="1" t="s">
        <v>14</v>
      </c>
      <c r="AU4" s="1" t="s">
        <v>11</v>
      </c>
      <c r="AV4" s="1" t="s">
        <v>12</v>
      </c>
      <c r="AW4" s="1" t="s">
        <v>13</v>
      </c>
      <c r="AX4" s="1" t="s">
        <v>14</v>
      </c>
      <c r="AY4" s="1" t="s">
        <v>11</v>
      </c>
      <c r="AZ4" s="1" t="s">
        <v>12</v>
      </c>
      <c r="BA4" s="1" t="s">
        <v>13</v>
      </c>
      <c r="BB4" s="1" t="s">
        <v>14</v>
      </c>
      <c r="BC4" s="1" t="s">
        <v>11</v>
      </c>
      <c r="BD4" s="1" t="s">
        <v>12</v>
      </c>
      <c r="BE4" s="1" t="s">
        <v>13</v>
      </c>
      <c r="BF4" s="1" t="s">
        <v>14</v>
      </c>
      <c r="BH4" s="1" t="s">
        <v>11</v>
      </c>
      <c r="BI4" s="1" t="s">
        <v>12</v>
      </c>
      <c r="BJ4" s="1" t="s">
        <v>13</v>
      </c>
      <c r="BK4" s="1" t="s">
        <v>14</v>
      </c>
      <c r="BL4" s="1" t="s">
        <v>11</v>
      </c>
      <c r="BM4" s="1" t="s">
        <v>12</v>
      </c>
      <c r="BN4" s="1" t="s">
        <v>13</v>
      </c>
      <c r="BO4" s="1" t="s">
        <v>14</v>
      </c>
      <c r="BP4" s="1" t="s">
        <v>11</v>
      </c>
      <c r="BQ4" s="1" t="s">
        <v>12</v>
      </c>
      <c r="BR4" s="1" t="s">
        <v>13</v>
      </c>
      <c r="BS4" s="1" t="s">
        <v>14</v>
      </c>
      <c r="BT4" s="1" t="s">
        <v>11</v>
      </c>
      <c r="BU4" s="1" t="s">
        <v>12</v>
      </c>
      <c r="BV4" s="1" t="s">
        <v>13</v>
      </c>
      <c r="BW4" s="1" t="s">
        <v>14</v>
      </c>
      <c r="BX4" s="1" t="s">
        <v>11</v>
      </c>
      <c r="BY4" s="1" t="s">
        <v>12</v>
      </c>
      <c r="BZ4" s="1" t="s">
        <v>13</v>
      </c>
      <c r="CA4" s="1" t="s">
        <v>14</v>
      </c>
      <c r="CB4" s="1" t="s">
        <v>11</v>
      </c>
      <c r="CC4" s="1" t="s">
        <v>12</v>
      </c>
      <c r="CD4" s="1" t="s">
        <v>13</v>
      </c>
      <c r="CE4" s="1" t="s">
        <v>14</v>
      </c>
      <c r="CF4" s="1" t="s">
        <v>11</v>
      </c>
      <c r="CG4" s="1" t="s">
        <v>12</v>
      </c>
      <c r="CH4" s="1" t="s">
        <v>13</v>
      </c>
      <c r="CI4" s="1" t="s">
        <v>14</v>
      </c>
    </row>
    <row r="5" spans="2:87">
      <c r="B5" s="5">
        <v>0.12</v>
      </c>
      <c r="C5" s="5">
        <v>8.41</v>
      </c>
      <c r="D5" s="5">
        <v>2.89</v>
      </c>
      <c r="E5" s="5">
        <v>1.98</v>
      </c>
      <c r="F5" s="5">
        <v>0.05</v>
      </c>
      <c r="G5" s="5">
        <v>1.75</v>
      </c>
      <c r="H5" s="5">
        <v>0.45</v>
      </c>
      <c r="I5" s="5">
        <v>0.27</v>
      </c>
      <c r="J5" s="5">
        <v>0.15</v>
      </c>
      <c r="K5" s="5">
        <v>4.09</v>
      </c>
      <c r="L5" s="5">
        <v>2.1</v>
      </c>
      <c r="M5" s="5">
        <v>1.25</v>
      </c>
      <c r="N5" s="5">
        <v>0.33</v>
      </c>
      <c r="O5" s="5">
        <v>18.36</v>
      </c>
      <c r="P5" s="5">
        <v>9.16</v>
      </c>
      <c r="Q5" s="5">
        <v>6.79</v>
      </c>
      <c r="R5" s="5">
        <v>0.019</v>
      </c>
      <c r="S5" s="5">
        <v>1.53</v>
      </c>
      <c r="T5" s="5">
        <v>0.4</v>
      </c>
      <c r="U5" s="5">
        <v>0.22</v>
      </c>
      <c r="V5" s="5">
        <v>0.01134</v>
      </c>
      <c r="W5" s="5">
        <v>2.21234</v>
      </c>
      <c r="X5" s="5">
        <v>0.77234</v>
      </c>
      <c r="Y5" s="5">
        <v>0.39234</v>
      </c>
      <c r="Z5" s="5">
        <v>0.051</v>
      </c>
      <c r="AA5" s="5">
        <v>7.465</v>
      </c>
      <c r="AB5" s="5">
        <v>2.495</v>
      </c>
      <c r="AC5" s="5">
        <v>1.735</v>
      </c>
      <c r="AE5" s="4">
        <v>0</v>
      </c>
      <c r="AF5" s="4">
        <v>16.04</v>
      </c>
      <c r="AG5" s="4">
        <v>4.75</v>
      </c>
      <c r="AH5" s="4">
        <v>2.96</v>
      </c>
      <c r="AI5" s="4">
        <v>0</v>
      </c>
      <c r="AJ5" s="4">
        <v>2.76</v>
      </c>
      <c r="AK5" s="4">
        <v>0.61</v>
      </c>
      <c r="AL5" s="4">
        <v>0.19</v>
      </c>
      <c r="AM5" s="4">
        <v>0</v>
      </c>
      <c r="AN5" s="4">
        <v>8.21</v>
      </c>
      <c r="AO5" s="4">
        <v>1.54</v>
      </c>
      <c r="AP5" s="4">
        <v>1.48</v>
      </c>
      <c r="AQ5" s="4">
        <v>0</v>
      </c>
      <c r="AR5" s="4">
        <v>27.7</v>
      </c>
      <c r="AS5" s="4">
        <v>9.2</v>
      </c>
      <c r="AT5" s="4">
        <v>10.1</v>
      </c>
      <c r="AU5" s="4">
        <v>0.024</v>
      </c>
      <c r="AV5" s="4">
        <v>3.08</v>
      </c>
      <c r="AW5" s="4">
        <v>0.9</v>
      </c>
      <c r="AX5" s="4">
        <v>0.43</v>
      </c>
      <c r="AY5" s="4">
        <v>0.003</v>
      </c>
      <c r="AZ5" s="4">
        <v>5.859</v>
      </c>
      <c r="BA5" s="4">
        <v>1.379</v>
      </c>
      <c r="BB5" s="4">
        <v>0.989</v>
      </c>
      <c r="BC5" s="4">
        <v>0.018</v>
      </c>
      <c r="BD5" s="4">
        <v>15.937</v>
      </c>
      <c r="BE5" s="4">
        <v>4.477</v>
      </c>
      <c r="BF5" s="4">
        <v>2.817</v>
      </c>
      <c r="BH5" s="4">
        <v>0.22</v>
      </c>
      <c r="BI5" s="4">
        <v>2.63</v>
      </c>
      <c r="BJ5" s="4">
        <v>0.43</v>
      </c>
      <c r="BK5" s="4">
        <v>0.4</v>
      </c>
      <c r="BL5" s="4">
        <v>0</v>
      </c>
      <c r="BM5" s="4">
        <v>0.26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1.1</v>
      </c>
      <c r="BU5" s="4">
        <v>3.23</v>
      </c>
      <c r="BV5" s="4">
        <v>0</v>
      </c>
      <c r="BW5" s="4">
        <v>0</v>
      </c>
      <c r="BX5" s="4">
        <v>0.059</v>
      </c>
      <c r="BY5" s="4">
        <v>0.57</v>
      </c>
      <c r="BZ5" s="4">
        <v>0.11</v>
      </c>
      <c r="CA5" s="4">
        <v>0.089</v>
      </c>
      <c r="CB5" s="4">
        <v>0.069</v>
      </c>
      <c r="CC5" s="4">
        <v>0.624</v>
      </c>
      <c r="CD5" s="4">
        <v>0.063</v>
      </c>
      <c r="CE5" s="4">
        <v>0.041</v>
      </c>
      <c r="CF5" s="4">
        <v>0.213</v>
      </c>
      <c r="CG5" s="4">
        <v>2.283</v>
      </c>
      <c r="CH5" s="4">
        <v>0.253</v>
      </c>
      <c r="CI5" s="4">
        <v>0.213</v>
      </c>
    </row>
    <row r="6" spans="2:87">
      <c r="B6" s="5">
        <v>0.02</v>
      </c>
      <c r="C6" s="5">
        <v>0.81</v>
      </c>
      <c r="D6" s="5">
        <v>1.33</v>
      </c>
      <c r="E6" s="5">
        <v>1.54</v>
      </c>
      <c r="F6" s="5">
        <v>0.04</v>
      </c>
      <c r="G6" s="5">
        <v>0.38</v>
      </c>
      <c r="H6" s="5">
        <v>0.21</v>
      </c>
      <c r="I6" s="5">
        <v>0.44</v>
      </c>
      <c r="J6" s="5">
        <v>0</v>
      </c>
      <c r="K6" s="5">
        <v>0.81</v>
      </c>
      <c r="L6" s="5">
        <v>0.84</v>
      </c>
      <c r="M6" s="5">
        <v>2</v>
      </c>
      <c r="N6" s="5">
        <v>0.15</v>
      </c>
      <c r="O6" s="5">
        <v>4.48</v>
      </c>
      <c r="P6" s="5">
        <v>5.09</v>
      </c>
      <c r="Q6" s="5">
        <v>9.37</v>
      </c>
      <c r="R6" s="5">
        <v>0.018</v>
      </c>
      <c r="S6" s="5">
        <v>0.09</v>
      </c>
      <c r="T6" s="5">
        <v>0.15</v>
      </c>
      <c r="U6" s="5">
        <v>0.18</v>
      </c>
      <c r="V6" s="5">
        <v>0.0013</v>
      </c>
      <c r="W6" s="5">
        <v>0.09234</v>
      </c>
      <c r="X6" s="5">
        <v>0.20234</v>
      </c>
      <c r="Y6" s="5">
        <v>0.42234</v>
      </c>
      <c r="Z6" s="5">
        <v>0.012</v>
      </c>
      <c r="AA6" s="5">
        <v>0.605</v>
      </c>
      <c r="AB6" s="5">
        <v>1.135</v>
      </c>
      <c r="AC6" s="5">
        <v>1.265</v>
      </c>
      <c r="AE6" s="5">
        <v>0</v>
      </c>
      <c r="AF6" s="5">
        <v>11.74</v>
      </c>
      <c r="AG6" s="5">
        <v>6.46</v>
      </c>
      <c r="AH6" s="5">
        <v>5.19</v>
      </c>
      <c r="AI6" s="5">
        <v>0</v>
      </c>
      <c r="AJ6" s="5">
        <v>1.82</v>
      </c>
      <c r="AK6" s="5">
        <v>0.92</v>
      </c>
      <c r="AL6" s="5">
        <v>0.71</v>
      </c>
      <c r="AM6" s="5">
        <v>0</v>
      </c>
      <c r="AN6" s="5">
        <v>5.33</v>
      </c>
      <c r="AO6" s="5">
        <v>3.42</v>
      </c>
      <c r="AP6" s="5">
        <v>2.68</v>
      </c>
      <c r="AQ6" s="5">
        <v>0</v>
      </c>
      <c r="AR6" s="5">
        <v>22.9</v>
      </c>
      <c r="AS6" s="5">
        <v>15.3</v>
      </c>
      <c r="AT6" s="5">
        <v>14.3</v>
      </c>
      <c r="AU6" s="5">
        <v>0.00847</v>
      </c>
      <c r="AV6" s="5">
        <v>2.12</v>
      </c>
      <c r="AW6" s="5">
        <v>1.18</v>
      </c>
      <c r="AX6" s="5">
        <v>0.88</v>
      </c>
      <c r="AY6" s="5">
        <v>0</v>
      </c>
      <c r="AZ6" s="5">
        <v>3.849</v>
      </c>
      <c r="BA6" s="5">
        <v>2.419</v>
      </c>
      <c r="BB6" s="5">
        <v>1.609</v>
      </c>
      <c r="BC6" s="5">
        <v>0.037</v>
      </c>
      <c r="BD6" s="5">
        <v>11.137</v>
      </c>
      <c r="BE6" s="5">
        <v>6.337</v>
      </c>
      <c r="BF6" s="5">
        <v>5.067</v>
      </c>
      <c r="BH6" s="5">
        <v>0.28</v>
      </c>
      <c r="BI6" s="5">
        <v>3.58</v>
      </c>
      <c r="BJ6" s="5">
        <v>3.8</v>
      </c>
      <c r="BK6" s="5">
        <v>3.63</v>
      </c>
      <c r="BL6" s="5">
        <v>0</v>
      </c>
      <c r="BM6" s="5">
        <v>0.21</v>
      </c>
      <c r="BN6" s="5">
        <v>0.55</v>
      </c>
      <c r="BO6" s="5">
        <v>0</v>
      </c>
      <c r="BP6" s="5">
        <v>0</v>
      </c>
      <c r="BQ6" s="5">
        <v>0.32</v>
      </c>
      <c r="BR6" s="5">
        <v>1.73</v>
      </c>
      <c r="BS6" s="5">
        <v>0.2</v>
      </c>
      <c r="BT6" s="5">
        <v>0</v>
      </c>
      <c r="BU6" s="5">
        <v>5.09</v>
      </c>
      <c r="BV6" s="5">
        <v>9.27</v>
      </c>
      <c r="BW6" s="5">
        <v>4.22</v>
      </c>
      <c r="BX6" s="5">
        <v>0.02</v>
      </c>
      <c r="BY6" s="5">
        <v>0.59</v>
      </c>
      <c r="BZ6" s="5">
        <v>0.65</v>
      </c>
      <c r="CA6" s="5">
        <v>0.42</v>
      </c>
      <c r="CB6" s="5">
        <v>0</v>
      </c>
      <c r="CC6" s="5">
        <v>0.764</v>
      </c>
      <c r="CD6" s="5">
        <v>1.484</v>
      </c>
      <c r="CE6" s="5">
        <v>0.944</v>
      </c>
      <c r="CF6" s="5">
        <v>0.063</v>
      </c>
      <c r="CG6" s="5">
        <v>3.273</v>
      </c>
      <c r="CH6" s="5">
        <v>3.733</v>
      </c>
      <c r="CI6" s="5">
        <v>3.173</v>
      </c>
    </row>
    <row r="7" spans="2:87">
      <c r="B7" s="5">
        <v>0.58</v>
      </c>
      <c r="C7" s="5">
        <v>4.03</v>
      </c>
      <c r="D7" s="5">
        <v>1.9</v>
      </c>
      <c r="E7" s="5">
        <v>4.32</v>
      </c>
      <c r="F7" s="5">
        <v>0.13</v>
      </c>
      <c r="G7" s="5">
        <v>0.84</v>
      </c>
      <c r="H7" s="5">
        <v>0.12</v>
      </c>
      <c r="I7" s="5">
        <v>1.13</v>
      </c>
      <c r="J7" s="5">
        <v>0.27</v>
      </c>
      <c r="K7" s="5">
        <v>1.61</v>
      </c>
      <c r="L7" s="5">
        <v>0.5</v>
      </c>
      <c r="M7" s="5">
        <v>3.25</v>
      </c>
      <c r="N7" s="5">
        <v>1.23</v>
      </c>
      <c r="O7" s="5">
        <v>7.02</v>
      </c>
      <c r="P7" s="5">
        <v>2.91</v>
      </c>
      <c r="Q7" s="5">
        <v>15.06</v>
      </c>
      <c r="R7" s="5">
        <v>0.07</v>
      </c>
      <c r="S7" s="5">
        <v>0.94</v>
      </c>
      <c r="T7" s="5">
        <v>0.25</v>
      </c>
      <c r="U7" s="5">
        <v>0.71</v>
      </c>
      <c r="V7" s="5">
        <v>0.03934</v>
      </c>
      <c r="W7" s="5">
        <v>1.01234</v>
      </c>
      <c r="X7" s="5">
        <v>0.38234</v>
      </c>
      <c r="Y7" s="5">
        <v>1.41234</v>
      </c>
      <c r="Z7" s="5">
        <v>0.345</v>
      </c>
      <c r="AA7" s="5">
        <v>3.615</v>
      </c>
      <c r="AB7" s="5">
        <v>1.485</v>
      </c>
      <c r="AC7" s="5">
        <v>3.975</v>
      </c>
      <c r="AE7" s="5">
        <v>2.67</v>
      </c>
      <c r="AF7" s="5">
        <v>12.24</v>
      </c>
      <c r="AG7" s="5">
        <v>9.64</v>
      </c>
      <c r="AH7" s="5">
        <v>5.87</v>
      </c>
      <c r="AI7" s="5">
        <v>0.15</v>
      </c>
      <c r="AJ7" s="5">
        <v>1.23</v>
      </c>
      <c r="AK7" s="5">
        <v>1.05</v>
      </c>
      <c r="AL7" s="5">
        <v>0.88</v>
      </c>
      <c r="AM7" s="5">
        <v>0.53</v>
      </c>
      <c r="AN7" s="5">
        <v>5.42</v>
      </c>
      <c r="AO7" s="5">
        <v>4.95</v>
      </c>
      <c r="AP7" s="5">
        <v>2.87</v>
      </c>
      <c r="AQ7" s="5">
        <v>5.3</v>
      </c>
      <c r="AR7" s="5">
        <v>24.6</v>
      </c>
      <c r="AS7" s="5">
        <v>20.6</v>
      </c>
      <c r="AT7" s="5">
        <v>15</v>
      </c>
      <c r="AU7" s="5">
        <v>0.33</v>
      </c>
      <c r="AV7" s="5">
        <v>1.69</v>
      </c>
      <c r="AW7" s="5">
        <v>1.37</v>
      </c>
      <c r="AX7" s="5">
        <v>1</v>
      </c>
      <c r="AY7" s="5">
        <v>0.609</v>
      </c>
      <c r="AZ7" s="5">
        <v>3.799</v>
      </c>
      <c r="BA7" s="5">
        <v>2.839</v>
      </c>
      <c r="BB7" s="5">
        <v>2.079</v>
      </c>
      <c r="BC7" s="5">
        <v>2.267</v>
      </c>
      <c r="BD7" s="5">
        <v>11.837</v>
      </c>
      <c r="BE7" s="5">
        <v>9.257</v>
      </c>
      <c r="BF7" s="5">
        <v>5.597</v>
      </c>
      <c r="BH7" s="5">
        <v>0.11</v>
      </c>
      <c r="BI7" s="5">
        <v>7.1</v>
      </c>
      <c r="BJ7" s="5">
        <v>5.47</v>
      </c>
      <c r="BK7" s="5">
        <v>4.64</v>
      </c>
      <c r="BL7" s="5">
        <v>0</v>
      </c>
      <c r="BM7" s="5">
        <v>1.17</v>
      </c>
      <c r="BN7" s="5">
        <v>0.39</v>
      </c>
      <c r="BO7" s="5">
        <v>0.49</v>
      </c>
      <c r="BP7" s="5">
        <v>0</v>
      </c>
      <c r="BQ7" s="5">
        <v>3.44</v>
      </c>
      <c r="BR7" s="5">
        <v>1.41</v>
      </c>
      <c r="BS7" s="5">
        <v>1.52</v>
      </c>
      <c r="BT7" s="5">
        <v>0</v>
      </c>
      <c r="BU7" s="5">
        <v>14.27</v>
      </c>
      <c r="BV7" s="5">
        <v>8.87</v>
      </c>
      <c r="BW7" s="5">
        <v>7.87</v>
      </c>
      <c r="BX7" s="5">
        <v>0.017</v>
      </c>
      <c r="BY7" s="5">
        <v>1.42</v>
      </c>
      <c r="BZ7" s="5">
        <v>0.74</v>
      </c>
      <c r="CA7" s="5">
        <v>0.77</v>
      </c>
      <c r="CB7" s="5">
        <v>0.016</v>
      </c>
      <c r="CC7" s="5">
        <v>2.484</v>
      </c>
      <c r="CD7" s="5">
        <v>1.554</v>
      </c>
      <c r="CE7" s="5">
        <v>1.454</v>
      </c>
      <c r="CF7" s="5">
        <v>0.053</v>
      </c>
      <c r="CG7" s="5">
        <v>6.893</v>
      </c>
      <c r="CH7" s="5">
        <v>5.233</v>
      </c>
      <c r="CI7" s="5">
        <v>4.253</v>
      </c>
    </row>
    <row r="8" spans="2:87">
      <c r="B8" s="5">
        <v>0.47</v>
      </c>
      <c r="C8" s="5">
        <v>1.98</v>
      </c>
      <c r="D8" s="5">
        <v>1.94</v>
      </c>
      <c r="E8" s="5">
        <v>3.31</v>
      </c>
      <c r="F8" s="5">
        <v>0.17</v>
      </c>
      <c r="G8" s="5">
        <v>0.19</v>
      </c>
      <c r="H8" s="5">
        <v>0.22</v>
      </c>
      <c r="I8" s="5">
        <v>0.63</v>
      </c>
      <c r="J8" s="5">
        <v>0.26</v>
      </c>
      <c r="K8" s="5">
        <v>0.7</v>
      </c>
      <c r="L8" s="5">
        <v>0.6</v>
      </c>
      <c r="M8" s="5">
        <v>2.26</v>
      </c>
      <c r="N8" s="5">
        <v>1</v>
      </c>
      <c r="O8" s="5">
        <v>3.87</v>
      </c>
      <c r="P8" s="5">
        <v>3.72</v>
      </c>
      <c r="Q8" s="5">
        <v>9.17</v>
      </c>
      <c r="R8" s="5">
        <v>0.07</v>
      </c>
      <c r="S8" s="5">
        <v>0.26</v>
      </c>
      <c r="T8" s="5">
        <v>0.37</v>
      </c>
      <c r="U8" s="5">
        <v>0.53</v>
      </c>
      <c r="V8" s="5">
        <v>0.12234</v>
      </c>
      <c r="W8" s="5">
        <v>0.38234</v>
      </c>
      <c r="X8" s="5">
        <v>0.37234</v>
      </c>
      <c r="Y8" s="5">
        <v>1.00234</v>
      </c>
      <c r="Z8" s="5">
        <v>0.295</v>
      </c>
      <c r="AA8" s="5">
        <v>1.635</v>
      </c>
      <c r="AB8" s="5">
        <v>1.525</v>
      </c>
      <c r="AC8" s="5">
        <v>2.955</v>
      </c>
      <c r="AE8" s="5">
        <v>0.31</v>
      </c>
      <c r="AF8" s="5">
        <v>6.74</v>
      </c>
      <c r="AG8" s="5">
        <v>7.19</v>
      </c>
      <c r="AH8" s="5">
        <v>4.41</v>
      </c>
      <c r="AI8" s="5">
        <v>0</v>
      </c>
      <c r="AJ8" s="5">
        <v>0.53</v>
      </c>
      <c r="AK8" s="5">
        <v>0.57</v>
      </c>
      <c r="AL8" s="5">
        <v>0.19</v>
      </c>
      <c r="AM8" s="5">
        <v>0</v>
      </c>
      <c r="AN8" s="5">
        <v>1.84</v>
      </c>
      <c r="AO8" s="5">
        <v>2.51</v>
      </c>
      <c r="AP8" s="5">
        <v>1.29</v>
      </c>
      <c r="AQ8" s="5">
        <v>0</v>
      </c>
      <c r="AR8" s="5">
        <v>8.1</v>
      </c>
      <c r="AS8" s="5">
        <v>9.8</v>
      </c>
      <c r="AT8" s="5">
        <v>5.9</v>
      </c>
      <c r="AU8" s="5">
        <v>0.049</v>
      </c>
      <c r="AV8" s="5">
        <v>0.99</v>
      </c>
      <c r="AW8" s="5">
        <v>0.88</v>
      </c>
      <c r="AX8" s="5">
        <v>0.52</v>
      </c>
      <c r="AY8" s="5">
        <v>0.089</v>
      </c>
      <c r="AZ8" s="5">
        <v>1.999</v>
      </c>
      <c r="BA8" s="5">
        <v>2.299</v>
      </c>
      <c r="BB8" s="5">
        <v>1.349</v>
      </c>
      <c r="BC8" s="5">
        <v>0.257</v>
      </c>
      <c r="BD8" s="5">
        <v>6.417</v>
      </c>
      <c r="BE8" s="5">
        <v>6.657</v>
      </c>
      <c r="BF8" s="5">
        <v>4.137</v>
      </c>
      <c r="BH8" s="5">
        <v>0.6</v>
      </c>
      <c r="BI8" s="5">
        <v>13.57</v>
      </c>
      <c r="BJ8" s="5">
        <v>6.07</v>
      </c>
      <c r="BK8" s="5">
        <v>7.89</v>
      </c>
      <c r="BL8" s="5">
        <v>0</v>
      </c>
      <c r="BM8" s="5">
        <v>2.04</v>
      </c>
      <c r="BN8" s="5">
        <v>0.39</v>
      </c>
      <c r="BO8" s="5">
        <v>1.34</v>
      </c>
      <c r="BP8" s="5">
        <v>0</v>
      </c>
      <c r="BQ8" s="5">
        <v>6.59</v>
      </c>
      <c r="BR8" s="5">
        <v>0.89</v>
      </c>
      <c r="BS8" s="5">
        <v>3.93</v>
      </c>
      <c r="BT8" s="5">
        <v>1.42</v>
      </c>
      <c r="BU8" s="5">
        <v>24.07</v>
      </c>
      <c r="BV8" s="5">
        <v>7.17</v>
      </c>
      <c r="BW8" s="5">
        <v>16.27</v>
      </c>
      <c r="BX8" s="5">
        <v>0.1</v>
      </c>
      <c r="BY8" s="5">
        <v>2.3</v>
      </c>
      <c r="BZ8" s="5">
        <v>0.78</v>
      </c>
      <c r="CA8" s="5">
        <v>1.52</v>
      </c>
      <c r="CB8" s="5">
        <v>0.094</v>
      </c>
      <c r="CC8" s="5">
        <v>5.324</v>
      </c>
      <c r="CD8" s="5">
        <v>1.354</v>
      </c>
      <c r="CE8" s="5">
        <v>3.094</v>
      </c>
      <c r="CF8" s="5">
        <v>0.553</v>
      </c>
      <c r="CG8" s="5">
        <v>13.323</v>
      </c>
      <c r="CH8" s="5">
        <v>5.473</v>
      </c>
      <c r="CI8" s="5">
        <v>7.793</v>
      </c>
    </row>
    <row r="9" spans="2:87">
      <c r="B9" s="5">
        <v>0.69</v>
      </c>
      <c r="C9" s="5">
        <v>7.88</v>
      </c>
      <c r="D9" s="5">
        <v>6.99</v>
      </c>
      <c r="E9" s="5">
        <v>12.44</v>
      </c>
      <c r="F9" s="5">
        <v>0.09</v>
      </c>
      <c r="G9" s="5">
        <v>0.92</v>
      </c>
      <c r="H9" s="5">
        <v>1.03</v>
      </c>
      <c r="I9" s="5">
        <v>1.64</v>
      </c>
      <c r="J9" s="5">
        <v>0.06</v>
      </c>
      <c r="K9" s="5">
        <v>2.66</v>
      </c>
      <c r="L9" s="5">
        <v>4.92</v>
      </c>
      <c r="M9" s="5">
        <v>7.03</v>
      </c>
      <c r="N9" s="5">
        <v>0.76</v>
      </c>
      <c r="O9" s="5">
        <v>12.96</v>
      </c>
      <c r="P9" s="5">
        <v>18.76</v>
      </c>
      <c r="Q9" s="5">
        <v>28.86</v>
      </c>
      <c r="R9" s="5">
        <v>0.076</v>
      </c>
      <c r="S9" s="5">
        <v>1.05</v>
      </c>
      <c r="T9" s="5">
        <v>0.97</v>
      </c>
      <c r="U9" s="5">
        <v>1.67</v>
      </c>
      <c r="V9" s="5">
        <v>0.05934</v>
      </c>
      <c r="W9" s="5">
        <v>1.43234</v>
      </c>
      <c r="X9" s="5">
        <v>2.51234</v>
      </c>
      <c r="Y9" s="5">
        <v>3.60234</v>
      </c>
      <c r="Z9" s="5">
        <v>0.335</v>
      </c>
      <c r="AA9" s="5">
        <v>6.125</v>
      </c>
      <c r="AB9" s="5">
        <v>6.435</v>
      </c>
      <c r="AC9" s="5">
        <v>11.785</v>
      </c>
      <c r="AE9" s="5">
        <v>0.32</v>
      </c>
      <c r="AF9" s="5">
        <v>14.14</v>
      </c>
      <c r="AG9" s="5">
        <v>6.29</v>
      </c>
      <c r="AH9" s="5">
        <v>4.6</v>
      </c>
      <c r="AI9" s="5">
        <v>0.15</v>
      </c>
      <c r="AJ9" s="5">
        <v>2</v>
      </c>
      <c r="AK9" s="5">
        <v>0.69</v>
      </c>
      <c r="AL9" s="5">
        <v>0.01</v>
      </c>
      <c r="AM9" s="5">
        <v>0</v>
      </c>
      <c r="AN9" s="5">
        <v>10.31</v>
      </c>
      <c r="AO9" s="5">
        <v>4.57</v>
      </c>
      <c r="AP9" s="5">
        <v>2.11</v>
      </c>
      <c r="AQ9" s="5">
        <v>2.06</v>
      </c>
      <c r="AR9" s="5">
        <v>30.6</v>
      </c>
      <c r="AS9" s="5">
        <v>16</v>
      </c>
      <c r="AT9" s="5">
        <v>10.3</v>
      </c>
      <c r="AU9" s="5">
        <v>0.054</v>
      </c>
      <c r="AV9" s="5">
        <v>2.39</v>
      </c>
      <c r="AW9" s="5">
        <v>0.93</v>
      </c>
      <c r="AX9" s="5">
        <v>0.42</v>
      </c>
      <c r="AY9" s="5">
        <v>0.066</v>
      </c>
      <c r="AZ9" s="5">
        <v>5.669</v>
      </c>
      <c r="BA9" s="5">
        <v>2.559</v>
      </c>
      <c r="BB9" s="5">
        <v>1.299</v>
      </c>
      <c r="BC9" s="5">
        <v>0.207</v>
      </c>
      <c r="BD9" s="5">
        <v>13.737</v>
      </c>
      <c r="BE9" s="5">
        <v>6.077</v>
      </c>
      <c r="BF9" s="5">
        <v>4.317</v>
      </c>
      <c r="BH9" s="5">
        <v>0.33</v>
      </c>
      <c r="BI9" s="5">
        <v>11.47</v>
      </c>
      <c r="BJ9" s="5">
        <v>8.23</v>
      </c>
      <c r="BK9" s="5">
        <v>10.07</v>
      </c>
      <c r="BL9" s="5">
        <v>0</v>
      </c>
      <c r="BM9" s="5">
        <v>1.39</v>
      </c>
      <c r="BN9" s="5">
        <v>0.82</v>
      </c>
      <c r="BO9" s="5">
        <v>1.32</v>
      </c>
      <c r="BP9" s="5">
        <v>0</v>
      </c>
      <c r="BQ9" s="5">
        <v>5.97</v>
      </c>
      <c r="BR9" s="5">
        <v>2.31</v>
      </c>
      <c r="BS9" s="5">
        <v>5.28</v>
      </c>
      <c r="BT9" s="5">
        <v>0.34</v>
      </c>
      <c r="BU9" s="5">
        <v>22.27</v>
      </c>
      <c r="BV9" s="5">
        <v>10.77</v>
      </c>
      <c r="BW9" s="5">
        <v>21.57</v>
      </c>
      <c r="BX9" s="5">
        <v>0.04</v>
      </c>
      <c r="BY9" s="5">
        <v>1.78</v>
      </c>
      <c r="BZ9" s="5">
        <v>1.25</v>
      </c>
      <c r="CA9" s="5">
        <v>1.65</v>
      </c>
      <c r="CB9" s="5">
        <v>0.044</v>
      </c>
      <c r="CC9" s="5">
        <v>4.044</v>
      </c>
      <c r="CD9" s="5">
        <v>2.314</v>
      </c>
      <c r="CE9" s="5">
        <v>3.564</v>
      </c>
      <c r="CF9" s="5">
        <v>0.193</v>
      </c>
      <c r="CG9" s="5">
        <v>11.123</v>
      </c>
      <c r="CH9" s="5">
        <v>7.553</v>
      </c>
      <c r="CI9" s="5">
        <v>9.803</v>
      </c>
    </row>
    <row r="10" spans="2:87">
      <c r="B10" s="5">
        <v>0.23</v>
      </c>
      <c r="C10" s="5">
        <v>2.58</v>
      </c>
      <c r="D10" s="5">
        <v>2.02</v>
      </c>
      <c r="E10" s="5">
        <v>2.36</v>
      </c>
      <c r="F10" s="5">
        <v>0.08</v>
      </c>
      <c r="G10" s="5">
        <v>0.31</v>
      </c>
      <c r="H10" s="5">
        <v>0.26</v>
      </c>
      <c r="I10" s="5">
        <v>0.46</v>
      </c>
      <c r="J10" s="5">
        <v>0.02</v>
      </c>
      <c r="K10" s="5">
        <v>0.62</v>
      </c>
      <c r="L10" s="5">
        <v>1.15</v>
      </c>
      <c r="M10" s="5">
        <v>1.76</v>
      </c>
      <c r="N10" s="5">
        <v>0.42</v>
      </c>
      <c r="O10" s="5">
        <v>3.99</v>
      </c>
      <c r="P10" s="5">
        <v>5.18</v>
      </c>
      <c r="Q10" s="5">
        <v>7.98</v>
      </c>
      <c r="R10" s="5">
        <v>0.017</v>
      </c>
      <c r="S10" s="5">
        <v>0.41</v>
      </c>
      <c r="T10" s="5">
        <v>0.27</v>
      </c>
      <c r="U10" s="5">
        <v>0.36</v>
      </c>
      <c r="V10" s="5">
        <v>0.00069</v>
      </c>
      <c r="W10" s="5">
        <v>0.39234</v>
      </c>
      <c r="X10" s="5">
        <v>0.42234</v>
      </c>
      <c r="Y10" s="5">
        <v>0.60234</v>
      </c>
      <c r="Z10" s="5">
        <v>0.095</v>
      </c>
      <c r="AA10" s="5">
        <v>1.885</v>
      </c>
      <c r="AB10" s="5">
        <v>1.645</v>
      </c>
      <c r="AC10" s="5">
        <v>2.135</v>
      </c>
      <c r="AE10" s="5">
        <v>0.72</v>
      </c>
      <c r="AF10" s="5">
        <v>6.07</v>
      </c>
      <c r="AG10" s="5">
        <v>4.35</v>
      </c>
      <c r="AH10" s="5">
        <v>3.04</v>
      </c>
      <c r="AI10" s="5">
        <v>0.19</v>
      </c>
      <c r="AJ10" s="5">
        <v>0.79</v>
      </c>
      <c r="AK10" s="5">
        <v>0.21</v>
      </c>
      <c r="AL10" s="5">
        <v>0.03</v>
      </c>
      <c r="AM10" s="5">
        <v>0.08</v>
      </c>
      <c r="AN10" s="5">
        <v>3.39</v>
      </c>
      <c r="AO10" s="5">
        <v>0.88</v>
      </c>
      <c r="AP10" s="5">
        <v>0.89</v>
      </c>
      <c r="AQ10" s="5">
        <v>5.7</v>
      </c>
      <c r="AR10" s="5">
        <v>18.8</v>
      </c>
      <c r="AS10" s="5">
        <v>8.3</v>
      </c>
      <c r="AT10" s="5">
        <v>6.7</v>
      </c>
      <c r="AU10" s="5">
        <v>0.026</v>
      </c>
      <c r="AV10" s="5">
        <v>0.96</v>
      </c>
      <c r="AW10" s="5">
        <v>0.62</v>
      </c>
      <c r="AX10" s="5">
        <v>0.48</v>
      </c>
      <c r="AY10" s="5">
        <v>0.129</v>
      </c>
      <c r="AZ10" s="5">
        <v>2.079</v>
      </c>
      <c r="BA10" s="5">
        <v>1.069</v>
      </c>
      <c r="BB10" s="5">
        <v>0.789</v>
      </c>
      <c r="BC10" s="5">
        <v>0.447</v>
      </c>
      <c r="BD10" s="5">
        <v>5.997</v>
      </c>
      <c r="BE10" s="5">
        <v>4.187</v>
      </c>
      <c r="BF10" s="5">
        <v>2.887</v>
      </c>
      <c r="BH10" s="5">
        <v>0.32</v>
      </c>
      <c r="BI10" s="5">
        <v>6.95</v>
      </c>
      <c r="BJ10" s="5">
        <v>5.5</v>
      </c>
      <c r="BK10" s="5">
        <v>2.38</v>
      </c>
      <c r="BL10" s="5">
        <v>0.06</v>
      </c>
      <c r="BM10" s="5">
        <v>0.62</v>
      </c>
      <c r="BN10" s="5">
        <v>0.26</v>
      </c>
      <c r="BO10" s="5">
        <v>0</v>
      </c>
      <c r="BP10" s="5">
        <v>0</v>
      </c>
      <c r="BQ10" s="5">
        <v>2.61</v>
      </c>
      <c r="BR10" s="5">
        <v>0.96</v>
      </c>
      <c r="BS10" s="5">
        <v>0.44</v>
      </c>
      <c r="BT10" s="5">
        <v>1.74</v>
      </c>
      <c r="BU10" s="5">
        <v>13.47</v>
      </c>
      <c r="BV10" s="5">
        <v>8.27</v>
      </c>
      <c r="BW10" s="5">
        <v>5.74</v>
      </c>
      <c r="BX10" s="5">
        <v>0.00927</v>
      </c>
      <c r="BY10" s="5">
        <v>0.92</v>
      </c>
      <c r="BZ10" s="5">
        <v>0.65</v>
      </c>
      <c r="CA10" s="5">
        <v>0.3</v>
      </c>
      <c r="CB10" s="5">
        <v>0.02</v>
      </c>
      <c r="CC10" s="5">
        <v>2.234</v>
      </c>
      <c r="CD10" s="5">
        <v>1.384</v>
      </c>
      <c r="CE10" s="5">
        <v>0.534</v>
      </c>
      <c r="CF10" s="5">
        <v>0.113</v>
      </c>
      <c r="CG10" s="5">
        <v>6.753</v>
      </c>
      <c r="CH10" s="5">
        <v>4.953</v>
      </c>
      <c r="CI10" s="5">
        <v>2.253</v>
      </c>
    </row>
    <row r="11" spans="2:87">
      <c r="B11" s="5">
        <v>0.77</v>
      </c>
      <c r="C11" s="5">
        <v>3.03</v>
      </c>
      <c r="D11" s="5">
        <v>3.28</v>
      </c>
      <c r="E11" s="5">
        <v>6.78</v>
      </c>
      <c r="F11" s="5">
        <v>0.22</v>
      </c>
      <c r="G11" s="5">
        <v>0.46</v>
      </c>
      <c r="H11" s="5">
        <v>0.36</v>
      </c>
      <c r="I11" s="5">
        <v>1.25</v>
      </c>
      <c r="J11" s="5">
        <v>0.3</v>
      </c>
      <c r="K11" s="5">
        <v>0.87</v>
      </c>
      <c r="L11" s="5">
        <v>1.53</v>
      </c>
      <c r="M11" s="5">
        <v>4.78</v>
      </c>
      <c r="N11" s="5">
        <v>2.37</v>
      </c>
      <c r="O11" s="5">
        <v>4.99</v>
      </c>
      <c r="P11" s="5">
        <v>6.82</v>
      </c>
      <c r="Q11" s="5">
        <v>17.36</v>
      </c>
      <c r="R11" s="5">
        <v>0.093</v>
      </c>
      <c r="S11" s="5">
        <v>0.54</v>
      </c>
      <c r="T11" s="5">
        <v>0.41</v>
      </c>
      <c r="U11" s="5">
        <v>1.02</v>
      </c>
      <c r="V11" s="5">
        <v>0.03934</v>
      </c>
      <c r="W11" s="5">
        <v>0.55234</v>
      </c>
      <c r="X11" s="5">
        <v>0.71234</v>
      </c>
      <c r="Y11" s="5">
        <v>2.34234</v>
      </c>
      <c r="Z11" s="5">
        <v>0.555</v>
      </c>
      <c r="AA11" s="5">
        <v>2.325</v>
      </c>
      <c r="AB11" s="5">
        <v>2.655</v>
      </c>
      <c r="AC11" s="5">
        <v>6.375</v>
      </c>
      <c r="AE11" s="5">
        <v>3.6</v>
      </c>
      <c r="AF11" s="5">
        <v>12.84</v>
      </c>
      <c r="AG11" s="5">
        <v>12.34</v>
      </c>
      <c r="AH11" s="5">
        <v>11.54</v>
      </c>
      <c r="AI11" s="5">
        <v>0.18</v>
      </c>
      <c r="AJ11" s="5">
        <v>1.93</v>
      </c>
      <c r="AK11" s="5">
        <v>1.64</v>
      </c>
      <c r="AL11" s="5">
        <v>1.38</v>
      </c>
      <c r="AM11" s="5">
        <v>0.83</v>
      </c>
      <c r="AN11" s="5">
        <v>7.89</v>
      </c>
      <c r="AO11" s="5">
        <v>5.95</v>
      </c>
      <c r="AP11" s="5">
        <v>3.95</v>
      </c>
      <c r="AQ11" s="5">
        <v>7.2</v>
      </c>
      <c r="AR11" s="5">
        <v>29.1</v>
      </c>
      <c r="AS11" s="5">
        <v>26.4</v>
      </c>
      <c r="AT11" s="5">
        <v>17</v>
      </c>
      <c r="AU11" s="5">
        <v>0.56</v>
      </c>
      <c r="AV11" s="5">
        <v>2.12</v>
      </c>
      <c r="AW11" s="5">
        <v>1.94</v>
      </c>
      <c r="AX11" s="5">
        <v>1.81</v>
      </c>
      <c r="AY11" s="5">
        <v>0.949</v>
      </c>
      <c r="AZ11" s="5">
        <v>4.799</v>
      </c>
      <c r="BA11" s="5">
        <v>4.289</v>
      </c>
      <c r="BB11" s="5">
        <v>3.209</v>
      </c>
      <c r="BC11" s="5">
        <v>3.217</v>
      </c>
      <c r="BD11" s="5">
        <v>12.737</v>
      </c>
      <c r="BE11" s="5">
        <v>12.137</v>
      </c>
      <c r="BF11" s="5">
        <v>10.637</v>
      </c>
      <c r="BH11" s="5">
        <v>1.01</v>
      </c>
      <c r="BI11" s="5">
        <v>15.07</v>
      </c>
      <c r="BJ11" s="5">
        <v>13.57</v>
      </c>
      <c r="BK11" s="5">
        <v>13.67</v>
      </c>
      <c r="BL11" s="5">
        <v>0.04</v>
      </c>
      <c r="BM11" s="5">
        <v>1.43</v>
      </c>
      <c r="BN11" s="5">
        <v>1.2</v>
      </c>
      <c r="BO11" s="5">
        <v>1.9</v>
      </c>
      <c r="BP11" s="5">
        <v>0</v>
      </c>
      <c r="BQ11" s="5">
        <v>4.5</v>
      </c>
      <c r="BR11" s="5">
        <v>2.86</v>
      </c>
      <c r="BS11" s="5">
        <v>5.41</v>
      </c>
      <c r="BT11" s="5">
        <v>2.03</v>
      </c>
      <c r="BU11" s="5">
        <v>22.27</v>
      </c>
      <c r="BV11" s="5">
        <v>16.47</v>
      </c>
      <c r="BW11" s="5">
        <v>22.17</v>
      </c>
      <c r="BX11" s="5">
        <v>0.15</v>
      </c>
      <c r="BY11" s="5">
        <v>1.83</v>
      </c>
      <c r="BZ11" s="5">
        <v>1.67</v>
      </c>
      <c r="CA11" s="5">
        <v>2.24</v>
      </c>
      <c r="CB11" s="5">
        <v>0.294</v>
      </c>
      <c r="CC11" s="5">
        <v>3.804</v>
      </c>
      <c r="CD11" s="5">
        <v>2.934</v>
      </c>
      <c r="CE11" s="5">
        <v>4.444</v>
      </c>
      <c r="CF11" s="5">
        <v>0.783</v>
      </c>
      <c r="CG11" s="5">
        <v>13.823</v>
      </c>
      <c r="CH11" s="5">
        <v>11.623</v>
      </c>
      <c r="CI11" s="5">
        <v>12.923</v>
      </c>
    </row>
    <row r="12" spans="2:87">
      <c r="B12" s="5">
        <v>0.84</v>
      </c>
      <c r="C12" s="5">
        <v>3.26</v>
      </c>
      <c r="D12" s="5">
        <v>4.84</v>
      </c>
      <c r="E12" s="5">
        <v>3.79</v>
      </c>
      <c r="F12" s="5">
        <v>0.19</v>
      </c>
      <c r="G12" s="5">
        <v>1.07</v>
      </c>
      <c r="H12" s="5">
        <v>0.7</v>
      </c>
      <c r="I12" s="5">
        <v>0.92</v>
      </c>
      <c r="J12" s="5">
        <v>0.41</v>
      </c>
      <c r="K12" s="5">
        <v>2.38</v>
      </c>
      <c r="L12" s="5">
        <v>2.68</v>
      </c>
      <c r="M12" s="5">
        <v>3.3</v>
      </c>
      <c r="N12" s="5">
        <v>2.32</v>
      </c>
      <c r="O12" s="5">
        <v>10.56</v>
      </c>
      <c r="P12" s="5">
        <v>11.16</v>
      </c>
      <c r="Q12" s="5">
        <v>13.56</v>
      </c>
      <c r="R12" s="5">
        <v>0.13</v>
      </c>
      <c r="S12" s="5">
        <v>0.61</v>
      </c>
      <c r="T12" s="5">
        <v>0.65</v>
      </c>
      <c r="U12" s="5">
        <v>0.61</v>
      </c>
      <c r="V12" s="5">
        <v>0.10234</v>
      </c>
      <c r="W12" s="5">
        <v>0.90234</v>
      </c>
      <c r="X12" s="5">
        <v>1.36234</v>
      </c>
      <c r="Y12" s="5">
        <v>1.21234</v>
      </c>
      <c r="Z12" s="5">
        <v>0.645</v>
      </c>
      <c r="AA12" s="5">
        <v>2.975</v>
      </c>
      <c r="AB12" s="5">
        <v>4.055</v>
      </c>
      <c r="AC12" s="5">
        <v>3.365</v>
      </c>
      <c r="AE12" s="5">
        <v>1.06</v>
      </c>
      <c r="AF12" s="5">
        <v>8.89</v>
      </c>
      <c r="AG12" s="5">
        <v>5.52</v>
      </c>
      <c r="AH12" s="5">
        <v>4.71</v>
      </c>
      <c r="AI12" s="5">
        <v>0</v>
      </c>
      <c r="AJ12" s="5">
        <v>1.13</v>
      </c>
      <c r="AK12" s="5">
        <v>0.26</v>
      </c>
      <c r="AL12" s="5">
        <v>0.24</v>
      </c>
      <c r="AM12" s="5">
        <v>0</v>
      </c>
      <c r="AN12" s="5">
        <v>2.98</v>
      </c>
      <c r="AO12" s="5">
        <v>1.67</v>
      </c>
      <c r="AP12" s="5">
        <v>1.11</v>
      </c>
      <c r="AQ12" s="5">
        <v>0.23</v>
      </c>
      <c r="AR12" s="5">
        <v>13.4</v>
      </c>
      <c r="AS12" s="5">
        <v>8.5</v>
      </c>
      <c r="AT12" s="5">
        <v>6.6</v>
      </c>
      <c r="AU12" s="5">
        <v>0.14</v>
      </c>
      <c r="AV12" s="5">
        <v>1.6</v>
      </c>
      <c r="AW12" s="5">
        <v>0.69</v>
      </c>
      <c r="AX12" s="5">
        <v>0.59</v>
      </c>
      <c r="AY12" s="5">
        <v>0.209</v>
      </c>
      <c r="AZ12" s="5">
        <v>2.659</v>
      </c>
      <c r="BA12" s="5">
        <v>1.639</v>
      </c>
      <c r="BB12" s="5">
        <v>1.279</v>
      </c>
      <c r="BC12" s="5">
        <v>0.947</v>
      </c>
      <c r="BD12" s="5">
        <v>8.417</v>
      </c>
      <c r="BE12" s="5">
        <v>5.167</v>
      </c>
      <c r="BF12" s="5">
        <v>4.357</v>
      </c>
      <c r="BH12" s="5">
        <v>0.68</v>
      </c>
      <c r="BI12" s="5">
        <v>5.53</v>
      </c>
      <c r="BJ12" s="5">
        <v>5.68</v>
      </c>
      <c r="BK12" s="5">
        <v>5.32</v>
      </c>
      <c r="BL12" s="5">
        <v>0</v>
      </c>
      <c r="BM12" s="5">
        <v>0.47</v>
      </c>
      <c r="BN12" s="5">
        <v>0.38</v>
      </c>
      <c r="BO12" s="5">
        <v>0.56</v>
      </c>
      <c r="BP12" s="5">
        <v>0</v>
      </c>
      <c r="BQ12" s="5">
        <v>1.14</v>
      </c>
      <c r="BR12" s="5">
        <v>0.51</v>
      </c>
      <c r="BS12" s="5">
        <v>1.5</v>
      </c>
      <c r="BT12" s="5">
        <v>1.95</v>
      </c>
      <c r="BU12" s="5">
        <v>8.67</v>
      </c>
      <c r="BV12" s="5">
        <v>6.37</v>
      </c>
      <c r="BW12" s="5">
        <v>9.07</v>
      </c>
      <c r="BX12" s="5">
        <v>0.12</v>
      </c>
      <c r="BY12" s="5">
        <v>0.83</v>
      </c>
      <c r="BZ12" s="5">
        <v>0.8</v>
      </c>
      <c r="CA12" s="5">
        <v>0.88</v>
      </c>
      <c r="CB12" s="5">
        <v>0.124</v>
      </c>
      <c r="CC12" s="5">
        <v>1.384</v>
      </c>
      <c r="CD12" s="5">
        <v>1.284</v>
      </c>
      <c r="CE12" s="5">
        <v>1.494</v>
      </c>
      <c r="CF12" s="5">
        <v>0.443</v>
      </c>
      <c r="CG12" s="5">
        <v>5.083</v>
      </c>
      <c r="CH12" s="5">
        <v>4.993</v>
      </c>
      <c r="CI12" s="5">
        <v>4.923</v>
      </c>
    </row>
    <row r="13" spans="2:87">
      <c r="B13" s="5">
        <v>0.24</v>
      </c>
      <c r="C13" s="5">
        <v>3.75</v>
      </c>
      <c r="D13" s="5">
        <v>1.96</v>
      </c>
      <c r="E13" s="5">
        <v>2.46</v>
      </c>
      <c r="F13" s="5">
        <v>0.12</v>
      </c>
      <c r="G13" s="5">
        <v>0.61</v>
      </c>
      <c r="H13" s="5">
        <v>0.54</v>
      </c>
      <c r="I13" s="5">
        <v>0.14</v>
      </c>
      <c r="J13" s="5">
        <v>0</v>
      </c>
      <c r="K13" s="5">
        <v>1.81</v>
      </c>
      <c r="L13" s="5">
        <v>1.73</v>
      </c>
      <c r="M13" s="5">
        <v>0.96</v>
      </c>
      <c r="N13" s="5">
        <v>0.62</v>
      </c>
      <c r="O13" s="5">
        <v>8.23</v>
      </c>
      <c r="P13" s="5">
        <v>9.46</v>
      </c>
      <c r="Q13" s="5">
        <v>5.49</v>
      </c>
      <c r="R13" s="5">
        <v>0.031</v>
      </c>
      <c r="S13" s="5">
        <v>0.57</v>
      </c>
      <c r="T13" s="5">
        <v>0.28</v>
      </c>
      <c r="U13" s="5">
        <v>0.23</v>
      </c>
      <c r="V13" s="5">
        <v>0.03434</v>
      </c>
      <c r="W13" s="5">
        <v>0.88234</v>
      </c>
      <c r="X13" s="5">
        <v>0.41234</v>
      </c>
      <c r="Y13" s="5">
        <v>0.33234</v>
      </c>
      <c r="Z13" s="5">
        <v>0.085</v>
      </c>
      <c r="AA13" s="5">
        <v>3.215</v>
      </c>
      <c r="AB13" s="5">
        <v>1.705</v>
      </c>
      <c r="AC13" s="5">
        <v>1.815</v>
      </c>
      <c r="AE13" s="5">
        <v>0.85</v>
      </c>
      <c r="AF13" s="5">
        <v>9.1</v>
      </c>
      <c r="AG13" s="5">
        <v>6.08</v>
      </c>
      <c r="AH13" s="5">
        <v>8.6</v>
      </c>
      <c r="AI13" s="5">
        <v>0</v>
      </c>
      <c r="AJ13" s="5">
        <v>1.12</v>
      </c>
      <c r="AK13" s="5">
        <v>0.83</v>
      </c>
      <c r="AL13" s="5">
        <v>1.04</v>
      </c>
      <c r="AM13" s="5">
        <v>0</v>
      </c>
      <c r="AN13" s="5">
        <v>3.69</v>
      </c>
      <c r="AO13" s="5">
        <v>3.06</v>
      </c>
      <c r="AP13" s="5">
        <v>4.48</v>
      </c>
      <c r="AQ13" s="5">
        <v>1.83</v>
      </c>
      <c r="AR13" s="5">
        <v>16.7</v>
      </c>
      <c r="AS13" s="5">
        <v>14.8</v>
      </c>
      <c r="AT13" s="5">
        <v>18</v>
      </c>
      <c r="AU13" s="5">
        <v>0.13</v>
      </c>
      <c r="AV13" s="5">
        <v>1.4</v>
      </c>
      <c r="AW13" s="5">
        <v>1.01</v>
      </c>
      <c r="AX13" s="5">
        <v>1.42</v>
      </c>
      <c r="AY13" s="5">
        <v>0.199</v>
      </c>
      <c r="AZ13" s="5">
        <v>3.069</v>
      </c>
      <c r="BA13" s="5">
        <v>1.889</v>
      </c>
      <c r="BB13" s="5">
        <v>3.159</v>
      </c>
      <c r="BC13" s="5">
        <v>0.697</v>
      </c>
      <c r="BD13" s="5">
        <v>8.907</v>
      </c>
      <c r="BE13" s="5">
        <v>5.907</v>
      </c>
      <c r="BF13" s="5">
        <v>8.177</v>
      </c>
      <c r="BH13" s="5">
        <v>0.2</v>
      </c>
      <c r="BI13" s="5">
        <v>3.45</v>
      </c>
      <c r="BJ13" s="5">
        <v>3</v>
      </c>
      <c r="BK13" s="5">
        <v>1.63</v>
      </c>
      <c r="BL13" s="5">
        <v>0</v>
      </c>
      <c r="BM13" s="5">
        <v>0.51</v>
      </c>
      <c r="BN13" s="5">
        <v>0.12</v>
      </c>
      <c r="BO13" s="5">
        <v>0.17</v>
      </c>
      <c r="BP13" s="5">
        <v>0</v>
      </c>
      <c r="BQ13" s="5">
        <v>1.53</v>
      </c>
      <c r="BR13" s="5">
        <v>0</v>
      </c>
      <c r="BS13" s="5">
        <v>0.45</v>
      </c>
      <c r="BT13" s="5">
        <v>0</v>
      </c>
      <c r="BU13" s="5">
        <v>7.77</v>
      </c>
      <c r="BV13" s="5">
        <v>2.11</v>
      </c>
      <c r="BW13" s="5">
        <v>4.05</v>
      </c>
      <c r="BX13" s="5">
        <v>0.03</v>
      </c>
      <c r="BY13" s="5">
        <v>0.77</v>
      </c>
      <c r="BZ13" s="5">
        <v>0.58</v>
      </c>
      <c r="CA13" s="5">
        <v>0.34</v>
      </c>
      <c r="CB13" s="5">
        <v>0.013</v>
      </c>
      <c r="CC13" s="5">
        <v>1.054</v>
      </c>
      <c r="CD13" s="5">
        <v>0.634</v>
      </c>
      <c r="CE13" s="5">
        <v>0.494</v>
      </c>
      <c r="CF13" s="5">
        <v>0.153</v>
      </c>
      <c r="CG13" s="5">
        <v>3.343</v>
      </c>
      <c r="CH13" s="5">
        <v>2.673</v>
      </c>
      <c r="CI13" s="5">
        <v>1.513</v>
      </c>
    </row>
    <row r="14" spans="2:87">
      <c r="B14" s="5">
        <v>0.3</v>
      </c>
      <c r="C14" s="5">
        <v>5.21</v>
      </c>
      <c r="D14" s="5">
        <v>5.92</v>
      </c>
      <c r="E14" s="5">
        <v>1.5</v>
      </c>
      <c r="F14" s="5">
        <v>0.09</v>
      </c>
      <c r="G14" s="5">
        <v>0.66</v>
      </c>
      <c r="H14" s="5">
        <v>0.77</v>
      </c>
      <c r="I14" s="5">
        <v>0.06</v>
      </c>
      <c r="J14" s="5">
        <v>0.01</v>
      </c>
      <c r="K14" s="5">
        <v>2.19</v>
      </c>
      <c r="L14" s="5">
        <v>3</v>
      </c>
      <c r="M14" s="5">
        <v>0.72</v>
      </c>
      <c r="N14" s="5">
        <v>0.45</v>
      </c>
      <c r="O14" s="5">
        <v>10.06</v>
      </c>
      <c r="P14" s="5">
        <v>16.06</v>
      </c>
      <c r="Q14" s="5">
        <v>3.65</v>
      </c>
      <c r="R14" s="5">
        <v>0.031</v>
      </c>
      <c r="S14" s="5">
        <v>0.72</v>
      </c>
      <c r="T14" s="5">
        <v>0.8</v>
      </c>
      <c r="U14" s="5">
        <v>0.17</v>
      </c>
      <c r="V14" s="5">
        <v>0.12234</v>
      </c>
      <c r="W14" s="5">
        <v>1.20234</v>
      </c>
      <c r="X14" s="5">
        <v>1.31234</v>
      </c>
      <c r="Y14" s="5">
        <v>0.39234</v>
      </c>
      <c r="Z14" s="5">
        <v>0.145</v>
      </c>
      <c r="AA14" s="5">
        <v>4.275</v>
      </c>
      <c r="AB14" s="5">
        <v>5.235</v>
      </c>
      <c r="AC14" s="5">
        <v>1.145</v>
      </c>
      <c r="AE14" s="5">
        <v>0.28</v>
      </c>
      <c r="AF14" s="5">
        <v>14.14</v>
      </c>
      <c r="AG14" s="5">
        <v>13.14</v>
      </c>
      <c r="AH14" s="5">
        <v>4.71</v>
      </c>
      <c r="AI14" s="5">
        <v>0</v>
      </c>
      <c r="AJ14" s="5">
        <v>2.2</v>
      </c>
      <c r="AK14" s="5">
        <v>2.2</v>
      </c>
      <c r="AL14" s="5">
        <v>0.52</v>
      </c>
      <c r="AM14" s="5">
        <v>0</v>
      </c>
      <c r="AN14" s="5">
        <v>6.63</v>
      </c>
      <c r="AO14" s="5">
        <v>6.81</v>
      </c>
      <c r="AP14" s="5">
        <v>2.28</v>
      </c>
      <c r="AQ14" s="5">
        <v>0</v>
      </c>
      <c r="AR14" s="5">
        <v>25.8</v>
      </c>
      <c r="AS14" s="5">
        <v>29.1</v>
      </c>
      <c r="AT14" s="5">
        <v>10.4</v>
      </c>
      <c r="AU14" s="5">
        <v>0.072</v>
      </c>
      <c r="AV14" s="5">
        <v>2.64</v>
      </c>
      <c r="AW14" s="5">
        <v>2.46</v>
      </c>
      <c r="AX14" s="5">
        <v>0.74</v>
      </c>
      <c r="AY14" s="5">
        <v>0.099</v>
      </c>
      <c r="AZ14" s="5">
        <v>4.639</v>
      </c>
      <c r="BA14" s="5">
        <v>4.149</v>
      </c>
      <c r="BB14" s="5">
        <v>1.589</v>
      </c>
      <c r="BC14" s="5">
        <v>0.227</v>
      </c>
      <c r="BD14" s="5">
        <v>13.637</v>
      </c>
      <c r="BE14" s="5">
        <v>12.937</v>
      </c>
      <c r="BF14" s="5">
        <v>4.347</v>
      </c>
      <c r="BH14" s="5">
        <v>0.31</v>
      </c>
      <c r="BI14" s="5">
        <v>9.77</v>
      </c>
      <c r="BJ14" s="5">
        <v>10.47</v>
      </c>
      <c r="BK14" s="5">
        <v>4.11</v>
      </c>
      <c r="BL14" s="5">
        <v>0.03</v>
      </c>
      <c r="BM14" s="5">
        <v>1.03</v>
      </c>
      <c r="BN14" s="5">
        <v>1.36</v>
      </c>
      <c r="BO14" s="5">
        <v>0.45</v>
      </c>
      <c r="BP14" s="5">
        <v>0.07</v>
      </c>
      <c r="BQ14" s="5">
        <v>4.99</v>
      </c>
      <c r="BR14" s="5">
        <v>4.17</v>
      </c>
      <c r="BS14" s="5">
        <v>1.68</v>
      </c>
      <c r="BT14" s="5">
        <v>1.67</v>
      </c>
      <c r="BU14" s="5">
        <v>23.57</v>
      </c>
      <c r="BV14" s="5">
        <v>17.37</v>
      </c>
      <c r="BW14" s="5">
        <v>8.27</v>
      </c>
      <c r="BX14" s="5">
        <v>0.078</v>
      </c>
      <c r="BY14" s="5">
        <v>1.23</v>
      </c>
      <c r="BZ14" s="5">
        <v>1.66</v>
      </c>
      <c r="CA14" s="5">
        <v>0.7</v>
      </c>
      <c r="CB14" s="5">
        <v>0.164</v>
      </c>
      <c r="CC14" s="5">
        <v>3.194</v>
      </c>
      <c r="CD14" s="5">
        <v>3.404</v>
      </c>
      <c r="CE14" s="5">
        <v>1.534</v>
      </c>
      <c r="CF14" s="5">
        <v>0.363</v>
      </c>
      <c r="CG14" s="5">
        <v>9.453</v>
      </c>
      <c r="CH14" s="5">
        <v>10.023</v>
      </c>
      <c r="CI14" s="5">
        <v>3.843</v>
      </c>
    </row>
    <row r="15" spans="2:87">
      <c r="B15" s="5">
        <v>0.17</v>
      </c>
      <c r="C15" s="5">
        <v>4.15</v>
      </c>
      <c r="D15" s="5">
        <v>2.25</v>
      </c>
      <c r="E15" s="5">
        <v>1.47</v>
      </c>
      <c r="F15" s="5">
        <v>0.06</v>
      </c>
      <c r="G15" s="5">
        <v>0.86</v>
      </c>
      <c r="H15" s="5">
        <v>0.37</v>
      </c>
      <c r="I15" s="5">
        <v>0</v>
      </c>
      <c r="J15" s="5">
        <v>0.16</v>
      </c>
      <c r="K15" s="5">
        <v>2.1</v>
      </c>
      <c r="L15" s="5">
        <v>1.47</v>
      </c>
      <c r="M15" s="5">
        <v>0.43</v>
      </c>
      <c r="N15" s="5">
        <v>0.39</v>
      </c>
      <c r="O15" s="5">
        <v>8.88</v>
      </c>
      <c r="P15" s="5">
        <v>6.84</v>
      </c>
      <c r="Q15" s="5">
        <v>2.34</v>
      </c>
      <c r="R15" s="5">
        <v>0.03</v>
      </c>
      <c r="S15" s="5">
        <v>0.82</v>
      </c>
      <c r="T15" s="5">
        <v>0.38</v>
      </c>
      <c r="U15" s="5">
        <v>0.14</v>
      </c>
      <c r="V15" s="5">
        <v>0.02234</v>
      </c>
      <c r="W15" s="5">
        <v>1.19234</v>
      </c>
      <c r="X15" s="5">
        <v>0.50234</v>
      </c>
      <c r="Y15" s="5">
        <v>0.34234</v>
      </c>
      <c r="Z15" s="5">
        <v>0.025</v>
      </c>
      <c r="AA15" s="5">
        <v>3.765</v>
      </c>
      <c r="AB15" s="5">
        <v>1.705</v>
      </c>
      <c r="AC15" s="5">
        <v>0.965</v>
      </c>
      <c r="AE15" s="5">
        <v>0.22</v>
      </c>
      <c r="AF15" s="5">
        <v>9.94</v>
      </c>
      <c r="AG15" s="5">
        <v>2.23</v>
      </c>
      <c r="AH15" s="5">
        <v>0.83</v>
      </c>
      <c r="AI15" s="5">
        <v>0</v>
      </c>
      <c r="AJ15" s="5">
        <v>1.04</v>
      </c>
      <c r="AK15" s="5">
        <v>0.26</v>
      </c>
      <c r="AL15" s="5">
        <v>0</v>
      </c>
      <c r="AM15" s="5">
        <v>0</v>
      </c>
      <c r="AN15" s="5">
        <v>3.18</v>
      </c>
      <c r="AO15" s="5">
        <v>0.81</v>
      </c>
      <c r="AP15" s="5">
        <v>0</v>
      </c>
      <c r="AQ15" s="5">
        <v>0</v>
      </c>
      <c r="AR15" s="5">
        <v>13.5</v>
      </c>
      <c r="AS15" s="5">
        <v>7.1</v>
      </c>
      <c r="AT15" s="5">
        <v>1.94</v>
      </c>
      <c r="AU15" s="5">
        <v>0.069</v>
      </c>
      <c r="AV15" s="5">
        <v>1.51</v>
      </c>
      <c r="AW15" s="5">
        <v>0.36</v>
      </c>
      <c r="AX15" s="5">
        <v>0.17</v>
      </c>
      <c r="AY15" s="5">
        <v>0.048</v>
      </c>
      <c r="AZ15" s="5">
        <v>2.809</v>
      </c>
      <c r="BA15" s="5">
        <v>0.689</v>
      </c>
      <c r="BB15" s="5">
        <v>0.119</v>
      </c>
      <c r="BC15" s="5">
        <v>0.167</v>
      </c>
      <c r="BD15" s="5">
        <v>9.337</v>
      </c>
      <c r="BE15" s="5">
        <v>2.067</v>
      </c>
      <c r="BF15" s="5">
        <v>0.667</v>
      </c>
      <c r="BH15" s="5">
        <v>0.28</v>
      </c>
      <c r="BI15" s="5">
        <v>4.18</v>
      </c>
      <c r="BJ15" s="5">
        <v>2.13</v>
      </c>
      <c r="BK15" s="5">
        <v>1</v>
      </c>
      <c r="BL15" s="5">
        <v>0.16</v>
      </c>
      <c r="BM15" s="5">
        <v>0.43</v>
      </c>
      <c r="BN15" s="5">
        <v>0</v>
      </c>
      <c r="BO15" s="5">
        <v>0</v>
      </c>
      <c r="BP15" s="5">
        <v>0.03</v>
      </c>
      <c r="BQ15" s="5">
        <v>1.29</v>
      </c>
      <c r="BR15" s="5">
        <v>0.41</v>
      </c>
      <c r="BS15" s="5">
        <v>0</v>
      </c>
      <c r="BT15" s="5">
        <v>2.48</v>
      </c>
      <c r="BU15" s="5">
        <v>8.17</v>
      </c>
      <c r="BV15" s="5">
        <v>3.4</v>
      </c>
      <c r="BW15" s="5">
        <v>1.6</v>
      </c>
      <c r="BX15" s="5">
        <v>0.051</v>
      </c>
      <c r="BY15" s="5">
        <v>0.74</v>
      </c>
      <c r="BZ15" s="5">
        <v>0.31</v>
      </c>
      <c r="CA15" s="5">
        <v>0.082</v>
      </c>
      <c r="CB15" s="5">
        <v>0.104</v>
      </c>
      <c r="CC15" s="5">
        <v>1.274</v>
      </c>
      <c r="CD15" s="5">
        <v>0.604</v>
      </c>
      <c r="CE15" s="5">
        <v>0.184</v>
      </c>
      <c r="CF15" s="5">
        <v>0.213</v>
      </c>
      <c r="CG15" s="5">
        <v>3.983</v>
      </c>
      <c r="CH15" s="5">
        <v>1.863</v>
      </c>
      <c r="CI15" s="5">
        <v>0.823</v>
      </c>
    </row>
    <row r="16" spans="2:87">
      <c r="B16" s="5">
        <v>0.42</v>
      </c>
      <c r="C16" s="5">
        <v>7.67</v>
      </c>
      <c r="D16" s="5">
        <v>9.39</v>
      </c>
      <c r="E16" s="5">
        <v>8.2</v>
      </c>
      <c r="F16" s="5">
        <v>0.06</v>
      </c>
      <c r="G16" s="5">
        <v>1.72</v>
      </c>
      <c r="H16" s="5">
        <v>1.88</v>
      </c>
      <c r="I16" s="5">
        <v>0.98</v>
      </c>
      <c r="J16" s="5">
        <v>0</v>
      </c>
      <c r="K16" s="5">
        <v>4.73</v>
      </c>
      <c r="L16" s="5">
        <v>5.3</v>
      </c>
      <c r="M16" s="5">
        <v>2.25</v>
      </c>
      <c r="N16" s="5">
        <v>0.64</v>
      </c>
      <c r="O16" s="5">
        <v>19.16</v>
      </c>
      <c r="P16" s="5">
        <v>22.66</v>
      </c>
      <c r="Q16" s="5">
        <v>9.96</v>
      </c>
      <c r="R16" s="5">
        <v>0.043</v>
      </c>
      <c r="S16" s="5">
        <v>1.58</v>
      </c>
      <c r="T16" s="5">
        <v>1.68</v>
      </c>
      <c r="U16" s="5">
        <v>1.1</v>
      </c>
      <c r="V16" s="5">
        <v>0.02434</v>
      </c>
      <c r="W16" s="5">
        <v>2.21234</v>
      </c>
      <c r="X16" s="5">
        <v>2.96234</v>
      </c>
      <c r="Y16" s="5">
        <v>1.58234</v>
      </c>
      <c r="Z16" s="5">
        <v>0.205</v>
      </c>
      <c r="AA16" s="5">
        <v>7.105</v>
      </c>
      <c r="AB16" s="5">
        <v>8.845</v>
      </c>
      <c r="AC16" s="5">
        <v>5.925</v>
      </c>
      <c r="AE16" s="5">
        <v>0.61</v>
      </c>
      <c r="AF16" s="5">
        <v>7.84</v>
      </c>
      <c r="AG16" s="5">
        <v>5.72</v>
      </c>
      <c r="AH16" s="5">
        <v>5.9</v>
      </c>
      <c r="AI16" s="5">
        <v>0</v>
      </c>
      <c r="AJ16" s="5">
        <v>1.24</v>
      </c>
      <c r="AK16" s="5">
        <v>0.63</v>
      </c>
      <c r="AL16" s="5">
        <v>0.5</v>
      </c>
      <c r="AM16" s="5">
        <v>0.17</v>
      </c>
      <c r="AN16" s="5">
        <v>3.99</v>
      </c>
      <c r="AO16" s="5">
        <v>2.55</v>
      </c>
      <c r="AP16" s="5">
        <v>1.38</v>
      </c>
      <c r="AQ16" s="5">
        <v>4.03</v>
      </c>
      <c r="AR16" s="5">
        <v>16.8</v>
      </c>
      <c r="AS16" s="5">
        <v>13.7</v>
      </c>
      <c r="AT16" s="5">
        <v>10.3</v>
      </c>
      <c r="AU16" s="5">
        <v>0.11</v>
      </c>
      <c r="AV16" s="5">
        <v>1.44</v>
      </c>
      <c r="AW16" s="5">
        <v>0.96</v>
      </c>
      <c r="AX16" s="5">
        <v>0.95</v>
      </c>
      <c r="AY16" s="5">
        <v>0.089</v>
      </c>
      <c r="AZ16" s="5">
        <v>3.029</v>
      </c>
      <c r="BA16" s="5">
        <v>1.739</v>
      </c>
      <c r="BB16" s="5">
        <v>1.519</v>
      </c>
      <c r="BC16" s="5">
        <v>0.407</v>
      </c>
      <c r="BD16" s="5">
        <v>7.777</v>
      </c>
      <c r="BE16" s="5">
        <v>5.527</v>
      </c>
      <c r="BF16" s="5">
        <v>5.627</v>
      </c>
      <c r="BH16" s="5">
        <v>1.01</v>
      </c>
      <c r="BI16" s="5">
        <v>16.77</v>
      </c>
      <c r="BJ16" s="5">
        <v>9.97</v>
      </c>
      <c r="BK16" s="5">
        <v>4.9</v>
      </c>
      <c r="BL16" s="5">
        <v>0</v>
      </c>
      <c r="BM16" s="5">
        <v>1.74</v>
      </c>
      <c r="BN16" s="5">
        <v>1.12</v>
      </c>
      <c r="BO16" s="5">
        <v>0.29</v>
      </c>
      <c r="BP16" s="5">
        <v>0.01</v>
      </c>
      <c r="BQ16" s="5">
        <v>7.02</v>
      </c>
      <c r="BR16" s="5">
        <v>2.9</v>
      </c>
      <c r="BS16" s="5">
        <v>0.4</v>
      </c>
      <c r="BT16" s="5">
        <v>4.05</v>
      </c>
      <c r="BU16" s="5">
        <v>29.87</v>
      </c>
      <c r="BV16" s="5">
        <v>14.37</v>
      </c>
      <c r="BW16" s="5">
        <v>4.21</v>
      </c>
      <c r="BX16" s="5">
        <v>0.099</v>
      </c>
      <c r="BY16" s="5">
        <v>2.18</v>
      </c>
      <c r="BZ16" s="5">
        <v>1.54</v>
      </c>
      <c r="CA16" s="5">
        <v>0.71</v>
      </c>
      <c r="CB16" s="5">
        <v>0.254</v>
      </c>
      <c r="CC16" s="5">
        <v>5.094</v>
      </c>
      <c r="CD16" s="5">
        <v>2.574</v>
      </c>
      <c r="CE16" s="5">
        <v>1.124</v>
      </c>
      <c r="CF16" s="5">
        <v>0.783</v>
      </c>
      <c r="CG16" s="5">
        <v>15.823</v>
      </c>
      <c r="CH16" s="5">
        <v>9.363</v>
      </c>
      <c r="CI16" s="5">
        <v>4.213</v>
      </c>
    </row>
    <row r="17" spans="2:87">
      <c r="B17" s="5">
        <v>0.38</v>
      </c>
      <c r="C17" s="5">
        <v>3.49</v>
      </c>
      <c r="D17" s="5">
        <v>10.24</v>
      </c>
      <c r="E17" s="5">
        <v>8.23</v>
      </c>
      <c r="F17" s="5">
        <v>0.08</v>
      </c>
      <c r="G17" s="5">
        <v>0.67</v>
      </c>
      <c r="H17" s="5">
        <v>1.86</v>
      </c>
      <c r="I17" s="5">
        <v>0.81</v>
      </c>
      <c r="J17" s="5">
        <v>0</v>
      </c>
      <c r="K17" s="5">
        <v>2.15</v>
      </c>
      <c r="L17" s="5">
        <v>6.67</v>
      </c>
      <c r="M17" s="5">
        <v>2.79</v>
      </c>
      <c r="N17" s="5">
        <v>0.87</v>
      </c>
      <c r="O17" s="5">
        <v>8.88</v>
      </c>
      <c r="P17" s="5">
        <v>22.86</v>
      </c>
      <c r="Q17" s="5">
        <v>11.36</v>
      </c>
      <c r="R17" s="5">
        <v>0.018</v>
      </c>
      <c r="S17" s="5">
        <v>0.51</v>
      </c>
      <c r="T17" s="5">
        <v>1.78</v>
      </c>
      <c r="U17" s="5">
        <v>0.99</v>
      </c>
      <c r="V17" s="5">
        <v>0.04534</v>
      </c>
      <c r="W17" s="5">
        <v>1.01234</v>
      </c>
      <c r="X17" s="5">
        <v>3.49234</v>
      </c>
      <c r="Y17" s="5">
        <v>1.84234</v>
      </c>
      <c r="Z17" s="5">
        <v>0.165</v>
      </c>
      <c r="AA17" s="5">
        <v>3.065</v>
      </c>
      <c r="AB17" s="5">
        <v>9.865</v>
      </c>
      <c r="AC17" s="5">
        <v>6.655</v>
      </c>
      <c r="AE17" s="5">
        <v>0.21</v>
      </c>
      <c r="AF17" s="5">
        <v>11.34</v>
      </c>
      <c r="AG17" s="5">
        <v>2.78</v>
      </c>
      <c r="AH17" s="5">
        <v>1.63</v>
      </c>
      <c r="AI17" s="5">
        <v>0</v>
      </c>
      <c r="AJ17" s="5">
        <v>1.81</v>
      </c>
      <c r="AK17" s="5">
        <v>0.19</v>
      </c>
      <c r="AL17" s="5">
        <v>0.02</v>
      </c>
      <c r="AM17" s="5">
        <v>0</v>
      </c>
      <c r="AN17" s="5">
        <v>6.04</v>
      </c>
      <c r="AO17" s="5">
        <v>1.17</v>
      </c>
      <c r="AP17" s="5">
        <v>0.7</v>
      </c>
      <c r="AQ17" s="5">
        <v>2.37</v>
      </c>
      <c r="AR17" s="5">
        <v>23.9</v>
      </c>
      <c r="AS17" s="5">
        <v>7</v>
      </c>
      <c r="AT17" s="5">
        <v>6.4</v>
      </c>
      <c r="AU17" s="5">
        <v>0.058</v>
      </c>
      <c r="AV17" s="5">
        <v>1.9</v>
      </c>
      <c r="AW17" s="5">
        <v>0.42</v>
      </c>
      <c r="AX17" s="5">
        <v>0.23</v>
      </c>
      <c r="AY17" s="5">
        <v>0.026</v>
      </c>
      <c r="AZ17" s="5">
        <v>4.129</v>
      </c>
      <c r="BA17" s="5">
        <v>0.889</v>
      </c>
      <c r="BB17" s="5">
        <v>0.449</v>
      </c>
      <c r="BC17" s="5">
        <v>0.227</v>
      </c>
      <c r="BD17" s="5">
        <v>11.137</v>
      </c>
      <c r="BE17" s="5">
        <v>2.697</v>
      </c>
      <c r="BF17" s="5">
        <v>1.467</v>
      </c>
      <c r="BH17" s="5">
        <v>1.13</v>
      </c>
      <c r="BI17" s="5">
        <v>13.37</v>
      </c>
      <c r="BJ17" s="5">
        <v>6.08</v>
      </c>
      <c r="BK17" s="5">
        <v>6.63</v>
      </c>
      <c r="BL17" s="5">
        <v>0.07</v>
      </c>
      <c r="BM17" s="5">
        <v>1.61</v>
      </c>
      <c r="BN17" s="5">
        <v>0.14</v>
      </c>
      <c r="BO17" s="5">
        <v>0.41</v>
      </c>
      <c r="BP17" s="5">
        <v>0</v>
      </c>
      <c r="BQ17" s="5">
        <v>4.62</v>
      </c>
      <c r="BR17" s="5">
        <v>1.55</v>
      </c>
      <c r="BS17" s="5">
        <v>1.59</v>
      </c>
      <c r="BT17" s="5">
        <v>3.61</v>
      </c>
      <c r="BU17" s="5">
        <v>19.17</v>
      </c>
      <c r="BV17" s="5">
        <v>8.07</v>
      </c>
      <c r="BW17" s="5">
        <v>7.27</v>
      </c>
      <c r="BX17" s="5">
        <v>0.25</v>
      </c>
      <c r="BY17" s="5">
        <v>1.98</v>
      </c>
      <c r="BZ17" s="5">
        <v>0.52</v>
      </c>
      <c r="CA17" s="5">
        <v>0.81</v>
      </c>
      <c r="CB17" s="5">
        <v>0.234</v>
      </c>
      <c r="CC17" s="5">
        <v>3.834</v>
      </c>
      <c r="CD17" s="5">
        <v>1.674</v>
      </c>
      <c r="CE17" s="5">
        <v>1.814</v>
      </c>
      <c r="CF17" s="5">
        <v>1.003</v>
      </c>
      <c r="CG17" s="5">
        <v>12.523</v>
      </c>
      <c r="CH17" s="5">
        <v>5.573</v>
      </c>
      <c r="CI17" s="5">
        <v>5.983</v>
      </c>
    </row>
    <row r="18" spans="2:87">
      <c r="B18" s="6">
        <v>0.83</v>
      </c>
      <c r="C18" s="6">
        <v>2.28</v>
      </c>
      <c r="D18" s="6">
        <v>2.23</v>
      </c>
      <c r="E18" s="6">
        <v>6.46</v>
      </c>
      <c r="F18" s="6">
        <v>0.21</v>
      </c>
      <c r="G18" s="6">
        <v>0.31</v>
      </c>
      <c r="H18" s="6">
        <v>0.41</v>
      </c>
      <c r="I18" s="6">
        <v>1.13</v>
      </c>
      <c r="J18" s="6">
        <v>0.29</v>
      </c>
      <c r="K18" s="6">
        <v>1.09</v>
      </c>
      <c r="L18" s="6">
        <v>1.48</v>
      </c>
      <c r="M18" s="6">
        <v>3.55</v>
      </c>
      <c r="N18" s="6">
        <v>2.63</v>
      </c>
      <c r="O18" s="6">
        <v>5.37</v>
      </c>
      <c r="P18" s="6">
        <v>5.89</v>
      </c>
      <c r="Q18" s="6">
        <v>14.56</v>
      </c>
      <c r="R18" s="6">
        <v>0.17</v>
      </c>
      <c r="S18" s="6">
        <v>0.36</v>
      </c>
      <c r="T18" s="6">
        <v>0.33</v>
      </c>
      <c r="U18" s="6">
        <v>0.97</v>
      </c>
      <c r="V18" s="6">
        <v>0.13234</v>
      </c>
      <c r="W18" s="6">
        <v>0.54234</v>
      </c>
      <c r="X18" s="6">
        <v>0.51234</v>
      </c>
      <c r="Y18" s="6">
        <v>2.05234</v>
      </c>
      <c r="Z18" s="6">
        <v>0.665</v>
      </c>
      <c r="AA18" s="6">
        <v>2.025</v>
      </c>
      <c r="AB18" s="6">
        <v>1.785</v>
      </c>
      <c r="AC18" s="6">
        <v>5.905</v>
      </c>
      <c r="AE18" s="6">
        <v>2.37</v>
      </c>
      <c r="AF18" s="6">
        <v>8.42</v>
      </c>
      <c r="AG18" s="6">
        <v>5.84</v>
      </c>
      <c r="AH18" s="6">
        <v>3.55</v>
      </c>
      <c r="AI18" s="6">
        <v>0.35</v>
      </c>
      <c r="AJ18" s="6">
        <v>1.17</v>
      </c>
      <c r="AK18" s="6">
        <v>0.54</v>
      </c>
      <c r="AL18" s="6">
        <v>0.55</v>
      </c>
      <c r="AM18" s="6">
        <v>0.79</v>
      </c>
      <c r="AN18" s="6">
        <v>3.96</v>
      </c>
      <c r="AO18" s="6">
        <v>2.08</v>
      </c>
      <c r="AP18" s="6">
        <v>1.88</v>
      </c>
      <c r="AQ18" s="6">
        <v>7.6</v>
      </c>
      <c r="AR18" s="6">
        <v>18.4</v>
      </c>
      <c r="AS18" s="6">
        <v>11.7</v>
      </c>
      <c r="AT18" s="6">
        <v>8.9</v>
      </c>
      <c r="AU18" s="6">
        <v>0.48</v>
      </c>
      <c r="AV18" s="6">
        <v>1.36</v>
      </c>
      <c r="AW18" s="6">
        <v>0.82</v>
      </c>
      <c r="AX18" s="6">
        <v>0.66</v>
      </c>
      <c r="AY18" s="6">
        <v>0.729</v>
      </c>
      <c r="AZ18" s="6">
        <v>2.659</v>
      </c>
      <c r="BA18" s="6">
        <v>1.709</v>
      </c>
      <c r="BB18" s="6">
        <v>1.329</v>
      </c>
      <c r="BC18" s="6">
        <v>2.207</v>
      </c>
      <c r="BD18" s="6">
        <v>7.927</v>
      </c>
      <c r="BE18" s="6">
        <v>5.527</v>
      </c>
      <c r="BF18" s="6">
        <v>3.577</v>
      </c>
      <c r="BH18" s="6">
        <v>4.54</v>
      </c>
      <c r="BI18" s="6">
        <v>12.07</v>
      </c>
      <c r="BJ18" s="6">
        <v>11.57</v>
      </c>
      <c r="BK18" s="6">
        <v>10.57</v>
      </c>
      <c r="BL18" s="6">
        <v>0.43</v>
      </c>
      <c r="BM18" s="6">
        <v>1.52</v>
      </c>
      <c r="BN18" s="6">
        <v>1.59</v>
      </c>
      <c r="BO18" s="6">
        <v>1.49</v>
      </c>
      <c r="BP18" s="6">
        <v>1.29</v>
      </c>
      <c r="BQ18" s="6">
        <v>5.95</v>
      </c>
      <c r="BR18" s="6">
        <v>4.61</v>
      </c>
      <c r="BS18" s="6">
        <v>4.03</v>
      </c>
      <c r="BT18" s="6">
        <v>8.07</v>
      </c>
      <c r="BU18" s="6">
        <v>22.27</v>
      </c>
      <c r="BV18" s="6">
        <v>17.97</v>
      </c>
      <c r="BW18" s="6">
        <v>15.97</v>
      </c>
      <c r="BX18" s="6">
        <v>0.74</v>
      </c>
      <c r="BY18" s="6">
        <v>1.83</v>
      </c>
      <c r="BZ18" s="6">
        <v>1.86</v>
      </c>
      <c r="CA18" s="6">
        <v>1.78</v>
      </c>
      <c r="CB18" s="6">
        <v>1.314</v>
      </c>
      <c r="CC18" s="6">
        <v>4.104</v>
      </c>
      <c r="CD18" s="6">
        <v>3.854</v>
      </c>
      <c r="CE18" s="6">
        <v>3.174</v>
      </c>
      <c r="CF18" s="6">
        <v>4.133</v>
      </c>
      <c r="CG18" s="6">
        <v>11.623</v>
      </c>
      <c r="CH18" s="6">
        <v>10.923</v>
      </c>
      <c r="CI18" s="6">
        <v>10.023</v>
      </c>
    </row>
    <row r="19" spans="12:12">
      <c r="L19" s="9"/>
    </row>
    <row r="20" spans="12:12">
      <c r="L20" s="9"/>
    </row>
    <row r="21" spans="12:12">
      <c r="L21" s="9"/>
    </row>
    <row r="22" spans="12:12">
      <c r="L22" s="9"/>
    </row>
    <row r="23" spans="12:12">
      <c r="L23" s="9"/>
    </row>
    <row r="24" spans="12:12">
      <c r="L24" s="9"/>
    </row>
    <row r="25" spans="12:12">
      <c r="L25" s="9"/>
    </row>
    <row r="26" spans="12:12">
      <c r="L26" s="9"/>
    </row>
    <row r="27" spans="12:12">
      <c r="L27" s="9"/>
    </row>
    <row r="28" spans="12:12">
      <c r="L28" s="9"/>
    </row>
    <row r="29" spans="12:12">
      <c r="L29" s="9"/>
    </row>
    <row r="30" spans="12:12">
      <c r="L30" s="9"/>
    </row>
    <row r="31" spans="12:12">
      <c r="L31" s="9"/>
    </row>
    <row r="32" spans="12:12">
      <c r="L32" s="9"/>
    </row>
  </sheetData>
  <mergeCells count="24">
    <mergeCell ref="B2:AC2"/>
    <mergeCell ref="AE2:BF2"/>
    <mergeCell ref="BH2:CI2"/>
    <mergeCell ref="B3:E3"/>
    <mergeCell ref="F3:I3"/>
    <mergeCell ref="J3:M3"/>
    <mergeCell ref="N3:Q3"/>
    <mergeCell ref="R3:U3"/>
    <mergeCell ref="V3:Y3"/>
    <mergeCell ref="Z3:AC3"/>
    <mergeCell ref="AE3:AH3"/>
    <mergeCell ref="AI3:AL3"/>
    <mergeCell ref="AM3:AP3"/>
    <mergeCell ref="AQ3:AT3"/>
    <mergeCell ref="AU3:AX3"/>
    <mergeCell ref="AY3:BB3"/>
    <mergeCell ref="BC3:BF3"/>
    <mergeCell ref="BH3:BK3"/>
    <mergeCell ref="BL3:BO3"/>
    <mergeCell ref="BP3:BS3"/>
    <mergeCell ref="BT3:BW3"/>
    <mergeCell ref="BX3:CA3"/>
    <mergeCell ref="CB3:CE3"/>
    <mergeCell ref="CF3:C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D17"/>
  <sheetViews>
    <sheetView tabSelected="1" zoomScale="55" zoomScaleNormal="55" workbookViewId="0">
      <selection activeCell="J30" sqref="J30"/>
    </sheetView>
  </sheetViews>
  <sheetFormatPr defaultColWidth="8.72727272727273" defaultRowHeight="14"/>
  <cols>
    <col min="2" max="5" width="9.54545454545454"/>
    <col min="7" max="10" width="9.54545454545454"/>
    <col min="12" max="15" width="9.54545454545454"/>
    <col min="17" max="20" width="9.54545454545454"/>
    <col min="22" max="25" width="9.54545454545454"/>
    <col min="27" max="30" width="9.54545454545454"/>
  </cols>
  <sheetData>
    <row r="2" spans="2:30">
      <c r="B2" s="1" t="s">
        <v>407</v>
      </c>
      <c r="C2" s="2"/>
      <c r="D2" s="2"/>
      <c r="E2" s="2"/>
      <c r="G2" s="1" t="s">
        <v>408</v>
      </c>
      <c r="H2" s="2"/>
      <c r="I2" s="2"/>
      <c r="J2" s="2"/>
      <c r="L2" s="1" t="s">
        <v>409</v>
      </c>
      <c r="M2" s="2"/>
      <c r="N2" s="2"/>
      <c r="O2" s="2"/>
      <c r="Q2" s="1" t="s">
        <v>410</v>
      </c>
      <c r="R2" s="2"/>
      <c r="S2" s="2"/>
      <c r="T2" s="2"/>
      <c r="V2" s="1" t="s">
        <v>411</v>
      </c>
      <c r="W2" s="2"/>
      <c r="X2" s="2"/>
      <c r="Y2" s="2"/>
      <c r="AA2" s="1" t="s">
        <v>412</v>
      </c>
      <c r="AB2" s="2"/>
      <c r="AC2" s="2"/>
      <c r="AD2" s="2"/>
    </row>
    <row r="3" spans="2:30">
      <c r="B3" s="3" t="s">
        <v>11</v>
      </c>
      <c r="C3" s="3" t="s">
        <v>12</v>
      </c>
      <c r="D3" s="3" t="s">
        <v>13</v>
      </c>
      <c r="E3" s="3" t="s">
        <v>14</v>
      </c>
      <c r="G3" s="3" t="s">
        <v>11</v>
      </c>
      <c r="H3" s="3" t="s">
        <v>12</v>
      </c>
      <c r="I3" s="3" t="s">
        <v>13</v>
      </c>
      <c r="J3" s="3" t="s">
        <v>14</v>
      </c>
      <c r="L3" s="3" t="s">
        <v>11</v>
      </c>
      <c r="M3" s="3" t="s">
        <v>12</v>
      </c>
      <c r="N3" s="3" t="s">
        <v>13</v>
      </c>
      <c r="O3" s="3" t="s">
        <v>14</v>
      </c>
      <c r="Q3" s="3" t="s">
        <v>11</v>
      </c>
      <c r="R3" s="3" t="s">
        <v>12</v>
      </c>
      <c r="S3" s="3" t="s">
        <v>13</v>
      </c>
      <c r="T3" s="3" t="s">
        <v>14</v>
      </c>
      <c r="V3" s="3" t="s">
        <v>11</v>
      </c>
      <c r="W3" s="3" t="s">
        <v>12</v>
      </c>
      <c r="X3" s="3" t="s">
        <v>13</v>
      </c>
      <c r="Y3" s="3" t="s">
        <v>14</v>
      </c>
      <c r="AA3" s="3" t="s">
        <v>11</v>
      </c>
      <c r="AB3" s="3" t="s">
        <v>12</v>
      </c>
      <c r="AC3" s="3" t="s">
        <v>13</v>
      </c>
      <c r="AD3" s="3" t="s">
        <v>14</v>
      </c>
    </row>
    <row r="4" spans="2:30">
      <c r="B4" s="4">
        <v>13.2613</v>
      </c>
      <c r="C4" s="4">
        <v>21.56667</v>
      </c>
      <c r="D4" s="4">
        <v>15.69108</v>
      </c>
      <c r="E4" s="4">
        <v>15.71963</v>
      </c>
      <c r="G4" s="4">
        <v>7.19186</v>
      </c>
      <c r="H4" s="4">
        <v>18.28926</v>
      </c>
      <c r="I4" s="4">
        <v>13.45883</v>
      </c>
      <c r="J4" s="4">
        <v>16.86608</v>
      </c>
      <c r="L4" s="4">
        <v>10.87351</v>
      </c>
      <c r="M4" s="4">
        <v>23.98408</v>
      </c>
      <c r="N4" s="4">
        <v>23.76986</v>
      </c>
      <c r="O4" s="4">
        <v>15.69576</v>
      </c>
      <c r="Q4" s="4">
        <v>7.14705</v>
      </c>
      <c r="R4" s="4">
        <v>12.99396</v>
      </c>
      <c r="S4" s="4">
        <v>10.30435</v>
      </c>
      <c r="T4" s="4">
        <v>9.49926</v>
      </c>
      <c r="V4" s="4">
        <v>2.96566</v>
      </c>
      <c r="W4" s="4">
        <v>6.22128</v>
      </c>
      <c r="X4" s="4">
        <v>4.9775</v>
      </c>
      <c r="Y4" s="4">
        <v>3.45978</v>
      </c>
      <c r="AA4" s="4">
        <v>3.64224</v>
      </c>
      <c r="AB4" s="4">
        <v>1.73932</v>
      </c>
      <c r="AC4" s="4">
        <v>1.98772</v>
      </c>
      <c r="AD4" s="4">
        <v>2.19752</v>
      </c>
    </row>
    <row r="5" spans="2:30">
      <c r="B5" s="5">
        <v>7.4718</v>
      </c>
      <c r="C5" s="5">
        <v>24.38644</v>
      </c>
      <c r="D5" s="5">
        <v>19.6788</v>
      </c>
      <c r="E5" s="5">
        <v>15.79032</v>
      </c>
      <c r="G5" s="5">
        <v>4.9497</v>
      </c>
      <c r="H5" s="5">
        <v>25.637</v>
      </c>
      <c r="I5" s="5">
        <v>11.88583</v>
      </c>
      <c r="J5" s="5">
        <v>11.9995</v>
      </c>
      <c r="L5" s="5">
        <v>9.75432</v>
      </c>
      <c r="M5" s="5">
        <v>29.3696</v>
      </c>
      <c r="N5" s="5">
        <v>26.2255</v>
      </c>
      <c r="O5" s="5">
        <v>14.98945</v>
      </c>
      <c r="Q5" s="5">
        <v>3.03857</v>
      </c>
      <c r="R5" s="5">
        <v>2.8305</v>
      </c>
      <c r="S5" s="5">
        <v>3.0067</v>
      </c>
      <c r="T5" s="5">
        <v>3.86581</v>
      </c>
      <c r="V5" s="5">
        <v>1.646795</v>
      </c>
      <c r="W5" s="5">
        <v>2.207219</v>
      </c>
      <c r="X5" s="5">
        <v>1.735176</v>
      </c>
      <c r="Y5" s="5">
        <v>2.46231</v>
      </c>
      <c r="AA5" s="5">
        <v>1.127627</v>
      </c>
      <c r="AB5" s="5">
        <v>2.15512</v>
      </c>
      <c r="AC5" s="5">
        <v>4.1886</v>
      </c>
      <c r="AD5" s="5">
        <v>3.99</v>
      </c>
    </row>
    <row r="6" spans="2:30">
      <c r="B6" s="5">
        <v>26.6292</v>
      </c>
      <c r="C6" s="5">
        <v>15.957</v>
      </c>
      <c r="D6" s="5">
        <v>16.31154</v>
      </c>
      <c r="E6" s="5">
        <v>20.32582</v>
      </c>
      <c r="G6" s="5">
        <v>19.5589</v>
      </c>
      <c r="H6" s="5">
        <v>17.09764</v>
      </c>
      <c r="I6" s="5">
        <v>14.47208</v>
      </c>
      <c r="J6" s="5">
        <v>17.43689</v>
      </c>
      <c r="L6" s="5">
        <v>14.21472</v>
      </c>
      <c r="M6" s="5">
        <v>21.61442</v>
      </c>
      <c r="N6" s="5">
        <v>28.99806</v>
      </c>
      <c r="O6" s="5">
        <v>12.6</v>
      </c>
      <c r="Q6" s="5">
        <v>6.64137</v>
      </c>
      <c r="R6" s="5">
        <v>28.11472</v>
      </c>
      <c r="S6" s="5">
        <v>17.68142</v>
      </c>
      <c r="T6" s="5">
        <v>18.11544</v>
      </c>
      <c r="V6" s="5">
        <v>5.65602</v>
      </c>
      <c r="W6" s="5">
        <v>22.08224</v>
      </c>
      <c r="X6" s="5">
        <v>8.23544</v>
      </c>
      <c r="Y6" s="5">
        <v>6.04586</v>
      </c>
      <c r="AA6" s="5">
        <v>4.06296</v>
      </c>
      <c r="AB6" s="5">
        <v>17.12354</v>
      </c>
      <c r="AC6" s="5">
        <v>10.36919</v>
      </c>
      <c r="AD6" s="5">
        <v>9.80296</v>
      </c>
    </row>
    <row r="7" spans="2:30">
      <c r="B7" s="5">
        <v>17.0976</v>
      </c>
      <c r="C7" s="5">
        <v>11.6808</v>
      </c>
      <c r="D7" s="5">
        <v>10.28608</v>
      </c>
      <c r="E7" s="5">
        <v>10.22292</v>
      </c>
      <c r="G7" s="5">
        <v>14.9372</v>
      </c>
      <c r="H7" s="5">
        <v>16.28866</v>
      </c>
      <c r="I7" s="5">
        <v>13.94364</v>
      </c>
      <c r="J7" s="5">
        <v>14.96242</v>
      </c>
      <c r="L7" s="5">
        <v>16.37325</v>
      </c>
      <c r="M7" s="5">
        <v>23.4495</v>
      </c>
      <c r="N7" s="5">
        <v>24.19712</v>
      </c>
      <c r="O7" s="5">
        <v>13.77</v>
      </c>
      <c r="Q7" s="5">
        <v>6.82272</v>
      </c>
      <c r="R7" s="5">
        <v>14.49882</v>
      </c>
      <c r="S7" s="5">
        <v>19.296</v>
      </c>
      <c r="T7" s="5">
        <v>21.42646</v>
      </c>
      <c r="V7" s="5">
        <v>5.52904</v>
      </c>
      <c r="W7" s="5">
        <v>27.10884</v>
      </c>
      <c r="X7" s="5">
        <v>25.49998</v>
      </c>
      <c r="Y7" s="5">
        <v>23.09135</v>
      </c>
      <c r="AA7" s="5">
        <v>5.24898</v>
      </c>
      <c r="AB7" s="5">
        <v>5.025</v>
      </c>
      <c r="AC7" s="5">
        <v>12.50272</v>
      </c>
      <c r="AD7" s="5">
        <v>11.00138</v>
      </c>
    </row>
    <row r="8" spans="2:30">
      <c r="B8" s="5">
        <v>16.611</v>
      </c>
      <c r="C8" s="5">
        <v>17.25078</v>
      </c>
      <c r="D8" s="5">
        <v>20.4106</v>
      </c>
      <c r="E8" s="5">
        <v>20.28</v>
      </c>
      <c r="G8" s="5">
        <v>15.29811</v>
      </c>
      <c r="H8" s="5">
        <v>26.91227</v>
      </c>
      <c r="I8" s="5">
        <v>22.16364</v>
      </c>
      <c r="J8" s="5">
        <v>19.435</v>
      </c>
      <c r="L8" s="5">
        <v>7.0173</v>
      </c>
      <c r="M8" s="5">
        <v>26.6903</v>
      </c>
      <c r="N8" s="5">
        <v>31.51797</v>
      </c>
      <c r="O8" s="5">
        <v>16.25795</v>
      </c>
      <c r="Q8" s="5">
        <v>7.1071</v>
      </c>
      <c r="R8" s="5">
        <v>28.67784</v>
      </c>
      <c r="S8" s="5">
        <v>28.27062</v>
      </c>
      <c r="T8" s="5">
        <v>15.98181</v>
      </c>
      <c r="V8" s="5">
        <v>4.8867</v>
      </c>
      <c r="W8" s="5">
        <v>9.28746</v>
      </c>
      <c r="X8" s="5">
        <v>7.16968</v>
      </c>
      <c r="Y8" s="5">
        <v>7.59225</v>
      </c>
      <c r="AA8" s="5">
        <v>6.5807</v>
      </c>
      <c r="AB8" s="5">
        <v>7.25172</v>
      </c>
      <c r="AC8" s="5">
        <v>6.06096</v>
      </c>
      <c r="AD8" s="5">
        <v>5.41212</v>
      </c>
    </row>
    <row r="9" spans="2:30">
      <c r="B9" s="5">
        <v>13.5555</v>
      </c>
      <c r="C9" s="5">
        <v>16.92691</v>
      </c>
      <c r="D9" s="5">
        <v>13.94085</v>
      </c>
      <c r="E9" s="5">
        <v>14.90596</v>
      </c>
      <c r="G9" s="5">
        <v>12.201</v>
      </c>
      <c r="H9" s="5">
        <v>17.26605</v>
      </c>
      <c r="I9" s="5">
        <v>14.5745</v>
      </c>
      <c r="J9" s="5">
        <v>13.1091</v>
      </c>
      <c r="L9" s="5">
        <v>10.6568</v>
      </c>
      <c r="M9" s="5">
        <v>18.08466</v>
      </c>
      <c r="N9" s="5">
        <v>20.29406</v>
      </c>
      <c r="O9" s="5">
        <v>12.65747</v>
      </c>
      <c r="Q9" s="5">
        <v>8.8453</v>
      </c>
      <c r="R9" s="5">
        <v>26.3725</v>
      </c>
      <c r="S9" s="5">
        <v>20.50167</v>
      </c>
      <c r="T9" s="5">
        <v>16.85336</v>
      </c>
      <c r="V9" s="5">
        <v>5.22319</v>
      </c>
      <c r="W9" s="5">
        <v>18.23395</v>
      </c>
      <c r="X9" s="5">
        <v>10.5141</v>
      </c>
      <c r="Y9" s="5">
        <v>8.73069</v>
      </c>
      <c r="AA9" s="5">
        <v>8.53143</v>
      </c>
      <c r="AB9" s="5">
        <v>9.0695</v>
      </c>
      <c r="AC9" s="5">
        <v>9.21816</v>
      </c>
      <c r="AD9" s="5">
        <v>7.97818</v>
      </c>
    </row>
    <row r="10" spans="2:30">
      <c r="B10" s="5">
        <v>17.08476</v>
      </c>
      <c r="C10" s="5">
        <v>20.54669</v>
      </c>
      <c r="D10" s="5">
        <v>21.01372</v>
      </c>
      <c r="E10" s="5">
        <v>15.91044</v>
      </c>
      <c r="G10" s="5">
        <v>20.52698</v>
      </c>
      <c r="H10" s="5">
        <v>27.291</v>
      </c>
      <c r="I10" s="5">
        <v>18.77843</v>
      </c>
      <c r="J10" s="5">
        <v>15.5584</v>
      </c>
      <c r="L10" s="5">
        <v>16.926</v>
      </c>
      <c r="M10" s="5">
        <v>24.80295</v>
      </c>
      <c r="N10" s="5">
        <v>20.05215</v>
      </c>
      <c r="O10" s="5">
        <v>12.14456</v>
      </c>
      <c r="Q10" s="5">
        <v>4.766</v>
      </c>
      <c r="R10" s="5">
        <v>29.43864</v>
      </c>
      <c r="S10" s="5">
        <v>29.32655</v>
      </c>
      <c r="T10" s="5">
        <v>15.4926</v>
      </c>
      <c r="V10" s="5">
        <v>3.48042</v>
      </c>
      <c r="W10" s="5">
        <v>12.57949</v>
      </c>
      <c r="X10" s="5">
        <v>4.49995</v>
      </c>
      <c r="Y10" s="5">
        <v>8.66658</v>
      </c>
      <c r="AA10" s="5">
        <v>8.7175</v>
      </c>
      <c r="AB10" s="5">
        <v>34.29076</v>
      </c>
      <c r="AC10" s="5">
        <v>31.69638</v>
      </c>
      <c r="AD10" s="5">
        <v>20.93481</v>
      </c>
    </row>
    <row r="11" spans="2:30">
      <c r="B11" s="5">
        <v>13.64107</v>
      </c>
      <c r="C11" s="5">
        <v>10.55751</v>
      </c>
      <c r="D11" s="5">
        <v>14.64192</v>
      </c>
      <c r="E11" s="5">
        <v>12.1989</v>
      </c>
      <c r="G11" s="5">
        <v>12.10476</v>
      </c>
      <c r="H11" s="5">
        <v>12.8904</v>
      </c>
      <c r="I11" s="5">
        <v>10.01948</v>
      </c>
      <c r="J11" s="5">
        <v>9.93242</v>
      </c>
      <c r="L11" s="5">
        <v>10.63809</v>
      </c>
      <c r="M11" s="5">
        <v>22.31628</v>
      </c>
      <c r="N11" s="5">
        <v>14.19291</v>
      </c>
      <c r="O11" s="5">
        <v>12.57422</v>
      </c>
      <c r="Q11" s="5">
        <v>5.5042</v>
      </c>
      <c r="R11" s="5">
        <v>17.19802</v>
      </c>
      <c r="S11" s="5">
        <v>15.0046</v>
      </c>
      <c r="T11" s="5">
        <v>10.20938</v>
      </c>
      <c r="V11" s="5">
        <v>4.422</v>
      </c>
      <c r="W11" s="5">
        <v>39.23972</v>
      </c>
      <c r="X11" s="5">
        <v>17.09475</v>
      </c>
      <c r="Y11" s="5">
        <v>17.91559</v>
      </c>
      <c r="AA11" s="5">
        <v>3.6547</v>
      </c>
      <c r="AB11" s="5">
        <v>10.55513</v>
      </c>
      <c r="AC11" s="5">
        <v>9.4809</v>
      </c>
      <c r="AD11" s="5">
        <v>13.81276</v>
      </c>
    </row>
    <row r="12" spans="2:30">
      <c r="B12" s="5">
        <v>3.08357</v>
      </c>
      <c r="C12" s="5">
        <v>20.5143</v>
      </c>
      <c r="D12" s="5">
        <v>17.62293</v>
      </c>
      <c r="E12" s="5">
        <v>12.11364</v>
      </c>
      <c r="G12" s="5">
        <v>4.16759</v>
      </c>
      <c r="H12" s="5">
        <v>13.05052</v>
      </c>
      <c r="I12" s="5">
        <v>12.46356</v>
      </c>
      <c r="J12" s="5">
        <v>12.177</v>
      </c>
      <c r="L12" s="5">
        <v>3.60387</v>
      </c>
      <c r="M12" s="5">
        <v>20.58584</v>
      </c>
      <c r="N12" s="5">
        <v>13.55298</v>
      </c>
      <c r="O12" s="5">
        <v>9.9234</v>
      </c>
      <c r="Q12" s="5">
        <v>3.1827</v>
      </c>
      <c r="R12" s="5">
        <v>9.53856</v>
      </c>
      <c r="S12" s="5">
        <v>6.5241</v>
      </c>
      <c r="T12" s="5">
        <v>5.18739</v>
      </c>
      <c r="V12" s="5">
        <v>2.35188</v>
      </c>
      <c r="W12" s="5">
        <v>9.03168</v>
      </c>
      <c r="X12" s="5">
        <v>5.3879</v>
      </c>
      <c r="Y12" s="5">
        <v>4.2631</v>
      </c>
      <c r="AA12" s="5">
        <v>3.29517</v>
      </c>
      <c r="AB12" s="5">
        <v>3.003</v>
      </c>
      <c r="AC12" s="5">
        <v>2.89962</v>
      </c>
      <c r="AD12" s="5">
        <v>3.10812</v>
      </c>
    </row>
    <row r="13" spans="2:30">
      <c r="B13" s="5">
        <v>8.46831</v>
      </c>
      <c r="C13" s="5">
        <v>11.7611</v>
      </c>
      <c r="D13" s="5">
        <v>16.9672</v>
      </c>
      <c r="E13" s="5">
        <v>18.32565</v>
      </c>
      <c r="G13" s="5">
        <v>9.26458</v>
      </c>
      <c r="H13" s="5">
        <v>17.0154</v>
      </c>
      <c r="I13" s="5">
        <v>13.88583</v>
      </c>
      <c r="J13" s="5">
        <v>16.45666</v>
      </c>
      <c r="L13" s="5">
        <v>9.55696</v>
      </c>
      <c r="M13" s="5">
        <v>20.74248</v>
      </c>
      <c r="N13" s="5">
        <v>12.7359</v>
      </c>
      <c r="O13" s="5">
        <v>11.37129</v>
      </c>
      <c r="Q13" s="5">
        <v>3.3787</v>
      </c>
      <c r="R13" s="5">
        <v>28.58409</v>
      </c>
      <c r="S13" s="5">
        <v>9.68575</v>
      </c>
      <c r="T13" s="5">
        <v>4.35656</v>
      </c>
      <c r="V13" s="5">
        <v>2.80742</v>
      </c>
      <c r="W13" s="5">
        <v>9.1907</v>
      </c>
      <c r="X13" s="5">
        <v>4.13424</v>
      </c>
      <c r="Y13" s="5">
        <v>2.94934</v>
      </c>
      <c r="AA13" s="5">
        <v>2.74108</v>
      </c>
      <c r="AB13" s="5">
        <v>7.60328</v>
      </c>
      <c r="AC13" s="5">
        <v>6.07668</v>
      </c>
      <c r="AD13" s="5">
        <v>5.11896</v>
      </c>
    </row>
    <row r="14" spans="2:30">
      <c r="B14" s="5">
        <v>7.77616</v>
      </c>
      <c r="C14" s="5">
        <v>24.22756</v>
      </c>
      <c r="D14" s="5">
        <v>16.01431</v>
      </c>
      <c r="E14" s="5">
        <v>15.31516</v>
      </c>
      <c r="G14" s="5">
        <v>3.91545</v>
      </c>
      <c r="H14" s="5">
        <v>19.64858</v>
      </c>
      <c r="I14" s="5">
        <v>11.76956</v>
      </c>
      <c r="J14" s="5">
        <v>11.2365</v>
      </c>
      <c r="L14" s="5">
        <v>10.60095</v>
      </c>
      <c r="M14" s="5">
        <v>18.49212</v>
      </c>
      <c r="N14" s="5">
        <v>9.62126</v>
      </c>
      <c r="O14" s="5">
        <v>7.10016</v>
      </c>
      <c r="Q14" s="5">
        <v>2.82808</v>
      </c>
      <c r="R14" s="5">
        <v>9.3661</v>
      </c>
      <c r="S14" s="5">
        <v>11.08705</v>
      </c>
      <c r="T14" s="5">
        <v>5.8941</v>
      </c>
      <c r="V14" s="5">
        <v>3.2616</v>
      </c>
      <c r="W14" s="5">
        <v>3.38048</v>
      </c>
      <c r="X14" s="5">
        <v>5.05648</v>
      </c>
      <c r="Y14" s="5">
        <v>2.8792</v>
      </c>
      <c r="AA14" s="5">
        <v>6.6136</v>
      </c>
      <c r="AB14" s="5">
        <v>8.6592</v>
      </c>
      <c r="AC14" s="5">
        <v>9.15061</v>
      </c>
      <c r="AD14" s="5">
        <v>8.05662</v>
      </c>
    </row>
    <row r="15" spans="2:30">
      <c r="B15" s="5">
        <v>10.26726</v>
      </c>
      <c r="C15" s="5">
        <v>18.1332</v>
      </c>
      <c r="D15" s="5">
        <v>20.094</v>
      </c>
      <c r="E15" s="5">
        <v>16.0204</v>
      </c>
      <c r="G15" s="5">
        <v>5.16</v>
      </c>
      <c r="H15" s="5">
        <v>16.5249</v>
      </c>
      <c r="I15" s="5">
        <v>11.83026</v>
      </c>
      <c r="J15" s="5">
        <v>13.72425</v>
      </c>
      <c r="L15" s="5">
        <v>14.55684</v>
      </c>
      <c r="M15" s="5">
        <v>22.87103</v>
      </c>
      <c r="N15" s="5">
        <v>13.12124</v>
      </c>
      <c r="O15" s="5">
        <v>14.21514</v>
      </c>
      <c r="Q15" s="5">
        <v>2.93232</v>
      </c>
      <c r="R15" s="5">
        <v>18.78716</v>
      </c>
      <c r="S15" s="5">
        <v>11.85375</v>
      </c>
      <c r="T15" s="5">
        <v>16.01334</v>
      </c>
      <c r="V15" s="5">
        <v>2.84661</v>
      </c>
      <c r="W15" s="5">
        <v>3.33888</v>
      </c>
      <c r="X15" s="5">
        <v>2.769588</v>
      </c>
      <c r="Y15" s="5">
        <v>3.77955</v>
      </c>
      <c r="AA15" s="5">
        <v>5.61792</v>
      </c>
      <c r="AB15" s="5">
        <v>14.0798</v>
      </c>
      <c r="AC15" s="5">
        <v>13.14022</v>
      </c>
      <c r="AD15" s="5">
        <v>8.6802</v>
      </c>
    </row>
    <row r="16" spans="2:30">
      <c r="B16" s="5">
        <v>11.2945</v>
      </c>
      <c r="C16" s="5">
        <v>20.96288</v>
      </c>
      <c r="D16" s="5">
        <v>25.29002</v>
      </c>
      <c r="E16" s="5">
        <v>24.99462</v>
      </c>
      <c r="G16" s="5">
        <v>20.90268</v>
      </c>
      <c r="H16" s="5">
        <v>27.40425</v>
      </c>
      <c r="I16" s="5">
        <v>20.43468</v>
      </c>
      <c r="J16" s="5">
        <v>14.83815</v>
      </c>
      <c r="L16" s="5">
        <v>11.00075</v>
      </c>
      <c r="M16" s="5">
        <v>20.1929</v>
      </c>
      <c r="N16" s="5">
        <v>14.315</v>
      </c>
      <c r="O16" s="5">
        <v>11.3126</v>
      </c>
      <c r="Q16" s="5">
        <v>16.03381</v>
      </c>
      <c r="R16" s="5">
        <v>33.36752</v>
      </c>
      <c r="S16" s="5">
        <v>33.14592</v>
      </c>
      <c r="T16" s="5">
        <v>20.8683</v>
      </c>
      <c r="V16" s="5">
        <v>6.88725</v>
      </c>
      <c r="W16" s="5">
        <v>6.76775</v>
      </c>
      <c r="X16" s="5">
        <v>10.87164</v>
      </c>
      <c r="Y16" s="5">
        <v>3.35536</v>
      </c>
      <c r="AA16" s="5">
        <v>5.67889</v>
      </c>
      <c r="AB16" s="5">
        <v>17.5224</v>
      </c>
      <c r="AC16" s="5">
        <v>12.51963</v>
      </c>
      <c r="AD16" s="5">
        <v>11.7306</v>
      </c>
    </row>
    <row r="17" spans="2:30">
      <c r="B17" s="6">
        <v>9.3114</v>
      </c>
      <c r="C17" s="6">
        <v>14.31125</v>
      </c>
      <c r="D17" s="6">
        <v>13.0968</v>
      </c>
      <c r="E17" s="6">
        <v>11.82131</v>
      </c>
      <c r="G17" s="6">
        <v>19.13922</v>
      </c>
      <c r="H17" s="6">
        <v>19.69751</v>
      </c>
      <c r="I17" s="6">
        <v>15.29347</v>
      </c>
      <c r="J17" s="6">
        <v>14.43596</v>
      </c>
      <c r="L17" s="6">
        <v>14.53766</v>
      </c>
      <c r="M17" s="6">
        <v>23.9673</v>
      </c>
      <c r="N17" s="6">
        <v>16.24696</v>
      </c>
      <c r="O17" s="6">
        <v>14.97815</v>
      </c>
      <c r="Q17" s="6">
        <v>6.67523</v>
      </c>
      <c r="R17" s="6">
        <v>16.02825</v>
      </c>
      <c r="S17" s="6">
        <v>16.45658</v>
      </c>
      <c r="T17" s="6">
        <v>11.7217</v>
      </c>
      <c r="V17" s="6">
        <v>4.922</v>
      </c>
      <c r="W17" s="6">
        <v>4.3251</v>
      </c>
      <c r="X17" s="6">
        <v>5.00584</v>
      </c>
      <c r="Y17" s="6">
        <v>3.0723</v>
      </c>
      <c r="AA17" s="6">
        <v>5.73054</v>
      </c>
      <c r="AB17" s="6">
        <v>31.25275</v>
      </c>
      <c r="AC17" s="6">
        <v>11.50952</v>
      </c>
      <c r="AD17" s="6">
        <v>9.7096</v>
      </c>
    </row>
  </sheetData>
  <mergeCells count="6">
    <mergeCell ref="B2:E2"/>
    <mergeCell ref="G2:J2"/>
    <mergeCell ref="L2:O2"/>
    <mergeCell ref="Q2:T2"/>
    <mergeCell ref="V2:Y2"/>
    <mergeCell ref="AA2:A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V33"/>
  <sheetViews>
    <sheetView zoomScale="55" zoomScaleNormal="55" workbookViewId="0">
      <selection activeCell="G38" sqref="G38"/>
    </sheetView>
  </sheetViews>
  <sheetFormatPr defaultColWidth="8.72727272727273" defaultRowHeight="14"/>
  <cols>
    <col min="1" max="1" width="8.72727272727273" style="14"/>
    <col min="2" max="2" width="7.36363636363636" style="14" customWidth="1"/>
    <col min="3" max="3" width="6.72727272727273" style="14" customWidth="1"/>
    <col min="4" max="4" width="5.18181818181818" style="14" customWidth="1"/>
    <col min="5" max="5" width="8.45454545454546" style="14" customWidth="1"/>
    <col min="6" max="6" width="7.09090909090909" style="14" customWidth="1"/>
    <col min="7" max="7" width="8" style="14" customWidth="1"/>
    <col min="8" max="8" width="7" style="14" customWidth="1"/>
    <col min="9" max="9" width="5.90909090909091" style="14" customWidth="1"/>
    <col min="10" max="10" width="8" customWidth="1"/>
    <col min="11" max="12" width="8.18181818181818" customWidth="1"/>
    <col min="13" max="13" width="9.09090909090909" customWidth="1"/>
    <col min="14" max="14" width="7.90909090909091" customWidth="1"/>
    <col min="15" max="15" width="7" customWidth="1"/>
    <col min="16" max="16" width="9.09090909090909" customWidth="1"/>
    <col min="17" max="17" width="9.27272727272727" customWidth="1"/>
    <col min="18" max="18" width="15.2727272727273" customWidth="1"/>
    <col min="19" max="19" width="16.2727272727273" customWidth="1"/>
    <col min="20" max="20" width="14.9090909090909" customWidth="1"/>
    <col min="21" max="21" width="14" customWidth="1"/>
    <col min="22" max="22" width="16.2727272727273" customWidth="1"/>
    <col min="23" max="23" width="16.4545454545455" customWidth="1"/>
    <col min="24" max="24" width="20.9090909090909" customWidth="1"/>
    <col min="25" max="25" width="21.9090909090909" customWidth="1"/>
    <col min="26" max="26" width="20.5454545454545" customWidth="1"/>
    <col min="27" max="27" width="19.3636363636364" customWidth="1"/>
    <col min="28" max="28" width="21.9090909090909" customWidth="1"/>
    <col min="29" max="29" width="22.0909090909091" customWidth="1"/>
    <col min="31" max="31" width="7.36363636363636" customWidth="1"/>
    <col min="32" max="32" width="4.81818181818182" customWidth="1"/>
    <col min="34" max="34" width="7.36363636363636" customWidth="1"/>
    <col min="35" max="35" width="4.90909090909091" customWidth="1"/>
    <col min="37" max="37" width="6.72727272727273" customWidth="1"/>
    <col min="38" max="38" width="4.90909090909091" customWidth="1"/>
    <col min="40" max="40" width="5.18181818181818" customWidth="1"/>
    <col min="41" max="41" width="4.90909090909091" customWidth="1"/>
    <col min="43" max="43" width="7.36363636363636" customWidth="1"/>
    <col min="44" max="44" width="6.72727272727273" customWidth="1"/>
    <col min="45" max="45" width="5.18181818181818" customWidth="1"/>
    <col min="46" max="46" width="8.45454545454546" customWidth="1"/>
    <col min="47" max="47" width="6.81818181818182" customWidth="1"/>
    <col min="48" max="48" width="5.72727272727273" customWidth="1"/>
    <col min="49" max="49" width="8" customWidth="1"/>
    <col min="50" max="50" width="8.18181818181818" customWidth="1"/>
    <col min="51" max="51" width="7.90909090909091" customWidth="1"/>
    <col min="52" max="52" width="6.81818181818182" customWidth="1"/>
    <col min="53" max="53" width="9.09090909090909" customWidth="1"/>
    <col min="54" max="54" width="9.27272727272727" customWidth="1"/>
    <col min="55" max="55" width="14.9090909090909" customWidth="1"/>
    <col min="56" max="56" width="14" customWidth="1"/>
    <col min="57" max="57" width="16.2727272727273" customWidth="1"/>
    <col min="58" max="58" width="16.4545454545455" customWidth="1"/>
    <col min="59" max="59" width="20.5454545454545" customWidth="1"/>
    <col min="60" max="60" width="19.3636363636364" customWidth="1"/>
    <col min="61" max="61" width="21.9090909090909" customWidth="1"/>
    <col min="62" max="62" width="22.0909090909091" customWidth="1"/>
  </cols>
  <sheetData>
    <row r="2" spans="2:74">
      <c r="B2" s="1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9" t="s">
        <v>33</v>
      </c>
      <c r="AF2" s="31"/>
      <c r="AH2" s="1" t="s">
        <v>34</v>
      </c>
      <c r="AI2" s="2"/>
      <c r="AJ2" s="2"/>
      <c r="AK2" s="2"/>
      <c r="AL2" s="2"/>
      <c r="AM2" s="2"/>
      <c r="AN2" s="2"/>
      <c r="AO2" s="2"/>
      <c r="AQ2" s="1" t="s">
        <v>35</v>
      </c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L2" s="19" t="s">
        <v>36</v>
      </c>
      <c r="BM2" s="31"/>
      <c r="BO2" s="1" t="s">
        <v>37</v>
      </c>
      <c r="BP2" s="2"/>
      <c r="BQ2" s="2"/>
      <c r="BR2" s="2"/>
      <c r="BS2" s="2"/>
      <c r="BT2" s="2"/>
      <c r="BU2" s="2"/>
      <c r="BV2" s="2"/>
    </row>
    <row r="3" spans="2:74">
      <c r="B3" s="19" t="s">
        <v>38</v>
      </c>
      <c r="C3" s="19" t="s">
        <v>39</v>
      </c>
      <c r="D3" s="19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  <c r="S3" s="1" t="s">
        <v>55</v>
      </c>
      <c r="T3" s="1" t="s">
        <v>56</v>
      </c>
      <c r="U3" s="1" t="s">
        <v>57</v>
      </c>
      <c r="V3" s="1" t="s">
        <v>58</v>
      </c>
      <c r="W3" s="1" t="s">
        <v>59</v>
      </c>
      <c r="X3" s="1" t="s">
        <v>60</v>
      </c>
      <c r="Y3" s="1" t="s">
        <v>61</v>
      </c>
      <c r="Z3" s="1" t="s">
        <v>62</v>
      </c>
      <c r="AA3" s="1" t="s">
        <v>63</v>
      </c>
      <c r="AB3" s="1" t="s">
        <v>64</v>
      </c>
      <c r="AC3" s="1" t="s">
        <v>65</v>
      </c>
      <c r="AE3" s="19" t="s">
        <v>38</v>
      </c>
      <c r="AF3" s="19" t="s">
        <v>66</v>
      </c>
      <c r="AH3" s="1" t="s">
        <v>38</v>
      </c>
      <c r="AI3" s="34" t="s">
        <v>67</v>
      </c>
      <c r="AJ3" s="35"/>
      <c r="AK3" s="1" t="s">
        <v>39</v>
      </c>
      <c r="AL3" s="1" t="s">
        <v>67</v>
      </c>
      <c r="AM3" s="35"/>
      <c r="AN3" s="1" t="s">
        <v>40</v>
      </c>
      <c r="AO3" s="1" t="s">
        <v>67</v>
      </c>
      <c r="AQ3" s="19" t="s">
        <v>38</v>
      </c>
      <c r="AR3" s="19" t="s">
        <v>39</v>
      </c>
      <c r="AS3" s="19" t="s">
        <v>40</v>
      </c>
      <c r="AT3" s="19" t="s">
        <v>41</v>
      </c>
      <c r="AU3" s="19" t="s">
        <v>44</v>
      </c>
      <c r="AV3" s="19" t="s">
        <v>45</v>
      </c>
      <c r="AW3" s="19" t="s">
        <v>46</v>
      </c>
      <c r="AX3" s="19" t="s">
        <v>47</v>
      </c>
      <c r="AY3" s="19" t="s">
        <v>50</v>
      </c>
      <c r="AZ3" s="19" t="s">
        <v>51</v>
      </c>
      <c r="BA3" s="19" t="s">
        <v>52</v>
      </c>
      <c r="BB3" s="19" t="s">
        <v>53</v>
      </c>
      <c r="BC3" s="19" t="s">
        <v>56</v>
      </c>
      <c r="BD3" s="19" t="s">
        <v>57</v>
      </c>
      <c r="BE3" s="19" t="s">
        <v>58</v>
      </c>
      <c r="BF3" s="19" t="s">
        <v>59</v>
      </c>
      <c r="BG3" s="19" t="s">
        <v>62</v>
      </c>
      <c r="BH3" s="19" t="s">
        <v>63</v>
      </c>
      <c r="BI3" s="19" t="s">
        <v>64</v>
      </c>
      <c r="BJ3" s="19" t="s">
        <v>65</v>
      </c>
      <c r="BL3" s="19" t="s">
        <v>38</v>
      </c>
      <c r="BM3" s="19" t="s">
        <v>66</v>
      </c>
      <c r="BO3" s="1" t="s">
        <v>38</v>
      </c>
      <c r="BP3" s="34" t="s">
        <v>67</v>
      </c>
      <c r="BQ3" s="35"/>
      <c r="BR3" s="1" t="s">
        <v>39</v>
      </c>
      <c r="BS3" s="1" t="s">
        <v>67</v>
      </c>
      <c r="BT3" s="35"/>
      <c r="BU3" s="1" t="s">
        <v>40</v>
      </c>
      <c r="BV3" s="1" t="s">
        <v>67</v>
      </c>
    </row>
    <row r="4" spans="2:74">
      <c r="B4" s="23">
        <v>31</v>
      </c>
      <c r="C4" s="23">
        <v>4</v>
      </c>
      <c r="D4" s="23">
        <v>26</v>
      </c>
      <c r="E4" s="17">
        <v>18</v>
      </c>
      <c r="F4" s="17">
        <v>2</v>
      </c>
      <c r="G4" s="17">
        <v>1248</v>
      </c>
      <c r="H4" s="17">
        <v>5738</v>
      </c>
      <c r="I4" s="17">
        <v>1638</v>
      </c>
      <c r="J4" s="17">
        <v>1878</v>
      </c>
      <c r="K4" s="17">
        <v>1960</v>
      </c>
      <c r="L4" s="17">
        <v>48869</v>
      </c>
      <c r="M4" s="17">
        <v>8795</v>
      </c>
      <c r="N4" s="17">
        <v>17435</v>
      </c>
      <c r="O4" s="17">
        <v>73049</v>
      </c>
      <c r="P4" s="17">
        <v>4942</v>
      </c>
      <c r="Q4" s="17">
        <v>84048</v>
      </c>
      <c r="R4" s="17">
        <f t="shared" ref="R4:W4" si="0">L4/F4</f>
        <v>24434.5</v>
      </c>
      <c r="S4" s="17">
        <f t="shared" si="0"/>
        <v>7.04727564102564</v>
      </c>
      <c r="T4" s="17">
        <f t="shared" si="0"/>
        <v>3.03851516207738</v>
      </c>
      <c r="U4" s="17">
        <f t="shared" si="0"/>
        <v>44.5964590964591</v>
      </c>
      <c r="V4" s="17">
        <f t="shared" si="0"/>
        <v>2.63152289669862</v>
      </c>
      <c r="W4" s="17">
        <f t="shared" si="0"/>
        <v>42.8816326530612</v>
      </c>
      <c r="X4" s="17">
        <f t="shared" ref="X4:AC4" si="1">LOG(R4,2)</f>
        <v>14.5766319627548</v>
      </c>
      <c r="Y4" s="17">
        <f t="shared" si="1"/>
        <v>2.81706564349707</v>
      </c>
      <c r="Z4" s="17">
        <f t="shared" si="1"/>
        <v>1.6033664908954</v>
      </c>
      <c r="AA4" s="17">
        <f t="shared" si="1"/>
        <v>5.47885726138327</v>
      </c>
      <c r="AB4" s="17">
        <f t="shared" si="1"/>
        <v>1.39589794767501</v>
      </c>
      <c r="AC4" s="17">
        <f t="shared" si="1"/>
        <v>5.42228793015214</v>
      </c>
      <c r="AE4" s="23">
        <v>31</v>
      </c>
      <c r="AF4" s="32">
        <v>58</v>
      </c>
      <c r="AH4" s="40">
        <v>31</v>
      </c>
      <c r="AI4" s="36" t="s">
        <v>37</v>
      </c>
      <c r="AK4" s="40">
        <v>4</v>
      </c>
      <c r="AL4" s="36" t="s">
        <v>37</v>
      </c>
      <c r="AN4" s="40">
        <v>26</v>
      </c>
      <c r="AO4" s="36" t="s">
        <v>37</v>
      </c>
      <c r="AQ4" s="39">
        <v>28</v>
      </c>
      <c r="AR4" s="39">
        <v>4</v>
      </c>
      <c r="AS4" s="39">
        <v>27</v>
      </c>
      <c r="AT4" s="21">
        <v>11</v>
      </c>
      <c r="AU4" s="22">
        <v>192</v>
      </c>
      <c r="AV4" s="22">
        <v>2</v>
      </c>
      <c r="AW4" s="22">
        <v>890</v>
      </c>
      <c r="AX4" s="22">
        <v>2</v>
      </c>
      <c r="AY4" s="22">
        <v>2230</v>
      </c>
      <c r="AZ4" s="22">
        <v>848</v>
      </c>
      <c r="BA4" s="22">
        <v>8305</v>
      </c>
      <c r="BB4" s="22">
        <v>12152</v>
      </c>
      <c r="BC4" s="21">
        <f t="shared" ref="BC4:BF4" si="2">AY4/AU4</f>
        <v>11.6145833333333</v>
      </c>
      <c r="BD4" s="21">
        <f t="shared" si="2"/>
        <v>424</v>
      </c>
      <c r="BE4" s="21">
        <f t="shared" si="2"/>
        <v>9.3314606741573</v>
      </c>
      <c r="BF4" s="21">
        <f t="shared" si="2"/>
        <v>6076</v>
      </c>
      <c r="BG4" s="21">
        <f t="shared" ref="BG4:BJ4" si="3">LOG(BC4,2)</f>
        <v>3.53786549408651</v>
      </c>
      <c r="BH4" s="21">
        <f t="shared" si="3"/>
        <v>8.7279204545632</v>
      </c>
      <c r="BI4" s="21">
        <f t="shared" si="3"/>
        <v>3.22210292699598</v>
      </c>
      <c r="BJ4" s="21">
        <f t="shared" si="3"/>
        <v>12.5689061545021</v>
      </c>
      <c r="BL4" s="39">
        <v>28</v>
      </c>
      <c r="BM4" s="32">
        <v>57</v>
      </c>
      <c r="BO4" s="39">
        <v>28</v>
      </c>
      <c r="BP4" s="36" t="s">
        <v>68</v>
      </c>
      <c r="BR4" s="39">
        <v>4</v>
      </c>
      <c r="BS4" s="36" t="s">
        <v>68</v>
      </c>
      <c r="BU4" s="39">
        <v>27</v>
      </c>
      <c r="BV4" s="36" t="s">
        <v>68</v>
      </c>
    </row>
    <row r="5" spans="2:74">
      <c r="B5" s="23">
        <v>42</v>
      </c>
      <c r="C5" s="23">
        <v>5</v>
      </c>
      <c r="D5" s="23">
        <v>25</v>
      </c>
      <c r="E5" s="17">
        <v>8</v>
      </c>
      <c r="F5" s="17">
        <v>2</v>
      </c>
      <c r="G5" s="17">
        <v>2</v>
      </c>
      <c r="H5" s="17">
        <v>2</v>
      </c>
      <c r="I5" s="17">
        <v>6615</v>
      </c>
      <c r="J5" s="17">
        <v>9370</v>
      </c>
      <c r="K5" s="17">
        <v>3947</v>
      </c>
      <c r="L5" s="17">
        <v>7903</v>
      </c>
      <c r="M5" s="17">
        <v>7584</v>
      </c>
      <c r="N5" s="17">
        <v>2179</v>
      </c>
      <c r="O5" s="17">
        <v>48136</v>
      </c>
      <c r="P5" s="17">
        <v>21491</v>
      </c>
      <c r="Q5" s="17">
        <v>55560</v>
      </c>
      <c r="R5" s="17">
        <f t="shared" ref="R5:W5" si="4">L5/F5</f>
        <v>3951.5</v>
      </c>
      <c r="S5" s="17">
        <f t="shared" si="4"/>
        <v>3792</v>
      </c>
      <c r="T5" s="17">
        <f t="shared" si="4"/>
        <v>1089.5</v>
      </c>
      <c r="U5" s="17">
        <f t="shared" si="4"/>
        <v>7.27679516250945</v>
      </c>
      <c r="V5" s="17">
        <f t="shared" si="4"/>
        <v>2.29359658484525</v>
      </c>
      <c r="W5" s="17">
        <f t="shared" si="4"/>
        <v>14.0765138079554</v>
      </c>
      <c r="X5" s="17">
        <f t="shared" ref="X5:AC5" si="5">LOG(R5,2)</f>
        <v>11.9481846928306</v>
      </c>
      <c r="Y5" s="17">
        <f t="shared" si="5"/>
        <v>11.8887432488983</v>
      </c>
      <c r="Z5" s="17">
        <f t="shared" si="5"/>
        <v>10.0894504811159</v>
      </c>
      <c r="AA5" s="17">
        <f t="shared" si="5"/>
        <v>2.86330320026381</v>
      </c>
      <c r="AB5" s="17">
        <f t="shared" si="5"/>
        <v>1.1976116615264</v>
      </c>
      <c r="AC5" s="17">
        <f t="shared" si="5"/>
        <v>3.81521817497565</v>
      </c>
      <c r="AE5" s="23">
        <v>42</v>
      </c>
      <c r="AF5" s="32">
        <v>55</v>
      </c>
      <c r="AH5" s="40">
        <v>42</v>
      </c>
      <c r="AI5" s="36" t="s">
        <v>68</v>
      </c>
      <c r="AK5" s="40">
        <v>5</v>
      </c>
      <c r="AL5" s="36" t="s">
        <v>68</v>
      </c>
      <c r="AN5" s="40">
        <v>25</v>
      </c>
      <c r="AO5" s="36" t="s">
        <v>68</v>
      </c>
      <c r="AQ5" s="40">
        <v>15</v>
      </c>
      <c r="AR5" s="40">
        <v>4</v>
      </c>
      <c r="AS5" s="40">
        <v>26</v>
      </c>
      <c r="AT5" s="24">
        <v>20</v>
      </c>
      <c r="AU5" s="25">
        <v>1967</v>
      </c>
      <c r="AV5" s="25">
        <v>330</v>
      </c>
      <c r="AW5" s="25">
        <v>1303</v>
      </c>
      <c r="AX5" s="25">
        <v>782</v>
      </c>
      <c r="AY5" s="25">
        <v>18585</v>
      </c>
      <c r="AZ5" s="25">
        <v>5196</v>
      </c>
      <c r="BA5" s="25">
        <v>14652</v>
      </c>
      <c r="BB5" s="25">
        <v>15969</v>
      </c>
      <c r="BC5" s="24">
        <f t="shared" ref="BC5:BF5" si="6">AY5/AU5</f>
        <v>9.44839857651245</v>
      </c>
      <c r="BD5" s="24">
        <f t="shared" si="6"/>
        <v>15.7454545454545</v>
      </c>
      <c r="BE5" s="24">
        <f t="shared" si="6"/>
        <v>11.2448196469685</v>
      </c>
      <c r="BF5" s="24">
        <f t="shared" si="6"/>
        <v>20.420716112532</v>
      </c>
      <c r="BG5" s="24">
        <f t="shared" ref="BG5:BJ5" si="7">LOG(BC5,2)</f>
        <v>3.24006982547059</v>
      </c>
      <c r="BH5" s="24">
        <f t="shared" si="7"/>
        <v>3.97686350120206</v>
      </c>
      <c r="BI5" s="24">
        <f t="shared" si="7"/>
        <v>3.49118861714042</v>
      </c>
      <c r="BJ5" s="24">
        <f t="shared" si="7"/>
        <v>4.35196155433929</v>
      </c>
      <c r="BL5" s="40">
        <v>15</v>
      </c>
      <c r="BM5" s="32">
        <v>65</v>
      </c>
      <c r="BO5" s="40">
        <v>15</v>
      </c>
      <c r="BP5" s="36" t="s">
        <v>68</v>
      </c>
      <c r="BR5" s="40">
        <v>4</v>
      </c>
      <c r="BS5" s="36" t="s">
        <v>68</v>
      </c>
      <c r="BU5" s="40">
        <v>26</v>
      </c>
      <c r="BV5" s="36" t="s">
        <v>68</v>
      </c>
    </row>
    <row r="6" spans="2:74">
      <c r="B6" s="23">
        <v>33</v>
      </c>
      <c r="C6" s="23">
        <v>6</v>
      </c>
      <c r="D6" s="23">
        <v>24</v>
      </c>
      <c r="E6" s="17">
        <v>9</v>
      </c>
      <c r="F6" s="17">
        <v>2</v>
      </c>
      <c r="G6" s="17">
        <v>2</v>
      </c>
      <c r="H6" s="17">
        <v>377</v>
      </c>
      <c r="I6" s="17">
        <v>4777</v>
      </c>
      <c r="J6" s="17">
        <v>2503</v>
      </c>
      <c r="K6" s="17">
        <v>3564</v>
      </c>
      <c r="L6" s="17">
        <v>1673</v>
      </c>
      <c r="M6" s="17">
        <v>554</v>
      </c>
      <c r="N6" s="17">
        <v>10212</v>
      </c>
      <c r="O6" s="17">
        <v>34566</v>
      </c>
      <c r="P6" s="17">
        <v>53849</v>
      </c>
      <c r="Q6" s="17">
        <v>40010</v>
      </c>
      <c r="R6" s="17">
        <f t="shared" ref="R6:W6" si="8">L6/F6</f>
        <v>836.5</v>
      </c>
      <c r="S6" s="17">
        <f t="shared" si="8"/>
        <v>277</v>
      </c>
      <c r="T6" s="17">
        <f t="shared" si="8"/>
        <v>27.0875331564987</v>
      </c>
      <c r="U6" s="17">
        <f t="shared" si="8"/>
        <v>7.23592212685786</v>
      </c>
      <c r="V6" s="17">
        <f t="shared" si="8"/>
        <v>21.5137834598482</v>
      </c>
      <c r="W6" s="17">
        <f t="shared" si="8"/>
        <v>11.2261503928171</v>
      </c>
      <c r="X6" s="17">
        <f t="shared" ref="X6:AC6" si="9">LOG(R6,2)</f>
        <v>9.70822173003835</v>
      </c>
      <c r="Y6" s="17">
        <f t="shared" si="9"/>
        <v>8.11374216604919</v>
      </c>
      <c r="Z6" s="17">
        <f t="shared" si="9"/>
        <v>4.75955710913845</v>
      </c>
      <c r="AA6" s="17">
        <f t="shared" si="9"/>
        <v>2.85517688172912</v>
      </c>
      <c r="AB6" s="17">
        <f t="shared" si="9"/>
        <v>4.42718935738758</v>
      </c>
      <c r="AC6" s="17">
        <f t="shared" si="9"/>
        <v>3.48879138671104</v>
      </c>
      <c r="AE6" s="23">
        <v>33</v>
      </c>
      <c r="AF6" s="32">
        <v>51</v>
      </c>
      <c r="AH6" s="40">
        <v>33</v>
      </c>
      <c r="AI6" s="36" t="s">
        <v>68</v>
      </c>
      <c r="AK6" s="40">
        <v>6</v>
      </c>
      <c r="AL6" s="36" t="s">
        <v>68</v>
      </c>
      <c r="AN6" s="40">
        <v>24</v>
      </c>
      <c r="AO6" s="36" t="s">
        <v>68</v>
      </c>
      <c r="AQ6" s="40">
        <v>14</v>
      </c>
      <c r="AR6" s="40">
        <v>3</v>
      </c>
      <c r="AS6" s="40">
        <v>25</v>
      </c>
      <c r="AT6" s="24">
        <v>12</v>
      </c>
      <c r="AU6" s="25">
        <v>682</v>
      </c>
      <c r="AV6" s="25">
        <v>149</v>
      </c>
      <c r="AW6" s="25">
        <v>888</v>
      </c>
      <c r="AX6" s="25">
        <v>344</v>
      </c>
      <c r="AY6" s="25">
        <v>5816</v>
      </c>
      <c r="AZ6" s="25">
        <v>546</v>
      </c>
      <c r="BA6" s="25">
        <v>16971</v>
      </c>
      <c r="BB6" s="25">
        <v>10623</v>
      </c>
      <c r="BC6" s="24">
        <f t="shared" ref="BC6:BF6" si="10">AY6/AU6</f>
        <v>8.52785923753666</v>
      </c>
      <c r="BD6" s="24">
        <f t="shared" si="10"/>
        <v>3.66442953020134</v>
      </c>
      <c r="BE6" s="24">
        <f t="shared" si="10"/>
        <v>19.1114864864865</v>
      </c>
      <c r="BF6" s="24">
        <f t="shared" si="10"/>
        <v>30.8808139534884</v>
      </c>
      <c r="BG6" s="24">
        <f t="shared" ref="BG6:BJ6" si="11">LOG(BC6,2)</f>
        <v>3.09218362489542</v>
      </c>
      <c r="BH6" s="24">
        <f t="shared" si="11"/>
        <v>1.87358862045769</v>
      </c>
      <c r="BI6" s="24">
        <f t="shared" si="11"/>
        <v>4.25636809001483</v>
      </c>
      <c r="BJ6" s="24">
        <f t="shared" si="11"/>
        <v>4.94863887440997</v>
      </c>
      <c r="BL6" s="40">
        <v>14</v>
      </c>
      <c r="BM6" s="32">
        <v>56</v>
      </c>
      <c r="BO6" s="40">
        <v>14</v>
      </c>
      <c r="BP6" s="36" t="s">
        <v>68</v>
      </c>
      <c r="BR6" s="40">
        <v>3</v>
      </c>
      <c r="BS6" s="36" t="s">
        <v>68</v>
      </c>
      <c r="BU6" s="40">
        <v>25</v>
      </c>
      <c r="BV6" s="36" t="s">
        <v>68</v>
      </c>
    </row>
    <row r="7" spans="2:74">
      <c r="B7" s="23">
        <v>23</v>
      </c>
      <c r="C7" s="23">
        <v>6</v>
      </c>
      <c r="D7" s="23">
        <v>24</v>
      </c>
      <c r="E7" s="17">
        <v>26</v>
      </c>
      <c r="F7" s="17">
        <v>188</v>
      </c>
      <c r="G7" s="17">
        <v>843</v>
      </c>
      <c r="H7" s="17">
        <v>1778</v>
      </c>
      <c r="I7" s="17">
        <v>926</v>
      </c>
      <c r="J7" s="17">
        <v>2399</v>
      </c>
      <c r="K7" s="17">
        <v>1544</v>
      </c>
      <c r="L7" s="17">
        <v>3329</v>
      </c>
      <c r="M7" s="17">
        <v>6962</v>
      </c>
      <c r="N7" s="17">
        <v>11621</v>
      </c>
      <c r="O7" s="17">
        <v>44003</v>
      </c>
      <c r="P7" s="17">
        <v>15599</v>
      </c>
      <c r="Q7" s="17">
        <v>60546</v>
      </c>
      <c r="R7" s="17">
        <f t="shared" ref="R7:W7" si="12">L7/F7</f>
        <v>17.7074468085106</v>
      </c>
      <c r="S7" s="17">
        <f t="shared" si="12"/>
        <v>8.25860023724792</v>
      </c>
      <c r="T7" s="17">
        <f t="shared" si="12"/>
        <v>6.53599550056243</v>
      </c>
      <c r="U7" s="17">
        <f t="shared" si="12"/>
        <v>47.5194384449244</v>
      </c>
      <c r="V7" s="17">
        <f t="shared" si="12"/>
        <v>6.5022926219258</v>
      </c>
      <c r="W7" s="17">
        <f t="shared" si="12"/>
        <v>39.2137305699482</v>
      </c>
      <c r="X7" s="17">
        <f t="shared" ref="X7:AC7" si="13">LOG(R7,2)</f>
        <v>4.14628430346263</v>
      </c>
      <c r="Y7" s="17">
        <f t="shared" si="13"/>
        <v>3.0458972777816</v>
      </c>
      <c r="Z7" s="17">
        <f t="shared" si="13"/>
        <v>2.70840699031981</v>
      </c>
      <c r="AA7" s="17">
        <f t="shared" si="13"/>
        <v>5.5704458822569</v>
      </c>
      <c r="AB7" s="17">
        <f t="shared" si="13"/>
        <v>2.70094848292796</v>
      </c>
      <c r="AC7" s="17">
        <f t="shared" si="13"/>
        <v>5.29328699302205</v>
      </c>
      <c r="AE7" s="23">
        <v>23</v>
      </c>
      <c r="AF7" s="32">
        <v>53</v>
      </c>
      <c r="AH7" s="40">
        <v>23</v>
      </c>
      <c r="AI7" s="36" t="s">
        <v>68</v>
      </c>
      <c r="AK7" s="40">
        <v>6</v>
      </c>
      <c r="AL7" s="36" t="s">
        <v>68</v>
      </c>
      <c r="AN7" s="40">
        <v>24</v>
      </c>
      <c r="AO7" s="36" t="s">
        <v>68</v>
      </c>
      <c r="AQ7" s="40">
        <v>15</v>
      </c>
      <c r="AR7" s="40">
        <v>3</v>
      </c>
      <c r="AS7" s="40">
        <v>25</v>
      </c>
      <c r="AT7" s="24">
        <v>53</v>
      </c>
      <c r="AU7" s="25">
        <v>378</v>
      </c>
      <c r="AV7" s="25">
        <v>296</v>
      </c>
      <c r="AW7" s="25">
        <v>504</v>
      </c>
      <c r="AX7" s="25">
        <v>2047</v>
      </c>
      <c r="AY7" s="25">
        <v>49264</v>
      </c>
      <c r="AZ7" s="25">
        <v>2230</v>
      </c>
      <c r="BA7" s="25">
        <v>6846</v>
      </c>
      <c r="BB7" s="25">
        <v>5077</v>
      </c>
      <c r="BC7" s="24">
        <f t="shared" ref="BC7:BF7" si="14">AY7/AU7</f>
        <v>130.328042328042</v>
      </c>
      <c r="BD7" s="24">
        <f t="shared" si="14"/>
        <v>7.53378378378378</v>
      </c>
      <c r="BE7" s="24">
        <f t="shared" si="14"/>
        <v>13.5833333333333</v>
      </c>
      <c r="BF7" s="24">
        <f t="shared" si="14"/>
        <v>2.48021494870542</v>
      </c>
      <c r="BG7" s="24">
        <f t="shared" ref="BG7:BJ7" si="15">LOG(BC7,2)</f>
        <v>7.02600372782374</v>
      </c>
      <c r="BH7" s="24">
        <f t="shared" si="15"/>
        <v>2.91337462917872</v>
      </c>
      <c r="BI7" s="24">
        <f t="shared" si="15"/>
        <v>3.76376565350992</v>
      </c>
      <c r="BJ7" s="24">
        <f t="shared" si="15"/>
        <v>1.31046515770621</v>
      </c>
      <c r="BL7" s="40">
        <v>15</v>
      </c>
      <c r="BM7" s="32">
        <v>50</v>
      </c>
      <c r="BO7" s="40">
        <v>15</v>
      </c>
      <c r="BP7" s="36" t="s">
        <v>68</v>
      </c>
      <c r="BR7" s="40">
        <v>3</v>
      </c>
      <c r="BS7" s="36" t="s">
        <v>68</v>
      </c>
      <c r="BU7" s="40">
        <v>25</v>
      </c>
      <c r="BV7" s="36" t="s">
        <v>68</v>
      </c>
    </row>
    <row r="8" spans="2:74">
      <c r="B8" s="23">
        <v>35</v>
      </c>
      <c r="C8" s="23">
        <v>5</v>
      </c>
      <c r="D8" s="23">
        <v>23</v>
      </c>
      <c r="E8" s="17">
        <v>19</v>
      </c>
      <c r="F8" s="17">
        <v>2</v>
      </c>
      <c r="G8" s="17">
        <v>658</v>
      </c>
      <c r="H8" s="17">
        <v>20672</v>
      </c>
      <c r="I8" s="17">
        <v>69</v>
      </c>
      <c r="J8" s="17">
        <v>1526</v>
      </c>
      <c r="K8" s="17">
        <v>885</v>
      </c>
      <c r="L8" s="17">
        <v>15272</v>
      </c>
      <c r="M8" s="17">
        <v>10885</v>
      </c>
      <c r="N8" s="17">
        <v>21122</v>
      </c>
      <c r="O8" s="17">
        <v>55875</v>
      </c>
      <c r="P8" s="17">
        <v>6753</v>
      </c>
      <c r="Q8" s="17">
        <v>55108</v>
      </c>
      <c r="R8" s="17">
        <f t="shared" ref="R8:W8" si="16">L8/F8</f>
        <v>7636</v>
      </c>
      <c r="S8" s="17">
        <f t="shared" si="16"/>
        <v>16.5425531914894</v>
      </c>
      <c r="T8" s="17">
        <f t="shared" si="16"/>
        <v>1.02176857585139</v>
      </c>
      <c r="U8" s="17">
        <f t="shared" si="16"/>
        <v>809.782608695652</v>
      </c>
      <c r="V8" s="17">
        <f t="shared" si="16"/>
        <v>4.42529488859764</v>
      </c>
      <c r="W8" s="17">
        <f t="shared" si="16"/>
        <v>62.2689265536723</v>
      </c>
      <c r="X8" s="17">
        <f t="shared" ref="X8:AC8" si="17">LOG(R8,2)</f>
        <v>12.8986013874039</v>
      </c>
      <c r="Y8" s="17">
        <f t="shared" si="17"/>
        <v>4.04811001334033</v>
      </c>
      <c r="Z8" s="17">
        <f t="shared" si="17"/>
        <v>0.0310684719321729</v>
      </c>
      <c r="AA8" s="17">
        <f t="shared" si="17"/>
        <v>9.66139084906724</v>
      </c>
      <c r="AB8" s="17">
        <f t="shared" si="17"/>
        <v>2.14577359534078</v>
      </c>
      <c r="AC8" s="17">
        <f t="shared" si="17"/>
        <v>5.96044050387544</v>
      </c>
      <c r="AE8" s="23">
        <v>35</v>
      </c>
      <c r="AF8" s="32">
        <v>58</v>
      </c>
      <c r="AH8" s="40">
        <v>35</v>
      </c>
      <c r="AI8" s="36" t="s">
        <v>68</v>
      </c>
      <c r="AK8" s="40">
        <v>5</v>
      </c>
      <c r="AL8" s="36" t="s">
        <v>68</v>
      </c>
      <c r="AN8" s="40">
        <v>23</v>
      </c>
      <c r="AO8" s="36" t="s">
        <v>68</v>
      </c>
      <c r="AQ8" s="40">
        <v>24</v>
      </c>
      <c r="AR8" s="40">
        <v>3</v>
      </c>
      <c r="AS8" s="40">
        <v>24</v>
      </c>
      <c r="AT8" s="24">
        <v>27</v>
      </c>
      <c r="AU8" s="25">
        <v>896</v>
      </c>
      <c r="AV8" s="25">
        <v>2</v>
      </c>
      <c r="AW8" s="25">
        <v>1071</v>
      </c>
      <c r="AX8" s="25">
        <v>2</v>
      </c>
      <c r="AY8" s="25">
        <v>2069</v>
      </c>
      <c r="AZ8" s="25">
        <v>4440</v>
      </c>
      <c r="BA8" s="25">
        <v>6941</v>
      </c>
      <c r="BB8" s="25">
        <v>1122</v>
      </c>
      <c r="BC8" s="24">
        <f t="shared" ref="BC8:BF8" si="18">AY8/AU8</f>
        <v>2.30915178571429</v>
      </c>
      <c r="BD8" s="24">
        <f t="shared" si="18"/>
        <v>2220</v>
      </c>
      <c r="BE8" s="24">
        <f t="shared" si="18"/>
        <v>6.48085901027078</v>
      </c>
      <c r="BF8" s="24">
        <f t="shared" si="18"/>
        <v>561</v>
      </c>
      <c r="BG8" s="24">
        <f t="shared" ref="BG8:BJ8" si="19">LOG(BC8,2)</f>
        <v>1.20736300780241</v>
      </c>
      <c r="BH8" s="24">
        <f t="shared" si="19"/>
        <v>11.1163439612375</v>
      </c>
      <c r="BI8" s="24">
        <f t="shared" si="19"/>
        <v>2.69618504886959</v>
      </c>
      <c r="BJ8" s="24">
        <f t="shared" si="19"/>
        <v>9.13185696060879</v>
      </c>
      <c r="BL8" s="40">
        <v>24</v>
      </c>
      <c r="BM8" s="32">
        <v>54</v>
      </c>
      <c r="BO8" s="40">
        <v>24</v>
      </c>
      <c r="BP8" s="36" t="s">
        <v>68</v>
      </c>
      <c r="BR8" s="40">
        <v>3</v>
      </c>
      <c r="BS8" s="36" t="s">
        <v>68</v>
      </c>
      <c r="BU8" s="40">
        <v>24</v>
      </c>
      <c r="BV8" s="36" t="s">
        <v>68</v>
      </c>
    </row>
    <row r="9" spans="2:74">
      <c r="B9" s="23">
        <v>27</v>
      </c>
      <c r="C9" s="23">
        <v>5</v>
      </c>
      <c r="D9" s="23">
        <v>22</v>
      </c>
      <c r="E9" s="17">
        <v>21</v>
      </c>
      <c r="F9" s="17">
        <v>2</v>
      </c>
      <c r="G9" s="17">
        <v>645</v>
      </c>
      <c r="H9" s="17">
        <v>955</v>
      </c>
      <c r="I9" s="17">
        <v>167</v>
      </c>
      <c r="J9" s="17">
        <v>923</v>
      </c>
      <c r="K9" s="17">
        <v>1578</v>
      </c>
      <c r="L9" s="17">
        <v>5046</v>
      </c>
      <c r="M9" s="17">
        <v>4005</v>
      </c>
      <c r="N9" s="17">
        <v>4964</v>
      </c>
      <c r="O9" s="17">
        <v>16284</v>
      </c>
      <c r="P9" s="17">
        <v>1668</v>
      </c>
      <c r="Q9" s="17">
        <v>15667</v>
      </c>
      <c r="R9" s="17">
        <f t="shared" ref="R9:W9" si="20">L9/F9</f>
        <v>2523</v>
      </c>
      <c r="S9" s="17">
        <f t="shared" si="20"/>
        <v>6.2093023255814</v>
      </c>
      <c r="T9" s="17">
        <f t="shared" si="20"/>
        <v>5.1979057591623</v>
      </c>
      <c r="U9" s="17">
        <f t="shared" si="20"/>
        <v>97.5089820359281</v>
      </c>
      <c r="V9" s="17">
        <f t="shared" si="20"/>
        <v>1.80715059588299</v>
      </c>
      <c r="W9" s="17">
        <f t="shared" si="20"/>
        <v>9.92839036755386</v>
      </c>
      <c r="X9" s="17">
        <f t="shared" ref="X9:AC9" si="21">LOG(R9,2)</f>
        <v>11.3009244909763</v>
      </c>
      <c r="Y9" s="17">
        <f t="shared" si="21"/>
        <v>2.63443117698546</v>
      </c>
      <c r="Z9" s="17">
        <f t="shared" si="21"/>
        <v>2.37793047720725</v>
      </c>
      <c r="AA9" s="17">
        <f t="shared" si="21"/>
        <v>6.60746321366596</v>
      </c>
      <c r="AB9" s="17">
        <f t="shared" si="21"/>
        <v>0.85371673579889</v>
      </c>
      <c r="AC9" s="17">
        <f t="shared" si="21"/>
        <v>3.31155984091773</v>
      </c>
      <c r="AE9" s="23">
        <v>27</v>
      </c>
      <c r="AF9" s="32">
        <v>58</v>
      </c>
      <c r="AH9" s="40">
        <v>27</v>
      </c>
      <c r="AI9" s="36" t="s">
        <v>68</v>
      </c>
      <c r="AK9" s="40">
        <v>5</v>
      </c>
      <c r="AL9" s="36" t="s">
        <v>68</v>
      </c>
      <c r="AN9" s="40">
        <v>22</v>
      </c>
      <c r="AO9" s="36" t="s">
        <v>68</v>
      </c>
      <c r="AQ9" s="40">
        <v>11</v>
      </c>
      <c r="AR9" s="40">
        <v>2</v>
      </c>
      <c r="AS9" s="40">
        <v>24</v>
      </c>
      <c r="AT9" s="24">
        <v>43</v>
      </c>
      <c r="AU9" s="25">
        <v>378</v>
      </c>
      <c r="AV9" s="25">
        <v>533</v>
      </c>
      <c r="AW9" s="25">
        <v>1584</v>
      </c>
      <c r="AX9" s="25">
        <v>1667</v>
      </c>
      <c r="AY9" s="25">
        <v>5830</v>
      </c>
      <c r="AZ9" s="25">
        <v>1912</v>
      </c>
      <c r="BA9" s="25">
        <v>14956</v>
      </c>
      <c r="BB9" s="25">
        <v>6470</v>
      </c>
      <c r="BC9" s="24">
        <f t="shared" ref="BC9:BF9" si="22">AY9/AU9</f>
        <v>15.4232804232804</v>
      </c>
      <c r="BD9" s="24">
        <f t="shared" si="22"/>
        <v>3.58724202626642</v>
      </c>
      <c r="BE9" s="24">
        <f t="shared" si="22"/>
        <v>9.44191919191919</v>
      </c>
      <c r="BF9" s="24">
        <f t="shared" si="22"/>
        <v>3.88122375524895</v>
      </c>
      <c r="BG9" s="24">
        <f t="shared" ref="BG9:BJ9" si="23">LOG(BC9,2)</f>
        <v>3.94703774386679</v>
      </c>
      <c r="BH9" s="24">
        <f t="shared" si="23"/>
        <v>1.84287508522157</v>
      </c>
      <c r="BI9" s="24">
        <f t="shared" si="23"/>
        <v>3.23908013577856</v>
      </c>
      <c r="BJ9" s="24">
        <f t="shared" si="23"/>
        <v>1.95651160789345</v>
      </c>
      <c r="BL9" s="40">
        <v>11</v>
      </c>
      <c r="BM9" s="32">
        <v>51</v>
      </c>
      <c r="BO9" s="40">
        <v>11</v>
      </c>
      <c r="BP9" s="36" t="s">
        <v>68</v>
      </c>
      <c r="BR9" s="40">
        <v>2</v>
      </c>
      <c r="BS9" s="36" t="s">
        <v>68</v>
      </c>
      <c r="BU9" s="40">
        <v>24</v>
      </c>
      <c r="BV9" s="36" t="s">
        <v>68</v>
      </c>
    </row>
    <row r="10" spans="2:74">
      <c r="B10" s="23">
        <v>24</v>
      </c>
      <c r="C10" s="23">
        <v>4</v>
      </c>
      <c r="D10" s="23">
        <v>21</v>
      </c>
      <c r="E10" s="17">
        <v>22</v>
      </c>
      <c r="F10" s="17">
        <v>2</v>
      </c>
      <c r="G10" s="17">
        <v>6808</v>
      </c>
      <c r="H10" s="17">
        <v>1971</v>
      </c>
      <c r="I10" s="17">
        <v>394</v>
      </c>
      <c r="J10" s="17">
        <v>1036</v>
      </c>
      <c r="K10" s="17">
        <v>849</v>
      </c>
      <c r="L10" s="17">
        <v>6288</v>
      </c>
      <c r="M10" s="17">
        <v>10586</v>
      </c>
      <c r="N10" s="17">
        <v>12068</v>
      </c>
      <c r="O10" s="17">
        <v>12716</v>
      </c>
      <c r="P10" s="17">
        <v>3037</v>
      </c>
      <c r="Q10" s="17">
        <v>3562</v>
      </c>
      <c r="R10" s="17">
        <f t="shared" ref="R10:W10" si="24">L10/F10</f>
        <v>3144</v>
      </c>
      <c r="S10" s="17">
        <f t="shared" si="24"/>
        <v>1.55493537015276</v>
      </c>
      <c r="T10" s="17">
        <f t="shared" si="24"/>
        <v>6.12278031456114</v>
      </c>
      <c r="U10" s="17">
        <f t="shared" si="24"/>
        <v>32.2741116751269</v>
      </c>
      <c r="V10" s="17">
        <f t="shared" si="24"/>
        <v>2.93146718146718</v>
      </c>
      <c r="W10" s="17">
        <f t="shared" si="24"/>
        <v>4.19552414605418</v>
      </c>
      <c r="X10" s="17">
        <f t="shared" ref="X10:AC10" si="25">LOG(R10,2)</f>
        <v>11.6183855022586</v>
      </c>
      <c r="Y10" s="17">
        <f t="shared" si="25"/>
        <v>0.636854616948913</v>
      </c>
      <c r="Z10" s="17">
        <f t="shared" si="25"/>
        <v>2.61418692010322</v>
      </c>
      <c r="AA10" s="17">
        <f t="shared" si="25"/>
        <v>5.0123054816816</v>
      </c>
      <c r="AB10" s="17">
        <f t="shared" si="25"/>
        <v>1.55162290548091</v>
      </c>
      <c r="AC10" s="17">
        <f t="shared" si="25"/>
        <v>2.06885105754858</v>
      </c>
      <c r="AE10" s="23">
        <v>24</v>
      </c>
      <c r="AF10" s="32">
        <v>64</v>
      </c>
      <c r="AH10" s="40">
        <v>24</v>
      </c>
      <c r="AI10" s="36" t="s">
        <v>37</v>
      </c>
      <c r="AK10" s="40">
        <v>4</v>
      </c>
      <c r="AL10" s="36" t="s">
        <v>37</v>
      </c>
      <c r="AN10" s="40">
        <v>21</v>
      </c>
      <c r="AO10" s="36" t="s">
        <v>37</v>
      </c>
      <c r="AQ10" s="40">
        <v>10</v>
      </c>
      <c r="AR10" s="40">
        <v>2</v>
      </c>
      <c r="AS10" s="40">
        <v>23</v>
      </c>
      <c r="AT10" s="24">
        <v>56</v>
      </c>
      <c r="AU10" s="25">
        <v>698</v>
      </c>
      <c r="AV10" s="25">
        <v>412</v>
      </c>
      <c r="AW10" s="25">
        <v>116</v>
      </c>
      <c r="AX10" s="25">
        <v>429</v>
      </c>
      <c r="AY10" s="25">
        <v>6162</v>
      </c>
      <c r="AZ10" s="25">
        <v>1372</v>
      </c>
      <c r="BA10" s="25">
        <v>2489</v>
      </c>
      <c r="BB10" s="25">
        <v>913</v>
      </c>
      <c r="BC10" s="24">
        <f t="shared" ref="BC10:BF10" si="26">AY10/AU10</f>
        <v>8.82808022922636</v>
      </c>
      <c r="BD10" s="24">
        <f t="shared" si="26"/>
        <v>3.33009708737864</v>
      </c>
      <c r="BE10" s="24">
        <f t="shared" si="26"/>
        <v>21.4568965517241</v>
      </c>
      <c r="BF10" s="24">
        <f t="shared" si="26"/>
        <v>2.12820512820513</v>
      </c>
      <c r="BG10" s="24">
        <f t="shared" ref="BG10:BJ10" si="27">LOG(BC10,2)</f>
        <v>3.1420997408297</v>
      </c>
      <c r="BH10" s="24">
        <f t="shared" si="27"/>
        <v>1.73556423898959</v>
      </c>
      <c r="BI10" s="24">
        <f t="shared" si="27"/>
        <v>4.42336951985346</v>
      </c>
      <c r="BJ10" s="24">
        <f t="shared" si="27"/>
        <v>1.08963721248468</v>
      </c>
      <c r="BL10" s="40">
        <v>10</v>
      </c>
      <c r="BM10" s="32">
        <v>69</v>
      </c>
      <c r="BO10" s="40">
        <v>10</v>
      </c>
      <c r="BP10" s="36" t="s">
        <v>37</v>
      </c>
      <c r="BR10" s="40">
        <v>2</v>
      </c>
      <c r="BS10" s="36" t="s">
        <v>37</v>
      </c>
      <c r="BU10" s="40">
        <v>23</v>
      </c>
      <c r="BV10" s="36" t="s">
        <v>37</v>
      </c>
    </row>
    <row r="11" spans="2:74">
      <c r="B11" s="23">
        <v>19</v>
      </c>
      <c r="C11" s="23">
        <v>5</v>
      </c>
      <c r="D11" s="23">
        <v>21</v>
      </c>
      <c r="E11" s="17">
        <v>40</v>
      </c>
      <c r="F11" s="17">
        <v>1334</v>
      </c>
      <c r="G11" s="17">
        <v>699</v>
      </c>
      <c r="H11" s="17">
        <v>1953</v>
      </c>
      <c r="I11" s="17">
        <v>1689</v>
      </c>
      <c r="J11" s="17">
        <v>2167</v>
      </c>
      <c r="K11" s="17">
        <v>3881</v>
      </c>
      <c r="L11" s="17">
        <v>22001</v>
      </c>
      <c r="M11" s="17">
        <v>5566</v>
      </c>
      <c r="N11" s="17">
        <v>7819</v>
      </c>
      <c r="O11" s="17">
        <v>46553</v>
      </c>
      <c r="P11" s="17">
        <v>6213</v>
      </c>
      <c r="Q11" s="17">
        <v>41211</v>
      </c>
      <c r="R11" s="17">
        <f t="shared" ref="R11:W11" si="28">L11/F11</f>
        <v>16.4925037481259</v>
      </c>
      <c r="S11" s="17">
        <f t="shared" si="28"/>
        <v>7.96280400572246</v>
      </c>
      <c r="T11" s="17">
        <f t="shared" si="28"/>
        <v>4.00358422939068</v>
      </c>
      <c r="U11" s="17">
        <f t="shared" si="28"/>
        <v>27.5624629958555</v>
      </c>
      <c r="V11" s="17">
        <f t="shared" si="28"/>
        <v>2.86709736963544</v>
      </c>
      <c r="W11" s="17">
        <f t="shared" si="28"/>
        <v>10.6186549858284</v>
      </c>
      <c r="X11" s="17">
        <f t="shared" ref="X11:AC11" si="29">LOG(R11,2)</f>
        <v>4.04373852767177</v>
      </c>
      <c r="Y11" s="17">
        <f t="shared" si="29"/>
        <v>2.99327654795617</v>
      </c>
      <c r="Z11" s="17">
        <f t="shared" si="29"/>
        <v>2.00129215865413</v>
      </c>
      <c r="AA11" s="17">
        <f t="shared" si="29"/>
        <v>4.78463290866023</v>
      </c>
      <c r="AB11" s="17">
        <f t="shared" si="29"/>
        <v>1.51959090084799</v>
      </c>
      <c r="AC11" s="17">
        <f t="shared" si="29"/>
        <v>3.40852913333041</v>
      </c>
      <c r="AE11" s="23">
        <v>19</v>
      </c>
      <c r="AF11" s="32">
        <v>55</v>
      </c>
      <c r="AH11" s="40">
        <v>19</v>
      </c>
      <c r="AI11" s="36" t="s">
        <v>37</v>
      </c>
      <c r="AK11" s="40">
        <v>5</v>
      </c>
      <c r="AL11" s="36" t="s">
        <v>37</v>
      </c>
      <c r="AN11" s="40">
        <v>21</v>
      </c>
      <c r="AO11" s="36" t="s">
        <v>37</v>
      </c>
      <c r="AQ11" s="40">
        <v>13</v>
      </c>
      <c r="AR11" s="40">
        <v>3</v>
      </c>
      <c r="AS11" s="40">
        <v>22</v>
      </c>
      <c r="AT11" s="24">
        <v>59</v>
      </c>
      <c r="AU11" s="26">
        <v>1871</v>
      </c>
      <c r="AV11" s="26">
        <v>1112</v>
      </c>
      <c r="AW11" s="26">
        <v>563</v>
      </c>
      <c r="AX11" s="26">
        <v>1233</v>
      </c>
      <c r="AY11" s="26">
        <v>2110</v>
      </c>
      <c r="AZ11" s="26">
        <v>27406</v>
      </c>
      <c r="BA11" s="26">
        <v>7435</v>
      </c>
      <c r="BB11" s="26">
        <v>27147</v>
      </c>
      <c r="BC11" s="24">
        <f t="shared" ref="BC11:BF11" si="30">AY11/AU11</f>
        <v>1.12773917691074</v>
      </c>
      <c r="BD11" s="24">
        <f t="shared" si="30"/>
        <v>24.6456834532374</v>
      </c>
      <c r="BE11" s="24">
        <f t="shared" si="30"/>
        <v>13.2060390763766</v>
      </c>
      <c r="BF11" s="24">
        <f t="shared" si="30"/>
        <v>22.0170316301703</v>
      </c>
      <c r="BG11" s="24">
        <f t="shared" ref="BG11:BJ11" si="31">LOG(BC11,2)</f>
        <v>0.173433440353764</v>
      </c>
      <c r="BH11" s="24">
        <f t="shared" si="31"/>
        <v>4.62326308404926</v>
      </c>
      <c r="BI11" s="24">
        <f t="shared" si="31"/>
        <v>3.72312591485955</v>
      </c>
      <c r="BJ11" s="24">
        <f t="shared" si="31"/>
        <v>4.46054807055153</v>
      </c>
      <c r="BL11" s="40">
        <v>13</v>
      </c>
      <c r="BM11" s="32">
        <v>52</v>
      </c>
      <c r="BO11" s="40">
        <v>13</v>
      </c>
      <c r="BP11" s="36" t="s">
        <v>37</v>
      </c>
      <c r="BR11" s="40">
        <v>3</v>
      </c>
      <c r="BS11" s="36" t="s">
        <v>37</v>
      </c>
      <c r="BU11" s="40">
        <v>22</v>
      </c>
      <c r="BV11" s="36" t="s">
        <v>37</v>
      </c>
    </row>
    <row r="12" spans="2:74">
      <c r="B12" s="23">
        <v>26</v>
      </c>
      <c r="C12" s="23">
        <v>4</v>
      </c>
      <c r="D12" s="23">
        <v>20</v>
      </c>
      <c r="E12" s="17">
        <v>57</v>
      </c>
      <c r="F12" s="17">
        <v>2</v>
      </c>
      <c r="G12" s="17">
        <v>772</v>
      </c>
      <c r="H12" s="17">
        <v>82</v>
      </c>
      <c r="I12" s="17">
        <v>877</v>
      </c>
      <c r="J12" s="17">
        <v>1515</v>
      </c>
      <c r="K12" s="17">
        <v>1776</v>
      </c>
      <c r="L12" s="17">
        <v>7900</v>
      </c>
      <c r="M12" s="17">
        <v>16636</v>
      </c>
      <c r="N12" s="17">
        <v>1558</v>
      </c>
      <c r="O12" s="17">
        <v>8554</v>
      </c>
      <c r="P12" s="17">
        <v>1956</v>
      </c>
      <c r="Q12" s="17">
        <v>5845</v>
      </c>
      <c r="R12" s="17">
        <f t="shared" ref="R12:W12" si="32">L12/F12</f>
        <v>3950</v>
      </c>
      <c r="S12" s="17">
        <f t="shared" si="32"/>
        <v>21.5492227979275</v>
      </c>
      <c r="T12" s="17">
        <f t="shared" si="32"/>
        <v>19</v>
      </c>
      <c r="U12" s="17">
        <f t="shared" si="32"/>
        <v>9.75370581527936</v>
      </c>
      <c r="V12" s="17">
        <f t="shared" si="32"/>
        <v>1.29108910891089</v>
      </c>
      <c r="W12" s="17">
        <f t="shared" si="32"/>
        <v>3.2911036036036</v>
      </c>
      <c r="X12" s="17">
        <f t="shared" ref="X12:AC12" si="33">LOG(R12,2)</f>
        <v>11.9476369379518</v>
      </c>
      <c r="Y12" s="17">
        <f t="shared" si="33"/>
        <v>4.42956393237828</v>
      </c>
      <c r="Z12" s="17">
        <f t="shared" si="33"/>
        <v>4.24792751344359</v>
      </c>
      <c r="AA12" s="17">
        <f t="shared" si="33"/>
        <v>3.2859504594316</v>
      </c>
      <c r="AB12" s="17">
        <f t="shared" si="33"/>
        <v>0.368588576591921</v>
      </c>
      <c r="AC12" s="17">
        <f t="shared" si="33"/>
        <v>1.71857144306891</v>
      </c>
      <c r="AE12" s="23">
        <v>26</v>
      </c>
      <c r="AF12" s="32">
        <v>54</v>
      </c>
      <c r="AH12" s="40">
        <v>26</v>
      </c>
      <c r="AI12" s="36" t="s">
        <v>37</v>
      </c>
      <c r="AK12" s="40">
        <v>4</v>
      </c>
      <c r="AL12" s="36" t="s">
        <v>37</v>
      </c>
      <c r="AN12" s="40">
        <v>20</v>
      </c>
      <c r="AO12" s="36" t="s">
        <v>37</v>
      </c>
      <c r="AQ12" s="40">
        <v>17</v>
      </c>
      <c r="AR12" s="40">
        <v>3</v>
      </c>
      <c r="AS12" s="40">
        <v>21</v>
      </c>
      <c r="AT12" s="24">
        <v>4</v>
      </c>
      <c r="AU12" s="25">
        <v>787</v>
      </c>
      <c r="AV12" s="25">
        <v>2</v>
      </c>
      <c r="AW12" s="25">
        <v>2938</v>
      </c>
      <c r="AX12" s="25">
        <v>3591</v>
      </c>
      <c r="AY12" s="25">
        <v>3835</v>
      </c>
      <c r="AZ12" s="25">
        <v>2436</v>
      </c>
      <c r="BA12" s="25">
        <v>61424</v>
      </c>
      <c r="BB12" s="25">
        <v>3777</v>
      </c>
      <c r="BC12" s="24">
        <f t="shared" ref="BC12:BF12" si="34">AY12/AU12</f>
        <v>4.87293519695044</v>
      </c>
      <c r="BD12" s="24">
        <f t="shared" si="34"/>
        <v>1218</v>
      </c>
      <c r="BE12" s="24">
        <f t="shared" si="34"/>
        <v>20.9067392784207</v>
      </c>
      <c r="BF12" s="24">
        <f t="shared" si="34"/>
        <v>1.05179615705932</v>
      </c>
      <c r="BG12" s="24">
        <f t="shared" ref="BG12:BJ12" si="35">LOG(BC12,2)</f>
        <v>2.28479103688281</v>
      </c>
      <c r="BH12" s="24">
        <f t="shared" si="35"/>
        <v>10.2502984179063</v>
      </c>
      <c r="BI12" s="24">
        <f t="shared" si="35"/>
        <v>4.38589616429067</v>
      </c>
      <c r="BJ12" s="24">
        <f t="shared" si="35"/>
        <v>0.0728551307755147</v>
      </c>
      <c r="BL12" s="40">
        <v>17</v>
      </c>
      <c r="BM12" s="32">
        <v>60</v>
      </c>
      <c r="BO12" s="40">
        <v>17</v>
      </c>
      <c r="BP12" s="36" t="s">
        <v>37</v>
      </c>
      <c r="BR12" s="40">
        <v>3</v>
      </c>
      <c r="BS12" s="36" t="s">
        <v>37</v>
      </c>
      <c r="BU12" s="40">
        <v>21</v>
      </c>
      <c r="BV12" s="36" t="s">
        <v>37</v>
      </c>
    </row>
    <row r="13" spans="2:74">
      <c r="B13" s="23">
        <v>27</v>
      </c>
      <c r="C13" s="23">
        <v>2</v>
      </c>
      <c r="D13" s="23">
        <v>19</v>
      </c>
      <c r="E13" s="17">
        <v>33</v>
      </c>
      <c r="F13" s="17">
        <v>124</v>
      </c>
      <c r="G13" s="17">
        <v>244</v>
      </c>
      <c r="H13" s="17">
        <v>848</v>
      </c>
      <c r="I13" s="17">
        <v>2</v>
      </c>
      <c r="J13" s="17">
        <v>300</v>
      </c>
      <c r="K13" s="17">
        <v>2</v>
      </c>
      <c r="L13" s="17">
        <v>487</v>
      </c>
      <c r="M13" s="17">
        <v>759</v>
      </c>
      <c r="N13" s="17">
        <v>1168</v>
      </c>
      <c r="O13" s="17">
        <v>7142</v>
      </c>
      <c r="P13" s="17">
        <v>549</v>
      </c>
      <c r="Q13" s="17">
        <v>2690</v>
      </c>
      <c r="R13" s="17">
        <f t="shared" ref="R13:W13" si="36">L13/F13</f>
        <v>3.92741935483871</v>
      </c>
      <c r="S13" s="17">
        <f t="shared" si="36"/>
        <v>3.11065573770492</v>
      </c>
      <c r="T13" s="17">
        <f t="shared" si="36"/>
        <v>1.37735849056604</v>
      </c>
      <c r="U13" s="17">
        <f t="shared" si="36"/>
        <v>3571</v>
      </c>
      <c r="V13" s="17">
        <f t="shared" si="36"/>
        <v>1.83</v>
      </c>
      <c r="W13" s="17">
        <f t="shared" si="36"/>
        <v>1345</v>
      </c>
      <c r="X13" s="17">
        <f t="shared" ref="X13:AC13" si="37">LOG(R13,2)</f>
        <v>1.97358165169547</v>
      </c>
      <c r="Y13" s="17">
        <f t="shared" si="37"/>
        <v>1.63721873785258</v>
      </c>
      <c r="Z13" s="17">
        <f t="shared" si="37"/>
        <v>0.461904104316818</v>
      </c>
      <c r="AA13" s="17">
        <f t="shared" si="37"/>
        <v>11.8021124185861</v>
      </c>
      <c r="AB13" s="17">
        <f t="shared" si="37"/>
        <v>0.871843648509318</v>
      </c>
      <c r="AC13" s="17">
        <f t="shared" si="37"/>
        <v>10.393390457444</v>
      </c>
      <c r="AE13" s="23">
        <v>27</v>
      </c>
      <c r="AF13" s="32">
        <v>64</v>
      </c>
      <c r="AH13" s="40">
        <v>27</v>
      </c>
      <c r="AI13" s="36" t="s">
        <v>37</v>
      </c>
      <c r="AK13" s="40">
        <v>2</v>
      </c>
      <c r="AL13" s="36" t="s">
        <v>37</v>
      </c>
      <c r="AN13" s="40">
        <v>19</v>
      </c>
      <c r="AO13" s="36" t="s">
        <v>37</v>
      </c>
      <c r="AQ13" s="40">
        <v>11</v>
      </c>
      <c r="AR13" s="40">
        <v>4</v>
      </c>
      <c r="AS13" s="40">
        <v>20</v>
      </c>
      <c r="AT13" s="24">
        <v>50</v>
      </c>
      <c r="AU13" s="25">
        <v>1062</v>
      </c>
      <c r="AV13" s="25">
        <v>1527</v>
      </c>
      <c r="AW13" s="25">
        <v>1259</v>
      </c>
      <c r="AX13" s="25">
        <v>591</v>
      </c>
      <c r="AY13" s="25">
        <v>8512</v>
      </c>
      <c r="AZ13" s="25">
        <v>14675</v>
      </c>
      <c r="BA13" s="25">
        <v>6284</v>
      </c>
      <c r="BB13" s="25">
        <v>2805</v>
      </c>
      <c r="BC13" s="24">
        <f t="shared" ref="BC13:BF13" si="38">AY13/AU13</f>
        <v>8.015065913371</v>
      </c>
      <c r="BD13" s="24">
        <f t="shared" si="38"/>
        <v>9.61034708578913</v>
      </c>
      <c r="BE13" s="24">
        <f t="shared" si="38"/>
        <v>4.9912629070691</v>
      </c>
      <c r="BF13" s="24">
        <f t="shared" si="38"/>
        <v>4.74619289340102</v>
      </c>
      <c r="BG13" s="24">
        <f t="shared" ref="BG13:BJ13" si="39">LOG(BC13,2)</f>
        <v>3.00271438469704</v>
      </c>
      <c r="BH13" s="24">
        <f t="shared" si="39"/>
        <v>3.26458853608793</v>
      </c>
      <c r="BI13" s="24">
        <f t="shared" si="39"/>
        <v>2.31940489757518</v>
      </c>
      <c r="BJ13" s="24">
        <f t="shared" si="39"/>
        <v>2.24677073531862</v>
      </c>
      <c r="BL13" s="40">
        <v>11</v>
      </c>
      <c r="BM13" s="32">
        <v>51</v>
      </c>
      <c r="BO13" s="40">
        <v>11</v>
      </c>
      <c r="BP13" s="36" t="s">
        <v>68</v>
      </c>
      <c r="BR13" s="40">
        <v>4</v>
      </c>
      <c r="BS13" s="36" t="s">
        <v>68</v>
      </c>
      <c r="BU13" s="40">
        <v>20</v>
      </c>
      <c r="BV13" s="36" t="s">
        <v>68</v>
      </c>
    </row>
    <row r="14" spans="2:74">
      <c r="B14" s="23">
        <v>24</v>
      </c>
      <c r="C14" s="23">
        <v>4</v>
      </c>
      <c r="D14" s="23">
        <v>19</v>
      </c>
      <c r="E14" s="17">
        <v>36</v>
      </c>
      <c r="F14" s="17">
        <v>554</v>
      </c>
      <c r="G14" s="17">
        <v>2</v>
      </c>
      <c r="H14" s="17">
        <v>765</v>
      </c>
      <c r="I14" s="17">
        <v>1004</v>
      </c>
      <c r="J14" s="17">
        <v>455</v>
      </c>
      <c r="K14" s="17">
        <v>8245</v>
      </c>
      <c r="L14" s="17">
        <v>2869</v>
      </c>
      <c r="M14" s="17">
        <v>11277</v>
      </c>
      <c r="N14" s="17">
        <v>1661</v>
      </c>
      <c r="O14" s="17">
        <v>10982</v>
      </c>
      <c r="P14" s="17">
        <v>2299</v>
      </c>
      <c r="Q14" s="17">
        <v>29112</v>
      </c>
      <c r="R14" s="17">
        <f t="shared" ref="R14:W14" si="40">L14/F14</f>
        <v>5.17870036101083</v>
      </c>
      <c r="S14" s="17">
        <f t="shared" si="40"/>
        <v>5638.5</v>
      </c>
      <c r="T14" s="17">
        <f t="shared" si="40"/>
        <v>2.17124183006536</v>
      </c>
      <c r="U14" s="17">
        <f t="shared" si="40"/>
        <v>10.9382470119522</v>
      </c>
      <c r="V14" s="17">
        <f t="shared" si="40"/>
        <v>5.05274725274725</v>
      </c>
      <c r="W14" s="17">
        <f t="shared" si="40"/>
        <v>3.53086719223772</v>
      </c>
      <c r="X14" s="17">
        <f t="shared" ref="X14:AC14" si="41">LOG(R14,2)</f>
        <v>2.37259008671948</v>
      </c>
      <c r="Y14" s="17">
        <f t="shared" si="41"/>
        <v>12.4610957007642</v>
      </c>
      <c r="Z14" s="17">
        <f t="shared" si="41"/>
        <v>1.11852042038236</v>
      </c>
      <c r="AA14" s="17">
        <f t="shared" si="41"/>
        <v>3.45130964199349</v>
      </c>
      <c r="AB14" s="17">
        <f t="shared" si="41"/>
        <v>2.33706801563212</v>
      </c>
      <c r="AC14" s="17">
        <f t="shared" si="41"/>
        <v>1.82002255751684</v>
      </c>
      <c r="AE14" s="23">
        <v>24</v>
      </c>
      <c r="AF14" s="32">
        <v>50</v>
      </c>
      <c r="AH14" s="40">
        <v>24</v>
      </c>
      <c r="AI14" s="36" t="s">
        <v>68</v>
      </c>
      <c r="AK14" s="40">
        <v>4</v>
      </c>
      <c r="AL14" s="36" t="s">
        <v>68</v>
      </c>
      <c r="AN14" s="40">
        <v>19</v>
      </c>
      <c r="AO14" s="36" t="s">
        <v>68</v>
      </c>
      <c r="AQ14" s="40">
        <v>9</v>
      </c>
      <c r="AR14" s="40">
        <v>2</v>
      </c>
      <c r="AS14" s="40">
        <v>19</v>
      </c>
      <c r="AT14" s="24">
        <v>23</v>
      </c>
      <c r="AU14" s="25">
        <v>677</v>
      </c>
      <c r="AV14" s="25">
        <v>1625</v>
      </c>
      <c r="AW14" s="25">
        <v>520</v>
      </c>
      <c r="AX14" s="25">
        <v>181</v>
      </c>
      <c r="AY14" s="25">
        <v>6401</v>
      </c>
      <c r="AZ14" s="25">
        <v>6048</v>
      </c>
      <c r="BA14" s="25">
        <v>1902</v>
      </c>
      <c r="BB14" s="25">
        <v>774</v>
      </c>
      <c r="BC14" s="24">
        <f t="shared" ref="BC14:BF14" si="42">AY14/AU14</f>
        <v>9.4549483013294</v>
      </c>
      <c r="BD14" s="24">
        <f t="shared" si="42"/>
        <v>3.72184615384615</v>
      </c>
      <c r="BE14" s="24">
        <f t="shared" si="42"/>
        <v>3.65769230769231</v>
      </c>
      <c r="BF14" s="24">
        <f t="shared" si="42"/>
        <v>4.27624309392265</v>
      </c>
      <c r="BG14" s="24">
        <f t="shared" ref="BG14:BJ14" si="43">LOG(BC14,2)</f>
        <v>3.24106956969068</v>
      </c>
      <c r="BH14" s="24">
        <f t="shared" si="43"/>
        <v>1.89601842141789</v>
      </c>
      <c r="BI14" s="24">
        <f t="shared" si="43"/>
        <v>1.87093371783211</v>
      </c>
      <c r="BJ14" s="24">
        <f t="shared" si="43"/>
        <v>2.0963438690612</v>
      </c>
      <c r="BL14" s="40">
        <v>9</v>
      </c>
      <c r="BM14" s="32">
        <v>60</v>
      </c>
      <c r="BO14" s="40">
        <v>9</v>
      </c>
      <c r="BP14" s="36" t="s">
        <v>68</v>
      </c>
      <c r="BR14" s="40">
        <v>2</v>
      </c>
      <c r="BS14" s="36" t="s">
        <v>68</v>
      </c>
      <c r="BU14" s="40">
        <v>19</v>
      </c>
      <c r="BV14" s="36" t="s">
        <v>68</v>
      </c>
    </row>
    <row r="15" spans="2:74">
      <c r="B15" s="23">
        <v>30</v>
      </c>
      <c r="C15" s="23">
        <v>3</v>
      </c>
      <c r="D15" s="23">
        <v>19</v>
      </c>
      <c r="E15" s="17">
        <v>44</v>
      </c>
      <c r="F15" s="17">
        <v>2</v>
      </c>
      <c r="G15" s="17">
        <v>1730</v>
      </c>
      <c r="H15" s="17">
        <v>3357</v>
      </c>
      <c r="I15" s="17">
        <v>1585</v>
      </c>
      <c r="J15" s="17">
        <v>26195</v>
      </c>
      <c r="K15" s="17">
        <v>2</v>
      </c>
      <c r="L15" s="17">
        <v>1446</v>
      </c>
      <c r="M15" s="17">
        <v>3516</v>
      </c>
      <c r="N15" s="17">
        <v>9834</v>
      </c>
      <c r="O15" s="17">
        <v>38747</v>
      </c>
      <c r="P15" s="17">
        <v>40129</v>
      </c>
      <c r="Q15" s="17">
        <v>15084</v>
      </c>
      <c r="R15" s="17">
        <f t="shared" ref="R15:W15" si="44">L15/F15</f>
        <v>723</v>
      </c>
      <c r="S15" s="17">
        <f t="shared" si="44"/>
        <v>2.03236994219653</v>
      </c>
      <c r="T15" s="17">
        <f t="shared" si="44"/>
        <v>2.92940125111707</v>
      </c>
      <c r="U15" s="17">
        <f t="shared" si="44"/>
        <v>24.4460567823344</v>
      </c>
      <c r="V15" s="17">
        <f t="shared" si="44"/>
        <v>1.53193357510975</v>
      </c>
      <c r="W15" s="17">
        <f t="shared" si="44"/>
        <v>7542</v>
      </c>
      <c r="X15" s="17">
        <f t="shared" ref="X15:AC15" si="45">LOG(R15,2)</f>
        <v>9.49785183695112</v>
      </c>
      <c r="Y15" s="17">
        <f t="shared" si="45"/>
        <v>1.02316303261932</v>
      </c>
      <c r="Z15" s="17">
        <f t="shared" si="45"/>
        <v>1.55060581812306</v>
      </c>
      <c r="AA15" s="17">
        <f t="shared" si="45"/>
        <v>4.61152986806646</v>
      </c>
      <c r="AB15" s="17">
        <f t="shared" si="45"/>
        <v>0.615353743126225</v>
      </c>
      <c r="AC15" s="17">
        <f t="shared" si="45"/>
        <v>12.8807314351417</v>
      </c>
      <c r="AE15" s="23">
        <v>30</v>
      </c>
      <c r="AF15" s="32">
        <v>54</v>
      </c>
      <c r="AH15" s="40">
        <v>30</v>
      </c>
      <c r="AI15" s="36" t="s">
        <v>37</v>
      </c>
      <c r="AK15" s="40">
        <v>3</v>
      </c>
      <c r="AL15" s="36" t="s">
        <v>37</v>
      </c>
      <c r="AN15" s="40">
        <v>19</v>
      </c>
      <c r="AO15" s="36" t="s">
        <v>37</v>
      </c>
      <c r="AQ15" s="40">
        <v>10</v>
      </c>
      <c r="AR15" s="40">
        <v>3</v>
      </c>
      <c r="AS15" s="40">
        <v>18</v>
      </c>
      <c r="AT15" s="24">
        <v>51</v>
      </c>
      <c r="AU15" s="25">
        <v>1044</v>
      </c>
      <c r="AV15" s="25">
        <v>1771</v>
      </c>
      <c r="AW15" s="25">
        <v>530</v>
      </c>
      <c r="AX15" s="25">
        <v>667</v>
      </c>
      <c r="AY15" s="25">
        <v>22493</v>
      </c>
      <c r="AZ15" s="25">
        <v>16155</v>
      </c>
      <c r="BA15" s="25">
        <v>2274</v>
      </c>
      <c r="BB15" s="25">
        <v>988</v>
      </c>
      <c r="BC15" s="24">
        <f t="shared" ref="BC15:BF15" si="46">AY15/AU15</f>
        <v>21.5450191570881</v>
      </c>
      <c r="BD15" s="24">
        <f t="shared" si="46"/>
        <v>9.12196499153021</v>
      </c>
      <c r="BE15" s="24">
        <f t="shared" si="46"/>
        <v>4.29056603773585</v>
      </c>
      <c r="BF15" s="24">
        <f t="shared" si="46"/>
        <v>1.48125937031484</v>
      </c>
      <c r="BG15" s="24">
        <f t="shared" ref="BG15:BJ15" si="47">LOG(BC15,2)</f>
        <v>4.42928247613091</v>
      </c>
      <c r="BH15" s="24">
        <f t="shared" si="47"/>
        <v>3.18934463340081</v>
      </c>
      <c r="BI15" s="24">
        <f t="shared" si="47"/>
        <v>2.10116798944169</v>
      </c>
      <c r="BJ15" s="24">
        <f t="shared" si="47"/>
        <v>0.566824280400093</v>
      </c>
      <c r="BL15" s="40">
        <v>10</v>
      </c>
      <c r="BM15" s="32">
        <v>57</v>
      </c>
      <c r="BO15" s="40">
        <v>10</v>
      </c>
      <c r="BP15" s="36" t="s">
        <v>68</v>
      </c>
      <c r="BR15" s="40">
        <v>3</v>
      </c>
      <c r="BS15" s="36" t="s">
        <v>68</v>
      </c>
      <c r="BU15" s="40">
        <v>18</v>
      </c>
      <c r="BV15" s="36" t="s">
        <v>68</v>
      </c>
    </row>
    <row r="16" spans="2:74">
      <c r="B16" s="23">
        <v>25</v>
      </c>
      <c r="C16" s="23">
        <v>4</v>
      </c>
      <c r="D16" s="23">
        <v>18</v>
      </c>
      <c r="E16" s="17">
        <v>30</v>
      </c>
      <c r="F16" s="17">
        <v>2</v>
      </c>
      <c r="G16" s="17">
        <v>1546</v>
      </c>
      <c r="H16" s="17">
        <v>1624</v>
      </c>
      <c r="I16" s="17">
        <v>758</v>
      </c>
      <c r="J16" s="17">
        <v>839</v>
      </c>
      <c r="K16" s="17">
        <v>650</v>
      </c>
      <c r="L16" s="17">
        <v>13731</v>
      </c>
      <c r="M16" s="17">
        <v>12292</v>
      </c>
      <c r="N16" s="17">
        <v>4544</v>
      </c>
      <c r="O16" s="17">
        <v>21472</v>
      </c>
      <c r="P16" s="17">
        <v>739</v>
      </c>
      <c r="Q16" s="17">
        <v>5702</v>
      </c>
      <c r="R16" s="17">
        <f t="shared" ref="R16:W16" si="48">L16/F16</f>
        <v>6865.5</v>
      </c>
      <c r="S16" s="17">
        <f t="shared" si="48"/>
        <v>7.95084087968952</v>
      </c>
      <c r="T16" s="17">
        <f t="shared" si="48"/>
        <v>2.79802955665025</v>
      </c>
      <c r="U16" s="17">
        <f t="shared" si="48"/>
        <v>28.3271767810026</v>
      </c>
      <c r="V16" s="17">
        <f t="shared" si="48"/>
        <v>0.880810488676996</v>
      </c>
      <c r="W16" s="17">
        <f t="shared" si="48"/>
        <v>8.77230769230769</v>
      </c>
      <c r="X16" s="17">
        <f t="shared" ref="X16:AC16" si="49">LOG(R16,2)</f>
        <v>12.7451490773218</v>
      </c>
      <c r="Y16" s="17">
        <f t="shared" si="49"/>
        <v>2.99110744766811</v>
      </c>
      <c r="Z16" s="17">
        <f t="shared" si="49"/>
        <v>1.48441120231951</v>
      </c>
      <c r="AA16" s="17">
        <f t="shared" si="49"/>
        <v>4.82411491802909</v>
      </c>
      <c r="AB16" s="17">
        <f t="shared" si="49"/>
        <v>-0.183096446293672</v>
      </c>
      <c r="AC16" s="17">
        <f t="shared" si="49"/>
        <v>3.13295641602214</v>
      </c>
      <c r="AE16" s="23">
        <v>25</v>
      </c>
      <c r="AF16" s="32">
        <v>64</v>
      </c>
      <c r="AH16" s="40">
        <v>25</v>
      </c>
      <c r="AI16" s="36" t="s">
        <v>68</v>
      </c>
      <c r="AK16" s="40">
        <v>4</v>
      </c>
      <c r="AL16" s="36" t="s">
        <v>68</v>
      </c>
      <c r="AN16" s="40">
        <v>18</v>
      </c>
      <c r="AO16" s="36" t="s">
        <v>68</v>
      </c>
      <c r="AQ16" s="40">
        <v>10</v>
      </c>
      <c r="AR16" s="40">
        <v>3</v>
      </c>
      <c r="AS16" s="40">
        <v>17</v>
      </c>
      <c r="AT16" s="24">
        <v>28</v>
      </c>
      <c r="AU16" s="25">
        <v>2091</v>
      </c>
      <c r="AV16" s="25">
        <v>2489</v>
      </c>
      <c r="AW16" s="25">
        <v>2834</v>
      </c>
      <c r="AX16" s="25">
        <v>6273</v>
      </c>
      <c r="AY16" s="25">
        <v>15472</v>
      </c>
      <c r="AZ16" s="25">
        <v>35123</v>
      </c>
      <c r="BA16" s="25">
        <v>21971</v>
      </c>
      <c r="BB16" s="25">
        <v>6057</v>
      </c>
      <c r="BC16" s="24">
        <f t="shared" ref="BC16:BF16" si="50">AY16/AU16</f>
        <v>7.39933046389287</v>
      </c>
      <c r="BD16" s="24">
        <f t="shared" si="50"/>
        <v>14.1112896745681</v>
      </c>
      <c r="BE16" s="24">
        <f t="shared" si="50"/>
        <v>7.75264643613267</v>
      </c>
      <c r="BF16" s="24">
        <f t="shared" si="50"/>
        <v>0.965566714490674</v>
      </c>
      <c r="BG16" s="24">
        <f t="shared" ref="BG16:BJ16" si="51">LOG(BC16,2)</f>
        <v>2.88739473288726</v>
      </c>
      <c r="BH16" s="24">
        <f t="shared" si="51"/>
        <v>3.81877794122635</v>
      </c>
      <c r="BI16" s="24">
        <f t="shared" si="51"/>
        <v>2.95468887149087</v>
      </c>
      <c r="BJ16" s="24">
        <f t="shared" si="51"/>
        <v>-0.050552151258106</v>
      </c>
      <c r="BL16" s="40">
        <v>10</v>
      </c>
      <c r="BM16" s="32">
        <v>57</v>
      </c>
      <c r="BO16" s="40">
        <v>10</v>
      </c>
      <c r="BP16" s="36" t="s">
        <v>37</v>
      </c>
      <c r="BR16" s="40">
        <v>3</v>
      </c>
      <c r="BS16" s="36" t="s">
        <v>37</v>
      </c>
      <c r="BU16" s="40">
        <v>17</v>
      </c>
      <c r="BV16" s="36" t="s">
        <v>37</v>
      </c>
    </row>
    <row r="17" spans="2:74">
      <c r="B17" s="23">
        <v>25</v>
      </c>
      <c r="C17" s="23">
        <v>3</v>
      </c>
      <c r="D17" s="23">
        <v>17</v>
      </c>
      <c r="E17" s="17">
        <v>42</v>
      </c>
      <c r="F17" s="17">
        <v>1572</v>
      </c>
      <c r="G17" s="17">
        <v>1737</v>
      </c>
      <c r="H17" s="17">
        <v>275</v>
      </c>
      <c r="I17" s="17">
        <v>550</v>
      </c>
      <c r="J17" s="17">
        <v>3085</v>
      </c>
      <c r="K17" s="17">
        <v>2</v>
      </c>
      <c r="L17" s="17">
        <v>14324</v>
      </c>
      <c r="M17" s="17">
        <v>5811</v>
      </c>
      <c r="N17" s="17">
        <v>416</v>
      </c>
      <c r="O17" s="17">
        <v>22975</v>
      </c>
      <c r="P17" s="17">
        <v>3214</v>
      </c>
      <c r="Q17" s="17">
        <v>44194</v>
      </c>
      <c r="R17" s="17">
        <f t="shared" ref="R17:W17" si="52">L17/F17</f>
        <v>9.11195928753181</v>
      </c>
      <c r="S17" s="17">
        <f t="shared" si="52"/>
        <v>3.3454231433506</v>
      </c>
      <c r="T17" s="17">
        <f t="shared" si="52"/>
        <v>1.51272727272727</v>
      </c>
      <c r="U17" s="17">
        <f t="shared" si="52"/>
        <v>41.7727272727273</v>
      </c>
      <c r="V17" s="17">
        <f t="shared" si="52"/>
        <v>1.0418152350081</v>
      </c>
      <c r="W17" s="17">
        <f t="shared" si="52"/>
        <v>22097</v>
      </c>
      <c r="X17" s="17">
        <f t="shared" ref="X17:AC17" si="53">LOG(R17,2)</f>
        <v>3.18776130106192</v>
      </c>
      <c r="Y17" s="17">
        <f t="shared" si="53"/>
        <v>1.74218870061402</v>
      </c>
      <c r="Z17" s="17">
        <f t="shared" si="53"/>
        <v>0.59715190972907</v>
      </c>
      <c r="AA17" s="17">
        <f t="shared" si="53"/>
        <v>5.38448943265174</v>
      </c>
      <c r="AB17" s="17">
        <f t="shared" si="53"/>
        <v>0.0590994396383136</v>
      </c>
      <c r="AC17" s="17">
        <f t="shared" si="53"/>
        <v>14.4315628949168</v>
      </c>
      <c r="AE17" s="23">
        <v>25</v>
      </c>
      <c r="AF17" s="32">
        <v>54</v>
      </c>
      <c r="AH17" s="40">
        <v>25</v>
      </c>
      <c r="AI17" s="36" t="s">
        <v>68</v>
      </c>
      <c r="AK17" s="40">
        <v>3</v>
      </c>
      <c r="AL17" s="36" t="s">
        <v>68</v>
      </c>
      <c r="AN17" s="40">
        <v>17</v>
      </c>
      <c r="AO17" s="36" t="s">
        <v>68</v>
      </c>
      <c r="AQ17" s="40">
        <v>9</v>
      </c>
      <c r="AR17" s="40">
        <v>2</v>
      </c>
      <c r="AS17" s="40">
        <v>16</v>
      </c>
      <c r="AT17" s="24">
        <v>58</v>
      </c>
      <c r="AU17" s="25">
        <v>690</v>
      </c>
      <c r="AV17" s="25">
        <v>1121</v>
      </c>
      <c r="AW17" s="25">
        <v>644</v>
      </c>
      <c r="AX17" s="25">
        <v>1350</v>
      </c>
      <c r="AY17" s="25">
        <v>5980</v>
      </c>
      <c r="AZ17" s="25">
        <v>2997</v>
      </c>
      <c r="BA17" s="25">
        <v>3532</v>
      </c>
      <c r="BB17" s="25">
        <v>4009</v>
      </c>
      <c r="BC17" s="24">
        <f t="shared" ref="BC17:BF17" si="54">AY17/AU17</f>
        <v>8.66666666666667</v>
      </c>
      <c r="BD17" s="24">
        <f t="shared" si="54"/>
        <v>2.67350579839429</v>
      </c>
      <c r="BE17" s="24">
        <f t="shared" si="54"/>
        <v>5.48447204968944</v>
      </c>
      <c r="BF17" s="24">
        <f t="shared" si="54"/>
        <v>2.96962962962963</v>
      </c>
      <c r="BG17" s="24">
        <f t="shared" ref="BG17:BJ17" si="55">LOG(BC17,2)</f>
        <v>3.11547721741994</v>
      </c>
      <c r="BH17" s="24">
        <f t="shared" si="55"/>
        <v>1.41873280570815</v>
      </c>
      <c r="BI17" s="24">
        <f t="shared" si="55"/>
        <v>2.45535274953385</v>
      </c>
      <c r="BJ17" s="24">
        <f t="shared" si="55"/>
        <v>1.57028301021258</v>
      </c>
      <c r="BL17" s="40">
        <v>9</v>
      </c>
      <c r="BM17" s="32">
        <v>57</v>
      </c>
      <c r="BO17" s="40">
        <v>9</v>
      </c>
      <c r="BP17" s="36" t="s">
        <v>37</v>
      </c>
      <c r="BR17" s="40">
        <v>2</v>
      </c>
      <c r="BS17" s="36" t="s">
        <v>37</v>
      </c>
      <c r="BU17" s="40">
        <v>16</v>
      </c>
      <c r="BV17" s="36" t="s">
        <v>37</v>
      </c>
    </row>
    <row r="18" spans="2:74">
      <c r="B18" s="23">
        <v>20</v>
      </c>
      <c r="C18" s="23">
        <v>3</v>
      </c>
      <c r="D18" s="23">
        <v>16</v>
      </c>
      <c r="E18" s="17">
        <v>34</v>
      </c>
      <c r="F18" s="17">
        <v>2</v>
      </c>
      <c r="G18" s="17">
        <v>2647</v>
      </c>
      <c r="H18" s="17">
        <v>5581</v>
      </c>
      <c r="I18" s="17">
        <v>1426</v>
      </c>
      <c r="J18" s="17">
        <v>2289</v>
      </c>
      <c r="K18" s="17">
        <v>5416</v>
      </c>
      <c r="L18" s="17">
        <v>4293</v>
      </c>
      <c r="M18" s="17">
        <v>3090</v>
      </c>
      <c r="N18" s="17">
        <v>7551</v>
      </c>
      <c r="O18" s="17">
        <v>20757</v>
      </c>
      <c r="P18" s="17">
        <v>3646</v>
      </c>
      <c r="Q18" s="17">
        <v>86274</v>
      </c>
      <c r="R18" s="17">
        <f t="shared" ref="R18:W18" si="56">L18/F18</f>
        <v>2146.5</v>
      </c>
      <c r="S18" s="17">
        <f t="shared" si="56"/>
        <v>1.16735927465055</v>
      </c>
      <c r="T18" s="17">
        <f t="shared" si="56"/>
        <v>1.35298333631966</v>
      </c>
      <c r="U18" s="17">
        <f t="shared" si="56"/>
        <v>14.5561009817672</v>
      </c>
      <c r="V18" s="17">
        <f t="shared" si="56"/>
        <v>1.59283529925732</v>
      </c>
      <c r="W18" s="17">
        <f t="shared" si="56"/>
        <v>15.9294682422452</v>
      </c>
      <c r="X18" s="17">
        <f t="shared" ref="X18:AC18" si="57">LOG(R18,2)</f>
        <v>11.0677704574478</v>
      </c>
      <c r="Y18" s="17">
        <f t="shared" si="57"/>
        <v>0.223248643296339</v>
      </c>
      <c r="Z18" s="17">
        <f t="shared" si="57"/>
        <v>0.436144070831789</v>
      </c>
      <c r="AA18" s="17">
        <f t="shared" si="57"/>
        <v>3.86355205979385</v>
      </c>
      <c r="AB18" s="17">
        <f t="shared" si="57"/>
        <v>0.671597098483448</v>
      </c>
      <c r="AC18" s="17">
        <f t="shared" si="57"/>
        <v>3.99362620248628</v>
      </c>
      <c r="AE18" s="23">
        <v>20</v>
      </c>
      <c r="AF18" s="32">
        <v>52</v>
      </c>
      <c r="AH18" s="40">
        <v>20</v>
      </c>
      <c r="AI18" s="36" t="s">
        <v>37</v>
      </c>
      <c r="AK18" s="40">
        <v>3</v>
      </c>
      <c r="AL18" s="36" t="s">
        <v>37</v>
      </c>
      <c r="AN18" s="40">
        <v>16</v>
      </c>
      <c r="AO18" s="36" t="s">
        <v>37</v>
      </c>
      <c r="AQ18" s="40">
        <v>7</v>
      </c>
      <c r="AR18" s="40">
        <v>2</v>
      </c>
      <c r="AS18" s="40">
        <v>15</v>
      </c>
      <c r="AT18" s="24">
        <v>17</v>
      </c>
      <c r="AU18" s="25">
        <v>2948</v>
      </c>
      <c r="AV18" s="25">
        <v>1235</v>
      </c>
      <c r="AW18" s="25">
        <v>2275</v>
      </c>
      <c r="AX18" s="25">
        <v>1788</v>
      </c>
      <c r="AY18" s="25">
        <v>7409</v>
      </c>
      <c r="AZ18" s="25">
        <v>1020</v>
      </c>
      <c r="BA18" s="25">
        <v>25977</v>
      </c>
      <c r="BB18" s="25">
        <v>12372</v>
      </c>
      <c r="BC18" s="24">
        <f t="shared" ref="BC18:BF18" si="58">AY18/AU18</f>
        <v>2.51322930800543</v>
      </c>
      <c r="BD18" s="24">
        <f t="shared" si="58"/>
        <v>0.825910931174089</v>
      </c>
      <c r="BE18" s="24">
        <f t="shared" si="58"/>
        <v>11.4184615384615</v>
      </c>
      <c r="BF18" s="24">
        <f t="shared" si="58"/>
        <v>6.91946308724832</v>
      </c>
      <c r="BG18" s="24">
        <f t="shared" ref="BG18:BJ18" si="59">LOG(BC18,2)</f>
        <v>1.32954230927255</v>
      </c>
      <c r="BH18" s="24">
        <f t="shared" si="59"/>
        <v>-0.275941889613182</v>
      </c>
      <c r="BI18" s="24">
        <f t="shared" si="59"/>
        <v>3.51329637778171</v>
      </c>
      <c r="BJ18" s="24">
        <f t="shared" si="59"/>
        <v>2.79066009690595</v>
      </c>
      <c r="BL18" s="40">
        <v>7</v>
      </c>
      <c r="BM18" s="32">
        <v>50</v>
      </c>
      <c r="BO18" s="40">
        <v>7</v>
      </c>
      <c r="BP18" s="36" t="s">
        <v>37</v>
      </c>
      <c r="BR18" s="40">
        <v>2</v>
      </c>
      <c r="BS18" s="36" t="s">
        <v>37</v>
      </c>
      <c r="BU18" s="40">
        <v>15</v>
      </c>
      <c r="BV18" s="36" t="s">
        <v>37</v>
      </c>
    </row>
    <row r="19" spans="2:74">
      <c r="B19" s="23">
        <v>19</v>
      </c>
      <c r="C19" s="23">
        <v>4</v>
      </c>
      <c r="D19" s="23">
        <v>15</v>
      </c>
      <c r="E19" s="17">
        <v>48</v>
      </c>
      <c r="F19" s="17">
        <v>2</v>
      </c>
      <c r="G19" s="17">
        <v>682</v>
      </c>
      <c r="H19" s="17">
        <v>2009</v>
      </c>
      <c r="I19" s="17">
        <v>1601</v>
      </c>
      <c r="J19" s="17">
        <v>244</v>
      </c>
      <c r="K19" s="17">
        <v>2141</v>
      </c>
      <c r="L19" s="17">
        <v>1612</v>
      </c>
      <c r="M19" s="17">
        <v>5551</v>
      </c>
      <c r="N19" s="17">
        <v>2246</v>
      </c>
      <c r="O19" s="17">
        <v>9355</v>
      </c>
      <c r="P19" s="17">
        <v>448</v>
      </c>
      <c r="Q19" s="17">
        <v>18110</v>
      </c>
      <c r="R19" s="17">
        <f t="shared" ref="R19:W19" si="60">L19/F19</f>
        <v>806</v>
      </c>
      <c r="S19" s="17">
        <f t="shared" si="60"/>
        <v>8.13929618768328</v>
      </c>
      <c r="T19" s="17">
        <f t="shared" si="60"/>
        <v>1.11796913887506</v>
      </c>
      <c r="U19" s="17">
        <f t="shared" si="60"/>
        <v>5.84322298563398</v>
      </c>
      <c r="V19" s="17">
        <f t="shared" si="60"/>
        <v>1.83606557377049</v>
      </c>
      <c r="W19" s="17">
        <f t="shared" si="60"/>
        <v>8.45866417561887</v>
      </c>
      <c r="X19" s="17">
        <f t="shared" ref="X19:AC19" si="61">LOG(R19,2)</f>
        <v>9.65463602852797</v>
      </c>
      <c r="Y19" s="17">
        <f t="shared" si="61"/>
        <v>3.02490404873741</v>
      </c>
      <c r="Z19" s="17">
        <f t="shared" si="61"/>
        <v>0.160880363667309</v>
      </c>
      <c r="AA19" s="17">
        <f t="shared" si="61"/>
        <v>2.54676434561189</v>
      </c>
      <c r="AB19" s="17">
        <f t="shared" si="61"/>
        <v>0.876617584494718</v>
      </c>
      <c r="AC19" s="17">
        <f t="shared" si="61"/>
        <v>3.08042984545202</v>
      </c>
      <c r="AE19" s="23">
        <v>19</v>
      </c>
      <c r="AF19" s="32">
        <v>63</v>
      </c>
      <c r="AH19" s="40">
        <v>19</v>
      </c>
      <c r="AI19" s="36" t="s">
        <v>68</v>
      </c>
      <c r="AK19" s="40">
        <v>4</v>
      </c>
      <c r="AL19" s="36" t="s">
        <v>68</v>
      </c>
      <c r="AN19" s="40">
        <v>15</v>
      </c>
      <c r="AO19" s="36" t="s">
        <v>68</v>
      </c>
      <c r="AQ19" s="40">
        <v>7</v>
      </c>
      <c r="AR19" s="40">
        <v>2</v>
      </c>
      <c r="AS19" s="40">
        <v>14</v>
      </c>
      <c r="AT19" s="24">
        <v>14</v>
      </c>
      <c r="AU19" s="25">
        <v>1220</v>
      </c>
      <c r="AV19" s="25">
        <v>1221</v>
      </c>
      <c r="AW19" s="25">
        <v>1524</v>
      </c>
      <c r="AX19" s="25">
        <v>1810</v>
      </c>
      <c r="AY19" s="25">
        <v>5681</v>
      </c>
      <c r="AZ19" s="25">
        <v>2105</v>
      </c>
      <c r="BA19" s="25">
        <v>8789</v>
      </c>
      <c r="BB19" s="25">
        <v>6564</v>
      </c>
      <c r="BC19" s="24">
        <f t="shared" ref="BC19:BF19" si="62">AY19/AU19</f>
        <v>4.65655737704918</v>
      </c>
      <c r="BD19" s="24">
        <f t="shared" si="62"/>
        <v>1.72399672399672</v>
      </c>
      <c r="BE19" s="24">
        <f t="shared" si="62"/>
        <v>5.76706036745407</v>
      </c>
      <c r="BF19" s="24">
        <f t="shared" si="62"/>
        <v>3.62651933701657</v>
      </c>
      <c r="BG19" s="24">
        <f t="shared" ref="BG19:BJ19" si="63">LOG(BC19,2)</f>
        <v>2.21926375519144</v>
      </c>
      <c r="BH19" s="24">
        <f t="shared" si="63"/>
        <v>0.785757032966355</v>
      </c>
      <c r="BI19" s="24">
        <f t="shared" si="63"/>
        <v>2.52783612407195</v>
      </c>
      <c r="BJ19" s="24">
        <f t="shared" si="63"/>
        <v>1.85858554154315</v>
      </c>
      <c r="BL19" s="40">
        <v>7</v>
      </c>
      <c r="BM19" s="32">
        <v>62</v>
      </c>
      <c r="BO19" s="40">
        <v>7</v>
      </c>
      <c r="BP19" s="36" t="s">
        <v>68</v>
      </c>
      <c r="BR19" s="40">
        <v>2</v>
      </c>
      <c r="BS19" s="36" t="s">
        <v>68</v>
      </c>
      <c r="BU19" s="40">
        <v>14</v>
      </c>
      <c r="BV19" s="36" t="s">
        <v>68</v>
      </c>
    </row>
    <row r="20" spans="2:74">
      <c r="B20" s="23">
        <v>16</v>
      </c>
      <c r="C20" s="23">
        <v>3</v>
      </c>
      <c r="D20" s="23">
        <v>14</v>
      </c>
      <c r="E20" s="17">
        <v>54</v>
      </c>
      <c r="F20" s="17">
        <v>192</v>
      </c>
      <c r="G20" s="17">
        <v>3326</v>
      </c>
      <c r="H20" s="17">
        <v>1977</v>
      </c>
      <c r="I20" s="17">
        <v>657</v>
      </c>
      <c r="J20" s="17">
        <v>687</v>
      </c>
      <c r="K20" s="17">
        <v>425</v>
      </c>
      <c r="L20" s="17">
        <v>6215</v>
      </c>
      <c r="M20" s="17">
        <v>12194</v>
      </c>
      <c r="N20" s="17">
        <v>2226</v>
      </c>
      <c r="O20" s="17">
        <v>11240</v>
      </c>
      <c r="P20" s="17">
        <v>1016</v>
      </c>
      <c r="Q20" s="17">
        <v>10278</v>
      </c>
      <c r="R20" s="17">
        <f t="shared" ref="R20:W20" si="64">L20/F20</f>
        <v>32.3697916666667</v>
      </c>
      <c r="S20" s="17">
        <f t="shared" si="64"/>
        <v>3.6662657847264</v>
      </c>
      <c r="T20" s="17">
        <f t="shared" si="64"/>
        <v>1.12594840667678</v>
      </c>
      <c r="U20" s="17">
        <f t="shared" si="64"/>
        <v>17.1080669710807</v>
      </c>
      <c r="V20" s="17">
        <f t="shared" si="64"/>
        <v>1.47889374090247</v>
      </c>
      <c r="W20" s="17">
        <f t="shared" si="64"/>
        <v>24.1835294117647</v>
      </c>
      <c r="X20" s="17">
        <f t="shared" ref="X20:AC20" si="65">LOG(R20,2)</f>
        <v>5.01657617521869</v>
      </c>
      <c r="Y20" s="17">
        <f t="shared" si="65"/>
        <v>1.8743113773692</v>
      </c>
      <c r="Z20" s="17">
        <f t="shared" si="65"/>
        <v>0.171140721612752</v>
      </c>
      <c r="AA20" s="17">
        <f t="shared" si="65"/>
        <v>4.09660485478596</v>
      </c>
      <c r="AB20" s="17">
        <f t="shared" si="65"/>
        <v>0.564518397954066</v>
      </c>
      <c r="AC20" s="17">
        <f t="shared" si="65"/>
        <v>4.59595290578009</v>
      </c>
      <c r="AE20" s="23">
        <v>16</v>
      </c>
      <c r="AF20" s="32">
        <v>62</v>
      </c>
      <c r="AH20" s="40">
        <v>16</v>
      </c>
      <c r="AI20" s="36" t="s">
        <v>37</v>
      </c>
      <c r="AK20" s="40">
        <v>3</v>
      </c>
      <c r="AL20" s="36" t="s">
        <v>37</v>
      </c>
      <c r="AN20" s="40">
        <v>14</v>
      </c>
      <c r="AO20" s="36" t="s">
        <v>37</v>
      </c>
      <c r="AQ20" s="40">
        <v>7</v>
      </c>
      <c r="AR20" s="40">
        <v>2</v>
      </c>
      <c r="AS20" s="40">
        <v>13</v>
      </c>
      <c r="AT20" s="24">
        <v>5</v>
      </c>
      <c r="AU20" s="25">
        <v>2637</v>
      </c>
      <c r="AV20" s="25">
        <v>580</v>
      </c>
      <c r="AW20" s="25">
        <v>1353</v>
      </c>
      <c r="AX20" s="25">
        <v>869</v>
      </c>
      <c r="AY20" s="25">
        <v>5241</v>
      </c>
      <c r="AZ20" s="25">
        <v>3249</v>
      </c>
      <c r="BA20" s="25">
        <v>8822</v>
      </c>
      <c r="BB20" s="25">
        <v>1491</v>
      </c>
      <c r="BC20" s="24">
        <f t="shared" ref="BC20:BF20" si="66">AY20/AU20</f>
        <v>1.98748577929465</v>
      </c>
      <c r="BD20" s="24">
        <f t="shared" si="66"/>
        <v>5.60172413793103</v>
      </c>
      <c r="BE20" s="24">
        <f t="shared" si="66"/>
        <v>6.52032520325203</v>
      </c>
      <c r="BF20" s="24">
        <f t="shared" si="66"/>
        <v>1.71576524741082</v>
      </c>
      <c r="BG20" s="24">
        <f t="shared" ref="BG20:BJ20" si="67">LOG(BC20,2)</f>
        <v>0.990944537773355</v>
      </c>
      <c r="BH20" s="24">
        <f t="shared" si="67"/>
        <v>2.48587093831455</v>
      </c>
      <c r="BI20" s="24">
        <f t="shared" si="67"/>
        <v>2.70494392111568</v>
      </c>
      <c r="BJ20" s="24">
        <f t="shared" si="67"/>
        <v>0.778852175469042</v>
      </c>
      <c r="BL20" s="40">
        <v>7</v>
      </c>
      <c r="BM20" s="32">
        <v>59</v>
      </c>
      <c r="BO20" s="40">
        <v>7</v>
      </c>
      <c r="BP20" s="36" t="s">
        <v>68</v>
      </c>
      <c r="BR20" s="40">
        <v>2</v>
      </c>
      <c r="BS20" s="36" t="s">
        <v>68</v>
      </c>
      <c r="BU20" s="40">
        <v>13</v>
      </c>
      <c r="BV20" s="36" t="s">
        <v>68</v>
      </c>
    </row>
    <row r="21" spans="2:74">
      <c r="B21" s="23">
        <v>24</v>
      </c>
      <c r="C21" s="23">
        <v>3</v>
      </c>
      <c r="D21" s="23">
        <v>13</v>
      </c>
      <c r="E21" s="17">
        <v>2</v>
      </c>
      <c r="F21" s="17">
        <v>2</v>
      </c>
      <c r="G21" s="17">
        <v>2</v>
      </c>
      <c r="H21" s="17">
        <v>5122</v>
      </c>
      <c r="I21" s="17">
        <v>2</v>
      </c>
      <c r="J21" s="17">
        <v>2477</v>
      </c>
      <c r="K21" s="17">
        <v>6406</v>
      </c>
      <c r="L21" s="17">
        <v>2</v>
      </c>
      <c r="M21" s="17">
        <v>415</v>
      </c>
      <c r="N21" s="17">
        <v>4879</v>
      </c>
      <c r="O21" s="17">
        <v>18310</v>
      </c>
      <c r="P21" s="17">
        <v>3440</v>
      </c>
      <c r="Q21" s="17">
        <v>34248</v>
      </c>
      <c r="R21" s="17">
        <f t="shared" ref="R21:W21" si="68">L21/F21</f>
        <v>1</v>
      </c>
      <c r="S21" s="17">
        <f t="shared" si="68"/>
        <v>207.5</v>
      </c>
      <c r="T21" s="17">
        <f t="shared" si="68"/>
        <v>0.952557594689574</v>
      </c>
      <c r="U21" s="17">
        <f t="shared" si="68"/>
        <v>9155</v>
      </c>
      <c r="V21" s="17">
        <f t="shared" si="68"/>
        <v>1.38877674606379</v>
      </c>
      <c r="W21" s="17">
        <f t="shared" si="68"/>
        <v>5.34623790196691</v>
      </c>
      <c r="X21" s="17">
        <f t="shared" ref="X21:AC21" si="69">LOG(R21,2)</f>
        <v>0</v>
      </c>
      <c r="Y21" s="17">
        <f t="shared" si="69"/>
        <v>7.69696752623429</v>
      </c>
      <c r="Z21" s="17">
        <f t="shared" si="69"/>
        <v>-0.0701217696714413</v>
      </c>
      <c r="AA21" s="17">
        <f t="shared" si="69"/>
        <v>13.1603441706847</v>
      </c>
      <c r="AB21" s="17">
        <f t="shared" si="69"/>
        <v>0.473814696343097</v>
      </c>
      <c r="AC21" s="17">
        <f t="shared" si="69"/>
        <v>2.41852403742224</v>
      </c>
      <c r="AE21" s="23">
        <v>24</v>
      </c>
      <c r="AF21" s="32">
        <v>57</v>
      </c>
      <c r="AH21" s="40">
        <v>24</v>
      </c>
      <c r="AI21" s="36" t="s">
        <v>68</v>
      </c>
      <c r="AK21" s="40">
        <v>3</v>
      </c>
      <c r="AL21" s="36" t="s">
        <v>68</v>
      </c>
      <c r="AN21" s="40">
        <v>13</v>
      </c>
      <c r="AO21" s="36" t="s">
        <v>68</v>
      </c>
      <c r="AQ21" s="40">
        <v>7</v>
      </c>
      <c r="AR21" s="40">
        <v>1</v>
      </c>
      <c r="AS21" s="40">
        <v>12</v>
      </c>
      <c r="AT21" s="24">
        <v>3</v>
      </c>
      <c r="AU21" s="25">
        <v>4966</v>
      </c>
      <c r="AV21" s="25">
        <v>935</v>
      </c>
      <c r="AW21" s="25">
        <v>1129</v>
      </c>
      <c r="AX21" s="25">
        <v>1579</v>
      </c>
      <c r="AY21" s="25">
        <v>8019</v>
      </c>
      <c r="AZ21" s="25">
        <v>2923</v>
      </c>
      <c r="BA21" s="25">
        <v>8557</v>
      </c>
      <c r="BB21" s="25">
        <v>5100</v>
      </c>
      <c r="BC21" s="24">
        <f t="shared" ref="BC21:BF21" si="70">AY21/AU21</f>
        <v>1.61478050745066</v>
      </c>
      <c r="BD21" s="24">
        <f t="shared" si="70"/>
        <v>3.12620320855615</v>
      </c>
      <c r="BE21" s="24">
        <f t="shared" si="70"/>
        <v>7.5792736935341</v>
      </c>
      <c r="BF21" s="24">
        <f t="shared" si="70"/>
        <v>3.2298923369221</v>
      </c>
      <c r="BG21" s="24">
        <f t="shared" ref="BG21:BJ21" si="71">LOG(BC21,2)</f>
        <v>0.691338076787393</v>
      </c>
      <c r="BH21" s="24">
        <f t="shared" si="71"/>
        <v>1.64441155903105</v>
      </c>
      <c r="BI21" s="24">
        <f t="shared" si="71"/>
        <v>2.92205960447275</v>
      </c>
      <c r="BJ21" s="24">
        <f t="shared" si="71"/>
        <v>1.69148607588598</v>
      </c>
      <c r="BL21" s="40">
        <v>7</v>
      </c>
      <c r="BM21" s="32">
        <v>62</v>
      </c>
      <c r="BO21" s="40">
        <v>7</v>
      </c>
      <c r="BP21" s="36" t="s">
        <v>37</v>
      </c>
      <c r="BR21" s="40">
        <v>1</v>
      </c>
      <c r="BS21" s="36" t="s">
        <v>37</v>
      </c>
      <c r="BU21" s="40">
        <v>12</v>
      </c>
      <c r="BV21" s="36" t="s">
        <v>37</v>
      </c>
    </row>
    <row r="22" spans="2:74">
      <c r="B22" s="23">
        <v>20</v>
      </c>
      <c r="C22" s="23">
        <v>3</v>
      </c>
      <c r="D22" s="23">
        <v>12</v>
      </c>
      <c r="E22" s="17">
        <v>41</v>
      </c>
      <c r="F22" s="17">
        <v>2</v>
      </c>
      <c r="G22" s="17">
        <v>718</v>
      </c>
      <c r="H22" s="17">
        <v>303</v>
      </c>
      <c r="I22" s="17">
        <v>628</v>
      </c>
      <c r="J22" s="17">
        <v>1138</v>
      </c>
      <c r="K22" s="17">
        <v>773</v>
      </c>
      <c r="L22" s="17">
        <v>1394</v>
      </c>
      <c r="M22" s="17">
        <v>861</v>
      </c>
      <c r="N22" s="17">
        <v>360</v>
      </c>
      <c r="O22" s="17">
        <v>16181</v>
      </c>
      <c r="P22" s="17">
        <v>1165</v>
      </c>
      <c r="Q22" s="17">
        <v>22119</v>
      </c>
      <c r="R22" s="17">
        <f t="shared" ref="R22:W22" si="72">L22/F22</f>
        <v>697</v>
      </c>
      <c r="S22" s="17">
        <f t="shared" si="72"/>
        <v>1.1991643454039</v>
      </c>
      <c r="T22" s="17">
        <f t="shared" si="72"/>
        <v>1.18811881188119</v>
      </c>
      <c r="U22" s="17">
        <f t="shared" si="72"/>
        <v>25.765923566879</v>
      </c>
      <c r="V22" s="17">
        <f t="shared" si="72"/>
        <v>1.02372583479789</v>
      </c>
      <c r="W22" s="17">
        <f t="shared" si="72"/>
        <v>28.614489003881</v>
      </c>
      <c r="X22" s="17">
        <f t="shared" ref="X22:AC22" si="73">LOG(R22,2)</f>
        <v>9.44501484586842</v>
      </c>
      <c r="Y22" s="17">
        <f t="shared" si="73"/>
        <v>0.262029393573793</v>
      </c>
      <c r="Z22" s="17">
        <f t="shared" si="73"/>
        <v>0.248679112856724</v>
      </c>
      <c r="AA22" s="17">
        <f t="shared" si="73"/>
        <v>4.6873924010005</v>
      </c>
      <c r="AB22" s="17">
        <f t="shared" si="73"/>
        <v>0.0338293972350607</v>
      </c>
      <c r="AC22" s="17">
        <f t="shared" si="73"/>
        <v>4.83867393842812</v>
      </c>
      <c r="AE22" s="23">
        <v>20</v>
      </c>
      <c r="AF22" s="32">
        <v>53</v>
      </c>
      <c r="AH22" s="40">
        <v>20</v>
      </c>
      <c r="AI22" s="36" t="s">
        <v>37</v>
      </c>
      <c r="AK22" s="40">
        <v>3</v>
      </c>
      <c r="AL22" s="36" t="s">
        <v>37</v>
      </c>
      <c r="AN22" s="40">
        <v>12</v>
      </c>
      <c r="AO22" s="36" t="s">
        <v>37</v>
      </c>
      <c r="AQ22" s="40">
        <v>8</v>
      </c>
      <c r="AR22" s="40">
        <v>2</v>
      </c>
      <c r="AS22" s="40">
        <v>11</v>
      </c>
      <c r="AT22" s="24">
        <v>45</v>
      </c>
      <c r="AU22" s="25">
        <v>625</v>
      </c>
      <c r="AV22" s="25">
        <v>755</v>
      </c>
      <c r="AW22" s="25">
        <v>1674</v>
      </c>
      <c r="AX22" s="25">
        <v>575</v>
      </c>
      <c r="AY22" s="25">
        <v>18777</v>
      </c>
      <c r="AZ22" s="25">
        <v>1255</v>
      </c>
      <c r="BA22" s="25">
        <v>7484</v>
      </c>
      <c r="BB22" s="25">
        <v>892</v>
      </c>
      <c r="BC22" s="24">
        <f t="shared" ref="BC22:BF22" si="74">AY22/AU22</f>
        <v>30.0432</v>
      </c>
      <c r="BD22" s="24">
        <f t="shared" si="74"/>
        <v>1.66225165562914</v>
      </c>
      <c r="BE22" s="24">
        <f t="shared" si="74"/>
        <v>4.47072879330944</v>
      </c>
      <c r="BF22" s="24">
        <f t="shared" si="74"/>
        <v>1.55130434782609</v>
      </c>
      <c r="BG22" s="24">
        <f t="shared" ref="BG22:BJ22" si="75">LOG(BC22,2)</f>
        <v>4.90896658211559</v>
      </c>
      <c r="BH22" s="24">
        <f t="shared" si="75"/>
        <v>0.733138814625693</v>
      </c>
      <c r="BI22" s="24">
        <f t="shared" si="75"/>
        <v>2.16051003069044</v>
      </c>
      <c r="BJ22" s="24">
        <f t="shared" si="75"/>
        <v>0.633481754088567</v>
      </c>
      <c r="BL22" s="40">
        <v>8</v>
      </c>
      <c r="BM22" s="32">
        <v>65</v>
      </c>
      <c r="BO22" s="40">
        <v>8</v>
      </c>
      <c r="BP22" s="36" t="s">
        <v>68</v>
      </c>
      <c r="BR22" s="40">
        <v>2</v>
      </c>
      <c r="BS22" s="36" t="s">
        <v>68</v>
      </c>
      <c r="BU22" s="40">
        <v>11</v>
      </c>
      <c r="BV22" s="36" t="s">
        <v>68</v>
      </c>
    </row>
    <row r="23" spans="2:74">
      <c r="B23" s="23">
        <v>22</v>
      </c>
      <c r="C23" s="23">
        <v>2</v>
      </c>
      <c r="D23" s="23">
        <v>11</v>
      </c>
      <c r="E23" s="17">
        <v>1</v>
      </c>
      <c r="F23" s="17">
        <v>2</v>
      </c>
      <c r="G23" s="17">
        <v>2</v>
      </c>
      <c r="H23" s="17">
        <v>4870</v>
      </c>
      <c r="I23" s="17">
        <v>4260</v>
      </c>
      <c r="J23" s="17">
        <v>3449</v>
      </c>
      <c r="K23" s="17">
        <v>7772</v>
      </c>
      <c r="L23" s="17">
        <v>3431</v>
      </c>
      <c r="M23" s="17">
        <v>1835</v>
      </c>
      <c r="N23" s="17">
        <v>5065</v>
      </c>
      <c r="O23" s="17">
        <v>6350</v>
      </c>
      <c r="P23" s="17">
        <v>7329</v>
      </c>
      <c r="Q23" s="17">
        <v>7445</v>
      </c>
      <c r="R23" s="17">
        <f t="shared" ref="R23:W23" si="76">L23/F23</f>
        <v>1715.5</v>
      </c>
      <c r="S23" s="17">
        <f t="shared" si="76"/>
        <v>917.5</v>
      </c>
      <c r="T23" s="17">
        <f t="shared" si="76"/>
        <v>1.04004106776181</v>
      </c>
      <c r="U23" s="17">
        <f t="shared" si="76"/>
        <v>1.4906103286385</v>
      </c>
      <c r="V23" s="17">
        <f t="shared" si="76"/>
        <v>2.1249637576109</v>
      </c>
      <c r="W23" s="17">
        <f t="shared" si="76"/>
        <v>0.957925887802367</v>
      </c>
      <c r="X23" s="17">
        <f t="shared" ref="X23:AC23" si="77">LOG(R23,2)</f>
        <v>10.7444134105577</v>
      </c>
      <c r="Y23" s="17">
        <f t="shared" si="77"/>
        <v>9.84156434773057</v>
      </c>
      <c r="Z23" s="17">
        <f t="shared" si="77"/>
        <v>0.0566404967187961</v>
      </c>
      <c r="AA23" s="17">
        <f t="shared" si="77"/>
        <v>0.57590316143369</v>
      </c>
      <c r="AB23" s="17">
        <f t="shared" si="77"/>
        <v>1.08743823552756</v>
      </c>
      <c r="AC23" s="17">
        <f t="shared" si="77"/>
        <v>-0.0620140521158824</v>
      </c>
      <c r="AE23" s="23">
        <v>22</v>
      </c>
      <c r="AF23" s="32">
        <v>51</v>
      </c>
      <c r="AH23" s="40">
        <v>22</v>
      </c>
      <c r="AI23" s="36" t="s">
        <v>68</v>
      </c>
      <c r="AK23" s="40">
        <v>2</v>
      </c>
      <c r="AL23" s="36" t="s">
        <v>68</v>
      </c>
      <c r="AN23" s="40">
        <v>11</v>
      </c>
      <c r="AO23" s="36" t="s">
        <v>68</v>
      </c>
      <c r="AQ23" s="40">
        <v>7</v>
      </c>
      <c r="AR23" s="40">
        <v>2</v>
      </c>
      <c r="AS23" s="40">
        <v>10</v>
      </c>
      <c r="AT23" s="24">
        <v>15</v>
      </c>
      <c r="AU23" s="25">
        <v>1823</v>
      </c>
      <c r="AV23" s="25">
        <v>227</v>
      </c>
      <c r="AW23" s="25">
        <v>1929</v>
      </c>
      <c r="AX23" s="25">
        <v>2794</v>
      </c>
      <c r="AY23" s="25">
        <v>5295</v>
      </c>
      <c r="AZ23" s="25">
        <v>1396</v>
      </c>
      <c r="BA23" s="25">
        <v>8243</v>
      </c>
      <c r="BB23" s="25">
        <v>4415</v>
      </c>
      <c r="BC23" s="24">
        <f t="shared" ref="BC23:BF23" si="78">AY23/AU23</f>
        <v>2.90455293472298</v>
      </c>
      <c r="BD23" s="24">
        <f t="shared" si="78"/>
        <v>6.14977973568282</v>
      </c>
      <c r="BE23" s="24">
        <f t="shared" si="78"/>
        <v>4.27319854847071</v>
      </c>
      <c r="BF23" s="24">
        <f t="shared" si="78"/>
        <v>1.58017179670723</v>
      </c>
      <c r="BG23" s="24">
        <f t="shared" ref="BG23:BJ23" si="79">LOG(BC23,2)</f>
        <v>1.53831612284056</v>
      </c>
      <c r="BH23" s="24">
        <f t="shared" si="79"/>
        <v>2.62053473891874</v>
      </c>
      <c r="BI23" s="24">
        <f t="shared" si="79"/>
        <v>2.09531635147709</v>
      </c>
      <c r="BJ23" s="24">
        <f t="shared" si="79"/>
        <v>0.660081417126365</v>
      </c>
      <c r="BL23" s="40">
        <v>7</v>
      </c>
      <c r="BM23" s="32">
        <v>52</v>
      </c>
      <c r="BO23" s="40">
        <v>7</v>
      </c>
      <c r="BP23" s="36" t="s">
        <v>68</v>
      </c>
      <c r="BR23" s="40">
        <v>2</v>
      </c>
      <c r="BS23" s="36" t="s">
        <v>68</v>
      </c>
      <c r="BU23" s="40">
        <v>10</v>
      </c>
      <c r="BV23" s="36" t="s">
        <v>68</v>
      </c>
    </row>
    <row r="24" spans="2:74">
      <c r="B24" s="23">
        <v>17</v>
      </c>
      <c r="C24" s="23">
        <v>3</v>
      </c>
      <c r="D24" s="23">
        <v>10</v>
      </c>
      <c r="E24" s="17">
        <v>55</v>
      </c>
      <c r="F24" s="17">
        <v>2</v>
      </c>
      <c r="G24" s="17">
        <v>156</v>
      </c>
      <c r="H24" s="17">
        <v>3167</v>
      </c>
      <c r="I24" s="17">
        <v>2424</v>
      </c>
      <c r="J24" s="17">
        <v>1133</v>
      </c>
      <c r="K24" s="17">
        <v>5544</v>
      </c>
      <c r="L24" s="17">
        <v>1871</v>
      </c>
      <c r="M24" s="17">
        <v>2304</v>
      </c>
      <c r="N24" s="17">
        <v>3584</v>
      </c>
      <c r="O24" s="17">
        <v>12587</v>
      </c>
      <c r="P24" s="17">
        <v>1072</v>
      </c>
      <c r="Q24" s="17">
        <v>12575</v>
      </c>
      <c r="R24" s="17">
        <f t="shared" ref="R24:W24" si="80">L24/F24</f>
        <v>935.5</v>
      </c>
      <c r="S24" s="17">
        <f t="shared" si="80"/>
        <v>14.7692307692308</v>
      </c>
      <c r="T24" s="17">
        <f t="shared" si="80"/>
        <v>1.13167035048942</v>
      </c>
      <c r="U24" s="17">
        <f t="shared" si="80"/>
        <v>5.19265676567657</v>
      </c>
      <c r="V24" s="17">
        <f t="shared" si="80"/>
        <v>0.946160635481024</v>
      </c>
      <c r="W24" s="17">
        <f t="shared" si="80"/>
        <v>2.26821789321789</v>
      </c>
      <c r="X24" s="17">
        <f t="shared" ref="X24:AC24" si="81">LOG(R24,2)</f>
        <v>9.86959384324078</v>
      </c>
      <c r="Y24" s="17">
        <f t="shared" si="81"/>
        <v>3.88452278258006</v>
      </c>
      <c r="Z24" s="17">
        <f t="shared" si="81"/>
        <v>0.178453770029414</v>
      </c>
      <c r="AA24" s="17">
        <f t="shared" si="81"/>
        <v>2.37647286651531</v>
      </c>
      <c r="AB24" s="17">
        <f t="shared" si="81"/>
        <v>-0.0798429553627432</v>
      </c>
      <c r="AC24" s="17">
        <f t="shared" si="81"/>
        <v>1.18155923744304</v>
      </c>
      <c r="AE24" s="23">
        <v>17</v>
      </c>
      <c r="AF24" s="32">
        <v>59</v>
      </c>
      <c r="AH24" s="40">
        <v>17</v>
      </c>
      <c r="AI24" s="36" t="s">
        <v>37</v>
      </c>
      <c r="AK24" s="40">
        <v>3</v>
      </c>
      <c r="AL24" s="36" t="s">
        <v>37</v>
      </c>
      <c r="AN24" s="40">
        <v>10</v>
      </c>
      <c r="AO24" s="36" t="s">
        <v>37</v>
      </c>
      <c r="AQ24" s="40">
        <v>7</v>
      </c>
      <c r="AR24" s="40">
        <v>1</v>
      </c>
      <c r="AS24" s="40">
        <v>9</v>
      </c>
      <c r="AT24" s="24">
        <v>35</v>
      </c>
      <c r="AU24" s="25">
        <v>2208</v>
      </c>
      <c r="AV24" s="25">
        <v>538</v>
      </c>
      <c r="AW24" s="25">
        <v>2873</v>
      </c>
      <c r="AX24" s="25">
        <v>634</v>
      </c>
      <c r="AY24" s="25">
        <v>6054</v>
      </c>
      <c r="AZ24" s="25">
        <v>1506</v>
      </c>
      <c r="BA24" s="25">
        <v>13315</v>
      </c>
      <c r="BB24" s="25">
        <v>1830</v>
      </c>
      <c r="BC24" s="24">
        <f t="shared" ref="BC24:BF24" si="82">AY24/AU24</f>
        <v>2.74184782608696</v>
      </c>
      <c r="BD24" s="24">
        <f t="shared" si="82"/>
        <v>2.79925650557621</v>
      </c>
      <c r="BE24" s="24">
        <f t="shared" si="82"/>
        <v>4.63452836756004</v>
      </c>
      <c r="BF24" s="24">
        <f t="shared" si="82"/>
        <v>2.88643533123028</v>
      </c>
      <c r="BG24" s="24">
        <f t="shared" ref="BG24:BJ24" si="83">LOG(BC24,2)</f>
        <v>1.45514850304934</v>
      </c>
      <c r="BH24" s="24">
        <f t="shared" si="83"/>
        <v>1.4850436921153</v>
      </c>
      <c r="BI24" s="24">
        <f t="shared" si="83"/>
        <v>2.21242253056545</v>
      </c>
      <c r="BJ24" s="24">
        <f t="shared" si="83"/>
        <v>1.529288903032</v>
      </c>
      <c r="BL24" s="40">
        <v>7</v>
      </c>
      <c r="BM24" s="32">
        <v>53</v>
      </c>
      <c r="BO24" s="40">
        <v>7</v>
      </c>
      <c r="BP24" s="36" t="s">
        <v>68</v>
      </c>
      <c r="BR24" s="40">
        <v>1</v>
      </c>
      <c r="BS24" s="36" t="s">
        <v>68</v>
      </c>
      <c r="BU24" s="40">
        <v>9</v>
      </c>
      <c r="BV24" s="36" t="s">
        <v>68</v>
      </c>
    </row>
    <row r="25" spans="2:74">
      <c r="B25" s="23">
        <v>8</v>
      </c>
      <c r="C25" s="23">
        <v>2</v>
      </c>
      <c r="D25" s="23">
        <v>9</v>
      </c>
      <c r="E25" s="17">
        <v>7</v>
      </c>
      <c r="F25" s="17">
        <v>2</v>
      </c>
      <c r="G25" s="17">
        <v>632</v>
      </c>
      <c r="H25" s="17">
        <v>1923</v>
      </c>
      <c r="I25" s="17">
        <v>582</v>
      </c>
      <c r="J25" s="17">
        <v>1629</v>
      </c>
      <c r="K25" s="17">
        <v>1659</v>
      </c>
      <c r="L25" s="17">
        <v>2</v>
      </c>
      <c r="M25" s="17">
        <v>1421</v>
      </c>
      <c r="N25" s="17">
        <v>2246</v>
      </c>
      <c r="O25" s="17">
        <v>4062</v>
      </c>
      <c r="P25" s="17">
        <v>11461</v>
      </c>
      <c r="Q25" s="17">
        <v>2587</v>
      </c>
      <c r="R25" s="17">
        <f t="shared" ref="R25:W25" si="84">L25/F25</f>
        <v>1</v>
      </c>
      <c r="S25" s="17">
        <f t="shared" si="84"/>
        <v>2.24841772151899</v>
      </c>
      <c r="T25" s="17">
        <f t="shared" si="84"/>
        <v>1.16796671866875</v>
      </c>
      <c r="U25" s="17">
        <f t="shared" si="84"/>
        <v>6.97938144329897</v>
      </c>
      <c r="V25" s="17">
        <f t="shared" si="84"/>
        <v>7.03560466543892</v>
      </c>
      <c r="W25" s="17">
        <f t="shared" si="84"/>
        <v>1.55937311633514</v>
      </c>
      <c r="X25" s="17">
        <f t="shared" ref="X25:AC25" si="85">LOG(R25,2)</f>
        <v>0</v>
      </c>
      <c r="Y25" s="17">
        <f t="shared" si="85"/>
        <v>1.16891009106568</v>
      </c>
      <c r="Z25" s="17">
        <f t="shared" si="85"/>
        <v>0.223999165060704</v>
      </c>
      <c r="AA25" s="17">
        <f t="shared" si="85"/>
        <v>2.80309918138787</v>
      </c>
      <c r="AB25" s="17">
        <f t="shared" si="85"/>
        <v>2.81467441924613</v>
      </c>
      <c r="AC25" s="17">
        <f t="shared" si="85"/>
        <v>0.640966167728878</v>
      </c>
      <c r="AE25" s="23">
        <v>8</v>
      </c>
      <c r="AF25" s="32">
        <v>53</v>
      </c>
      <c r="AH25" s="40">
        <v>8</v>
      </c>
      <c r="AI25" s="36" t="s">
        <v>37</v>
      </c>
      <c r="AK25" s="40">
        <v>2</v>
      </c>
      <c r="AL25" s="36" t="s">
        <v>37</v>
      </c>
      <c r="AN25" s="40">
        <v>9</v>
      </c>
      <c r="AO25" s="36" t="s">
        <v>37</v>
      </c>
      <c r="AQ25" s="40">
        <v>6</v>
      </c>
      <c r="AR25" s="40">
        <v>1</v>
      </c>
      <c r="AS25" s="40">
        <v>8</v>
      </c>
      <c r="AT25" s="24">
        <v>32</v>
      </c>
      <c r="AU25" s="25">
        <v>7925</v>
      </c>
      <c r="AV25" s="25">
        <v>1375</v>
      </c>
      <c r="AW25" s="25">
        <v>1335</v>
      </c>
      <c r="AX25" s="25">
        <v>1523</v>
      </c>
      <c r="AY25" s="25">
        <v>8601</v>
      </c>
      <c r="AZ25" s="25">
        <v>2894</v>
      </c>
      <c r="BA25" s="25">
        <v>20283</v>
      </c>
      <c r="BB25" s="25">
        <v>2885</v>
      </c>
      <c r="BC25" s="24">
        <f t="shared" ref="BC25:BF25" si="86">AY25/AU25</f>
        <v>1.08529968454259</v>
      </c>
      <c r="BD25" s="24">
        <f t="shared" si="86"/>
        <v>2.10472727272727</v>
      </c>
      <c r="BE25" s="24">
        <f t="shared" si="86"/>
        <v>15.1932584269663</v>
      </c>
      <c r="BF25" s="24">
        <f t="shared" si="86"/>
        <v>1.89428759028234</v>
      </c>
      <c r="BG25" s="24">
        <f t="shared" ref="BG25:BJ25" si="87">LOG(BC25,2)</f>
        <v>0.118093470047548</v>
      </c>
      <c r="BH25" s="24">
        <f t="shared" si="87"/>
        <v>1.07363330323234</v>
      </c>
      <c r="BI25" s="24">
        <f t="shared" si="87"/>
        <v>3.92535940595827</v>
      </c>
      <c r="BJ25" s="24">
        <f t="shared" si="87"/>
        <v>0.921655377045553</v>
      </c>
      <c r="BL25" s="40">
        <v>6</v>
      </c>
      <c r="BM25" s="32">
        <v>59</v>
      </c>
      <c r="BO25" s="40">
        <v>6</v>
      </c>
      <c r="BP25" s="36" t="s">
        <v>37</v>
      </c>
      <c r="BR25" s="40">
        <v>1</v>
      </c>
      <c r="BS25" s="36" t="s">
        <v>37</v>
      </c>
      <c r="BU25" s="40">
        <v>8</v>
      </c>
      <c r="BV25" s="36" t="s">
        <v>37</v>
      </c>
    </row>
    <row r="26" spans="2:74">
      <c r="B26" s="23">
        <v>21</v>
      </c>
      <c r="C26" s="23">
        <v>3</v>
      </c>
      <c r="D26" s="23">
        <v>8</v>
      </c>
      <c r="E26" s="17">
        <v>52</v>
      </c>
      <c r="F26" s="17">
        <v>615</v>
      </c>
      <c r="G26" s="17">
        <v>2</v>
      </c>
      <c r="H26" s="17">
        <v>9532</v>
      </c>
      <c r="I26" s="17">
        <v>2487</v>
      </c>
      <c r="J26" s="17">
        <v>4628</v>
      </c>
      <c r="K26" s="17">
        <v>1436</v>
      </c>
      <c r="L26" s="17">
        <v>13182</v>
      </c>
      <c r="M26" s="17">
        <v>12178</v>
      </c>
      <c r="N26" s="17">
        <v>6900</v>
      </c>
      <c r="O26" s="17">
        <v>6525</v>
      </c>
      <c r="P26" s="17">
        <v>3235</v>
      </c>
      <c r="Q26" s="17">
        <v>13529</v>
      </c>
      <c r="R26" s="17">
        <f t="shared" ref="R26:W26" si="88">L26/F26</f>
        <v>21.4341463414634</v>
      </c>
      <c r="S26" s="17">
        <f t="shared" si="88"/>
        <v>6089</v>
      </c>
      <c r="T26" s="17">
        <f t="shared" si="88"/>
        <v>0.723877465379773</v>
      </c>
      <c r="U26" s="17">
        <f t="shared" si="88"/>
        <v>2.62364294330519</v>
      </c>
      <c r="V26" s="17">
        <f t="shared" si="88"/>
        <v>0.699006050129646</v>
      </c>
      <c r="W26" s="17">
        <f t="shared" si="88"/>
        <v>9.42130919220056</v>
      </c>
      <c r="X26" s="17">
        <f t="shared" ref="X26:AC26" si="89">LOG(R26,2)</f>
        <v>4.42183905491783</v>
      </c>
      <c r="Y26" s="17">
        <f t="shared" si="89"/>
        <v>12.5719895976046</v>
      </c>
      <c r="Z26" s="17">
        <f t="shared" si="89"/>
        <v>-0.466182589637377</v>
      </c>
      <c r="AA26" s="17">
        <f t="shared" si="89"/>
        <v>1.3915713941277</v>
      </c>
      <c r="AB26" s="17">
        <f t="shared" si="89"/>
        <v>-0.51662315222762</v>
      </c>
      <c r="AC26" s="17">
        <f t="shared" si="89"/>
        <v>3.23592755175495</v>
      </c>
      <c r="AE26" s="23">
        <v>21</v>
      </c>
      <c r="AF26" s="32">
        <v>54</v>
      </c>
      <c r="AH26" s="40">
        <v>21</v>
      </c>
      <c r="AI26" s="36" t="s">
        <v>68</v>
      </c>
      <c r="AK26" s="40">
        <v>3</v>
      </c>
      <c r="AL26" s="36" t="s">
        <v>68</v>
      </c>
      <c r="AN26" s="40">
        <v>8</v>
      </c>
      <c r="AO26" s="36" t="s">
        <v>68</v>
      </c>
      <c r="AQ26" s="40">
        <v>6</v>
      </c>
      <c r="AR26" s="40">
        <v>1</v>
      </c>
      <c r="AS26" s="40">
        <v>7</v>
      </c>
      <c r="AT26" s="24">
        <v>24</v>
      </c>
      <c r="AU26" s="25">
        <v>2013</v>
      </c>
      <c r="AV26" s="25">
        <v>671</v>
      </c>
      <c r="AW26" s="25">
        <v>2252</v>
      </c>
      <c r="AX26" s="25">
        <v>985</v>
      </c>
      <c r="AY26" s="25">
        <v>2307</v>
      </c>
      <c r="AZ26" s="25">
        <v>5243</v>
      </c>
      <c r="BA26" s="25">
        <v>8626</v>
      </c>
      <c r="BB26" s="25">
        <v>1828</v>
      </c>
      <c r="BC26" s="24">
        <f t="shared" ref="BC26:BF26" si="90">AY26/AU26</f>
        <v>1.14605067064083</v>
      </c>
      <c r="BD26" s="24">
        <f t="shared" si="90"/>
        <v>7.81371087928465</v>
      </c>
      <c r="BE26" s="24">
        <f t="shared" si="90"/>
        <v>3.8303730017762</v>
      </c>
      <c r="BF26" s="24">
        <f t="shared" si="90"/>
        <v>1.85583756345178</v>
      </c>
      <c r="BG26" s="24">
        <f t="shared" ref="BG26:BJ26" si="91">LOG(BC26,2)</f>
        <v>0.196670831761643</v>
      </c>
      <c r="BH26" s="24">
        <f t="shared" si="91"/>
        <v>2.96600787431617</v>
      </c>
      <c r="BI26" s="24">
        <f t="shared" si="91"/>
        <v>1.93748488865427</v>
      </c>
      <c r="BJ26" s="24">
        <f t="shared" si="91"/>
        <v>0.892070440714331</v>
      </c>
      <c r="BL26" s="40">
        <v>6</v>
      </c>
      <c r="BM26" s="32">
        <v>74</v>
      </c>
      <c r="BO26" s="40">
        <v>6</v>
      </c>
      <c r="BP26" s="36" t="s">
        <v>68</v>
      </c>
      <c r="BR26" s="40">
        <v>1</v>
      </c>
      <c r="BS26" s="36" t="s">
        <v>68</v>
      </c>
      <c r="BU26" s="40">
        <v>7</v>
      </c>
      <c r="BV26" s="36" t="s">
        <v>68</v>
      </c>
    </row>
    <row r="27" spans="2:74">
      <c r="B27" s="23">
        <v>16</v>
      </c>
      <c r="C27" s="23">
        <v>2</v>
      </c>
      <c r="D27" s="23">
        <v>7</v>
      </c>
      <c r="E27" s="17">
        <v>29</v>
      </c>
      <c r="F27" s="17">
        <v>2</v>
      </c>
      <c r="G27" s="17">
        <v>5755</v>
      </c>
      <c r="H27" s="17">
        <v>6245</v>
      </c>
      <c r="I27" s="17">
        <v>1177</v>
      </c>
      <c r="J27" s="17">
        <v>1949</v>
      </c>
      <c r="K27" s="17">
        <v>1563</v>
      </c>
      <c r="L27" s="17">
        <v>6246</v>
      </c>
      <c r="M27" s="17">
        <v>6013</v>
      </c>
      <c r="N27" s="17">
        <v>6813</v>
      </c>
      <c r="O27" s="17">
        <v>2704</v>
      </c>
      <c r="P27" s="17">
        <v>2625</v>
      </c>
      <c r="Q27" s="17">
        <v>8859</v>
      </c>
      <c r="R27" s="17">
        <f t="shared" ref="R27:W27" si="92">L27/F27</f>
        <v>3123</v>
      </c>
      <c r="S27" s="17">
        <f t="shared" si="92"/>
        <v>1.04483058210252</v>
      </c>
      <c r="T27" s="17">
        <f t="shared" si="92"/>
        <v>1.09095276220977</v>
      </c>
      <c r="U27" s="17">
        <f t="shared" si="92"/>
        <v>2.29736618521665</v>
      </c>
      <c r="V27" s="17">
        <f t="shared" si="92"/>
        <v>1.34684453565931</v>
      </c>
      <c r="W27" s="17">
        <f t="shared" si="92"/>
        <v>5.6679462571977</v>
      </c>
      <c r="X27" s="17">
        <f t="shared" ref="X27:AC27" si="93">LOG(R27,2)</f>
        <v>11.6087168540206</v>
      </c>
      <c r="Y27" s="17">
        <f t="shared" si="93"/>
        <v>0.0632690301764747</v>
      </c>
      <c r="Z27" s="17">
        <f t="shared" si="93"/>
        <v>0.125588634932724</v>
      </c>
      <c r="AA27" s="17">
        <f t="shared" si="93"/>
        <v>1.19998083124374</v>
      </c>
      <c r="AB27" s="17">
        <f t="shared" si="93"/>
        <v>0.429583332182957</v>
      </c>
      <c r="AC27" s="17">
        <f t="shared" si="93"/>
        <v>2.50282607885545</v>
      </c>
      <c r="AE27" s="23">
        <v>16</v>
      </c>
      <c r="AF27" s="32">
        <v>53</v>
      </c>
      <c r="AH27" s="40">
        <v>16</v>
      </c>
      <c r="AI27" s="36" t="s">
        <v>68</v>
      </c>
      <c r="AK27" s="40">
        <v>2</v>
      </c>
      <c r="AL27" s="36" t="s">
        <v>68</v>
      </c>
      <c r="AN27" s="40">
        <v>7</v>
      </c>
      <c r="AO27" s="36" t="s">
        <v>68</v>
      </c>
      <c r="AQ27" s="40">
        <v>4</v>
      </c>
      <c r="AR27" s="40">
        <v>1</v>
      </c>
      <c r="AS27" s="40">
        <v>6</v>
      </c>
      <c r="AT27" s="24">
        <v>10</v>
      </c>
      <c r="AU27" s="25">
        <v>1924</v>
      </c>
      <c r="AV27" s="25">
        <v>3129</v>
      </c>
      <c r="AW27" s="25">
        <v>3216</v>
      </c>
      <c r="AX27" s="25">
        <v>936</v>
      </c>
      <c r="AY27" s="25">
        <v>2326</v>
      </c>
      <c r="AZ27" s="25">
        <v>2755</v>
      </c>
      <c r="BA27" s="25">
        <v>17511</v>
      </c>
      <c r="BB27" s="25">
        <v>3095</v>
      </c>
      <c r="BC27" s="24">
        <f t="shared" ref="BC27:BF27" si="94">AY27/AU27</f>
        <v>1.20893970893971</v>
      </c>
      <c r="BD27" s="24">
        <f t="shared" si="94"/>
        <v>0.880472994566954</v>
      </c>
      <c r="BE27" s="24">
        <f t="shared" si="94"/>
        <v>5.44496268656716</v>
      </c>
      <c r="BF27" s="24">
        <f t="shared" si="94"/>
        <v>3.30662393162393</v>
      </c>
      <c r="BG27" s="24">
        <f t="shared" ref="BG27:BJ27" si="95">LOG(BC27,2)</f>
        <v>0.273742297703176</v>
      </c>
      <c r="BH27" s="24">
        <f t="shared" si="95"/>
        <v>-0.183649339782402</v>
      </c>
      <c r="BI27" s="24">
        <f t="shared" si="95"/>
        <v>2.44492216242447</v>
      </c>
      <c r="BJ27" s="24">
        <f t="shared" si="95"/>
        <v>1.72535897451822</v>
      </c>
      <c r="BL27" s="40">
        <v>4</v>
      </c>
      <c r="BM27" s="32">
        <v>53</v>
      </c>
      <c r="BO27" s="40">
        <v>4</v>
      </c>
      <c r="BP27" s="36" t="s">
        <v>68</v>
      </c>
      <c r="BR27" s="40">
        <v>1</v>
      </c>
      <c r="BS27" s="36" t="s">
        <v>68</v>
      </c>
      <c r="BU27" s="40">
        <v>6</v>
      </c>
      <c r="BV27" s="36" t="s">
        <v>68</v>
      </c>
    </row>
    <row r="28" spans="2:74">
      <c r="B28" s="23">
        <v>6</v>
      </c>
      <c r="C28" s="23">
        <v>1</v>
      </c>
      <c r="D28" s="23">
        <v>6</v>
      </c>
      <c r="E28" s="17">
        <v>60</v>
      </c>
      <c r="F28" s="17">
        <v>2514</v>
      </c>
      <c r="G28" s="17">
        <v>1862</v>
      </c>
      <c r="H28" s="17">
        <v>2687</v>
      </c>
      <c r="I28" s="17">
        <v>910</v>
      </c>
      <c r="J28" s="17">
        <v>617</v>
      </c>
      <c r="K28" s="17">
        <v>8524</v>
      </c>
      <c r="L28" s="17">
        <v>6476</v>
      </c>
      <c r="M28" s="17">
        <v>10346</v>
      </c>
      <c r="N28" s="17">
        <v>3952</v>
      </c>
      <c r="O28" s="17">
        <v>2132</v>
      </c>
      <c r="P28" s="17">
        <v>890</v>
      </c>
      <c r="Q28" s="17">
        <v>10811</v>
      </c>
      <c r="R28" s="17">
        <f t="shared" ref="R28:W28" si="96">L28/F28</f>
        <v>2.57597454256165</v>
      </c>
      <c r="S28" s="17">
        <f t="shared" si="96"/>
        <v>5.55639097744361</v>
      </c>
      <c r="T28" s="17">
        <f t="shared" si="96"/>
        <v>1.4707852623744</v>
      </c>
      <c r="U28" s="17">
        <f t="shared" si="96"/>
        <v>2.34285714285714</v>
      </c>
      <c r="V28" s="17">
        <f t="shared" si="96"/>
        <v>1.44246353322528</v>
      </c>
      <c r="W28" s="17">
        <f t="shared" si="96"/>
        <v>1.26830126701079</v>
      </c>
      <c r="X28" s="17">
        <f t="shared" ref="X28:AC28" si="97">LOG(R28,2)</f>
        <v>1.36511833588206</v>
      </c>
      <c r="Y28" s="17">
        <f t="shared" si="97"/>
        <v>2.47414811864496</v>
      </c>
      <c r="Z28" s="17">
        <f t="shared" si="97"/>
        <v>0.556586625571512</v>
      </c>
      <c r="AA28" s="17">
        <f t="shared" si="97"/>
        <v>1.22826898767312</v>
      </c>
      <c r="AB28" s="17">
        <f t="shared" si="97"/>
        <v>0.528534846704342</v>
      </c>
      <c r="AC28" s="17">
        <f t="shared" si="97"/>
        <v>0.342897477967464</v>
      </c>
      <c r="AE28" s="23">
        <v>6</v>
      </c>
      <c r="AF28" s="32">
        <v>53</v>
      </c>
      <c r="AH28" s="40">
        <v>6</v>
      </c>
      <c r="AI28" s="36" t="s">
        <v>37</v>
      </c>
      <c r="AK28" s="40">
        <v>1</v>
      </c>
      <c r="AL28" s="36" t="s">
        <v>37</v>
      </c>
      <c r="AN28" s="40">
        <v>6</v>
      </c>
      <c r="AO28" s="36" t="s">
        <v>37</v>
      </c>
      <c r="AQ28" s="40">
        <v>5</v>
      </c>
      <c r="AR28" s="40">
        <v>2</v>
      </c>
      <c r="AS28" s="40">
        <v>6</v>
      </c>
      <c r="AT28" s="24">
        <v>38</v>
      </c>
      <c r="AU28" s="25">
        <v>1947</v>
      </c>
      <c r="AV28" s="25">
        <v>1337</v>
      </c>
      <c r="AW28" s="25">
        <v>1824</v>
      </c>
      <c r="AX28" s="25">
        <v>6110</v>
      </c>
      <c r="AY28" s="25">
        <v>2677</v>
      </c>
      <c r="AZ28" s="25">
        <v>5657</v>
      </c>
      <c r="BA28" s="25">
        <v>9423</v>
      </c>
      <c r="BB28" s="25">
        <v>6608</v>
      </c>
      <c r="BC28" s="24">
        <f t="shared" ref="BC28:BF28" si="98">AY28/AU28</f>
        <v>1.37493579866461</v>
      </c>
      <c r="BD28" s="24">
        <f t="shared" si="98"/>
        <v>4.23111443530292</v>
      </c>
      <c r="BE28" s="24">
        <f t="shared" si="98"/>
        <v>5.16611842105263</v>
      </c>
      <c r="BF28" s="24">
        <f t="shared" si="98"/>
        <v>1.08150572831424</v>
      </c>
      <c r="BG28" s="24">
        <f t="shared" ref="BG28:BJ28" si="99">LOG(BC28,2)</f>
        <v>0.459364254920483</v>
      </c>
      <c r="BH28" s="24">
        <f t="shared" si="99"/>
        <v>2.08103770555042</v>
      </c>
      <c r="BI28" s="24">
        <f t="shared" si="99"/>
        <v>2.36908071420838</v>
      </c>
      <c r="BJ28" s="24">
        <f t="shared" si="99"/>
        <v>0.113041306713353</v>
      </c>
      <c r="BL28" s="40">
        <v>5</v>
      </c>
      <c r="BM28" s="32">
        <v>53</v>
      </c>
      <c r="BO28" s="40">
        <v>5</v>
      </c>
      <c r="BP28" s="36" t="s">
        <v>68</v>
      </c>
      <c r="BR28" s="40">
        <v>2</v>
      </c>
      <c r="BS28" s="36" t="s">
        <v>68</v>
      </c>
      <c r="BU28" s="40">
        <v>6</v>
      </c>
      <c r="BV28" s="36" t="s">
        <v>68</v>
      </c>
    </row>
    <row r="29" spans="2:74">
      <c r="B29" s="23">
        <v>12</v>
      </c>
      <c r="C29" s="23">
        <v>2</v>
      </c>
      <c r="D29" s="23">
        <v>5</v>
      </c>
      <c r="E29" s="17">
        <v>46</v>
      </c>
      <c r="F29" s="17">
        <v>2</v>
      </c>
      <c r="G29" s="17">
        <v>932</v>
      </c>
      <c r="H29" s="17">
        <v>635</v>
      </c>
      <c r="I29" s="17">
        <v>4625</v>
      </c>
      <c r="J29" s="17">
        <v>1039</v>
      </c>
      <c r="K29" s="17">
        <v>5053</v>
      </c>
      <c r="L29" s="17">
        <v>1118</v>
      </c>
      <c r="M29" s="17">
        <v>2050</v>
      </c>
      <c r="N29" s="17">
        <v>2960</v>
      </c>
      <c r="O29" s="17">
        <v>3909</v>
      </c>
      <c r="P29" s="17">
        <v>1285</v>
      </c>
      <c r="Q29" s="17">
        <v>4168</v>
      </c>
      <c r="R29" s="17">
        <f t="shared" ref="R29:W29" si="100">L29/F29</f>
        <v>559</v>
      </c>
      <c r="S29" s="17">
        <f t="shared" si="100"/>
        <v>2.19957081545064</v>
      </c>
      <c r="T29" s="17">
        <f t="shared" si="100"/>
        <v>4.66141732283465</v>
      </c>
      <c r="U29" s="17">
        <f t="shared" si="100"/>
        <v>0.845189189189189</v>
      </c>
      <c r="V29" s="17">
        <f t="shared" si="100"/>
        <v>1.23676612127045</v>
      </c>
      <c r="W29" s="17">
        <f t="shared" si="100"/>
        <v>0.824856520878686</v>
      </c>
      <c r="X29" s="17">
        <f t="shared" ref="X29:AC29" si="101">LOG(R29,2)</f>
        <v>9.12670447284319</v>
      </c>
      <c r="Y29" s="17">
        <f t="shared" si="101"/>
        <v>1.13722204973853</v>
      </c>
      <c r="Z29" s="17">
        <f t="shared" si="101"/>
        <v>2.22076867885678</v>
      </c>
      <c r="AA29" s="17">
        <f t="shared" si="101"/>
        <v>-0.242653781001746</v>
      </c>
      <c r="AB29" s="17">
        <f t="shared" si="101"/>
        <v>0.306572705177029</v>
      </c>
      <c r="AC29" s="17">
        <f t="shared" si="101"/>
        <v>-0.277784902339445</v>
      </c>
      <c r="AE29" s="23">
        <v>12</v>
      </c>
      <c r="AF29" s="32">
        <v>51</v>
      </c>
      <c r="AH29" s="40">
        <v>12</v>
      </c>
      <c r="AI29" s="36" t="s">
        <v>37</v>
      </c>
      <c r="AK29" s="40">
        <v>2</v>
      </c>
      <c r="AL29" s="36" t="s">
        <v>37</v>
      </c>
      <c r="AN29" s="40">
        <v>5</v>
      </c>
      <c r="AO29" s="36" t="s">
        <v>37</v>
      </c>
      <c r="AQ29" s="40">
        <v>5</v>
      </c>
      <c r="AR29" s="40">
        <v>1</v>
      </c>
      <c r="AS29" s="40">
        <v>5</v>
      </c>
      <c r="AT29" s="24">
        <v>37</v>
      </c>
      <c r="AU29" s="25">
        <v>2198</v>
      </c>
      <c r="AV29" s="25">
        <v>593</v>
      </c>
      <c r="AW29" s="25">
        <v>1117</v>
      </c>
      <c r="AX29" s="25">
        <v>1468</v>
      </c>
      <c r="AY29" s="25">
        <v>4062</v>
      </c>
      <c r="AZ29" s="25">
        <v>1704</v>
      </c>
      <c r="BA29" s="25">
        <v>4635</v>
      </c>
      <c r="BB29" s="25">
        <v>1802</v>
      </c>
      <c r="BC29" s="24">
        <f t="shared" ref="BC29:BF29" si="102">AY29/AU29</f>
        <v>1.84804367606915</v>
      </c>
      <c r="BD29" s="24">
        <f t="shared" si="102"/>
        <v>2.87352445193929</v>
      </c>
      <c r="BE29" s="24">
        <f t="shared" si="102"/>
        <v>4.14950760966876</v>
      </c>
      <c r="BF29" s="24">
        <f t="shared" si="102"/>
        <v>1.2275204359673</v>
      </c>
      <c r="BG29" s="24">
        <f t="shared" ref="BG29:BJ29" si="103">LOG(BC29,2)</f>
        <v>0.885998853346922</v>
      </c>
      <c r="BH29" s="24">
        <f t="shared" si="103"/>
        <v>1.52282132567983</v>
      </c>
      <c r="BI29" s="24">
        <f t="shared" si="103"/>
        <v>2.05294015302958</v>
      </c>
      <c r="BJ29" s="24">
        <f t="shared" si="103"/>
        <v>0.295747042970326</v>
      </c>
      <c r="BL29" s="40">
        <v>5</v>
      </c>
      <c r="BM29" s="32">
        <v>57</v>
      </c>
      <c r="BO29" s="40">
        <v>5</v>
      </c>
      <c r="BP29" s="36" t="s">
        <v>68</v>
      </c>
      <c r="BR29" s="40">
        <v>1</v>
      </c>
      <c r="BS29" s="36" t="s">
        <v>68</v>
      </c>
      <c r="BU29" s="40">
        <v>5</v>
      </c>
      <c r="BV29" s="36" t="s">
        <v>68</v>
      </c>
    </row>
    <row r="30" spans="2:74">
      <c r="B30" s="23">
        <v>6</v>
      </c>
      <c r="C30" s="23">
        <v>0</v>
      </c>
      <c r="D30" s="23">
        <v>4</v>
      </c>
      <c r="E30" s="17">
        <v>13</v>
      </c>
      <c r="F30" s="17">
        <v>1950</v>
      </c>
      <c r="G30" s="17">
        <v>4940</v>
      </c>
      <c r="H30" s="17">
        <v>863</v>
      </c>
      <c r="I30" s="17">
        <v>840</v>
      </c>
      <c r="J30" s="17">
        <v>979</v>
      </c>
      <c r="K30" s="17">
        <v>3436</v>
      </c>
      <c r="L30" s="17">
        <v>4986</v>
      </c>
      <c r="M30" s="17">
        <v>4817</v>
      </c>
      <c r="N30" s="17">
        <v>1470</v>
      </c>
      <c r="O30" s="17">
        <v>2880</v>
      </c>
      <c r="P30" s="17">
        <v>1742</v>
      </c>
      <c r="Q30" s="17">
        <v>7221</v>
      </c>
      <c r="R30" s="17">
        <f t="shared" ref="R30:W30" si="104">L30/F30</f>
        <v>2.55692307692308</v>
      </c>
      <c r="S30" s="17">
        <f t="shared" si="104"/>
        <v>0.975101214574899</v>
      </c>
      <c r="T30" s="17">
        <f t="shared" si="104"/>
        <v>1.70336037079954</v>
      </c>
      <c r="U30" s="17">
        <f t="shared" si="104"/>
        <v>3.42857142857143</v>
      </c>
      <c r="V30" s="17">
        <f t="shared" si="104"/>
        <v>1.77936670071502</v>
      </c>
      <c r="W30" s="17">
        <f t="shared" si="104"/>
        <v>2.10157159487776</v>
      </c>
      <c r="X30" s="17">
        <f t="shared" ref="X30:AC30" si="105">LOG(R30,2)</f>
        <v>1.35440875885453</v>
      </c>
      <c r="Y30" s="17">
        <f t="shared" si="105"/>
        <v>-0.0363761178850628</v>
      </c>
      <c r="Z30" s="17">
        <f t="shared" si="105"/>
        <v>0.768383690544772</v>
      </c>
      <c r="AA30" s="17">
        <f t="shared" si="105"/>
        <v>1.77760757866355</v>
      </c>
      <c r="AB30" s="17">
        <f t="shared" si="105"/>
        <v>0.83136385899517</v>
      </c>
      <c r="AC30" s="17">
        <f t="shared" si="105"/>
        <v>1.07146860605719</v>
      </c>
      <c r="AE30" s="23">
        <v>6</v>
      </c>
      <c r="AF30" s="32">
        <v>64</v>
      </c>
      <c r="AH30" s="40">
        <v>6</v>
      </c>
      <c r="AI30" s="36" t="s">
        <v>68</v>
      </c>
      <c r="AK30" s="40">
        <v>0</v>
      </c>
      <c r="AL30" s="36" t="s">
        <v>68</v>
      </c>
      <c r="AN30" s="40">
        <v>4</v>
      </c>
      <c r="AO30" s="36" t="s">
        <v>68</v>
      </c>
      <c r="AQ30" s="40">
        <v>3</v>
      </c>
      <c r="AR30" s="40">
        <v>1</v>
      </c>
      <c r="AS30" s="40">
        <v>4</v>
      </c>
      <c r="AT30" s="24">
        <v>31</v>
      </c>
      <c r="AU30" s="25">
        <v>5754</v>
      </c>
      <c r="AV30" s="25">
        <v>1345</v>
      </c>
      <c r="AW30" s="25">
        <v>1176</v>
      </c>
      <c r="AX30" s="25">
        <v>3161</v>
      </c>
      <c r="AY30" s="25">
        <v>6582</v>
      </c>
      <c r="AZ30" s="25">
        <v>1922</v>
      </c>
      <c r="BA30" s="25">
        <v>9023</v>
      </c>
      <c r="BB30" s="25">
        <v>2142</v>
      </c>
      <c r="BC30" s="24">
        <f t="shared" ref="BC30:BF30" si="106">AY30/AU30</f>
        <v>1.14389989572471</v>
      </c>
      <c r="BD30" s="24">
        <f t="shared" si="106"/>
        <v>1.42899628252788</v>
      </c>
      <c r="BE30" s="24">
        <f t="shared" si="106"/>
        <v>7.67261904761905</v>
      </c>
      <c r="BF30" s="24">
        <f t="shared" si="106"/>
        <v>0.677633660234103</v>
      </c>
      <c r="BG30" s="24">
        <f t="shared" ref="BG30:BJ30" si="107">LOG(BC30,2)</f>
        <v>0.193960805385062</v>
      </c>
      <c r="BH30" s="24">
        <f t="shared" si="107"/>
        <v>0.515002163329764</v>
      </c>
      <c r="BI30" s="24">
        <f t="shared" si="107"/>
        <v>2.93971912558289</v>
      </c>
      <c r="BJ30" s="24">
        <f t="shared" si="107"/>
        <v>-0.561422555154243</v>
      </c>
      <c r="BL30" s="40">
        <v>3</v>
      </c>
      <c r="BM30" s="32">
        <v>57</v>
      </c>
      <c r="BO30" s="40">
        <v>3</v>
      </c>
      <c r="BP30" s="36" t="s">
        <v>37</v>
      </c>
      <c r="BR30" s="40">
        <v>1</v>
      </c>
      <c r="BS30" s="36" t="s">
        <v>37</v>
      </c>
      <c r="BU30" s="40">
        <v>4</v>
      </c>
      <c r="BV30" s="36" t="s">
        <v>37</v>
      </c>
    </row>
    <row r="31" spans="2:74">
      <c r="B31" s="23">
        <v>12</v>
      </c>
      <c r="C31" s="23">
        <v>1</v>
      </c>
      <c r="D31" s="23">
        <v>3</v>
      </c>
      <c r="E31" s="17">
        <v>6</v>
      </c>
      <c r="F31" s="17">
        <v>2</v>
      </c>
      <c r="G31" s="17">
        <v>834</v>
      </c>
      <c r="H31" s="17">
        <v>1002</v>
      </c>
      <c r="I31" s="17">
        <v>1537</v>
      </c>
      <c r="J31" s="17">
        <v>4380</v>
      </c>
      <c r="K31" s="17">
        <v>1022</v>
      </c>
      <c r="L31" s="17">
        <v>1247</v>
      </c>
      <c r="M31" s="17">
        <v>1546</v>
      </c>
      <c r="N31" s="17">
        <v>1338</v>
      </c>
      <c r="O31" s="17">
        <v>2191</v>
      </c>
      <c r="P31" s="17">
        <v>5878</v>
      </c>
      <c r="Q31" s="17">
        <v>1391</v>
      </c>
      <c r="R31" s="17">
        <f t="shared" ref="R31:W31" si="108">L31/F31</f>
        <v>623.5</v>
      </c>
      <c r="S31" s="17">
        <f t="shared" si="108"/>
        <v>1.8537170263789</v>
      </c>
      <c r="T31" s="17">
        <f t="shared" si="108"/>
        <v>1.33532934131737</v>
      </c>
      <c r="U31" s="17">
        <f t="shared" si="108"/>
        <v>1.42550422901757</v>
      </c>
      <c r="V31" s="17">
        <f t="shared" si="108"/>
        <v>1.34200913242009</v>
      </c>
      <c r="W31" s="17">
        <f t="shared" si="108"/>
        <v>1.36105675146771</v>
      </c>
      <c r="X31" s="17">
        <f t="shared" ref="X31:AC31" si="109">LOG(R31,2)</f>
        <v>9.28424574982967</v>
      </c>
      <c r="Y31" s="17">
        <f t="shared" si="109"/>
        <v>0.890421030480184</v>
      </c>
      <c r="Z31" s="17">
        <f t="shared" si="109"/>
        <v>0.417195607446252</v>
      </c>
      <c r="AA31" s="17">
        <f t="shared" si="109"/>
        <v>0.511472319299451</v>
      </c>
      <c r="AB31" s="17">
        <f t="shared" si="109"/>
        <v>0.424394489162797</v>
      </c>
      <c r="AC31" s="17">
        <f t="shared" si="109"/>
        <v>0.444727223604618</v>
      </c>
      <c r="AE31" s="23">
        <v>12</v>
      </c>
      <c r="AF31" s="32">
        <v>68</v>
      </c>
      <c r="AH31" s="40">
        <v>12</v>
      </c>
      <c r="AI31" s="36" t="s">
        <v>68</v>
      </c>
      <c r="AK31" s="40">
        <v>1</v>
      </c>
      <c r="AL31" s="36" t="s">
        <v>68</v>
      </c>
      <c r="AN31" s="40">
        <v>3</v>
      </c>
      <c r="AO31" s="36" t="s">
        <v>68</v>
      </c>
      <c r="AQ31" s="40">
        <v>3</v>
      </c>
      <c r="AR31" s="40">
        <v>0</v>
      </c>
      <c r="AS31" s="40">
        <v>3</v>
      </c>
      <c r="AT31" s="24">
        <v>39</v>
      </c>
      <c r="AU31" s="25">
        <v>2091</v>
      </c>
      <c r="AV31" s="25">
        <v>2205</v>
      </c>
      <c r="AW31" s="25">
        <v>4154</v>
      </c>
      <c r="AX31" s="25">
        <v>1845</v>
      </c>
      <c r="AY31" s="25">
        <v>7252</v>
      </c>
      <c r="AZ31" s="25">
        <v>1944</v>
      </c>
      <c r="BA31" s="25">
        <v>12833</v>
      </c>
      <c r="BB31" s="25">
        <v>1999</v>
      </c>
      <c r="BC31" s="24">
        <f t="shared" ref="BC31:BF31" si="110">AY31/AU31</f>
        <v>3.46819703491153</v>
      </c>
      <c r="BD31" s="24">
        <f t="shared" si="110"/>
        <v>0.881632653061225</v>
      </c>
      <c r="BE31" s="24">
        <f t="shared" si="110"/>
        <v>3.08931150698122</v>
      </c>
      <c r="BF31" s="24">
        <f t="shared" si="110"/>
        <v>1.08346883468835</v>
      </c>
      <c r="BG31" s="24">
        <f t="shared" ref="BG31:BJ31" si="111">LOG(BC31,2)</f>
        <v>1.79418586315458</v>
      </c>
      <c r="BH31" s="24">
        <f t="shared" si="111"/>
        <v>-0.181750436839102</v>
      </c>
      <c r="BI31" s="24">
        <f t="shared" si="111"/>
        <v>1.62728535070605</v>
      </c>
      <c r="BJ31" s="24">
        <f t="shared" si="111"/>
        <v>0.115657655796869</v>
      </c>
      <c r="BL31" s="40">
        <v>3</v>
      </c>
      <c r="BM31" s="32">
        <v>62</v>
      </c>
      <c r="BO31" s="40">
        <v>3</v>
      </c>
      <c r="BP31" s="36" t="s">
        <v>68</v>
      </c>
      <c r="BR31" s="40">
        <v>0</v>
      </c>
      <c r="BS31" s="36" t="s">
        <v>68</v>
      </c>
      <c r="BU31" s="40">
        <v>3</v>
      </c>
      <c r="BV31" s="36" t="s">
        <v>68</v>
      </c>
    </row>
    <row r="32" spans="2:74">
      <c r="B32" s="23">
        <v>3</v>
      </c>
      <c r="C32" s="23">
        <v>0</v>
      </c>
      <c r="D32" s="23">
        <v>2</v>
      </c>
      <c r="E32" s="17">
        <v>16</v>
      </c>
      <c r="F32" s="17">
        <v>2</v>
      </c>
      <c r="G32" s="17">
        <v>357</v>
      </c>
      <c r="H32" s="17">
        <v>15036</v>
      </c>
      <c r="I32" s="17">
        <v>2833</v>
      </c>
      <c r="J32" s="17">
        <v>1374</v>
      </c>
      <c r="K32" s="17">
        <v>2405</v>
      </c>
      <c r="L32" s="17">
        <v>2</v>
      </c>
      <c r="M32" s="17">
        <v>768</v>
      </c>
      <c r="N32" s="17">
        <v>17728</v>
      </c>
      <c r="O32" s="17">
        <v>4125</v>
      </c>
      <c r="P32" s="17">
        <v>2690</v>
      </c>
      <c r="Q32" s="17">
        <v>2302</v>
      </c>
      <c r="R32" s="17">
        <f t="shared" ref="R32:W32" si="112">L32/F32</f>
        <v>1</v>
      </c>
      <c r="S32" s="17">
        <f t="shared" si="112"/>
        <v>2.15126050420168</v>
      </c>
      <c r="T32" s="17">
        <f t="shared" si="112"/>
        <v>1.17903697791966</v>
      </c>
      <c r="U32" s="17">
        <f t="shared" si="112"/>
        <v>1.45605365337098</v>
      </c>
      <c r="V32" s="17">
        <f t="shared" si="112"/>
        <v>1.95778748180495</v>
      </c>
      <c r="W32" s="17">
        <f t="shared" si="112"/>
        <v>0.957172557172557</v>
      </c>
      <c r="X32" s="17">
        <f t="shared" ref="X32:AC32" si="113">LOG(R32,2)</f>
        <v>0</v>
      </c>
      <c r="Y32" s="17">
        <f t="shared" si="113"/>
        <v>1.10518223669206</v>
      </c>
      <c r="Z32" s="17">
        <f t="shared" si="113"/>
        <v>0.237608966006172</v>
      </c>
      <c r="AA32" s="17">
        <f t="shared" si="113"/>
        <v>0.542063517642442</v>
      </c>
      <c r="AB32" s="17">
        <f t="shared" si="113"/>
        <v>0.969224168625886</v>
      </c>
      <c r="AC32" s="17">
        <f t="shared" si="113"/>
        <v>-0.0631490605251738</v>
      </c>
      <c r="AE32" s="23">
        <v>3</v>
      </c>
      <c r="AF32" s="32">
        <v>55</v>
      </c>
      <c r="AH32" s="40">
        <v>3</v>
      </c>
      <c r="AI32" s="36" t="s">
        <v>37</v>
      </c>
      <c r="AK32" s="40">
        <v>0</v>
      </c>
      <c r="AL32" s="36" t="s">
        <v>37</v>
      </c>
      <c r="AN32" s="40">
        <v>2</v>
      </c>
      <c r="AO32" s="36" t="s">
        <v>37</v>
      </c>
      <c r="AQ32" s="40">
        <v>2</v>
      </c>
      <c r="AR32" s="40">
        <v>0</v>
      </c>
      <c r="AS32" s="40">
        <v>2</v>
      </c>
      <c r="AT32" s="24">
        <v>47</v>
      </c>
      <c r="AU32" s="25">
        <v>2299</v>
      </c>
      <c r="AV32" s="25">
        <v>6506</v>
      </c>
      <c r="AW32" s="25">
        <v>6333</v>
      </c>
      <c r="AX32" s="25">
        <v>12379</v>
      </c>
      <c r="AY32" s="25">
        <v>6197</v>
      </c>
      <c r="AZ32" s="25">
        <v>5923</v>
      </c>
      <c r="BA32" s="25">
        <v>6814</v>
      </c>
      <c r="BB32" s="25">
        <v>17444</v>
      </c>
      <c r="BC32" s="24">
        <f t="shared" ref="BC32:BF32" si="114">AY32/AU32</f>
        <v>2.69551979121357</v>
      </c>
      <c r="BD32" s="24">
        <f t="shared" si="114"/>
        <v>0.910390408853366</v>
      </c>
      <c r="BE32" s="24">
        <f t="shared" si="114"/>
        <v>1.07595136586136</v>
      </c>
      <c r="BF32" s="24">
        <f t="shared" si="114"/>
        <v>1.40916067533726</v>
      </c>
      <c r="BG32" s="24">
        <f t="shared" ref="BG32:BJ32" si="115">LOG(BC32,2)</f>
        <v>1.43056350225343</v>
      </c>
      <c r="BH32" s="24">
        <f t="shared" si="115"/>
        <v>-0.135442736246133</v>
      </c>
      <c r="BI32" s="24">
        <f t="shared" si="115"/>
        <v>0.105612868028034</v>
      </c>
      <c r="BJ32" s="24">
        <f t="shared" si="115"/>
        <v>0.494836120019655</v>
      </c>
      <c r="BL32" s="40">
        <v>2</v>
      </c>
      <c r="BM32" s="32">
        <v>61</v>
      </c>
      <c r="BO32" s="40">
        <v>2</v>
      </c>
      <c r="BP32" s="36" t="s">
        <v>37</v>
      </c>
      <c r="BR32" s="40">
        <v>0</v>
      </c>
      <c r="BS32" s="36" t="s">
        <v>37</v>
      </c>
      <c r="BU32" s="40">
        <v>2</v>
      </c>
      <c r="BV32" s="36" t="s">
        <v>37</v>
      </c>
    </row>
    <row r="33" spans="2:74">
      <c r="B33" s="27">
        <v>12</v>
      </c>
      <c r="C33" s="27">
        <v>2</v>
      </c>
      <c r="D33" s="27">
        <v>1</v>
      </c>
      <c r="E33" s="18">
        <v>49</v>
      </c>
      <c r="F33" s="18">
        <v>2</v>
      </c>
      <c r="G33" s="18">
        <v>429</v>
      </c>
      <c r="H33" s="18">
        <v>1786</v>
      </c>
      <c r="I33" s="18">
        <v>2107</v>
      </c>
      <c r="J33" s="18">
        <v>876</v>
      </c>
      <c r="K33" s="18">
        <v>627</v>
      </c>
      <c r="L33" s="18">
        <v>528</v>
      </c>
      <c r="M33" s="18">
        <v>739</v>
      </c>
      <c r="N33" s="18">
        <v>1862</v>
      </c>
      <c r="O33" s="18">
        <v>3486</v>
      </c>
      <c r="P33" s="18">
        <v>831</v>
      </c>
      <c r="Q33" s="18">
        <v>2898</v>
      </c>
      <c r="R33" s="18">
        <f t="shared" ref="R33:W33" si="116">L33/F33</f>
        <v>264</v>
      </c>
      <c r="S33" s="18">
        <f t="shared" si="116"/>
        <v>1.72261072261072</v>
      </c>
      <c r="T33" s="18">
        <f t="shared" si="116"/>
        <v>1.04255319148936</v>
      </c>
      <c r="U33" s="18">
        <f t="shared" si="116"/>
        <v>1.65448504983389</v>
      </c>
      <c r="V33" s="18">
        <f t="shared" si="116"/>
        <v>0.948630136986301</v>
      </c>
      <c r="W33" s="18">
        <f t="shared" si="116"/>
        <v>4.62200956937799</v>
      </c>
      <c r="X33" s="18">
        <f t="shared" ref="X33:AC33" si="117">LOG(R33,2)</f>
        <v>8.04439411935845</v>
      </c>
      <c r="Y33" s="18">
        <f t="shared" si="117"/>
        <v>0.784596716646605</v>
      </c>
      <c r="Z33" s="18">
        <f t="shared" si="117"/>
        <v>0.0601209924375709</v>
      </c>
      <c r="AA33" s="18">
        <f t="shared" si="117"/>
        <v>0.726382255308379</v>
      </c>
      <c r="AB33" s="18">
        <f t="shared" si="117"/>
        <v>-0.0760823928308289</v>
      </c>
      <c r="AC33" s="18">
        <f t="shared" si="117"/>
        <v>2.20852024675489</v>
      </c>
      <c r="AE33" s="27">
        <v>12</v>
      </c>
      <c r="AF33" s="33">
        <v>59</v>
      </c>
      <c r="AH33" s="38">
        <v>12</v>
      </c>
      <c r="AI33" s="37" t="s">
        <v>68</v>
      </c>
      <c r="AJ33" s="13"/>
      <c r="AK33" s="38">
        <v>2</v>
      </c>
      <c r="AL33" s="37" t="s">
        <v>68</v>
      </c>
      <c r="AM33" s="13"/>
      <c r="AN33" s="38">
        <v>1</v>
      </c>
      <c r="AO33" s="37" t="s">
        <v>68</v>
      </c>
      <c r="AQ33" s="38">
        <v>2</v>
      </c>
      <c r="AR33" s="38">
        <v>0</v>
      </c>
      <c r="AS33" s="38">
        <v>1</v>
      </c>
      <c r="AT33" s="29">
        <v>25</v>
      </c>
      <c r="AU33" s="30">
        <v>6160</v>
      </c>
      <c r="AV33" s="30">
        <v>5754</v>
      </c>
      <c r="AW33" s="30">
        <v>5339</v>
      </c>
      <c r="AX33" s="30">
        <v>2020</v>
      </c>
      <c r="AY33" s="30">
        <v>10631</v>
      </c>
      <c r="AZ33" s="30">
        <v>4801</v>
      </c>
      <c r="BA33" s="30">
        <v>18978</v>
      </c>
      <c r="BB33" s="30">
        <v>2009</v>
      </c>
      <c r="BC33" s="29">
        <f t="shared" ref="BC33:BF33" si="118">AY33/AU33</f>
        <v>1.72581168831169</v>
      </c>
      <c r="BD33" s="29">
        <f t="shared" si="118"/>
        <v>0.834376086200904</v>
      </c>
      <c r="BE33" s="29">
        <f t="shared" si="118"/>
        <v>3.55459823937067</v>
      </c>
      <c r="BF33" s="29">
        <f t="shared" si="118"/>
        <v>0.994554455445545</v>
      </c>
      <c r="BG33" s="29">
        <f t="shared" ref="BG33:BJ33" si="119">LOG(BC33,2)</f>
        <v>0.787275053647638</v>
      </c>
      <c r="BH33" s="29">
        <f t="shared" si="119"/>
        <v>-0.261230285080693</v>
      </c>
      <c r="BI33" s="29">
        <f t="shared" si="119"/>
        <v>1.82968650757404</v>
      </c>
      <c r="BJ33" s="29">
        <f t="shared" si="119"/>
        <v>-0.00787772890586518</v>
      </c>
      <c r="BL33" s="38">
        <v>2</v>
      </c>
      <c r="BM33" s="33">
        <v>57</v>
      </c>
      <c r="BO33" s="38">
        <v>2</v>
      </c>
      <c r="BP33" s="37" t="s">
        <v>37</v>
      </c>
      <c r="BQ33" s="13"/>
      <c r="BR33" s="38">
        <v>0</v>
      </c>
      <c r="BS33" s="37" t="s">
        <v>37</v>
      </c>
      <c r="BT33" s="13"/>
      <c r="BU33" s="38">
        <v>1</v>
      </c>
      <c r="BV33" s="37" t="s">
        <v>37</v>
      </c>
    </row>
  </sheetData>
  <mergeCells count="6">
    <mergeCell ref="B2:AC2"/>
    <mergeCell ref="AE2:AF2"/>
    <mergeCell ref="AH2:AO2"/>
    <mergeCell ref="AQ2:BJ2"/>
    <mergeCell ref="BL2:BM2"/>
    <mergeCell ref="BO2:BV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2:CO35"/>
  <sheetViews>
    <sheetView zoomScale="55" zoomScaleNormal="55" workbookViewId="0">
      <pane xSplit="40560" topLeftCell="BI1" activePane="topLeft"/>
      <selection activeCell="F41" sqref="F41"/>
      <selection pane="topRight"/>
    </sheetView>
  </sheetViews>
  <sheetFormatPr defaultColWidth="8.72727272727273" defaultRowHeight="14"/>
  <sheetData>
    <row r="2" spans="2:93">
      <c r="B2" s="10" t="s">
        <v>69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D2" s="79" t="s">
        <v>70</v>
      </c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4"/>
      <c r="BQ2" s="79" t="s">
        <v>71</v>
      </c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4"/>
      <c r="CD2" s="79" t="s">
        <v>72</v>
      </c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4"/>
    </row>
    <row r="3" spans="2:93">
      <c r="B3" s="11" t="s">
        <v>73</v>
      </c>
      <c r="C3" s="12"/>
      <c r="D3" s="12"/>
      <c r="E3" s="12"/>
      <c r="F3" s="12"/>
      <c r="G3" s="12"/>
      <c r="H3" s="12"/>
      <c r="I3" s="12"/>
      <c r="J3" s="15"/>
      <c r="K3" s="11" t="s">
        <v>74</v>
      </c>
      <c r="L3" s="12"/>
      <c r="M3" s="12"/>
      <c r="N3" s="12"/>
      <c r="O3" s="12"/>
      <c r="P3" s="12"/>
      <c r="Q3" s="12"/>
      <c r="R3" s="12"/>
      <c r="S3" s="15"/>
      <c r="T3" s="11">
        <v>14</v>
      </c>
      <c r="U3" s="12"/>
      <c r="V3" s="12"/>
      <c r="W3" s="12"/>
      <c r="X3" s="12"/>
      <c r="Y3" s="12"/>
      <c r="Z3" s="12"/>
      <c r="AA3" s="12"/>
      <c r="AB3" s="15"/>
      <c r="AC3" s="11">
        <v>4</v>
      </c>
      <c r="AD3" s="12"/>
      <c r="AE3" s="12"/>
      <c r="AF3" s="12"/>
      <c r="AG3" s="12"/>
      <c r="AH3" s="12"/>
      <c r="AI3" s="12"/>
      <c r="AJ3" s="12"/>
      <c r="AK3" s="15"/>
      <c r="AL3" s="11" t="s">
        <v>75</v>
      </c>
      <c r="AM3" s="12"/>
      <c r="AN3" s="12"/>
      <c r="AO3" s="12"/>
      <c r="AP3" s="12"/>
      <c r="AQ3" s="12"/>
      <c r="AR3" s="12"/>
      <c r="AS3" s="12"/>
      <c r="AT3" s="15"/>
      <c r="AU3" s="11" t="s">
        <v>76</v>
      </c>
      <c r="AV3" s="12"/>
      <c r="AW3" s="12"/>
      <c r="AX3" s="12"/>
      <c r="AY3" s="12"/>
      <c r="AZ3" s="12"/>
      <c r="BA3" s="12"/>
      <c r="BB3" s="12"/>
      <c r="BD3" s="79" t="s">
        <v>77</v>
      </c>
      <c r="BE3" s="83"/>
      <c r="BF3" s="83"/>
      <c r="BG3" s="83"/>
      <c r="BH3" s="83"/>
      <c r="BI3" s="84"/>
      <c r="BJ3" s="79" t="s">
        <v>78</v>
      </c>
      <c r="BK3" s="83"/>
      <c r="BL3" s="83"/>
      <c r="BM3" s="83"/>
      <c r="BN3" s="83"/>
      <c r="BO3" s="84"/>
      <c r="BQ3" s="79" t="s">
        <v>77</v>
      </c>
      <c r="BR3" s="83"/>
      <c r="BS3" s="83"/>
      <c r="BT3" s="83"/>
      <c r="BU3" s="83"/>
      <c r="BV3" s="84"/>
      <c r="BW3" s="79" t="s">
        <v>78</v>
      </c>
      <c r="BX3" s="83"/>
      <c r="BY3" s="83"/>
      <c r="BZ3" s="83"/>
      <c r="CA3" s="83"/>
      <c r="CB3" s="84"/>
      <c r="CD3" s="79" t="s">
        <v>77</v>
      </c>
      <c r="CE3" s="83"/>
      <c r="CF3" s="83"/>
      <c r="CG3" s="83"/>
      <c r="CH3" s="83"/>
      <c r="CI3" s="84"/>
      <c r="CJ3" s="79" t="s">
        <v>78</v>
      </c>
      <c r="CK3" s="83"/>
      <c r="CL3" s="83"/>
      <c r="CM3" s="83"/>
      <c r="CN3" s="83"/>
      <c r="CO3" s="84"/>
    </row>
    <row r="4" spans="2:93">
      <c r="B4" s="1" t="s">
        <v>77</v>
      </c>
      <c r="C4" s="2"/>
      <c r="D4" s="2"/>
      <c r="E4" s="2"/>
      <c r="F4" s="1" t="s">
        <v>78</v>
      </c>
      <c r="G4" s="2"/>
      <c r="H4" s="2"/>
      <c r="I4" s="2"/>
      <c r="J4" s="15"/>
      <c r="K4" s="1" t="s">
        <v>77</v>
      </c>
      <c r="L4" s="2"/>
      <c r="M4" s="2"/>
      <c r="N4" s="2"/>
      <c r="O4" s="1" t="s">
        <v>78</v>
      </c>
      <c r="P4" s="2"/>
      <c r="Q4" s="2"/>
      <c r="R4" s="2"/>
      <c r="S4" s="15"/>
      <c r="T4" s="1" t="s">
        <v>77</v>
      </c>
      <c r="U4" s="2"/>
      <c r="V4" s="2"/>
      <c r="W4" s="2"/>
      <c r="X4" s="1" t="s">
        <v>78</v>
      </c>
      <c r="Y4" s="2"/>
      <c r="Z4" s="2"/>
      <c r="AA4" s="2"/>
      <c r="AB4" s="15"/>
      <c r="AC4" s="1" t="s">
        <v>77</v>
      </c>
      <c r="AD4" s="2"/>
      <c r="AE4" s="2"/>
      <c r="AF4" s="2"/>
      <c r="AG4" s="1" t="s">
        <v>78</v>
      </c>
      <c r="AH4" s="2"/>
      <c r="AI4" s="2"/>
      <c r="AJ4" s="2"/>
      <c r="AK4" s="15"/>
      <c r="AL4" s="1" t="s">
        <v>77</v>
      </c>
      <c r="AM4" s="2"/>
      <c r="AN4" s="2"/>
      <c r="AO4" s="2"/>
      <c r="AP4" s="1" t="s">
        <v>78</v>
      </c>
      <c r="AQ4" s="2"/>
      <c r="AR4" s="2"/>
      <c r="AS4" s="2"/>
      <c r="AT4" s="15"/>
      <c r="AU4" s="1" t="s">
        <v>77</v>
      </c>
      <c r="AV4" s="2"/>
      <c r="AW4" s="2"/>
      <c r="AX4" s="2"/>
      <c r="AY4" s="1" t="s">
        <v>78</v>
      </c>
      <c r="AZ4" s="2"/>
      <c r="BA4" s="2"/>
      <c r="BB4" s="2"/>
      <c r="BD4" s="80" t="s">
        <v>73</v>
      </c>
      <c r="BE4" s="80" t="s">
        <v>74</v>
      </c>
      <c r="BF4" s="80">
        <v>14</v>
      </c>
      <c r="BG4" s="80">
        <v>4</v>
      </c>
      <c r="BH4" s="80" t="s">
        <v>75</v>
      </c>
      <c r="BI4" s="80" t="s">
        <v>76</v>
      </c>
      <c r="BJ4" s="80" t="s">
        <v>73</v>
      </c>
      <c r="BK4" s="80" t="s">
        <v>74</v>
      </c>
      <c r="BL4" s="80">
        <v>14</v>
      </c>
      <c r="BM4" s="80">
        <v>4</v>
      </c>
      <c r="BN4" s="80" t="s">
        <v>75</v>
      </c>
      <c r="BO4" s="80" t="s">
        <v>76</v>
      </c>
      <c r="BQ4" s="80" t="s">
        <v>73</v>
      </c>
      <c r="BR4" s="80" t="s">
        <v>74</v>
      </c>
      <c r="BS4" s="80">
        <v>14</v>
      </c>
      <c r="BT4" s="80">
        <v>4</v>
      </c>
      <c r="BU4" s="80" t="s">
        <v>75</v>
      </c>
      <c r="BV4" s="80" t="s">
        <v>76</v>
      </c>
      <c r="BW4" s="80" t="s">
        <v>73</v>
      </c>
      <c r="BX4" s="80" t="s">
        <v>74</v>
      </c>
      <c r="BY4" s="80">
        <v>14</v>
      </c>
      <c r="BZ4" s="80">
        <v>4</v>
      </c>
      <c r="CA4" s="80" t="s">
        <v>75</v>
      </c>
      <c r="CB4" s="80" t="s">
        <v>76</v>
      </c>
      <c r="CD4" s="80" t="s">
        <v>73</v>
      </c>
      <c r="CE4" s="80" t="s">
        <v>74</v>
      </c>
      <c r="CF4" s="80">
        <v>14</v>
      </c>
      <c r="CG4" s="80">
        <v>4</v>
      </c>
      <c r="CH4" s="80" t="s">
        <v>75</v>
      </c>
      <c r="CI4" s="80" t="s">
        <v>76</v>
      </c>
      <c r="CJ4" s="80" t="s">
        <v>73</v>
      </c>
      <c r="CK4" s="80" t="s">
        <v>74</v>
      </c>
      <c r="CL4" s="80">
        <v>14</v>
      </c>
      <c r="CM4" s="80">
        <v>4</v>
      </c>
      <c r="CN4" s="80" t="s">
        <v>75</v>
      </c>
      <c r="CO4" s="80" t="s">
        <v>76</v>
      </c>
    </row>
    <row r="5" spans="2:93">
      <c r="B5" s="3" t="s">
        <v>11</v>
      </c>
      <c r="C5" s="3" t="s">
        <v>12</v>
      </c>
      <c r="D5" s="3" t="s">
        <v>13</v>
      </c>
      <c r="E5" s="3" t="s">
        <v>14</v>
      </c>
      <c r="F5" s="3" t="s">
        <v>11</v>
      </c>
      <c r="G5" s="3" t="s">
        <v>12</v>
      </c>
      <c r="H5" s="3" t="s">
        <v>13</v>
      </c>
      <c r="I5" s="3" t="s">
        <v>14</v>
      </c>
      <c r="J5" s="15"/>
      <c r="K5" s="3" t="s">
        <v>11</v>
      </c>
      <c r="L5" s="3" t="s">
        <v>12</v>
      </c>
      <c r="M5" s="3" t="s">
        <v>13</v>
      </c>
      <c r="N5" s="3" t="s">
        <v>14</v>
      </c>
      <c r="O5" s="3" t="s">
        <v>11</v>
      </c>
      <c r="P5" s="3" t="s">
        <v>12</v>
      </c>
      <c r="Q5" s="3" t="s">
        <v>13</v>
      </c>
      <c r="R5" s="3" t="s">
        <v>14</v>
      </c>
      <c r="S5" s="15"/>
      <c r="T5" s="3" t="s">
        <v>11</v>
      </c>
      <c r="U5" s="3" t="s">
        <v>12</v>
      </c>
      <c r="V5" s="3" t="s">
        <v>13</v>
      </c>
      <c r="W5" s="3" t="s">
        <v>14</v>
      </c>
      <c r="X5" s="3" t="s">
        <v>11</v>
      </c>
      <c r="Y5" s="3" t="s">
        <v>12</v>
      </c>
      <c r="Z5" s="3" t="s">
        <v>13</v>
      </c>
      <c r="AA5" s="3" t="s">
        <v>14</v>
      </c>
      <c r="AB5" s="15"/>
      <c r="AC5" s="3" t="s">
        <v>11</v>
      </c>
      <c r="AD5" s="3" t="s">
        <v>12</v>
      </c>
      <c r="AE5" s="3" t="s">
        <v>13</v>
      </c>
      <c r="AF5" s="3" t="s">
        <v>14</v>
      </c>
      <c r="AG5" s="3" t="s">
        <v>11</v>
      </c>
      <c r="AH5" s="3" t="s">
        <v>12</v>
      </c>
      <c r="AI5" s="3" t="s">
        <v>13</v>
      </c>
      <c r="AJ5" s="3" t="s">
        <v>14</v>
      </c>
      <c r="AK5" s="15"/>
      <c r="AL5" s="3" t="s">
        <v>11</v>
      </c>
      <c r="AM5" s="3" t="s">
        <v>12</v>
      </c>
      <c r="AN5" s="3" t="s">
        <v>13</v>
      </c>
      <c r="AO5" s="3" t="s">
        <v>14</v>
      </c>
      <c r="AP5" s="3" t="s">
        <v>11</v>
      </c>
      <c r="AQ5" s="3" t="s">
        <v>12</v>
      </c>
      <c r="AR5" s="3" t="s">
        <v>13</v>
      </c>
      <c r="AS5" s="3" t="s">
        <v>14</v>
      </c>
      <c r="AT5" s="15"/>
      <c r="AU5" s="3" t="s">
        <v>11</v>
      </c>
      <c r="AV5" s="3" t="s">
        <v>12</v>
      </c>
      <c r="AW5" s="3" t="s">
        <v>13</v>
      </c>
      <c r="AX5" s="3" t="s">
        <v>14</v>
      </c>
      <c r="AY5" s="3" t="s">
        <v>11</v>
      </c>
      <c r="AZ5" s="3" t="s">
        <v>12</v>
      </c>
      <c r="BA5" s="3" t="s">
        <v>13</v>
      </c>
      <c r="BB5" s="3" t="s">
        <v>14</v>
      </c>
      <c r="BD5" s="81">
        <v>1715.5</v>
      </c>
      <c r="BE5" s="81">
        <v>917.5</v>
      </c>
      <c r="BF5" s="81">
        <v>1.040041</v>
      </c>
      <c r="BG5" s="81">
        <v>1.49061</v>
      </c>
      <c r="BH5" s="81">
        <v>2.124964</v>
      </c>
      <c r="BI5" s="81">
        <v>0.957926</v>
      </c>
      <c r="BJ5" s="81">
        <v>34</v>
      </c>
      <c r="BK5" s="81">
        <v>2.498834</v>
      </c>
      <c r="BL5" s="81">
        <v>1.614781</v>
      </c>
      <c r="BM5" s="81">
        <v>3.126203</v>
      </c>
      <c r="BN5" s="81">
        <v>7.579274</v>
      </c>
      <c r="BO5" s="81">
        <v>3.229892</v>
      </c>
      <c r="BQ5" s="81">
        <v>1715.5</v>
      </c>
      <c r="BR5" s="81">
        <v>0.256464</v>
      </c>
      <c r="BS5" s="81">
        <v>0.907381</v>
      </c>
      <c r="BT5" s="81">
        <v>1.346766</v>
      </c>
      <c r="BU5" s="81">
        <v>0.598775</v>
      </c>
      <c r="BV5" s="81">
        <v>0.855944</v>
      </c>
      <c r="BW5" s="81">
        <v>34</v>
      </c>
      <c r="BX5" s="81">
        <v>2.583133</v>
      </c>
      <c r="BY5" s="81">
        <v>1.292553</v>
      </c>
      <c r="BZ5" s="81">
        <v>1.781231</v>
      </c>
      <c r="CA5" s="81">
        <v>1.287541</v>
      </c>
      <c r="CB5" s="81">
        <v>2.106568</v>
      </c>
      <c r="CD5" s="81">
        <v>1715.5</v>
      </c>
      <c r="CE5" s="81">
        <v>1.050974</v>
      </c>
      <c r="CF5" s="81">
        <v>1.659567</v>
      </c>
      <c r="CG5" s="81">
        <v>2.14527</v>
      </c>
      <c r="CH5" s="81">
        <v>1.160754</v>
      </c>
      <c r="CI5" s="81">
        <v>1.192918</v>
      </c>
      <c r="CJ5" s="81">
        <v>34</v>
      </c>
      <c r="CK5" s="81">
        <v>2.372431</v>
      </c>
      <c r="CL5" s="81">
        <v>1.399721</v>
      </c>
      <c r="CM5" s="81">
        <v>1.857052</v>
      </c>
      <c r="CN5" s="81">
        <v>1.405321</v>
      </c>
      <c r="CO5" s="81">
        <v>2.336235</v>
      </c>
    </row>
    <row r="6" spans="2:93">
      <c r="B6" s="5">
        <v>2</v>
      </c>
      <c r="C6" s="5">
        <v>3431</v>
      </c>
      <c r="D6" s="5">
        <v>2</v>
      </c>
      <c r="E6" s="5">
        <v>2</v>
      </c>
      <c r="F6" s="77">
        <v>2</v>
      </c>
      <c r="G6" s="5">
        <v>68</v>
      </c>
      <c r="H6" s="5">
        <v>2</v>
      </c>
      <c r="I6" s="5">
        <v>2</v>
      </c>
      <c r="J6" s="15"/>
      <c r="K6" s="5">
        <v>2</v>
      </c>
      <c r="L6" s="5">
        <v>1835</v>
      </c>
      <c r="M6" s="5">
        <v>7155</v>
      </c>
      <c r="N6" s="5">
        <v>1746</v>
      </c>
      <c r="O6" s="77">
        <v>3003</v>
      </c>
      <c r="P6" s="5">
        <v>7504</v>
      </c>
      <c r="Q6" s="5">
        <v>2905</v>
      </c>
      <c r="R6" s="5">
        <v>3163</v>
      </c>
      <c r="S6" s="15"/>
      <c r="T6" s="5">
        <v>4870</v>
      </c>
      <c r="U6" s="5">
        <v>5065</v>
      </c>
      <c r="V6" s="5">
        <v>5582</v>
      </c>
      <c r="W6" s="5">
        <v>3052</v>
      </c>
      <c r="X6" s="77">
        <v>4966</v>
      </c>
      <c r="Y6" s="5">
        <v>8019</v>
      </c>
      <c r="Z6" s="5">
        <v>6204</v>
      </c>
      <c r="AA6" s="5">
        <v>5729</v>
      </c>
      <c r="AB6" s="15"/>
      <c r="AC6" s="5">
        <v>4260</v>
      </c>
      <c r="AD6" s="5">
        <v>6350</v>
      </c>
      <c r="AE6" s="5">
        <v>4715</v>
      </c>
      <c r="AF6" s="5">
        <v>2960</v>
      </c>
      <c r="AG6" s="77">
        <v>935</v>
      </c>
      <c r="AH6" s="5">
        <v>2923</v>
      </c>
      <c r="AI6" s="5">
        <v>1641</v>
      </c>
      <c r="AJ6" s="5">
        <v>1574</v>
      </c>
      <c r="AK6" s="15"/>
      <c r="AL6" s="5">
        <v>3449</v>
      </c>
      <c r="AM6" s="5">
        <v>7329</v>
      </c>
      <c r="AN6" s="5">
        <v>12240</v>
      </c>
      <c r="AO6" s="5">
        <v>6314</v>
      </c>
      <c r="AP6" s="77">
        <v>1129</v>
      </c>
      <c r="AQ6" s="5">
        <v>8557</v>
      </c>
      <c r="AR6" s="5">
        <v>6646</v>
      </c>
      <c r="AS6" s="5">
        <v>6089</v>
      </c>
      <c r="AT6" s="15"/>
      <c r="AU6" s="5">
        <v>7772</v>
      </c>
      <c r="AV6" s="5">
        <v>7445</v>
      </c>
      <c r="AW6" s="5">
        <v>8698</v>
      </c>
      <c r="AX6" s="5">
        <v>6241</v>
      </c>
      <c r="AY6" s="77">
        <v>1579</v>
      </c>
      <c r="AZ6" s="5">
        <v>5100</v>
      </c>
      <c r="BA6" s="5">
        <v>2421</v>
      </c>
      <c r="BB6" s="5">
        <v>2183</v>
      </c>
      <c r="BC6"/>
      <c r="BD6" s="81">
        <v>1</v>
      </c>
      <c r="BE6" s="81">
        <v>207.5</v>
      </c>
      <c r="BF6" s="81">
        <v>0.952558</v>
      </c>
      <c r="BG6" s="81">
        <v>9155</v>
      </c>
      <c r="BH6" s="81">
        <v>1.388777</v>
      </c>
      <c r="BI6" s="81">
        <v>5.346238</v>
      </c>
      <c r="BJ6" s="81">
        <v>0.735277</v>
      </c>
      <c r="BK6" s="81">
        <v>1</v>
      </c>
      <c r="BL6" s="81">
        <v>4.872935</v>
      </c>
      <c r="BM6" s="81">
        <v>1218</v>
      </c>
      <c r="BN6" s="81">
        <v>20.90674</v>
      </c>
      <c r="BO6" s="81">
        <v>1.051796</v>
      </c>
      <c r="BQ6" s="81">
        <v>1</v>
      </c>
      <c r="BR6" s="81">
        <v>207.5</v>
      </c>
      <c r="BS6" s="81">
        <v>1.084463</v>
      </c>
      <c r="BT6" s="81">
        <v>3.876773</v>
      </c>
      <c r="BU6" s="81">
        <v>1.511424</v>
      </c>
      <c r="BV6" s="81">
        <v>3.368877</v>
      </c>
      <c r="BW6" s="81">
        <v>0.941538</v>
      </c>
      <c r="BX6" s="81">
        <v>1</v>
      </c>
      <c r="BY6" s="81">
        <v>0.706392</v>
      </c>
      <c r="BZ6" s="81">
        <v>0.832536</v>
      </c>
      <c r="CA6" s="81">
        <v>0.83717</v>
      </c>
      <c r="CB6" s="81">
        <v>1.494658</v>
      </c>
      <c r="CD6" s="81">
        <v>1</v>
      </c>
      <c r="CE6" s="81">
        <v>207.5</v>
      </c>
      <c r="CF6" s="81">
        <v>1.272229</v>
      </c>
      <c r="CG6" s="81">
        <v>7.878657</v>
      </c>
      <c r="CH6" s="81">
        <v>1.478934</v>
      </c>
      <c r="CI6" s="81">
        <v>4.37842</v>
      </c>
      <c r="CJ6" s="81">
        <v>1.112304</v>
      </c>
      <c r="CK6" s="81">
        <v>1</v>
      </c>
      <c r="CL6" s="81">
        <v>0.739491</v>
      </c>
      <c r="CM6" s="81">
        <v>1.2</v>
      </c>
      <c r="CN6" s="81">
        <v>0.852756</v>
      </c>
      <c r="CO6" s="81">
        <v>1.792596</v>
      </c>
    </row>
    <row r="7" spans="2:93">
      <c r="B7" s="5">
        <v>2</v>
      </c>
      <c r="C7" s="5">
        <v>2</v>
      </c>
      <c r="D7" s="5">
        <v>2</v>
      </c>
      <c r="E7" s="5">
        <v>2</v>
      </c>
      <c r="F7" s="77">
        <v>5213</v>
      </c>
      <c r="G7" s="5">
        <v>3833</v>
      </c>
      <c r="H7" s="5">
        <v>4071</v>
      </c>
      <c r="I7" s="5">
        <v>3446</v>
      </c>
      <c r="J7" s="15"/>
      <c r="K7" s="5">
        <v>2</v>
      </c>
      <c r="L7" s="5">
        <v>415</v>
      </c>
      <c r="M7" s="5">
        <v>2</v>
      </c>
      <c r="N7" s="5">
        <v>2</v>
      </c>
      <c r="O7" s="77">
        <v>2</v>
      </c>
      <c r="P7" s="5">
        <v>2</v>
      </c>
      <c r="Q7" s="5">
        <v>2</v>
      </c>
      <c r="R7" s="5">
        <v>2</v>
      </c>
      <c r="S7" s="15"/>
      <c r="T7" s="5">
        <v>5122</v>
      </c>
      <c r="U7" s="5">
        <v>4879</v>
      </c>
      <c r="V7" s="5">
        <v>4499</v>
      </c>
      <c r="W7" s="5">
        <v>3835</v>
      </c>
      <c r="X7" s="77">
        <v>787</v>
      </c>
      <c r="Y7" s="5">
        <v>3835</v>
      </c>
      <c r="Z7" s="5">
        <v>5429</v>
      </c>
      <c r="AA7" s="5">
        <v>5186</v>
      </c>
      <c r="AB7" s="15"/>
      <c r="AC7" s="5">
        <v>2</v>
      </c>
      <c r="AD7" s="5">
        <v>18310</v>
      </c>
      <c r="AE7" s="5">
        <v>4723</v>
      </c>
      <c r="AF7" s="5">
        <v>2324</v>
      </c>
      <c r="AG7" s="77">
        <v>2</v>
      </c>
      <c r="AH7" s="5">
        <v>2436</v>
      </c>
      <c r="AI7" s="5">
        <v>2926</v>
      </c>
      <c r="AJ7" s="5">
        <v>2030</v>
      </c>
      <c r="AK7" s="15"/>
      <c r="AL7" s="5">
        <v>2477</v>
      </c>
      <c r="AM7" s="5">
        <v>3440</v>
      </c>
      <c r="AN7" s="5">
        <v>2276</v>
      </c>
      <c r="AO7" s="5">
        <v>2326</v>
      </c>
      <c r="AP7" s="77">
        <v>2938</v>
      </c>
      <c r="AQ7" s="5">
        <v>61424</v>
      </c>
      <c r="AR7" s="5">
        <v>73371</v>
      </c>
      <c r="AS7" s="5">
        <v>72030</v>
      </c>
      <c r="AT7" s="15"/>
      <c r="AU7" s="5">
        <v>6406</v>
      </c>
      <c r="AV7" s="5">
        <v>34248</v>
      </c>
      <c r="AW7" s="5">
        <v>10166</v>
      </c>
      <c r="AX7" s="5">
        <v>7822</v>
      </c>
      <c r="AY7" s="77">
        <v>3591</v>
      </c>
      <c r="AZ7" s="5">
        <v>3777</v>
      </c>
      <c r="BA7" s="5">
        <v>2527</v>
      </c>
      <c r="BB7" s="5">
        <v>2107</v>
      </c>
      <c r="BC7"/>
      <c r="BD7" s="81">
        <v>623.5</v>
      </c>
      <c r="BE7" s="81">
        <v>1.853717</v>
      </c>
      <c r="BF7" s="81">
        <v>1.335329</v>
      </c>
      <c r="BG7" s="81">
        <v>1.425504</v>
      </c>
      <c r="BH7" s="81">
        <v>1.342009</v>
      </c>
      <c r="BI7" s="81">
        <v>1.361057</v>
      </c>
      <c r="BJ7" s="81">
        <v>1</v>
      </c>
      <c r="BK7" s="81">
        <v>1</v>
      </c>
      <c r="BL7" s="81">
        <v>1.987486</v>
      </c>
      <c r="BM7" s="81">
        <v>5.601724</v>
      </c>
      <c r="BN7" s="81">
        <v>6.520325</v>
      </c>
      <c r="BO7" s="81">
        <v>1.715765</v>
      </c>
      <c r="BQ7" s="81">
        <v>1.1742</v>
      </c>
      <c r="BR7" s="81">
        <v>1.201243</v>
      </c>
      <c r="BS7" s="81">
        <v>0.946921</v>
      </c>
      <c r="BT7" s="81">
        <v>1.118999</v>
      </c>
      <c r="BU7" s="81">
        <v>0.867473</v>
      </c>
      <c r="BV7" s="81">
        <v>1.497309</v>
      </c>
      <c r="BW7" s="81">
        <v>1</v>
      </c>
      <c r="BX7" s="81">
        <v>1</v>
      </c>
      <c r="BY7" s="81">
        <v>0.895897</v>
      </c>
      <c r="BZ7" s="81">
        <v>1.759069</v>
      </c>
      <c r="CA7" s="81">
        <v>1.022959</v>
      </c>
      <c r="CB7" s="81">
        <v>0.89228</v>
      </c>
      <c r="CD7" s="81">
        <v>1.203668</v>
      </c>
      <c r="CE7" s="81">
        <v>1.6054</v>
      </c>
      <c r="CF7" s="81">
        <v>1.230911</v>
      </c>
      <c r="CG7" s="81">
        <v>1.260644</v>
      </c>
      <c r="CH7" s="81">
        <v>1.21346</v>
      </c>
      <c r="CI7" s="81">
        <v>1.900273</v>
      </c>
      <c r="CJ7" s="81">
        <v>1</v>
      </c>
      <c r="CK7" s="81">
        <v>1</v>
      </c>
      <c r="CL7" s="81">
        <v>0.810924</v>
      </c>
      <c r="CM7" s="81">
        <v>1.529661</v>
      </c>
      <c r="CN7" s="81">
        <v>0.785924</v>
      </c>
      <c r="CO7" s="81">
        <v>0.979632</v>
      </c>
    </row>
    <row r="8" spans="2:93">
      <c r="B8" s="5">
        <v>2</v>
      </c>
      <c r="C8" s="5">
        <v>1247</v>
      </c>
      <c r="D8" s="5">
        <v>1062</v>
      </c>
      <c r="E8" s="5">
        <v>1036</v>
      </c>
      <c r="F8" s="77">
        <v>2</v>
      </c>
      <c r="G8" s="5">
        <v>2</v>
      </c>
      <c r="H8" s="5">
        <v>2</v>
      </c>
      <c r="I8" s="5">
        <v>2</v>
      </c>
      <c r="J8" s="15"/>
      <c r="K8" s="5">
        <v>834</v>
      </c>
      <c r="L8" s="5">
        <v>1546</v>
      </c>
      <c r="M8" s="5">
        <v>1287</v>
      </c>
      <c r="N8" s="5">
        <v>963</v>
      </c>
      <c r="O8" s="77">
        <v>2</v>
      </c>
      <c r="P8" s="5">
        <v>2</v>
      </c>
      <c r="Q8" s="5">
        <v>2</v>
      </c>
      <c r="R8" s="5">
        <v>2</v>
      </c>
      <c r="S8" s="15"/>
      <c r="T8" s="5">
        <v>1002</v>
      </c>
      <c r="U8" s="5">
        <v>1338</v>
      </c>
      <c r="V8" s="5">
        <v>1413</v>
      </c>
      <c r="W8" s="5">
        <v>1087</v>
      </c>
      <c r="X8" s="77">
        <v>2637</v>
      </c>
      <c r="Y8" s="5">
        <v>5241</v>
      </c>
      <c r="Z8" s="5">
        <v>5850</v>
      </c>
      <c r="AA8" s="5">
        <v>6463</v>
      </c>
      <c r="AB8" s="15"/>
      <c r="AC8" s="5">
        <v>1537</v>
      </c>
      <c r="AD8" s="5">
        <v>2191</v>
      </c>
      <c r="AE8" s="5">
        <v>1958</v>
      </c>
      <c r="AF8" s="5">
        <v>1738</v>
      </c>
      <c r="AG8" s="77">
        <v>580</v>
      </c>
      <c r="AH8" s="5">
        <v>3249</v>
      </c>
      <c r="AI8" s="5">
        <v>1847</v>
      </c>
      <c r="AJ8" s="5">
        <v>2124</v>
      </c>
      <c r="AK8" s="15"/>
      <c r="AL8" s="5">
        <v>4380</v>
      </c>
      <c r="AM8" s="5">
        <v>5878</v>
      </c>
      <c r="AN8" s="5">
        <v>6776</v>
      </c>
      <c r="AO8" s="5">
        <v>4844</v>
      </c>
      <c r="AP8" s="77">
        <v>1353</v>
      </c>
      <c r="AQ8" s="5">
        <v>8822</v>
      </c>
      <c r="AR8" s="5">
        <v>8624</v>
      </c>
      <c r="AS8" s="5">
        <v>11225</v>
      </c>
      <c r="AT8" s="15"/>
      <c r="AU8" s="5">
        <v>1022</v>
      </c>
      <c r="AV8" s="5">
        <v>1391</v>
      </c>
      <c r="AW8" s="5">
        <v>929</v>
      </c>
      <c r="AX8" s="5">
        <v>732</v>
      </c>
      <c r="AY8" s="77">
        <v>869</v>
      </c>
      <c r="AZ8" s="5">
        <v>1491</v>
      </c>
      <c r="BA8" s="5">
        <v>1671</v>
      </c>
      <c r="BB8" s="5">
        <v>1522</v>
      </c>
      <c r="BC8"/>
      <c r="BD8" s="81">
        <v>1</v>
      </c>
      <c r="BE8" s="81">
        <v>2.248418</v>
      </c>
      <c r="BF8" s="81">
        <v>1.167967</v>
      </c>
      <c r="BG8" s="81">
        <v>6.979381</v>
      </c>
      <c r="BH8" s="81">
        <v>7.035605</v>
      </c>
      <c r="BI8" s="81">
        <v>1.559373</v>
      </c>
      <c r="BJ8" s="81">
        <v>1</v>
      </c>
      <c r="BK8" s="81">
        <v>0.531471</v>
      </c>
      <c r="BL8" s="81">
        <v>1.208594</v>
      </c>
      <c r="BM8" s="81">
        <v>0.880473</v>
      </c>
      <c r="BN8" s="81">
        <v>5.444158</v>
      </c>
      <c r="BO8" s="81">
        <v>3.306624</v>
      </c>
      <c r="BQ8" s="81">
        <v>1</v>
      </c>
      <c r="BR8" s="81">
        <v>1.012108</v>
      </c>
      <c r="BS8" s="81">
        <v>1.121318</v>
      </c>
      <c r="BT8" s="81">
        <v>2.677653</v>
      </c>
      <c r="BU8" s="81">
        <v>2.092187</v>
      </c>
      <c r="BV8" s="81">
        <v>1.5979</v>
      </c>
      <c r="BW8" s="81">
        <v>1</v>
      </c>
      <c r="BX8" s="81">
        <v>0.696151</v>
      </c>
      <c r="BY8" s="81">
        <v>1.103358</v>
      </c>
      <c r="BZ8" s="81">
        <v>0.735255</v>
      </c>
      <c r="CA8" s="81">
        <v>0.774436</v>
      </c>
      <c r="CB8" s="81">
        <v>0.892703</v>
      </c>
      <c r="CD8" s="81">
        <v>1</v>
      </c>
      <c r="CE8" s="81">
        <v>1.646582</v>
      </c>
      <c r="CF8" s="81">
        <v>1.100441</v>
      </c>
      <c r="CG8" s="81">
        <v>3.9941</v>
      </c>
      <c r="CH8" s="81">
        <v>2.781796</v>
      </c>
      <c r="CI8" s="81">
        <v>2.067946</v>
      </c>
      <c r="CJ8" s="81">
        <v>1</v>
      </c>
      <c r="CK8" s="81">
        <v>0.625767</v>
      </c>
      <c r="CL8" s="81">
        <v>1.07743</v>
      </c>
      <c r="CM8" s="81">
        <v>0.577689</v>
      </c>
      <c r="CN8" s="81">
        <v>0.744068</v>
      </c>
      <c r="CO8" s="81">
        <v>1.337511</v>
      </c>
    </row>
    <row r="9" spans="2:93">
      <c r="B9" s="5">
        <v>2</v>
      </c>
      <c r="C9" s="5">
        <v>2</v>
      </c>
      <c r="D9" s="5">
        <v>2</v>
      </c>
      <c r="E9" s="5">
        <v>2</v>
      </c>
      <c r="F9" s="77">
        <v>2</v>
      </c>
      <c r="G9" s="5">
        <v>2</v>
      </c>
      <c r="H9" s="5">
        <v>2</v>
      </c>
      <c r="I9" s="5">
        <v>2</v>
      </c>
      <c r="J9" s="15"/>
      <c r="K9" s="5">
        <v>632</v>
      </c>
      <c r="L9" s="5">
        <v>1421</v>
      </c>
      <c r="M9" s="5">
        <v>1404</v>
      </c>
      <c r="N9" s="5">
        <v>863</v>
      </c>
      <c r="O9" s="77">
        <v>4798</v>
      </c>
      <c r="P9" s="5">
        <v>2550</v>
      </c>
      <c r="Q9" s="5">
        <v>3663</v>
      </c>
      <c r="R9" s="5">
        <v>4075</v>
      </c>
      <c r="S9" s="15"/>
      <c r="T9" s="5">
        <v>1923</v>
      </c>
      <c r="U9" s="5">
        <v>2246</v>
      </c>
      <c r="V9" s="5">
        <v>2003</v>
      </c>
      <c r="W9" s="5">
        <v>2041</v>
      </c>
      <c r="X9" s="77">
        <v>1924</v>
      </c>
      <c r="Y9" s="5">
        <v>2326</v>
      </c>
      <c r="Z9" s="5">
        <v>2108</v>
      </c>
      <c r="AA9" s="5">
        <v>2159</v>
      </c>
      <c r="AB9" s="15"/>
      <c r="AC9" s="5">
        <v>582</v>
      </c>
      <c r="AD9" s="5">
        <v>4062</v>
      </c>
      <c r="AE9" s="5">
        <v>1517</v>
      </c>
      <c r="AF9" s="5">
        <v>1017</v>
      </c>
      <c r="AG9" s="77">
        <v>3129</v>
      </c>
      <c r="AH9" s="5">
        <v>2755</v>
      </c>
      <c r="AI9" s="5">
        <v>3747</v>
      </c>
      <c r="AJ9" s="5">
        <v>4769</v>
      </c>
      <c r="AK9" s="15"/>
      <c r="AL9" s="5">
        <v>1629</v>
      </c>
      <c r="AM9" s="5">
        <v>11461</v>
      </c>
      <c r="AN9" s="5">
        <v>5478</v>
      </c>
      <c r="AO9" s="5">
        <v>4120</v>
      </c>
      <c r="AP9" s="77">
        <v>3216</v>
      </c>
      <c r="AQ9" s="5">
        <v>17511</v>
      </c>
      <c r="AR9" s="5">
        <v>22611</v>
      </c>
      <c r="AS9" s="5">
        <v>23534</v>
      </c>
      <c r="AT9" s="15"/>
      <c r="AU9" s="5">
        <v>1659</v>
      </c>
      <c r="AV9" s="5">
        <v>2587</v>
      </c>
      <c r="AW9" s="5">
        <v>1619</v>
      </c>
      <c r="AX9" s="5">
        <v>1251</v>
      </c>
      <c r="AY9" s="77">
        <v>936</v>
      </c>
      <c r="AZ9" s="5">
        <v>3095</v>
      </c>
      <c r="BA9" s="5">
        <v>3467</v>
      </c>
      <c r="BB9" s="5">
        <v>2314</v>
      </c>
      <c r="BC9"/>
      <c r="BD9" s="81">
        <v>3951.5</v>
      </c>
      <c r="BE9" s="81">
        <v>3792</v>
      </c>
      <c r="BF9" s="81">
        <v>1089.5</v>
      </c>
      <c r="BG9" s="81">
        <v>7.276795</v>
      </c>
      <c r="BH9" s="81">
        <v>2.293597</v>
      </c>
      <c r="BI9" s="81">
        <v>14.07651</v>
      </c>
      <c r="BJ9" s="81">
        <v>1</v>
      </c>
      <c r="BK9" s="81">
        <v>1</v>
      </c>
      <c r="BL9" s="81">
        <v>11.61458</v>
      </c>
      <c r="BM9" s="81">
        <v>424</v>
      </c>
      <c r="BN9" s="81">
        <v>9.331461</v>
      </c>
      <c r="BO9" s="81">
        <v>6076</v>
      </c>
      <c r="BQ9" s="81">
        <v>8.627729</v>
      </c>
      <c r="BR9" s="81">
        <v>6.957798</v>
      </c>
      <c r="BS9" s="81">
        <v>4.111321</v>
      </c>
      <c r="BT9" s="81">
        <v>2.511662</v>
      </c>
      <c r="BU9" s="81">
        <v>1.824363</v>
      </c>
      <c r="BV9" s="81">
        <v>4.004324</v>
      </c>
      <c r="BW9" s="81">
        <v>1</v>
      </c>
      <c r="BX9" s="81">
        <v>1</v>
      </c>
      <c r="BY9" s="81">
        <v>0.33793</v>
      </c>
      <c r="BZ9" s="81">
        <v>0.542546</v>
      </c>
      <c r="CA9" s="81">
        <v>1.040205</v>
      </c>
      <c r="CB9" s="81">
        <v>1.07989</v>
      </c>
      <c r="CD9" s="81">
        <v>3951.5</v>
      </c>
      <c r="CE9" s="81">
        <v>3792</v>
      </c>
      <c r="CF9" s="81">
        <v>1089.5</v>
      </c>
      <c r="CG9" s="81">
        <v>4.803992</v>
      </c>
      <c r="CH9" s="81">
        <v>1.452193</v>
      </c>
      <c r="CI9" s="81">
        <v>8.311144</v>
      </c>
      <c r="CJ9" s="81">
        <v>1</v>
      </c>
      <c r="CK9" s="81">
        <v>1</v>
      </c>
      <c r="CL9" s="81">
        <v>0.976357</v>
      </c>
      <c r="CM9" s="81">
        <v>1.675889</v>
      </c>
      <c r="CN9" s="81">
        <v>1.174516</v>
      </c>
      <c r="CO9" s="81">
        <v>3.246594</v>
      </c>
    </row>
    <row r="10" spans="2:93">
      <c r="B10" s="5">
        <v>2</v>
      </c>
      <c r="C10" s="5">
        <v>7903</v>
      </c>
      <c r="D10" s="5">
        <v>916</v>
      </c>
      <c r="E10" s="5">
        <v>2</v>
      </c>
      <c r="F10" s="77">
        <v>2</v>
      </c>
      <c r="G10" s="5">
        <v>2</v>
      </c>
      <c r="H10" s="5">
        <v>2</v>
      </c>
      <c r="I10" s="5">
        <v>2</v>
      </c>
      <c r="J10" s="15"/>
      <c r="K10" s="5">
        <v>2</v>
      </c>
      <c r="L10" s="5">
        <v>7584</v>
      </c>
      <c r="M10" s="5">
        <v>1090</v>
      </c>
      <c r="N10" s="5">
        <v>2</v>
      </c>
      <c r="O10" s="77">
        <v>2</v>
      </c>
      <c r="P10" s="5">
        <v>2</v>
      </c>
      <c r="Q10" s="5">
        <v>2</v>
      </c>
      <c r="R10" s="5">
        <v>2</v>
      </c>
      <c r="S10" s="15"/>
      <c r="T10" s="5">
        <v>2</v>
      </c>
      <c r="U10" s="5">
        <v>2179</v>
      </c>
      <c r="V10" s="5">
        <v>530</v>
      </c>
      <c r="W10" s="5">
        <v>2</v>
      </c>
      <c r="X10" s="77">
        <v>192</v>
      </c>
      <c r="Y10" s="5">
        <v>2230</v>
      </c>
      <c r="Z10" s="5">
        <v>6599</v>
      </c>
      <c r="AA10" s="5">
        <v>2284</v>
      </c>
      <c r="AB10" s="15"/>
      <c r="AC10" s="5">
        <v>6615</v>
      </c>
      <c r="AD10" s="5">
        <v>48136</v>
      </c>
      <c r="AE10" s="5">
        <v>19165</v>
      </c>
      <c r="AF10" s="5">
        <v>10020</v>
      </c>
      <c r="AG10" s="77">
        <v>2</v>
      </c>
      <c r="AH10" s="5">
        <v>848</v>
      </c>
      <c r="AI10" s="5">
        <v>1563</v>
      </c>
      <c r="AJ10" s="5">
        <v>506</v>
      </c>
      <c r="AK10" s="15"/>
      <c r="AL10" s="5">
        <v>9370</v>
      </c>
      <c r="AM10" s="5">
        <v>21491</v>
      </c>
      <c r="AN10" s="5">
        <v>11780</v>
      </c>
      <c r="AO10" s="5">
        <v>14799</v>
      </c>
      <c r="AP10" s="77">
        <v>890</v>
      </c>
      <c r="AQ10" s="5">
        <v>8305</v>
      </c>
      <c r="AR10" s="5">
        <v>7984</v>
      </c>
      <c r="AS10" s="5">
        <v>7071</v>
      </c>
      <c r="AT10" s="15"/>
      <c r="AU10" s="5">
        <v>3947</v>
      </c>
      <c r="AV10" s="5">
        <v>55560</v>
      </c>
      <c r="AW10" s="5">
        <v>13875</v>
      </c>
      <c r="AX10" s="5">
        <v>6685</v>
      </c>
      <c r="AY10" s="77">
        <v>2</v>
      </c>
      <c r="AZ10" s="5">
        <v>12152</v>
      </c>
      <c r="BA10" s="5">
        <v>11253</v>
      </c>
      <c r="BB10" s="5">
        <v>3743</v>
      </c>
      <c r="BC10"/>
      <c r="BD10" s="81">
        <v>836.5</v>
      </c>
      <c r="BE10" s="81">
        <v>277</v>
      </c>
      <c r="BF10" s="81">
        <v>27.08753</v>
      </c>
      <c r="BG10" s="81">
        <v>7.235922</v>
      </c>
      <c r="BH10" s="81">
        <v>21.51378</v>
      </c>
      <c r="BI10" s="81">
        <v>11.22615</v>
      </c>
      <c r="BJ10" s="81">
        <v>1</v>
      </c>
      <c r="BK10" s="81">
        <v>1.093085</v>
      </c>
      <c r="BL10" s="81">
        <v>8.527859</v>
      </c>
      <c r="BM10" s="81">
        <v>3.66443</v>
      </c>
      <c r="BN10" s="81">
        <v>19.11149</v>
      </c>
      <c r="BO10" s="81">
        <v>30.88081</v>
      </c>
      <c r="BQ10" s="81">
        <v>836.5</v>
      </c>
      <c r="BR10" s="81">
        <v>277</v>
      </c>
      <c r="BS10" s="81">
        <v>11.2591</v>
      </c>
      <c r="BT10" s="81">
        <v>1.249313</v>
      </c>
      <c r="BU10" s="81">
        <v>1.517728</v>
      </c>
      <c r="BV10" s="81">
        <v>1.367022</v>
      </c>
      <c r="BW10" s="81">
        <v>1</v>
      </c>
      <c r="BX10" s="81">
        <v>1.611765</v>
      </c>
      <c r="BY10" s="81">
        <v>1.045103</v>
      </c>
      <c r="BZ10" s="81">
        <v>1.098592</v>
      </c>
      <c r="CA10" s="81">
        <v>0.780276</v>
      </c>
      <c r="CB10" s="81">
        <v>1.583868</v>
      </c>
      <c r="CD10" s="81">
        <v>836.5</v>
      </c>
      <c r="CE10" s="81">
        <v>277</v>
      </c>
      <c r="CF10" s="81">
        <v>12.09953</v>
      </c>
      <c r="CG10" s="81">
        <v>2.171913</v>
      </c>
      <c r="CH10" s="81">
        <v>4.028503</v>
      </c>
      <c r="CI10" s="81">
        <v>2.440378</v>
      </c>
      <c r="CJ10" s="81">
        <v>1</v>
      </c>
      <c r="CK10" s="81">
        <v>1.059278</v>
      </c>
      <c r="CL10" s="81">
        <v>1.199175</v>
      </c>
      <c r="CM10" s="81">
        <v>1.105263</v>
      </c>
      <c r="CN10" s="81">
        <v>1.109723</v>
      </c>
      <c r="CO10" s="81">
        <v>5.447692</v>
      </c>
    </row>
    <row r="11" spans="2:93">
      <c r="B11" s="5">
        <v>2</v>
      </c>
      <c r="C11" s="5">
        <v>1673</v>
      </c>
      <c r="D11" s="5">
        <v>2</v>
      </c>
      <c r="E11" s="5">
        <v>2</v>
      </c>
      <c r="F11" s="77">
        <v>2</v>
      </c>
      <c r="G11" s="5">
        <v>2</v>
      </c>
      <c r="H11" s="5">
        <v>2</v>
      </c>
      <c r="I11" s="5">
        <v>2</v>
      </c>
      <c r="J11" s="15"/>
      <c r="K11" s="5">
        <v>2</v>
      </c>
      <c r="L11" s="5">
        <v>554</v>
      </c>
      <c r="M11" s="5">
        <v>2</v>
      </c>
      <c r="N11" s="5">
        <v>2</v>
      </c>
      <c r="O11" s="77">
        <v>376</v>
      </c>
      <c r="P11" s="5">
        <v>411</v>
      </c>
      <c r="Q11" s="5">
        <v>255</v>
      </c>
      <c r="R11" s="5">
        <v>388</v>
      </c>
      <c r="S11" s="15"/>
      <c r="T11" s="5">
        <v>377</v>
      </c>
      <c r="U11" s="5">
        <v>10212</v>
      </c>
      <c r="V11" s="5">
        <v>907</v>
      </c>
      <c r="W11" s="5">
        <v>844</v>
      </c>
      <c r="X11" s="77">
        <v>682</v>
      </c>
      <c r="Y11" s="5">
        <v>5816</v>
      </c>
      <c r="Z11" s="5">
        <v>5565</v>
      </c>
      <c r="AA11" s="5">
        <v>4850</v>
      </c>
      <c r="AB11" s="15"/>
      <c r="AC11" s="5">
        <v>4777</v>
      </c>
      <c r="AD11" s="5">
        <v>34566</v>
      </c>
      <c r="AE11" s="5">
        <v>27668</v>
      </c>
      <c r="AF11" s="5">
        <v>15915</v>
      </c>
      <c r="AG11" s="77">
        <v>149</v>
      </c>
      <c r="AH11" s="5">
        <v>546</v>
      </c>
      <c r="AI11" s="5">
        <v>497</v>
      </c>
      <c r="AJ11" s="5">
        <v>494</v>
      </c>
      <c r="AK11" s="15"/>
      <c r="AL11" s="5">
        <v>2503</v>
      </c>
      <c r="AM11" s="5">
        <v>53849</v>
      </c>
      <c r="AN11" s="5">
        <v>35480</v>
      </c>
      <c r="AO11" s="5">
        <v>13367</v>
      </c>
      <c r="AP11" s="77">
        <v>888</v>
      </c>
      <c r="AQ11" s="5">
        <v>16971</v>
      </c>
      <c r="AR11" s="5">
        <v>21750</v>
      </c>
      <c r="AS11" s="5">
        <v>15293</v>
      </c>
      <c r="AT11" s="15"/>
      <c r="AU11" s="5">
        <v>3564</v>
      </c>
      <c r="AV11" s="5">
        <v>40010</v>
      </c>
      <c r="AW11" s="5">
        <v>29268</v>
      </c>
      <c r="AX11" s="5">
        <v>16395</v>
      </c>
      <c r="AY11" s="77">
        <v>344</v>
      </c>
      <c r="AZ11" s="5">
        <v>10623</v>
      </c>
      <c r="BA11" s="5">
        <v>6707</v>
      </c>
      <c r="BB11" s="5">
        <v>1950</v>
      </c>
      <c r="BC11"/>
      <c r="BD11" s="81">
        <v>2.556923</v>
      </c>
      <c r="BE11" s="81">
        <v>0.975101</v>
      </c>
      <c r="BF11" s="81">
        <v>1.70336</v>
      </c>
      <c r="BG11" s="81">
        <v>3.428571</v>
      </c>
      <c r="BH11" s="81">
        <v>1.779367</v>
      </c>
      <c r="BI11" s="81">
        <v>2.101572</v>
      </c>
      <c r="BJ11" s="81">
        <v>183.5</v>
      </c>
      <c r="BK11" s="81">
        <v>1.637076</v>
      </c>
      <c r="BL11" s="81">
        <v>4.656557</v>
      </c>
      <c r="BM11" s="81">
        <v>1.723997</v>
      </c>
      <c r="BN11" s="81">
        <v>5.76706</v>
      </c>
      <c r="BO11" s="81">
        <v>3.626519</v>
      </c>
      <c r="BQ11" s="81">
        <v>3.1537</v>
      </c>
      <c r="BR11" s="81">
        <v>1.411782</v>
      </c>
      <c r="BS11" s="81">
        <v>1.300885</v>
      </c>
      <c r="BT11" s="81">
        <v>1.709199</v>
      </c>
      <c r="BU11" s="81">
        <v>1.065443</v>
      </c>
      <c r="BV11" s="81">
        <v>3.031486</v>
      </c>
      <c r="BW11" s="81">
        <v>0.742915</v>
      </c>
      <c r="BX11" s="81">
        <v>2.0064</v>
      </c>
      <c r="BY11" s="81">
        <v>0.973608</v>
      </c>
      <c r="BZ11" s="81">
        <v>1.08115</v>
      </c>
      <c r="CA11" s="81">
        <v>1.221882</v>
      </c>
      <c r="CB11" s="81">
        <v>1.328745</v>
      </c>
      <c r="CD11" s="81">
        <v>3.20437</v>
      </c>
      <c r="CE11" s="81">
        <v>1.630118</v>
      </c>
      <c r="CF11" s="81">
        <v>1.699422</v>
      </c>
      <c r="CG11" s="81">
        <v>2.956879</v>
      </c>
      <c r="CH11" s="81">
        <v>1.34</v>
      </c>
      <c r="CI11" s="81">
        <v>3.476649</v>
      </c>
      <c r="CJ11" s="81">
        <v>183.5</v>
      </c>
      <c r="CK11" s="81">
        <v>2.416185</v>
      </c>
      <c r="CL11" s="81">
        <v>2.765823</v>
      </c>
      <c r="CM11" s="81">
        <v>1.482394</v>
      </c>
      <c r="CN11" s="81">
        <v>1.19432</v>
      </c>
      <c r="CO11" s="81">
        <v>2.508216</v>
      </c>
    </row>
    <row r="12" spans="2:93">
      <c r="B12" s="5">
        <v>1950</v>
      </c>
      <c r="C12" s="5">
        <v>4986</v>
      </c>
      <c r="D12" s="5">
        <v>1581</v>
      </c>
      <c r="E12" s="5">
        <v>1556</v>
      </c>
      <c r="F12" s="77">
        <v>2</v>
      </c>
      <c r="G12" s="5">
        <v>367</v>
      </c>
      <c r="H12" s="5">
        <v>494</v>
      </c>
      <c r="I12" s="5">
        <v>2</v>
      </c>
      <c r="J12" s="15"/>
      <c r="K12" s="5">
        <v>4940</v>
      </c>
      <c r="L12" s="5">
        <v>4817</v>
      </c>
      <c r="M12" s="5">
        <v>3412</v>
      </c>
      <c r="N12" s="5">
        <v>2955</v>
      </c>
      <c r="O12" s="77">
        <v>766</v>
      </c>
      <c r="P12" s="5">
        <v>1254</v>
      </c>
      <c r="Q12" s="5">
        <v>625</v>
      </c>
      <c r="R12" s="5">
        <v>519</v>
      </c>
      <c r="S12" s="15"/>
      <c r="T12" s="5">
        <v>863</v>
      </c>
      <c r="U12" s="5">
        <v>1470</v>
      </c>
      <c r="V12" s="5">
        <v>1130</v>
      </c>
      <c r="W12" s="5">
        <v>865</v>
      </c>
      <c r="X12" s="77">
        <v>1220</v>
      </c>
      <c r="Y12" s="5">
        <v>5681</v>
      </c>
      <c r="Z12" s="5">
        <v>5835</v>
      </c>
      <c r="AA12" s="5">
        <v>2054</v>
      </c>
      <c r="AB12" s="15"/>
      <c r="AC12" s="5">
        <v>840</v>
      </c>
      <c r="AD12" s="5">
        <v>2880</v>
      </c>
      <c r="AE12" s="5">
        <v>1685</v>
      </c>
      <c r="AF12" s="5">
        <v>974</v>
      </c>
      <c r="AG12" s="77">
        <v>1221</v>
      </c>
      <c r="AH12" s="5">
        <v>2105</v>
      </c>
      <c r="AI12" s="5">
        <v>1947</v>
      </c>
      <c r="AJ12" s="5">
        <v>1420</v>
      </c>
      <c r="AK12" s="15"/>
      <c r="AL12" s="5">
        <v>979</v>
      </c>
      <c r="AM12" s="5">
        <v>1742</v>
      </c>
      <c r="AN12" s="5">
        <v>1635</v>
      </c>
      <c r="AO12" s="5">
        <v>1300</v>
      </c>
      <c r="AP12" s="77">
        <v>1524</v>
      </c>
      <c r="AQ12" s="5">
        <v>8789</v>
      </c>
      <c r="AR12" s="5">
        <v>7193</v>
      </c>
      <c r="AS12" s="5">
        <v>7359</v>
      </c>
      <c r="AT12" s="15"/>
      <c r="AU12" s="5">
        <v>3436</v>
      </c>
      <c r="AV12" s="5">
        <v>7221</v>
      </c>
      <c r="AW12" s="5">
        <v>2382</v>
      </c>
      <c r="AX12" s="5">
        <v>2077</v>
      </c>
      <c r="AY12" s="77">
        <v>1810</v>
      </c>
      <c r="AZ12" s="5">
        <v>6564</v>
      </c>
      <c r="BA12" s="5">
        <v>4940</v>
      </c>
      <c r="BB12" s="5">
        <v>2617</v>
      </c>
      <c r="BC12"/>
      <c r="BD12" s="81">
        <v>1</v>
      </c>
      <c r="BE12" s="81">
        <v>2.151261</v>
      </c>
      <c r="BF12" s="81">
        <v>1.179041</v>
      </c>
      <c r="BG12" s="81">
        <v>1.456054</v>
      </c>
      <c r="BH12" s="81">
        <v>1.958263</v>
      </c>
      <c r="BI12" s="81">
        <v>0.957173</v>
      </c>
      <c r="BJ12" s="81">
        <v>0.721441</v>
      </c>
      <c r="BK12" s="81">
        <v>1.508629</v>
      </c>
      <c r="BL12" s="81">
        <v>2.904553</v>
      </c>
      <c r="BM12" s="81">
        <v>6.14978</v>
      </c>
      <c r="BN12" s="81">
        <v>4.273199</v>
      </c>
      <c r="BO12" s="81">
        <v>1.580172</v>
      </c>
      <c r="BQ12" s="81">
        <v>1</v>
      </c>
      <c r="BR12" s="81">
        <v>3.63981</v>
      </c>
      <c r="BS12" s="81">
        <v>1.303672</v>
      </c>
      <c r="BT12" s="81">
        <v>5.845357</v>
      </c>
      <c r="BU12" s="81">
        <v>1.984144</v>
      </c>
      <c r="BV12" s="81">
        <v>1.634943</v>
      </c>
      <c r="BW12" s="81">
        <v>0.804114</v>
      </c>
      <c r="BX12" s="81">
        <v>1.935897</v>
      </c>
      <c r="BY12" s="81">
        <v>1.187752</v>
      </c>
      <c r="BZ12" s="81">
        <v>1.401606</v>
      </c>
      <c r="CA12" s="81">
        <v>0.467555</v>
      </c>
      <c r="CB12" s="81">
        <v>1.135545</v>
      </c>
      <c r="CD12" s="81">
        <v>1</v>
      </c>
      <c r="CE12" s="81">
        <v>1.969231</v>
      </c>
      <c r="CF12" s="81">
        <v>1.279963</v>
      </c>
      <c r="CG12" s="81">
        <v>2.031019</v>
      </c>
      <c r="CH12" s="81">
        <v>2.241973</v>
      </c>
      <c r="CI12" s="81">
        <v>1.708983</v>
      </c>
      <c r="CJ12" s="81">
        <v>0.718914</v>
      </c>
      <c r="CK12" s="81">
        <v>1.306845</v>
      </c>
      <c r="CL12" s="81">
        <v>1.002651</v>
      </c>
      <c r="CM12" s="81">
        <v>1.066463</v>
      </c>
      <c r="CN12" s="81">
        <v>0.560291</v>
      </c>
      <c r="CO12" s="81">
        <v>1.420985</v>
      </c>
    </row>
    <row r="13" spans="2:93">
      <c r="B13" s="5">
        <v>2</v>
      </c>
      <c r="C13" s="5">
        <v>2</v>
      </c>
      <c r="D13" s="5">
        <v>2</v>
      </c>
      <c r="E13" s="5">
        <v>2</v>
      </c>
      <c r="F13" s="77">
        <v>1138</v>
      </c>
      <c r="G13" s="5">
        <v>821</v>
      </c>
      <c r="H13" s="5">
        <v>1021</v>
      </c>
      <c r="I13" s="5">
        <v>1142</v>
      </c>
      <c r="J13" s="15"/>
      <c r="K13" s="5">
        <v>357</v>
      </c>
      <c r="L13" s="5">
        <v>768</v>
      </c>
      <c r="M13" s="5">
        <v>211</v>
      </c>
      <c r="N13" s="5">
        <v>390</v>
      </c>
      <c r="O13" s="77">
        <v>1101</v>
      </c>
      <c r="P13" s="5">
        <v>1661</v>
      </c>
      <c r="Q13" s="5">
        <v>858</v>
      </c>
      <c r="R13" s="5">
        <v>1271</v>
      </c>
      <c r="S13" s="15"/>
      <c r="T13" s="5">
        <v>15036</v>
      </c>
      <c r="U13" s="5">
        <v>17728</v>
      </c>
      <c r="V13" s="5">
        <v>13598</v>
      </c>
      <c r="W13" s="5">
        <v>13850</v>
      </c>
      <c r="X13" s="77">
        <v>1823</v>
      </c>
      <c r="Y13" s="5">
        <v>5295</v>
      </c>
      <c r="Z13" s="5">
        <v>4458</v>
      </c>
      <c r="AA13" s="5">
        <v>5281</v>
      </c>
      <c r="AB13" s="15"/>
      <c r="AC13" s="5">
        <v>2833</v>
      </c>
      <c r="AD13" s="5">
        <v>4125</v>
      </c>
      <c r="AE13" s="5">
        <v>706</v>
      </c>
      <c r="AF13" s="5">
        <v>2031</v>
      </c>
      <c r="AG13" s="77">
        <v>227</v>
      </c>
      <c r="AH13" s="5">
        <v>1396</v>
      </c>
      <c r="AI13" s="5">
        <v>996</v>
      </c>
      <c r="AJ13" s="5">
        <v>1309</v>
      </c>
      <c r="AK13" s="15"/>
      <c r="AL13" s="5">
        <v>1374</v>
      </c>
      <c r="AM13" s="5">
        <v>2690</v>
      </c>
      <c r="AN13" s="5">
        <v>1356</v>
      </c>
      <c r="AO13" s="5">
        <v>1200</v>
      </c>
      <c r="AP13" s="77">
        <v>1929</v>
      </c>
      <c r="AQ13" s="5">
        <v>8243</v>
      </c>
      <c r="AR13" s="5">
        <v>17630</v>
      </c>
      <c r="AS13" s="5">
        <v>14712</v>
      </c>
      <c r="AT13" s="15"/>
      <c r="AU13" s="5">
        <v>2405</v>
      </c>
      <c r="AV13" s="5">
        <v>2302</v>
      </c>
      <c r="AW13" s="5">
        <v>1408</v>
      </c>
      <c r="AX13" s="5">
        <v>1347</v>
      </c>
      <c r="AY13" s="77">
        <v>2794</v>
      </c>
      <c r="AZ13" s="5">
        <v>4415</v>
      </c>
      <c r="BA13" s="5">
        <v>3888</v>
      </c>
      <c r="BB13" s="5">
        <v>3107</v>
      </c>
      <c r="BC13"/>
      <c r="BD13" s="81">
        <v>24434.5</v>
      </c>
      <c r="BE13" s="81">
        <v>7.047276</v>
      </c>
      <c r="BF13" s="81">
        <v>3.038515</v>
      </c>
      <c r="BG13" s="81">
        <v>44.59646</v>
      </c>
      <c r="BH13" s="81">
        <v>2.631523</v>
      </c>
      <c r="BI13" s="81">
        <v>42.88163</v>
      </c>
      <c r="BJ13" s="81">
        <v>0.824688</v>
      </c>
      <c r="BK13" s="81">
        <v>0.932551</v>
      </c>
      <c r="BL13" s="81">
        <v>2.513229</v>
      </c>
      <c r="BM13" s="81">
        <v>0.825911</v>
      </c>
      <c r="BN13" s="81">
        <v>11.41846</v>
      </c>
      <c r="BO13" s="81">
        <v>6.919463</v>
      </c>
      <c r="BQ13" s="81">
        <v>10.88881</v>
      </c>
      <c r="BR13" s="81">
        <v>3.009925</v>
      </c>
      <c r="BS13" s="81">
        <v>2.820285</v>
      </c>
      <c r="BT13" s="81">
        <v>2.396228</v>
      </c>
      <c r="BU13" s="81">
        <v>2.030403</v>
      </c>
      <c r="BV13" s="81">
        <v>2.972205</v>
      </c>
      <c r="BW13" s="81">
        <v>0.45117</v>
      </c>
      <c r="BX13" s="81">
        <v>0.921739</v>
      </c>
      <c r="BY13" s="81">
        <v>0.663889</v>
      </c>
      <c r="BZ13" s="81">
        <v>0.852843</v>
      </c>
      <c r="CA13" s="81">
        <v>1.310514</v>
      </c>
      <c r="CB13" s="81">
        <v>0.499193</v>
      </c>
      <c r="CD13" s="81">
        <v>14.13625</v>
      </c>
      <c r="CE13" s="81">
        <v>2.050117</v>
      </c>
      <c r="CF13" s="81">
        <v>3.589664</v>
      </c>
      <c r="CG13" s="81">
        <v>5.690061</v>
      </c>
      <c r="CH13" s="81">
        <v>2.95751</v>
      </c>
      <c r="CI13" s="81">
        <v>4.768951</v>
      </c>
      <c r="CJ13" s="81">
        <v>0.531243</v>
      </c>
      <c r="CK13" s="81">
        <v>1.138425</v>
      </c>
      <c r="CL13" s="81">
        <v>1.139846</v>
      </c>
      <c r="CM13" s="81">
        <v>1.316129</v>
      </c>
      <c r="CN13" s="81">
        <v>1.991796</v>
      </c>
      <c r="CO13" s="81">
        <v>0.776599</v>
      </c>
    </row>
    <row r="14" spans="2:93">
      <c r="B14" s="5">
        <v>2</v>
      </c>
      <c r="C14" s="5">
        <v>48869</v>
      </c>
      <c r="D14" s="5">
        <v>4488</v>
      </c>
      <c r="E14" s="5">
        <v>3457</v>
      </c>
      <c r="F14" s="77">
        <v>5938</v>
      </c>
      <c r="G14" s="5">
        <v>4897</v>
      </c>
      <c r="H14" s="5">
        <v>10854</v>
      </c>
      <c r="I14" s="5">
        <v>9218</v>
      </c>
      <c r="J14" s="15"/>
      <c r="K14" s="5">
        <v>1248</v>
      </c>
      <c r="L14" s="5">
        <v>8795</v>
      </c>
      <c r="M14" s="5">
        <v>2922</v>
      </c>
      <c r="N14" s="5">
        <v>4290</v>
      </c>
      <c r="O14" s="77">
        <v>2046</v>
      </c>
      <c r="P14" s="5">
        <v>1908</v>
      </c>
      <c r="Q14" s="5">
        <v>2070</v>
      </c>
      <c r="R14" s="5">
        <v>1676</v>
      </c>
      <c r="S14" s="15"/>
      <c r="T14" s="5">
        <v>5738</v>
      </c>
      <c r="U14" s="5">
        <v>17435</v>
      </c>
      <c r="V14" s="5">
        <v>6182</v>
      </c>
      <c r="W14" s="5">
        <v>4857</v>
      </c>
      <c r="X14" s="77">
        <v>2948</v>
      </c>
      <c r="Y14" s="5">
        <v>7409</v>
      </c>
      <c r="Z14" s="5">
        <v>11160</v>
      </c>
      <c r="AA14" s="5">
        <v>6500</v>
      </c>
      <c r="AB14" s="15"/>
      <c r="AC14" s="5">
        <v>1638</v>
      </c>
      <c r="AD14" s="5">
        <v>73049</v>
      </c>
      <c r="AE14" s="5">
        <v>30485</v>
      </c>
      <c r="AF14" s="5">
        <v>12838</v>
      </c>
      <c r="AG14" s="77">
        <v>1235</v>
      </c>
      <c r="AH14" s="5">
        <v>1020</v>
      </c>
      <c r="AI14" s="5">
        <v>1196</v>
      </c>
      <c r="AJ14" s="5">
        <v>775</v>
      </c>
      <c r="AK14" s="15"/>
      <c r="AL14" s="5">
        <v>1878</v>
      </c>
      <c r="AM14" s="5">
        <v>4942</v>
      </c>
      <c r="AN14" s="5">
        <v>2434</v>
      </c>
      <c r="AO14" s="5">
        <v>1671</v>
      </c>
      <c r="AP14" s="77">
        <v>2275</v>
      </c>
      <c r="AQ14" s="5">
        <v>25977</v>
      </c>
      <c r="AR14" s="5">
        <v>19822</v>
      </c>
      <c r="AS14" s="5">
        <v>13042</v>
      </c>
      <c r="AT14" s="15"/>
      <c r="AU14" s="5">
        <v>1960</v>
      </c>
      <c r="AV14" s="5">
        <v>84048</v>
      </c>
      <c r="AW14" s="5">
        <v>28278</v>
      </c>
      <c r="AX14" s="5">
        <v>17624</v>
      </c>
      <c r="AY14" s="77">
        <v>1788</v>
      </c>
      <c r="AZ14" s="5">
        <v>12372</v>
      </c>
      <c r="BA14" s="5">
        <v>24784</v>
      </c>
      <c r="BB14" s="5">
        <v>15931</v>
      </c>
      <c r="BC14"/>
      <c r="BD14" s="81">
        <v>7636</v>
      </c>
      <c r="BE14" s="81">
        <v>16.54255</v>
      </c>
      <c r="BF14" s="81">
        <v>1.021769</v>
      </c>
      <c r="BG14" s="81">
        <v>809.7826</v>
      </c>
      <c r="BH14" s="81">
        <v>4.425295</v>
      </c>
      <c r="BI14" s="81">
        <v>62.26893</v>
      </c>
      <c r="BJ14" s="81">
        <v>0.861487</v>
      </c>
      <c r="BK14" s="81">
        <v>1.076412</v>
      </c>
      <c r="BL14" s="81">
        <v>9.447265</v>
      </c>
      <c r="BM14" s="81">
        <v>15.72881</v>
      </c>
      <c r="BN14" s="81">
        <v>11.2431</v>
      </c>
      <c r="BO14" s="81">
        <v>20.42072</v>
      </c>
      <c r="BQ14" s="81">
        <v>3.199665</v>
      </c>
      <c r="BR14" s="81">
        <v>2.950664</v>
      </c>
      <c r="BS14" s="81">
        <v>1.364118</v>
      </c>
      <c r="BT14" s="81">
        <v>2.081471</v>
      </c>
      <c r="BU14" s="81">
        <v>2.002669</v>
      </c>
      <c r="BV14" s="81">
        <v>3.39963</v>
      </c>
      <c r="BW14" s="81">
        <v>1.53579</v>
      </c>
      <c r="BX14" s="81">
        <v>0.339801</v>
      </c>
      <c r="BY14" s="81">
        <v>1.012224</v>
      </c>
      <c r="BZ14" s="81">
        <v>2.073608</v>
      </c>
      <c r="CA14" s="81">
        <v>1.777147</v>
      </c>
      <c r="CB14" s="81">
        <v>0.997439</v>
      </c>
      <c r="CD14" s="81">
        <v>8.127728</v>
      </c>
      <c r="CE14" s="81">
        <v>14.39815</v>
      </c>
      <c r="CF14" s="81">
        <v>1.380974</v>
      </c>
      <c r="CG14" s="81">
        <v>4.070149</v>
      </c>
      <c r="CH14" s="81">
        <v>2.182612</v>
      </c>
      <c r="CI14" s="81">
        <v>21.21987</v>
      </c>
      <c r="CJ14" s="81">
        <v>1.91649</v>
      </c>
      <c r="CK14" s="81">
        <v>0.445974</v>
      </c>
      <c r="CL14" s="81">
        <v>1.619824</v>
      </c>
      <c r="CM14" s="81">
        <v>3.617021</v>
      </c>
      <c r="CN14" s="81">
        <v>2.535317</v>
      </c>
      <c r="CO14" s="81">
        <v>1.508217</v>
      </c>
    </row>
    <row r="15" spans="2:93">
      <c r="B15" s="5">
        <v>2</v>
      </c>
      <c r="C15" s="5">
        <v>15272</v>
      </c>
      <c r="D15" s="5">
        <v>4773</v>
      </c>
      <c r="E15" s="5">
        <v>1879</v>
      </c>
      <c r="F15" s="77">
        <v>4209</v>
      </c>
      <c r="G15" s="5">
        <v>3626</v>
      </c>
      <c r="H15" s="5">
        <v>2361</v>
      </c>
      <c r="I15" s="5">
        <v>1892</v>
      </c>
      <c r="J15" s="15"/>
      <c r="K15" s="5">
        <v>658</v>
      </c>
      <c r="L15" s="5">
        <v>10885</v>
      </c>
      <c r="M15" s="5">
        <v>3689</v>
      </c>
      <c r="N15" s="5">
        <v>756</v>
      </c>
      <c r="O15" s="77">
        <v>602</v>
      </c>
      <c r="P15" s="5">
        <v>648</v>
      </c>
      <c r="Q15" s="5">
        <v>1907</v>
      </c>
      <c r="R15" s="5">
        <v>1453</v>
      </c>
      <c r="S15" s="15"/>
      <c r="T15" s="5">
        <v>20672</v>
      </c>
      <c r="U15" s="5">
        <v>21122</v>
      </c>
      <c r="V15" s="5">
        <v>15484</v>
      </c>
      <c r="W15" s="5">
        <v>15295</v>
      </c>
      <c r="X15" s="77">
        <v>1967</v>
      </c>
      <c r="Y15" s="5">
        <v>18585</v>
      </c>
      <c r="Z15" s="5">
        <v>18360</v>
      </c>
      <c r="AA15" s="5">
        <v>11473</v>
      </c>
      <c r="AB15" s="15"/>
      <c r="AC15" s="5">
        <v>69</v>
      </c>
      <c r="AD15" s="5">
        <v>55875</v>
      </c>
      <c r="AE15" s="5">
        <v>26844</v>
      </c>
      <c r="AF15" s="5">
        <v>13728</v>
      </c>
      <c r="AG15" s="77">
        <v>330</v>
      </c>
      <c r="AH15" s="5">
        <v>5196</v>
      </c>
      <c r="AI15" s="5">
        <v>2506</v>
      </c>
      <c r="AJ15" s="5">
        <v>1437</v>
      </c>
      <c r="AK15" s="15"/>
      <c r="AL15" s="5">
        <v>1526</v>
      </c>
      <c r="AM15" s="5">
        <v>6753</v>
      </c>
      <c r="AN15" s="5">
        <v>3372</v>
      </c>
      <c r="AO15" s="5">
        <v>3094</v>
      </c>
      <c r="AP15" s="77">
        <v>1303</v>
      </c>
      <c r="AQ15" s="5">
        <v>14652</v>
      </c>
      <c r="AR15" s="5">
        <v>8245</v>
      </c>
      <c r="AS15" s="5">
        <v>5779</v>
      </c>
      <c r="AT15" s="15"/>
      <c r="AU15" s="5">
        <v>885</v>
      </c>
      <c r="AV15" s="5">
        <v>55108</v>
      </c>
      <c r="AW15" s="5">
        <v>16210</v>
      </c>
      <c r="AX15" s="5">
        <v>2597</v>
      </c>
      <c r="AY15" s="77">
        <v>782</v>
      </c>
      <c r="AZ15" s="5">
        <v>15969</v>
      </c>
      <c r="BA15" s="5">
        <v>16010</v>
      </c>
      <c r="BB15" s="5">
        <v>10588</v>
      </c>
      <c r="BC15"/>
      <c r="BD15" s="81">
        <v>2523</v>
      </c>
      <c r="BE15" s="81">
        <v>6.209302</v>
      </c>
      <c r="BF15" s="81">
        <v>5.197906</v>
      </c>
      <c r="BG15" s="81">
        <v>97.50898</v>
      </c>
      <c r="BH15" s="81">
        <v>1.807151</v>
      </c>
      <c r="BI15" s="81">
        <v>9.92839</v>
      </c>
      <c r="BJ15" s="81">
        <v>1</v>
      </c>
      <c r="BK15" s="81">
        <v>1</v>
      </c>
      <c r="BL15" s="81">
        <v>9.460569</v>
      </c>
      <c r="BM15" s="81">
        <v>3.721846</v>
      </c>
      <c r="BN15" s="81">
        <v>3.658443</v>
      </c>
      <c r="BO15" s="81">
        <v>4.276243</v>
      </c>
      <c r="BQ15" s="81">
        <v>2.815848</v>
      </c>
      <c r="BR15" s="81">
        <v>2.070838</v>
      </c>
      <c r="BS15" s="81">
        <v>2.36381</v>
      </c>
      <c r="BT15" s="81">
        <v>1.438008</v>
      </c>
      <c r="BU15" s="81">
        <v>1.106101</v>
      </c>
      <c r="BV15" s="81">
        <v>4.486541</v>
      </c>
      <c r="BW15" s="81">
        <v>1</v>
      </c>
      <c r="BX15" s="81">
        <v>1</v>
      </c>
      <c r="BY15" s="81">
        <v>1.145811</v>
      </c>
      <c r="BZ15" s="81">
        <v>1.660626</v>
      </c>
      <c r="CA15" s="81">
        <v>0.934355</v>
      </c>
      <c r="CB15" s="81">
        <v>1.073509</v>
      </c>
      <c r="CD15" s="81">
        <v>7.811146</v>
      </c>
      <c r="CE15" s="81">
        <v>3.131353</v>
      </c>
      <c r="CF15" s="81">
        <v>3.204648</v>
      </c>
      <c r="CG15" s="81">
        <v>2.446882</v>
      </c>
      <c r="CH15" s="81">
        <v>1.783957</v>
      </c>
      <c r="CI15" s="81">
        <v>7.140839</v>
      </c>
      <c r="CJ15" s="81">
        <v>1</v>
      </c>
      <c r="CK15" s="81">
        <v>1</v>
      </c>
      <c r="CL15" s="81">
        <v>1.160744</v>
      </c>
      <c r="CM15" s="81">
        <v>2.268567</v>
      </c>
      <c r="CN15" s="81">
        <v>1.239435</v>
      </c>
      <c r="CO15" s="81">
        <v>1.2384</v>
      </c>
    </row>
    <row r="16" spans="2:93">
      <c r="B16" s="5">
        <v>2</v>
      </c>
      <c r="C16" s="5">
        <v>5046</v>
      </c>
      <c r="D16" s="5">
        <v>1792</v>
      </c>
      <c r="E16" s="5">
        <v>646</v>
      </c>
      <c r="F16" s="77">
        <v>2</v>
      </c>
      <c r="G16" s="5">
        <v>2</v>
      </c>
      <c r="H16" s="5">
        <v>2</v>
      </c>
      <c r="I16" s="5">
        <v>2</v>
      </c>
      <c r="J16" s="15"/>
      <c r="K16" s="5">
        <v>645</v>
      </c>
      <c r="L16" s="5">
        <v>4005</v>
      </c>
      <c r="M16" s="5">
        <v>1934</v>
      </c>
      <c r="N16" s="5">
        <v>1279</v>
      </c>
      <c r="O16" s="77">
        <v>2</v>
      </c>
      <c r="P16" s="5">
        <v>2</v>
      </c>
      <c r="Q16" s="5">
        <v>2</v>
      </c>
      <c r="R16" s="5">
        <v>2</v>
      </c>
      <c r="S16" s="15"/>
      <c r="T16" s="5">
        <v>955</v>
      </c>
      <c r="U16" s="5">
        <v>4964</v>
      </c>
      <c r="V16" s="5">
        <v>2100</v>
      </c>
      <c r="W16" s="5">
        <v>1549</v>
      </c>
      <c r="X16" s="77">
        <v>677</v>
      </c>
      <c r="Y16" s="5">
        <v>6401</v>
      </c>
      <c r="Z16" s="5">
        <v>5587</v>
      </c>
      <c r="AA16" s="5">
        <v>5515</v>
      </c>
      <c r="AB16" s="15"/>
      <c r="AC16" s="5">
        <v>167</v>
      </c>
      <c r="AD16" s="5">
        <v>16284</v>
      </c>
      <c r="AE16" s="5">
        <v>11324</v>
      </c>
      <c r="AF16" s="5">
        <v>6655</v>
      </c>
      <c r="AG16" s="77">
        <v>1625</v>
      </c>
      <c r="AH16" s="5">
        <v>6048</v>
      </c>
      <c r="AI16" s="5">
        <v>3642</v>
      </c>
      <c r="AJ16" s="5">
        <v>2666</v>
      </c>
      <c r="AK16" s="15"/>
      <c r="AL16" s="5">
        <v>923</v>
      </c>
      <c r="AM16" s="5">
        <v>1668</v>
      </c>
      <c r="AN16" s="5">
        <v>1508</v>
      </c>
      <c r="AO16" s="5">
        <v>935</v>
      </c>
      <c r="AP16" s="77">
        <v>520</v>
      </c>
      <c r="AQ16" s="5">
        <v>1902</v>
      </c>
      <c r="AR16" s="5">
        <v>2036</v>
      </c>
      <c r="AS16" s="5">
        <v>1535</v>
      </c>
      <c r="AT16" s="15"/>
      <c r="AU16" s="5">
        <v>1578</v>
      </c>
      <c r="AV16" s="5">
        <v>15667</v>
      </c>
      <c r="AW16" s="5">
        <v>3492</v>
      </c>
      <c r="AX16" s="5">
        <v>2194</v>
      </c>
      <c r="AY16" s="77">
        <v>181</v>
      </c>
      <c r="AZ16" s="5">
        <v>774</v>
      </c>
      <c r="BA16" s="5">
        <v>721</v>
      </c>
      <c r="BB16" s="5">
        <v>625</v>
      </c>
      <c r="BC16"/>
      <c r="BD16" s="81">
        <v>3144</v>
      </c>
      <c r="BE16" s="81">
        <v>1.554935</v>
      </c>
      <c r="BF16" s="81">
        <v>6.12278</v>
      </c>
      <c r="BG16" s="81">
        <v>32.27411</v>
      </c>
      <c r="BH16" s="81">
        <v>2.931467</v>
      </c>
      <c r="BI16" s="81">
        <v>4.195524</v>
      </c>
      <c r="BJ16" s="81">
        <v>1.081652</v>
      </c>
      <c r="BK16" s="81">
        <v>1.021962</v>
      </c>
      <c r="BL16" s="81">
        <v>1.146329</v>
      </c>
      <c r="BM16" s="81">
        <v>7.809407</v>
      </c>
      <c r="BN16" s="81">
        <v>3.830421</v>
      </c>
      <c r="BO16" s="81">
        <v>1.855838</v>
      </c>
      <c r="BQ16" s="81">
        <v>2.523274</v>
      </c>
      <c r="BR16" s="81">
        <v>1.241468</v>
      </c>
      <c r="BS16" s="81">
        <v>1.188614</v>
      </c>
      <c r="BT16" s="81">
        <v>2.245453</v>
      </c>
      <c r="BU16" s="81">
        <v>1.178502</v>
      </c>
      <c r="BV16" s="81">
        <v>2.640474</v>
      </c>
      <c r="BW16" s="81">
        <v>1.418136</v>
      </c>
      <c r="BX16" s="81">
        <v>1.102686</v>
      </c>
      <c r="BY16" s="81">
        <v>0.929011</v>
      </c>
      <c r="BZ16" s="81">
        <v>1.008604</v>
      </c>
      <c r="CA16" s="81">
        <v>0.893431</v>
      </c>
      <c r="CB16" s="81">
        <v>1.109897</v>
      </c>
      <c r="CD16" s="81">
        <v>11.64444</v>
      </c>
      <c r="CE16" s="81">
        <v>1.092579</v>
      </c>
      <c r="CF16" s="81">
        <v>2.759662</v>
      </c>
      <c r="CG16" s="81">
        <v>5.464547</v>
      </c>
      <c r="CH16" s="81">
        <v>1.135752</v>
      </c>
      <c r="CI16" s="81">
        <v>4.312349</v>
      </c>
      <c r="CJ16" s="81">
        <v>0.795198</v>
      </c>
      <c r="CK16" s="81">
        <v>1.68599</v>
      </c>
      <c r="CL16" s="81">
        <v>1.023897</v>
      </c>
      <c r="CM16" s="81">
        <v>1.124156</v>
      </c>
      <c r="CN16" s="81">
        <v>1.043368</v>
      </c>
      <c r="CO16" s="81">
        <v>1.014992</v>
      </c>
    </row>
    <row r="17" spans="2:93">
      <c r="B17" s="5">
        <v>2</v>
      </c>
      <c r="C17" s="5">
        <v>6288</v>
      </c>
      <c r="D17" s="5">
        <v>2492</v>
      </c>
      <c r="E17" s="5">
        <v>540</v>
      </c>
      <c r="F17" s="77">
        <v>1041</v>
      </c>
      <c r="G17" s="5">
        <v>1126</v>
      </c>
      <c r="H17" s="5">
        <v>794</v>
      </c>
      <c r="I17" s="5">
        <v>1416</v>
      </c>
      <c r="J17" s="15"/>
      <c r="K17" s="5">
        <v>6808</v>
      </c>
      <c r="L17" s="5">
        <v>10586</v>
      </c>
      <c r="M17" s="5">
        <v>8527</v>
      </c>
      <c r="N17" s="5">
        <v>9689</v>
      </c>
      <c r="O17" s="77">
        <v>683</v>
      </c>
      <c r="P17" s="5">
        <v>698</v>
      </c>
      <c r="Q17" s="5">
        <v>633</v>
      </c>
      <c r="R17" s="5">
        <v>414</v>
      </c>
      <c r="S17" s="15"/>
      <c r="T17" s="5">
        <v>1971</v>
      </c>
      <c r="U17" s="5">
        <v>12068</v>
      </c>
      <c r="V17" s="5">
        <v>10153</v>
      </c>
      <c r="W17" s="5">
        <v>4373</v>
      </c>
      <c r="X17" s="77">
        <v>2013</v>
      </c>
      <c r="Y17" s="5">
        <v>2307</v>
      </c>
      <c r="Z17" s="5">
        <v>2484</v>
      </c>
      <c r="AA17" s="5">
        <v>2253</v>
      </c>
      <c r="AB17" s="15"/>
      <c r="AC17" s="5">
        <v>394</v>
      </c>
      <c r="AD17" s="5">
        <v>12716</v>
      </c>
      <c r="AE17" s="5">
        <v>5663</v>
      </c>
      <c r="AF17" s="5">
        <v>2327</v>
      </c>
      <c r="AG17" s="77">
        <v>671</v>
      </c>
      <c r="AH17" s="5">
        <v>5243</v>
      </c>
      <c r="AI17" s="5">
        <v>5198</v>
      </c>
      <c r="AJ17" s="5">
        <v>4664</v>
      </c>
      <c r="AK17" s="15"/>
      <c r="AL17" s="5">
        <v>1036</v>
      </c>
      <c r="AM17" s="5">
        <v>3037</v>
      </c>
      <c r="AN17" s="5">
        <v>2577</v>
      </c>
      <c r="AO17" s="5">
        <v>2674</v>
      </c>
      <c r="AP17" s="77">
        <v>2252</v>
      </c>
      <c r="AQ17" s="5">
        <v>8626</v>
      </c>
      <c r="AR17" s="5">
        <v>9654</v>
      </c>
      <c r="AS17" s="5">
        <v>8267</v>
      </c>
      <c r="AT17" s="15"/>
      <c r="AU17" s="5">
        <v>849</v>
      </c>
      <c r="AV17" s="5">
        <v>3562</v>
      </c>
      <c r="AW17" s="5">
        <v>1349</v>
      </c>
      <c r="AX17" s="5">
        <v>826</v>
      </c>
      <c r="AY17" s="77">
        <v>985</v>
      </c>
      <c r="AZ17" s="5">
        <v>1828</v>
      </c>
      <c r="BA17" s="5">
        <v>1647</v>
      </c>
      <c r="BB17" s="5">
        <v>1801</v>
      </c>
      <c r="BC17"/>
      <c r="BD17" s="81">
        <v>17.70745</v>
      </c>
      <c r="BE17" s="81">
        <v>8.2586</v>
      </c>
      <c r="BF17" s="81">
        <v>6.536155</v>
      </c>
      <c r="BG17" s="81">
        <v>47.51944</v>
      </c>
      <c r="BH17" s="81">
        <v>6.50329</v>
      </c>
      <c r="BI17" s="81">
        <v>39.21373</v>
      </c>
      <c r="BJ17" s="81">
        <v>1.295812</v>
      </c>
      <c r="BK17" s="81">
        <v>1.760979</v>
      </c>
      <c r="BL17" s="81">
        <v>1.725812</v>
      </c>
      <c r="BM17" s="81">
        <v>0.834376</v>
      </c>
      <c r="BN17" s="81">
        <v>3.554598</v>
      </c>
      <c r="BO17" s="81">
        <v>0.994554</v>
      </c>
      <c r="BQ17" s="81">
        <v>4.289948</v>
      </c>
      <c r="BR17" s="81">
        <v>2.187245</v>
      </c>
      <c r="BS17" s="81">
        <v>2.864047</v>
      </c>
      <c r="BT17" s="81">
        <v>2.798105</v>
      </c>
      <c r="BU17" s="81">
        <v>3.232898</v>
      </c>
      <c r="BV17" s="81">
        <v>3.599643</v>
      </c>
      <c r="BW17" s="81">
        <v>1.002024</v>
      </c>
      <c r="BX17" s="81">
        <v>1.672479</v>
      </c>
      <c r="BY17" s="81">
        <v>1.342129</v>
      </c>
      <c r="BZ17" s="81">
        <v>1.154642</v>
      </c>
      <c r="CA17" s="81">
        <v>0.969948</v>
      </c>
      <c r="CB17" s="81">
        <v>1.197973</v>
      </c>
      <c r="CD17" s="81"/>
      <c r="CE17" s="81"/>
      <c r="CF17" s="81"/>
      <c r="CG17" s="81"/>
      <c r="CH17" s="81"/>
      <c r="CI17" s="81"/>
      <c r="CJ17" s="81">
        <v>0.926966</v>
      </c>
      <c r="CK17" s="81">
        <v>1.365717</v>
      </c>
      <c r="CL17" s="81">
        <v>1.343485</v>
      </c>
      <c r="CM17" s="81">
        <v>0.965802</v>
      </c>
      <c r="CN17" s="81">
        <v>0.869832</v>
      </c>
      <c r="CO17" s="81">
        <v>1.08771</v>
      </c>
    </row>
    <row r="18" spans="2:93">
      <c r="B18" s="5">
        <v>188</v>
      </c>
      <c r="C18" s="5">
        <v>3329</v>
      </c>
      <c r="D18" s="5">
        <v>776</v>
      </c>
      <c r="E18" s="5"/>
      <c r="F18" s="77">
        <v>382</v>
      </c>
      <c r="G18" s="5">
        <v>495</v>
      </c>
      <c r="H18" s="5">
        <v>494</v>
      </c>
      <c r="I18" s="5">
        <v>534</v>
      </c>
      <c r="J18" s="15"/>
      <c r="K18" s="5">
        <v>843</v>
      </c>
      <c r="L18" s="5">
        <v>6962</v>
      </c>
      <c r="M18" s="5">
        <v>3183</v>
      </c>
      <c r="N18" s="5"/>
      <c r="O18" s="77">
        <v>2778</v>
      </c>
      <c r="P18" s="5">
        <v>4892</v>
      </c>
      <c r="Q18" s="5">
        <v>2925</v>
      </c>
      <c r="R18" s="5">
        <v>3582</v>
      </c>
      <c r="S18" s="15"/>
      <c r="T18" s="5">
        <v>1778</v>
      </c>
      <c r="U18" s="5">
        <v>11621</v>
      </c>
      <c r="V18" s="5">
        <v>4058</v>
      </c>
      <c r="W18" s="5"/>
      <c r="X18" s="77">
        <v>6160</v>
      </c>
      <c r="Y18" s="5">
        <v>10631</v>
      </c>
      <c r="Z18" s="5">
        <v>7921</v>
      </c>
      <c r="AA18" s="5">
        <v>7913</v>
      </c>
      <c r="AB18" s="15"/>
      <c r="AC18" s="5">
        <v>926</v>
      </c>
      <c r="AD18" s="5">
        <v>44003</v>
      </c>
      <c r="AE18" s="5">
        <v>15726</v>
      </c>
      <c r="AF18" s="5"/>
      <c r="AG18" s="77">
        <v>5754</v>
      </c>
      <c r="AH18" s="5">
        <v>4801</v>
      </c>
      <c r="AI18" s="5">
        <v>4158</v>
      </c>
      <c r="AJ18" s="5">
        <v>4971</v>
      </c>
      <c r="AK18" s="15"/>
      <c r="AL18" s="5">
        <v>2399</v>
      </c>
      <c r="AM18" s="5">
        <v>15599</v>
      </c>
      <c r="AN18" s="5">
        <v>4825</v>
      </c>
      <c r="AO18" s="5"/>
      <c r="AP18" s="77">
        <v>5339</v>
      </c>
      <c r="AQ18" s="5">
        <v>18978</v>
      </c>
      <c r="AR18" s="5">
        <v>19566</v>
      </c>
      <c r="AS18" s="5">
        <v>21818</v>
      </c>
      <c r="AT18" s="15"/>
      <c r="AU18" s="5">
        <v>1544</v>
      </c>
      <c r="AV18" s="5">
        <v>60546</v>
      </c>
      <c r="AW18" s="5">
        <v>16820</v>
      </c>
      <c r="AX18" s="5"/>
      <c r="AY18" s="77">
        <v>2020</v>
      </c>
      <c r="AZ18" s="5">
        <v>2009</v>
      </c>
      <c r="BA18" s="5">
        <v>1677</v>
      </c>
      <c r="BB18" s="5">
        <v>1847</v>
      </c>
      <c r="BC18"/>
      <c r="BD18" s="81">
        <v>3123</v>
      </c>
      <c r="BE18" s="81">
        <v>1.044831</v>
      </c>
      <c r="BF18" s="81">
        <v>1.090941</v>
      </c>
      <c r="BG18" s="81">
        <v>2.297366</v>
      </c>
      <c r="BH18" s="81">
        <v>1.346452</v>
      </c>
      <c r="BI18" s="81">
        <v>5.667946</v>
      </c>
      <c r="BJ18" s="81">
        <v>1</v>
      </c>
      <c r="BK18" s="81">
        <v>1</v>
      </c>
      <c r="BL18" s="81">
        <v>2.307982</v>
      </c>
      <c r="BM18" s="81">
        <v>2220</v>
      </c>
      <c r="BN18" s="81">
        <v>6.48252</v>
      </c>
      <c r="BO18" s="81">
        <v>561</v>
      </c>
      <c r="BQ18" s="81">
        <v>1.304511</v>
      </c>
      <c r="BR18" s="81">
        <v>0.755592</v>
      </c>
      <c r="BS18" s="81">
        <v>1.10802</v>
      </c>
      <c r="BT18" s="81">
        <v>0.317893</v>
      </c>
      <c r="BU18" s="81">
        <v>0.862934</v>
      </c>
      <c r="BV18" s="81">
        <v>1.443304</v>
      </c>
      <c r="BW18" s="81">
        <v>9.16e-5</v>
      </c>
      <c r="BX18" s="81">
        <v>4.4e-5</v>
      </c>
      <c r="BY18" s="81">
        <v>0.132458</v>
      </c>
      <c r="BZ18" s="81">
        <v>0.246229</v>
      </c>
      <c r="CA18" s="81">
        <v>0.279005</v>
      </c>
      <c r="CB18" s="81">
        <v>0.107174</v>
      </c>
      <c r="CD18" s="81">
        <v>1.873987</v>
      </c>
      <c r="CE18" s="81">
        <v>1.316043</v>
      </c>
      <c r="CF18" s="81">
        <v>1.027015</v>
      </c>
      <c r="CG18" s="81">
        <v>0.754886</v>
      </c>
      <c r="CH18" s="81">
        <v>0.91197</v>
      </c>
      <c r="CI18" s="81">
        <v>2.855899</v>
      </c>
      <c r="CJ18" s="81">
        <v>1</v>
      </c>
      <c r="CK18" s="81">
        <v>1</v>
      </c>
      <c r="CL18" s="81">
        <v>2.702911</v>
      </c>
      <c r="CM18" s="81">
        <v>5.40146</v>
      </c>
      <c r="CN18" s="81">
        <v>2.691165</v>
      </c>
      <c r="CO18" s="81">
        <v>2.0625</v>
      </c>
    </row>
    <row r="19" spans="2:93">
      <c r="B19" s="5">
        <v>2</v>
      </c>
      <c r="C19" s="5">
        <v>6246</v>
      </c>
      <c r="D19" s="5">
        <v>4788</v>
      </c>
      <c r="E19" s="5">
        <v>3333</v>
      </c>
      <c r="F19" s="77">
        <v>2</v>
      </c>
      <c r="G19" s="5">
        <v>2</v>
      </c>
      <c r="H19" s="5">
        <v>21844</v>
      </c>
      <c r="I19" s="5">
        <v>2</v>
      </c>
      <c r="J19" s="15"/>
      <c r="K19" s="5">
        <v>5755</v>
      </c>
      <c r="L19" s="5">
        <v>6013</v>
      </c>
      <c r="M19" s="5">
        <v>7958</v>
      </c>
      <c r="N19" s="5">
        <v>4569</v>
      </c>
      <c r="O19" s="77">
        <v>2</v>
      </c>
      <c r="P19" s="5">
        <v>2</v>
      </c>
      <c r="Q19" s="5">
        <v>45443</v>
      </c>
      <c r="R19" s="5">
        <v>2</v>
      </c>
      <c r="S19" s="15"/>
      <c r="T19" s="5">
        <v>6245</v>
      </c>
      <c r="U19" s="5">
        <v>6813</v>
      </c>
      <c r="V19" s="5">
        <v>6149</v>
      </c>
      <c r="W19" s="5">
        <v>6634</v>
      </c>
      <c r="X19" s="77">
        <v>896</v>
      </c>
      <c r="Y19" s="5">
        <v>2069</v>
      </c>
      <c r="Z19" s="5">
        <v>15619</v>
      </c>
      <c r="AA19" s="5">
        <v>765</v>
      </c>
      <c r="AB19" s="15"/>
      <c r="AC19" s="5">
        <v>1177</v>
      </c>
      <c r="AD19" s="5">
        <v>2704</v>
      </c>
      <c r="AE19" s="5">
        <v>8506</v>
      </c>
      <c r="AF19" s="5">
        <v>3582</v>
      </c>
      <c r="AG19" s="77">
        <v>2</v>
      </c>
      <c r="AH19" s="5">
        <v>4440</v>
      </c>
      <c r="AI19" s="5">
        <v>18032</v>
      </c>
      <c r="AJ19" s="5">
        <v>822</v>
      </c>
      <c r="AK19" s="15"/>
      <c r="AL19" s="5">
        <v>1949</v>
      </c>
      <c r="AM19" s="5">
        <v>2625</v>
      </c>
      <c r="AN19" s="5">
        <v>3042</v>
      </c>
      <c r="AO19" s="5">
        <v>2878</v>
      </c>
      <c r="AP19" s="77">
        <v>1071</v>
      </c>
      <c r="AQ19" s="5">
        <v>6941</v>
      </c>
      <c r="AR19" s="5">
        <v>24879</v>
      </c>
      <c r="AS19" s="5">
        <v>2579</v>
      </c>
      <c r="AT19" s="15"/>
      <c r="AU19" s="5">
        <v>1563</v>
      </c>
      <c r="AV19" s="5">
        <v>8859</v>
      </c>
      <c r="AW19" s="5">
        <v>6138</v>
      </c>
      <c r="AX19" s="5">
        <v>3102</v>
      </c>
      <c r="AY19" s="77">
        <v>2</v>
      </c>
      <c r="AZ19" s="5">
        <v>1122</v>
      </c>
      <c r="BA19" s="5">
        <v>10469</v>
      </c>
      <c r="BB19" s="5">
        <v>544</v>
      </c>
      <c r="BC19"/>
      <c r="BD19" s="81">
        <v>6865.5</v>
      </c>
      <c r="BE19" s="81">
        <v>7.950841</v>
      </c>
      <c r="BF19" s="81">
        <v>2.797502</v>
      </c>
      <c r="BG19" s="81">
        <v>28.32718</v>
      </c>
      <c r="BH19" s="81">
        <v>0.880487</v>
      </c>
      <c r="BI19" s="81">
        <v>8.772308</v>
      </c>
      <c r="BJ19" s="81">
        <v>793</v>
      </c>
      <c r="BK19" s="81">
        <v>0.696803</v>
      </c>
      <c r="BL19" s="81">
        <v>7.400027</v>
      </c>
      <c r="BM19" s="81">
        <v>14.11129</v>
      </c>
      <c r="BN19" s="81">
        <v>7.75326</v>
      </c>
      <c r="BO19" s="81">
        <v>0.965567</v>
      </c>
      <c r="BQ19" s="81">
        <v>1.030314</v>
      </c>
      <c r="BR19" s="81">
        <v>0.906757</v>
      </c>
      <c r="BS19" s="81">
        <v>1.071669</v>
      </c>
      <c r="BT19" s="81">
        <v>0.65861</v>
      </c>
      <c r="BU19" s="81">
        <v>0.94944</v>
      </c>
      <c r="BV19" s="81">
        <v>1.297088</v>
      </c>
      <c r="BW19" s="81">
        <v>2.175583</v>
      </c>
      <c r="BX19" s="81">
        <v>1.183373</v>
      </c>
      <c r="BY19" s="81">
        <v>2.130251</v>
      </c>
      <c r="BZ19" s="81">
        <v>1.65495</v>
      </c>
      <c r="CA19" s="81">
        <v>2.11652</v>
      </c>
      <c r="CB19" s="81">
        <v>1.326835</v>
      </c>
      <c r="CD19" s="81">
        <v>1.799843</v>
      </c>
      <c r="CE19" s="81">
        <v>2.578561</v>
      </c>
      <c r="CF19" s="81">
        <v>1.409499</v>
      </c>
      <c r="CG19" s="81">
        <v>1.330854</v>
      </c>
      <c r="CH19" s="81">
        <v>1.054432</v>
      </c>
      <c r="CI19" s="81">
        <v>4.848639</v>
      </c>
      <c r="CJ19" s="81">
        <v>793</v>
      </c>
      <c r="CK19" s="81">
        <v>0.363313</v>
      </c>
      <c r="CL19" s="81">
        <v>2.231839</v>
      </c>
      <c r="CM19" s="81">
        <v>1.99189</v>
      </c>
      <c r="CN19" s="81">
        <v>3.28283</v>
      </c>
      <c r="CO19" s="81">
        <v>1.085678</v>
      </c>
    </row>
    <row r="20" spans="2:93">
      <c r="B20" s="5">
        <v>2</v>
      </c>
      <c r="C20" s="5">
        <v>13731</v>
      </c>
      <c r="D20" s="5">
        <v>13327</v>
      </c>
      <c r="E20" s="5">
        <v>7629</v>
      </c>
      <c r="F20" s="77">
        <v>2</v>
      </c>
      <c r="G20" s="5">
        <v>1586</v>
      </c>
      <c r="H20" s="5">
        <v>729</v>
      </c>
      <c r="I20" s="5">
        <v>2</v>
      </c>
      <c r="J20" s="15"/>
      <c r="K20" s="5">
        <v>1546</v>
      </c>
      <c r="L20" s="5">
        <v>12292</v>
      </c>
      <c r="M20" s="5">
        <v>13556</v>
      </c>
      <c r="N20" s="5">
        <v>4767</v>
      </c>
      <c r="O20" s="77">
        <v>20551</v>
      </c>
      <c r="P20" s="5">
        <v>14320</v>
      </c>
      <c r="Q20" s="5">
        <v>12101</v>
      </c>
      <c r="R20" s="5">
        <v>39415</v>
      </c>
      <c r="S20" s="15"/>
      <c r="T20" s="5">
        <v>1624</v>
      </c>
      <c r="U20" s="5">
        <v>4544</v>
      </c>
      <c r="V20" s="5">
        <v>4240</v>
      </c>
      <c r="W20" s="5">
        <v>3224</v>
      </c>
      <c r="X20" s="77">
        <v>2091</v>
      </c>
      <c r="Y20" s="5">
        <v>15472</v>
      </c>
      <c r="Z20" s="5">
        <v>7263</v>
      </c>
      <c r="AA20" s="5">
        <v>6932</v>
      </c>
      <c r="AB20" s="15"/>
      <c r="AC20" s="5">
        <v>758</v>
      </c>
      <c r="AD20" s="5">
        <v>21472</v>
      </c>
      <c r="AE20" s="5">
        <v>32602</v>
      </c>
      <c r="AF20" s="5">
        <v>16134</v>
      </c>
      <c r="AG20" s="77">
        <v>2489</v>
      </c>
      <c r="AH20" s="5">
        <v>35123</v>
      </c>
      <c r="AI20" s="5">
        <v>21223</v>
      </c>
      <c r="AJ20" s="5">
        <v>17633</v>
      </c>
      <c r="AK20" s="15"/>
      <c r="AL20" s="5">
        <v>839</v>
      </c>
      <c r="AM20" s="5">
        <v>739</v>
      </c>
      <c r="AN20" s="5">
        <v>778</v>
      </c>
      <c r="AO20" s="5">
        <v>701</v>
      </c>
      <c r="AP20" s="77">
        <v>2834</v>
      </c>
      <c r="AQ20" s="5">
        <v>21971</v>
      </c>
      <c r="AR20" s="5">
        <v>10381</v>
      </c>
      <c r="AS20" s="5">
        <v>6693</v>
      </c>
      <c r="AT20" s="15"/>
      <c r="AU20" s="5">
        <v>650</v>
      </c>
      <c r="AV20" s="5">
        <v>5702</v>
      </c>
      <c r="AW20" s="5">
        <v>4396</v>
      </c>
      <c r="AX20" s="5">
        <v>1176</v>
      </c>
      <c r="AY20" s="77">
        <v>6273</v>
      </c>
      <c r="AZ20" s="5">
        <v>6057</v>
      </c>
      <c r="BA20" s="5">
        <v>4565</v>
      </c>
      <c r="BB20" s="5">
        <v>5579</v>
      </c>
      <c r="BC20"/>
      <c r="BD20" s="81">
        <v>3.927419</v>
      </c>
      <c r="BE20" s="81">
        <v>3.110656</v>
      </c>
      <c r="BF20" s="81">
        <v>1.376529</v>
      </c>
      <c r="BG20" s="81">
        <v>3571</v>
      </c>
      <c r="BH20" s="81">
        <v>1.829835</v>
      </c>
      <c r="BI20" s="81">
        <v>1345</v>
      </c>
      <c r="BJ20" s="81">
        <v>0.861687</v>
      </c>
      <c r="BK20" s="81">
        <v>1.022161</v>
      </c>
      <c r="BL20" s="81">
        <v>1.14389</v>
      </c>
      <c r="BM20" s="81">
        <v>1.428996</v>
      </c>
      <c r="BN20" s="81">
        <v>7.670078</v>
      </c>
      <c r="BO20" s="81">
        <v>0.677634</v>
      </c>
      <c r="BQ20" s="81">
        <v>1.229798</v>
      </c>
      <c r="BR20" s="81">
        <v>1.694196</v>
      </c>
      <c r="BS20" s="81">
        <v>1.13613</v>
      </c>
      <c r="BT20" s="81">
        <v>3.987716</v>
      </c>
      <c r="BU20" s="81">
        <v>1.374116</v>
      </c>
      <c r="BV20" s="81">
        <v>6.004464</v>
      </c>
      <c r="BW20" s="81">
        <v>0.395054</v>
      </c>
      <c r="BX20" s="81">
        <v>0.257322</v>
      </c>
      <c r="BY20" s="81">
        <v>0.702193</v>
      </c>
      <c r="BZ20" s="81">
        <v>0.780666</v>
      </c>
      <c r="CA20" s="81">
        <v>0.451838</v>
      </c>
      <c r="CB20" s="81">
        <v>0.627049</v>
      </c>
      <c r="CD20" s="81">
        <v>1.797048</v>
      </c>
      <c r="CE20" s="81">
        <v>4.491124</v>
      </c>
      <c r="CF20" s="81">
        <v>1.292625</v>
      </c>
      <c r="CG20" s="81">
        <v>6.540293</v>
      </c>
      <c r="CH20" s="81">
        <v>1.002364</v>
      </c>
      <c r="CI20" s="81">
        <v>1345</v>
      </c>
      <c r="CJ20" s="81">
        <v>0.367986</v>
      </c>
      <c r="CK20" s="81">
        <v>0.266234</v>
      </c>
      <c r="CL20" s="81">
        <v>0.993288</v>
      </c>
      <c r="CM20" s="81">
        <v>0.654409</v>
      </c>
      <c r="CN20" s="81">
        <v>0.926858</v>
      </c>
      <c r="CO20" s="81">
        <v>0.505189</v>
      </c>
    </row>
    <row r="21" spans="2:93">
      <c r="B21" s="5">
        <v>124</v>
      </c>
      <c r="C21" s="5">
        <v>487</v>
      </c>
      <c r="D21" s="5">
        <v>396</v>
      </c>
      <c r="E21" s="5">
        <v>271</v>
      </c>
      <c r="F21" s="77">
        <v>723</v>
      </c>
      <c r="G21" s="5">
        <v>623</v>
      </c>
      <c r="H21" s="5">
        <v>1577</v>
      </c>
      <c r="I21" s="5">
        <v>1693</v>
      </c>
      <c r="J21" s="15"/>
      <c r="K21" s="5">
        <v>244</v>
      </c>
      <c r="L21" s="5">
        <v>759</v>
      </c>
      <c r="M21" s="5">
        <v>448</v>
      </c>
      <c r="N21" s="5">
        <v>169</v>
      </c>
      <c r="O21" s="77">
        <v>361</v>
      </c>
      <c r="P21" s="5">
        <v>369</v>
      </c>
      <c r="Q21" s="5">
        <v>1434</v>
      </c>
      <c r="R21" s="5">
        <v>1386</v>
      </c>
      <c r="S21" s="15"/>
      <c r="T21" s="5">
        <v>848</v>
      </c>
      <c r="U21" s="5">
        <v>1168</v>
      </c>
      <c r="V21" s="5">
        <v>1028</v>
      </c>
      <c r="W21" s="5">
        <v>903</v>
      </c>
      <c r="X21" s="77">
        <v>5754</v>
      </c>
      <c r="Y21" s="5">
        <v>6582</v>
      </c>
      <c r="Z21" s="5">
        <v>9374</v>
      </c>
      <c r="AA21" s="5">
        <v>6627</v>
      </c>
      <c r="AB21" s="15"/>
      <c r="AC21" s="5">
        <v>2</v>
      </c>
      <c r="AD21" s="5">
        <v>7142</v>
      </c>
      <c r="AE21" s="5">
        <v>1791</v>
      </c>
      <c r="AF21" s="5">
        <v>1092</v>
      </c>
      <c r="AG21" s="77">
        <v>1345</v>
      </c>
      <c r="AH21" s="5">
        <v>1922</v>
      </c>
      <c r="AI21" s="5">
        <v>2462</v>
      </c>
      <c r="AJ21" s="5">
        <v>2937</v>
      </c>
      <c r="AK21" s="15"/>
      <c r="AL21" s="5">
        <v>300</v>
      </c>
      <c r="AM21" s="5">
        <v>549</v>
      </c>
      <c r="AN21" s="5">
        <v>400</v>
      </c>
      <c r="AO21" s="5">
        <v>548</v>
      </c>
      <c r="AP21" s="77">
        <v>1176</v>
      </c>
      <c r="AQ21" s="5">
        <v>9023</v>
      </c>
      <c r="AR21" s="5">
        <v>19969</v>
      </c>
      <c r="AS21" s="5">
        <v>9735</v>
      </c>
      <c r="AT21" s="15"/>
      <c r="AU21" s="5">
        <v>2</v>
      </c>
      <c r="AV21" s="5">
        <v>2690</v>
      </c>
      <c r="AW21" s="5">
        <v>448</v>
      </c>
      <c r="AX21" s="5">
        <v>2</v>
      </c>
      <c r="AY21" s="77">
        <v>3161</v>
      </c>
      <c r="AZ21" s="5">
        <v>2142</v>
      </c>
      <c r="BA21" s="5">
        <v>3416</v>
      </c>
      <c r="BB21" s="5">
        <v>4240</v>
      </c>
      <c r="BC21"/>
      <c r="BD21" s="81">
        <v>2146.5</v>
      </c>
      <c r="BE21" s="81">
        <v>1.167359</v>
      </c>
      <c r="BF21" s="81">
        <v>1.353033</v>
      </c>
      <c r="BG21" s="81">
        <v>14.5561</v>
      </c>
      <c r="BH21" s="81">
        <v>1.592804</v>
      </c>
      <c r="BI21" s="81">
        <v>15.92947</v>
      </c>
      <c r="BJ21" s="81">
        <v>0.819296</v>
      </c>
      <c r="BK21" s="81">
        <v>1</v>
      </c>
      <c r="BL21" s="81">
        <v>1.085242</v>
      </c>
      <c r="BM21" s="81">
        <v>2.104727</v>
      </c>
      <c r="BN21" s="81">
        <v>15.19259</v>
      </c>
      <c r="BO21" s="81">
        <v>1.894288</v>
      </c>
      <c r="BQ21" s="81">
        <v>2.484375</v>
      </c>
      <c r="BR21" s="81">
        <v>1.144444</v>
      </c>
      <c r="BS21" s="81">
        <v>1.649819</v>
      </c>
      <c r="BT21" s="81">
        <v>2.417822</v>
      </c>
      <c r="BU21" s="81">
        <v>1.90115</v>
      </c>
      <c r="BV21" s="81">
        <v>5.0565</v>
      </c>
      <c r="BW21" s="81">
        <v>0.818043</v>
      </c>
      <c r="BX21" s="81">
        <v>1</v>
      </c>
      <c r="BY21" s="81">
        <v>1.155902</v>
      </c>
      <c r="BZ21" s="81">
        <v>1.649003</v>
      </c>
      <c r="CA21" s="81">
        <v>1.379989</v>
      </c>
      <c r="CB21" s="81">
        <v>1.220389</v>
      </c>
      <c r="CD21" s="81">
        <v>3.353906</v>
      </c>
      <c r="CE21" s="81">
        <v>0.951062</v>
      </c>
      <c r="CF21" s="81">
        <v>2.545048</v>
      </c>
      <c r="CG21" s="81">
        <v>7.40528</v>
      </c>
      <c r="CH21" s="81">
        <v>2.220973</v>
      </c>
      <c r="CI21" s="81">
        <v>10.50201</v>
      </c>
      <c r="CJ21" s="81">
        <v>0.894649</v>
      </c>
      <c r="CK21" s="81">
        <v>1</v>
      </c>
      <c r="CL21" s="81">
        <v>1.070226</v>
      </c>
      <c r="CM21" s="81">
        <v>1.790842</v>
      </c>
      <c r="CN21" s="81">
        <v>1.860677</v>
      </c>
      <c r="CO21" s="81">
        <v>1.629944</v>
      </c>
    </row>
    <row r="22" spans="2:93">
      <c r="B22" s="5">
        <v>2</v>
      </c>
      <c r="C22" s="5">
        <v>4293</v>
      </c>
      <c r="D22" s="5">
        <v>1728</v>
      </c>
      <c r="E22" s="5">
        <v>1280</v>
      </c>
      <c r="F22" s="77">
        <v>653</v>
      </c>
      <c r="G22" s="5">
        <v>535</v>
      </c>
      <c r="H22" s="5">
        <v>654</v>
      </c>
      <c r="I22" s="5">
        <v>598</v>
      </c>
      <c r="J22" s="15"/>
      <c r="K22" s="5">
        <v>2647</v>
      </c>
      <c r="L22" s="5">
        <v>3090</v>
      </c>
      <c r="M22" s="5">
        <v>2700</v>
      </c>
      <c r="N22" s="5">
        <v>3249</v>
      </c>
      <c r="O22" s="77">
        <v>2</v>
      </c>
      <c r="P22" s="5">
        <v>2</v>
      </c>
      <c r="Q22" s="5">
        <v>2</v>
      </c>
      <c r="R22" s="5">
        <v>2</v>
      </c>
      <c r="S22" s="15"/>
      <c r="T22" s="5">
        <v>5581</v>
      </c>
      <c r="U22" s="5">
        <v>7551</v>
      </c>
      <c r="V22" s="5">
        <v>4577</v>
      </c>
      <c r="W22" s="5">
        <v>2967</v>
      </c>
      <c r="X22" s="77">
        <v>7925</v>
      </c>
      <c r="Y22" s="5">
        <v>8601</v>
      </c>
      <c r="Z22" s="5">
        <v>7441</v>
      </c>
      <c r="AA22" s="5">
        <v>8036</v>
      </c>
      <c r="AB22" s="15"/>
      <c r="AC22" s="5">
        <v>1426</v>
      </c>
      <c r="AD22" s="5">
        <v>20757</v>
      </c>
      <c r="AE22" s="5">
        <v>8585</v>
      </c>
      <c r="AF22" s="5">
        <v>2803</v>
      </c>
      <c r="AG22" s="77">
        <v>1375</v>
      </c>
      <c r="AH22" s="5">
        <v>2894</v>
      </c>
      <c r="AI22" s="5">
        <v>1755</v>
      </c>
      <c r="AJ22" s="5">
        <v>1616</v>
      </c>
      <c r="AK22" s="15"/>
      <c r="AL22" s="5">
        <v>2289</v>
      </c>
      <c r="AM22" s="5">
        <v>3646</v>
      </c>
      <c r="AN22" s="5">
        <v>1918</v>
      </c>
      <c r="AO22" s="5">
        <v>1642</v>
      </c>
      <c r="AP22" s="77">
        <v>1335</v>
      </c>
      <c r="AQ22" s="5">
        <v>20283</v>
      </c>
      <c r="AR22" s="5">
        <v>14698</v>
      </c>
      <c r="AS22" s="5">
        <v>10901</v>
      </c>
      <c r="AT22" s="15"/>
      <c r="AU22" s="5">
        <v>5416</v>
      </c>
      <c r="AV22" s="5">
        <v>86274</v>
      </c>
      <c r="AW22" s="5">
        <v>17062</v>
      </c>
      <c r="AX22" s="5">
        <v>8215</v>
      </c>
      <c r="AY22" s="77">
        <v>1523</v>
      </c>
      <c r="AZ22" s="5">
        <v>2885</v>
      </c>
      <c r="BA22" s="5">
        <v>2364</v>
      </c>
      <c r="BB22" s="5">
        <v>1770</v>
      </c>
      <c r="BC22"/>
      <c r="BD22" s="81">
        <v>5.1787</v>
      </c>
      <c r="BE22" s="81">
        <v>5638.5</v>
      </c>
      <c r="BF22" s="81">
        <v>2.171512</v>
      </c>
      <c r="BG22" s="81">
        <v>10.93825</v>
      </c>
      <c r="BH22" s="81">
        <v>5.048078</v>
      </c>
      <c r="BI22" s="81">
        <v>3.530867</v>
      </c>
      <c r="BJ22" s="81">
        <v>10.57692</v>
      </c>
      <c r="BK22" s="81">
        <v>0.932648</v>
      </c>
      <c r="BL22" s="81">
        <v>2.741642</v>
      </c>
      <c r="BM22" s="81">
        <v>2.799257</v>
      </c>
      <c r="BN22" s="81">
        <v>4.635308</v>
      </c>
      <c r="BO22" s="81">
        <v>2.886435</v>
      </c>
      <c r="BQ22" s="81">
        <v>1.32395</v>
      </c>
      <c r="BR22" s="81">
        <v>2.789955</v>
      </c>
      <c r="BS22" s="81">
        <v>2.099077</v>
      </c>
      <c r="BT22" s="81">
        <v>4.251645</v>
      </c>
      <c r="BU22" s="81">
        <v>6.992335</v>
      </c>
      <c r="BV22" s="81">
        <v>2.651608</v>
      </c>
      <c r="BW22" s="81">
        <v>2.362543</v>
      </c>
      <c r="BX22" s="81">
        <v>1.155587</v>
      </c>
      <c r="BY22" s="81">
        <v>1.027312</v>
      </c>
      <c r="BZ22" s="81">
        <v>1.137462</v>
      </c>
      <c r="CA22" s="81">
        <v>1.758011</v>
      </c>
      <c r="CB22" s="81">
        <v>1.065812</v>
      </c>
      <c r="CD22" s="81">
        <v>3.290138</v>
      </c>
      <c r="CE22" s="81">
        <v>5638.5</v>
      </c>
      <c r="CF22" s="81">
        <v>3.407761</v>
      </c>
      <c r="CG22" s="81">
        <v>6.373767</v>
      </c>
      <c r="CH22" s="81">
        <v>1149.25</v>
      </c>
      <c r="CI22" s="81">
        <v>3.906078</v>
      </c>
      <c r="CJ22" s="81">
        <v>2.772177</v>
      </c>
      <c r="CK22" s="81">
        <v>1.095174</v>
      </c>
      <c r="CL22" s="81">
        <v>0.819089</v>
      </c>
      <c r="CM22" s="81">
        <v>1.085014</v>
      </c>
      <c r="CN22" s="81">
        <v>0.824595</v>
      </c>
      <c r="CO22" s="81">
        <v>1.020636</v>
      </c>
    </row>
    <row r="23" spans="2:93">
      <c r="B23" s="5">
        <v>554</v>
      </c>
      <c r="C23" s="5">
        <v>2869</v>
      </c>
      <c r="D23" s="5">
        <v>2167</v>
      </c>
      <c r="E23" s="5">
        <v>872</v>
      </c>
      <c r="F23" s="77">
        <v>130</v>
      </c>
      <c r="G23" s="5">
        <v>1375</v>
      </c>
      <c r="H23" s="5">
        <v>582</v>
      </c>
      <c r="I23" s="5">
        <v>496</v>
      </c>
      <c r="J23" s="15"/>
      <c r="K23" s="5">
        <v>2</v>
      </c>
      <c r="L23" s="5">
        <v>11277</v>
      </c>
      <c r="M23" s="5">
        <v>4042</v>
      </c>
      <c r="N23" s="5">
        <v>2</v>
      </c>
      <c r="O23" s="77">
        <v>876</v>
      </c>
      <c r="P23" s="5">
        <v>817</v>
      </c>
      <c r="Q23" s="5">
        <v>707</v>
      </c>
      <c r="R23" s="5">
        <v>746</v>
      </c>
      <c r="S23" s="15"/>
      <c r="T23" s="5">
        <v>765</v>
      </c>
      <c r="U23" s="5">
        <v>1661</v>
      </c>
      <c r="V23" s="5">
        <v>791</v>
      </c>
      <c r="W23" s="5">
        <v>488</v>
      </c>
      <c r="X23" s="77">
        <v>2208</v>
      </c>
      <c r="Y23" s="5">
        <v>6054</v>
      </c>
      <c r="Z23" s="5">
        <v>5893</v>
      </c>
      <c r="AA23" s="5">
        <v>7391</v>
      </c>
      <c r="AB23" s="15"/>
      <c r="AC23" s="5">
        <v>1004</v>
      </c>
      <c r="AD23" s="5">
        <v>10982</v>
      </c>
      <c r="AE23" s="5">
        <v>2583</v>
      </c>
      <c r="AF23" s="5">
        <v>1723</v>
      </c>
      <c r="AG23" s="77">
        <v>538</v>
      </c>
      <c r="AH23" s="5">
        <v>1506</v>
      </c>
      <c r="AI23" s="5">
        <v>1324</v>
      </c>
      <c r="AJ23" s="5">
        <v>1388</v>
      </c>
      <c r="AK23" s="15"/>
      <c r="AL23" s="5">
        <v>455</v>
      </c>
      <c r="AM23" s="5">
        <v>2299</v>
      </c>
      <c r="AN23" s="5">
        <v>329</v>
      </c>
      <c r="AO23" s="5">
        <v>2</v>
      </c>
      <c r="AP23" s="77">
        <v>2873</v>
      </c>
      <c r="AQ23" s="5">
        <v>13315</v>
      </c>
      <c r="AR23" s="5">
        <v>7574</v>
      </c>
      <c r="AS23" s="5">
        <v>16147</v>
      </c>
      <c r="AT23" s="15"/>
      <c r="AU23" s="5">
        <v>8245</v>
      </c>
      <c r="AV23" s="5">
        <v>29112</v>
      </c>
      <c r="AW23" s="5">
        <v>10979</v>
      </c>
      <c r="AX23" s="5">
        <v>7453</v>
      </c>
      <c r="AY23" s="77">
        <v>634</v>
      </c>
      <c r="AZ23" s="5">
        <v>1830</v>
      </c>
      <c r="BA23" s="5">
        <v>1717</v>
      </c>
      <c r="BB23" s="5">
        <v>1793</v>
      </c>
      <c r="BC23"/>
      <c r="BD23" s="81">
        <v>16.4925</v>
      </c>
      <c r="BE23" s="81">
        <v>7.962804</v>
      </c>
      <c r="BF23" s="81">
        <v>4.002889</v>
      </c>
      <c r="BG23" s="81">
        <v>27.56246</v>
      </c>
      <c r="BH23" s="81">
        <v>2.867138</v>
      </c>
      <c r="BI23" s="81">
        <v>10.61865</v>
      </c>
      <c r="BJ23" s="81">
        <v>1</v>
      </c>
      <c r="BK23" s="81">
        <v>1.699074</v>
      </c>
      <c r="BL23" s="81">
        <v>1.848118</v>
      </c>
      <c r="BM23" s="81">
        <v>2.873524</v>
      </c>
      <c r="BN23" s="81">
        <v>4.150665</v>
      </c>
      <c r="BO23" s="81">
        <v>1.22752</v>
      </c>
      <c r="BQ23" s="81">
        <v>4.07049</v>
      </c>
      <c r="BR23" s="81">
        <v>2.474878</v>
      </c>
      <c r="BS23" s="81">
        <v>2.143951</v>
      </c>
      <c r="BT23" s="81">
        <v>1.816702</v>
      </c>
      <c r="BU23" s="81">
        <v>2.614118</v>
      </c>
      <c r="BV23" s="81">
        <v>2.077377</v>
      </c>
      <c r="BW23" s="81">
        <v>1</v>
      </c>
      <c r="BX23" s="81">
        <v>1.334545</v>
      </c>
      <c r="BY23" s="81">
        <v>1.596648</v>
      </c>
      <c r="BZ23" s="81">
        <v>0.907832</v>
      </c>
      <c r="CA23" s="81">
        <v>0.976799</v>
      </c>
      <c r="CB23" s="81">
        <v>0.854433</v>
      </c>
      <c r="CD23" s="81">
        <v>4.891285</v>
      </c>
      <c r="CE23" s="81">
        <v>4.098675</v>
      </c>
      <c r="CF23" s="81">
        <v>3.513645</v>
      </c>
      <c r="CG23" s="81">
        <v>2.637414</v>
      </c>
      <c r="CH23" s="81">
        <v>3.170855</v>
      </c>
      <c r="CI23" s="81">
        <v>2.516088</v>
      </c>
      <c r="CJ23" s="81">
        <v>1</v>
      </c>
      <c r="CK23" s="81">
        <v>2.322785</v>
      </c>
      <c r="CL23" s="81">
        <v>1.69886</v>
      </c>
      <c r="CM23" s="81">
        <v>0.979873</v>
      </c>
      <c r="CN23" s="81">
        <v>2.244032</v>
      </c>
      <c r="CO23" s="81">
        <v>0.689101</v>
      </c>
    </row>
    <row r="24" spans="2:93">
      <c r="B24" s="5">
        <v>1334</v>
      </c>
      <c r="C24" s="5">
        <v>22001</v>
      </c>
      <c r="D24" s="5">
        <v>5405</v>
      </c>
      <c r="E24" s="5">
        <v>4498</v>
      </c>
      <c r="F24" s="77">
        <v>2</v>
      </c>
      <c r="G24" s="5">
        <v>2</v>
      </c>
      <c r="H24" s="5">
        <v>2</v>
      </c>
      <c r="I24" s="5">
        <v>2</v>
      </c>
      <c r="J24" s="15"/>
      <c r="K24" s="5">
        <v>699</v>
      </c>
      <c r="L24" s="5">
        <v>5566</v>
      </c>
      <c r="M24" s="5">
        <v>2249</v>
      </c>
      <c r="N24" s="5">
        <v>1358</v>
      </c>
      <c r="O24" s="77">
        <v>216</v>
      </c>
      <c r="P24" s="5">
        <v>367</v>
      </c>
      <c r="Q24" s="5">
        <v>275</v>
      </c>
      <c r="R24" s="5">
        <v>158</v>
      </c>
      <c r="S24" s="15"/>
      <c r="T24" s="5">
        <v>1953</v>
      </c>
      <c r="U24" s="5">
        <v>7819</v>
      </c>
      <c r="V24" s="5">
        <v>3647</v>
      </c>
      <c r="W24" s="5">
        <v>2225</v>
      </c>
      <c r="X24" s="77">
        <v>2198</v>
      </c>
      <c r="Y24" s="5">
        <v>4062</v>
      </c>
      <c r="Z24" s="5">
        <v>2544</v>
      </c>
      <c r="AA24" s="5">
        <v>2391</v>
      </c>
      <c r="AB24" s="15"/>
      <c r="AC24" s="5">
        <v>1689</v>
      </c>
      <c r="AD24" s="5">
        <v>46553</v>
      </c>
      <c r="AE24" s="5">
        <v>25625</v>
      </c>
      <c r="AF24" s="5">
        <v>17651</v>
      </c>
      <c r="AG24" s="77">
        <v>593</v>
      </c>
      <c r="AH24" s="5">
        <v>1704</v>
      </c>
      <c r="AI24" s="5">
        <v>1877</v>
      </c>
      <c r="AJ24" s="5">
        <v>1739</v>
      </c>
      <c r="AK24" s="15"/>
      <c r="AL24" s="5">
        <v>2167</v>
      </c>
      <c r="AM24" s="5">
        <v>6213</v>
      </c>
      <c r="AN24" s="5">
        <v>2377</v>
      </c>
      <c r="AO24" s="5">
        <v>1960</v>
      </c>
      <c r="AP24" s="77">
        <v>1117</v>
      </c>
      <c r="AQ24" s="5">
        <v>4635</v>
      </c>
      <c r="AR24" s="5">
        <v>4745</v>
      </c>
      <c r="AS24" s="5">
        <v>2065</v>
      </c>
      <c r="AT24" s="15"/>
      <c r="AU24" s="5">
        <v>3881</v>
      </c>
      <c r="AV24" s="5">
        <v>41211</v>
      </c>
      <c r="AW24" s="5">
        <v>19838</v>
      </c>
      <c r="AX24" s="5">
        <v>16379</v>
      </c>
      <c r="AY24" s="77">
        <v>1468</v>
      </c>
      <c r="AZ24" s="5">
        <v>1802</v>
      </c>
      <c r="BA24" s="5">
        <v>2109</v>
      </c>
      <c r="BB24" s="5">
        <v>2615</v>
      </c>
      <c r="BC24"/>
      <c r="BD24" s="81">
        <v>697</v>
      </c>
      <c r="BE24" s="81">
        <v>1.199164</v>
      </c>
      <c r="BF24" s="81">
        <v>1.189914</v>
      </c>
      <c r="BG24" s="81">
        <v>25.76592</v>
      </c>
      <c r="BH24" s="81">
        <v>1.023434</v>
      </c>
      <c r="BI24" s="81">
        <v>28.61449</v>
      </c>
      <c r="BJ24" s="81">
        <v>1.240647</v>
      </c>
      <c r="BK24" s="81">
        <v>78</v>
      </c>
      <c r="BL24" s="81">
        <v>1.374603</v>
      </c>
      <c r="BM24" s="81">
        <v>4.231114</v>
      </c>
      <c r="BN24" s="81">
        <v>5.167026</v>
      </c>
      <c r="BO24" s="81">
        <v>1.081506</v>
      </c>
      <c r="BQ24" s="81">
        <v>697</v>
      </c>
      <c r="BR24" s="81">
        <v>1.515845</v>
      </c>
      <c r="BS24" s="81">
        <v>1.275329</v>
      </c>
      <c r="BT24" s="81">
        <v>1.759952</v>
      </c>
      <c r="BU24" s="81">
        <v>2.356896</v>
      </c>
      <c r="BV24" s="81">
        <v>2.466161</v>
      </c>
      <c r="BW24" s="81">
        <v>1.136111</v>
      </c>
      <c r="BX24" s="81">
        <v>78</v>
      </c>
      <c r="BY24" s="81">
        <v>0.942874</v>
      </c>
      <c r="BZ24" s="81">
        <v>2.051868</v>
      </c>
      <c r="CA24" s="81">
        <v>0.620826</v>
      </c>
      <c r="CB24" s="81">
        <v>1.2659</v>
      </c>
      <c r="CD24" s="81">
        <v>697</v>
      </c>
      <c r="CE24" s="81">
        <v>1.386473</v>
      </c>
      <c r="CF24" s="81">
        <v>1.556943</v>
      </c>
      <c r="CG24" s="81">
        <v>5.552848</v>
      </c>
      <c r="CH24" s="81">
        <v>582.2596</v>
      </c>
      <c r="CI24" s="81">
        <v>12.10011</v>
      </c>
      <c r="CJ24" s="81">
        <v>1.025063</v>
      </c>
      <c r="CK24" s="81">
        <v>78</v>
      </c>
      <c r="CL24" s="81">
        <v>0.863382</v>
      </c>
      <c r="CM24" s="81">
        <v>2.1485</v>
      </c>
      <c r="CN24" s="81">
        <v>0.865118</v>
      </c>
      <c r="CO24" s="81">
        <v>1.411664</v>
      </c>
    </row>
    <row r="25" spans="2:93">
      <c r="B25" s="5">
        <v>2</v>
      </c>
      <c r="C25" s="5">
        <v>1394</v>
      </c>
      <c r="D25" s="5">
        <v>2</v>
      </c>
      <c r="E25" s="5">
        <v>2</v>
      </c>
      <c r="F25" s="77">
        <v>989</v>
      </c>
      <c r="G25" s="5">
        <v>1227</v>
      </c>
      <c r="H25" s="5">
        <v>1080</v>
      </c>
      <c r="I25" s="5">
        <v>1197</v>
      </c>
      <c r="J25" s="15"/>
      <c r="K25" s="5">
        <v>718</v>
      </c>
      <c r="L25" s="5">
        <v>861</v>
      </c>
      <c r="M25" s="5">
        <v>568</v>
      </c>
      <c r="N25" s="5">
        <v>621</v>
      </c>
      <c r="O25" s="77">
        <v>2</v>
      </c>
      <c r="P25" s="5">
        <v>156</v>
      </c>
      <c r="Q25" s="5">
        <v>2</v>
      </c>
      <c r="R25" s="5">
        <v>2</v>
      </c>
      <c r="S25" s="15"/>
      <c r="T25" s="5">
        <v>303</v>
      </c>
      <c r="U25" s="5">
        <v>360</v>
      </c>
      <c r="V25" s="5">
        <v>282</v>
      </c>
      <c r="W25" s="5">
        <v>231</v>
      </c>
      <c r="X25" s="77">
        <v>1947</v>
      </c>
      <c r="Y25" s="5">
        <v>2677</v>
      </c>
      <c r="Z25" s="5">
        <v>2839</v>
      </c>
      <c r="AA25" s="5">
        <v>3100</v>
      </c>
      <c r="AB25" s="15"/>
      <c r="AC25" s="5">
        <v>628</v>
      </c>
      <c r="AD25" s="5">
        <v>16181</v>
      </c>
      <c r="AE25" s="5">
        <v>9194</v>
      </c>
      <c r="AF25" s="5">
        <v>2914</v>
      </c>
      <c r="AG25" s="77">
        <v>1337</v>
      </c>
      <c r="AH25" s="5">
        <v>5657</v>
      </c>
      <c r="AI25" s="5">
        <v>2757</v>
      </c>
      <c r="AJ25" s="5">
        <v>2633</v>
      </c>
      <c r="AK25" s="15"/>
      <c r="AL25" s="5">
        <v>1138</v>
      </c>
      <c r="AM25" s="5">
        <v>1165</v>
      </c>
      <c r="AN25" s="5">
        <v>494</v>
      </c>
      <c r="AO25" s="5">
        <v>2</v>
      </c>
      <c r="AP25" s="77">
        <v>1824</v>
      </c>
      <c r="AQ25" s="5">
        <v>9423</v>
      </c>
      <c r="AR25" s="5">
        <v>15179</v>
      </c>
      <c r="AS25" s="5">
        <v>10892</v>
      </c>
      <c r="AT25" s="15"/>
      <c r="AU25" s="5">
        <v>773</v>
      </c>
      <c r="AV25" s="5">
        <v>22119</v>
      </c>
      <c r="AW25" s="5">
        <v>8969</v>
      </c>
      <c r="AX25" s="5">
        <v>1828</v>
      </c>
      <c r="AY25" s="77">
        <v>6110</v>
      </c>
      <c r="AZ25" s="5">
        <v>6608</v>
      </c>
      <c r="BA25" s="5">
        <v>5220</v>
      </c>
      <c r="BB25" s="5">
        <v>4681</v>
      </c>
      <c r="BC25"/>
      <c r="BD25" s="81">
        <v>9.111959</v>
      </c>
      <c r="BE25" s="81">
        <v>3.345423</v>
      </c>
      <c r="BF25" s="81">
        <v>1.511704</v>
      </c>
      <c r="BG25" s="81">
        <v>41.77273</v>
      </c>
      <c r="BH25" s="81">
        <v>1.041763</v>
      </c>
      <c r="BI25" s="81">
        <v>22097</v>
      </c>
      <c r="BJ25" s="81">
        <v>0.908847</v>
      </c>
      <c r="BK25" s="81">
        <v>0.964389</v>
      </c>
      <c r="BL25" s="81">
        <v>3.468194</v>
      </c>
      <c r="BM25" s="81">
        <v>0.881633</v>
      </c>
      <c r="BN25" s="81">
        <v>3.089358</v>
      </c>
      <c r="BO25" s="81">
        <v>1.083469</v>
      </c>
      <c r="BQ25" s="81">
        <v>2.43068</v>
      </c>
      <c r="BR25" s="81">
        <v>1.018045</v>
      </c>
      <c r="BS25" s="81">
        <v>0.573928</v>
      </c>
      <c r="BT25" s="81">
        <v>1.333353</v>
      </c>
      <c r="BU25" s="81">
        <v>1.136312</v>
      </c>
      <c r="BV25" s="81">
        <v>1.232679</v>
      </c>
      <c r="BW25" s="81">
        <v>1.095905</v>
      </c>
      <c r="BX25" s="81">
        <v>1.029805</v>
      </c>
      <c r="BY25" s="81">
        <v>1.038571</v>
      </c>
      <c r="BZ25" s="81">
        <v>0.798685</v>
      </c>
      <c r="CA25" s="81">
        <v>1.684396</v>
      </c>
      <c r="CB25" s="81">
        <v>0.77873</v>
      </c>
      <c r="CD25" s="81">
        <v>5.281711</v>
      </c>
      <c r="CE25" s="81">
        <v>2.595355</v>
      </c>
      <c r="CF25" s="81">
        <v>1.117292</v>
      </c>
      <c r="CG25" s="81">
        <v>2.50436</v>
      </c>
      <c r="CH25" s="81">
        <v>1.209417</v>
      </c>
      <c r="CI25" s="81">
        <v>2.473776</v>
      </c>
      <c r="CJ25" s="81">
        <v>1.252463</v>
      </c>
      <c r="CK25" s="81">
        <v>1.237801</v>
      </c>
      <c r="CL25" s="81">
        <v>1.026329</v>
      </c>
      <c r="CM25" s="81">
        <v>0.876861</v>
      </c>
      <c r="CN25" s="81">
        <v>2.049492</v>
      </c>
      <c r="CO25" s="81">
        <v>1.007053</v>
      </c>
    </row>
    <row r="26" spans="2:93">
      <c r="B26" s="5">
        <v>1572</v>
      </c>
      <c r="C26" s="5">
        <v>14324</v>
      </c>
      <c r="D26" s="5">
        <v>5893</v>
      </c>
      <c r="E26" s="5">
        <v>2712</v>
      </c>
      <c r="F26" s="77">
        <v>1119</v>
      </c>
      <c r="G26" s="5">
        <v>1017</v>
      </c>
      <c r="H26" s="5">
        <v>928</v>
      </c>
      <c r="I26" s="5">
        <v>812</v>
      </c>
      <c r="J26" s="15"/>
      <c r="K26" s="5">
        <v>1737</v>
      </c>
      <c r="L26" s="5">
        <v>5811</v>
      </c>
      <c r="M26" s="5">
        <v>5708</v>
      </c>
      <c r="N26" s="5">
        <v>2239</v>
      </c>
      <c r="O26" s="77">
        <v>2078</v>
      </c>
      <c r="P26" s="5">
        <v>2004</v>
      </c>
      <c r="Q26" s="5">
        <v>1946</v>
      </c>
      <c r="R26" s="5">
        <v>1619</v>
      </c>
      <c r="S26" s="15"/>
      <c r="T26" s="5">
        <v>275</v>
      </c>
      <c r="U26" s="5">
        <v>416</v>
      </c>
      <c r="V26" s="5">
        <v>724</v>
      </c>
      <c r="W26" s="5">
        <v>372</v>
      </c>
      <c r="X26" s="77">
        <v>2091</v>
      </c>
      <c r="Y26" s="5">
        <v>7252</v>
      </c>
      <c r="Z26" s="5">
        <v>6982</v>
      </c>
      <c r="AA26" s="5">
        <v>7066</v>
      </c>
      <c r="AB26" s="15"/>
      <c r="AC26" s="5">
        <v>550</v>
      </c>
      <c r="AD26" s="5">
        <v>22975</v>
      </c>
      <c r="AE26" s="5">
        <v>17231</v>
      </c>
      <c r="AF26" s="5">
        <v>9174</v>
      </c>
      <c r="AG26" s="77">
        <v>2205</v>
      </c>
      <c r="AH26" s="5">
        <v>1944</v>
      </c>
      <c r="AI26" s="5">
        <v>2434</v>
      </c>
      <c r="AJ26" s="5">
        <v>2217</v>
      </c>
      <c r="AK26" s="15"/>
      <c r="AL26" s="5">
        <v>3085</v>
      </c>
      <c r="AM26" s="5">
        <v>3214</v>
      </c>
      <c r="AN26" s="5">
        <v>2828</v>
      </c>
      <c r="AO26" s="5">
        <v>2657</v>
      </c>
      <c r="AP26" s="77">
        <v>4154</v>
      </c>
      <c r="AQ26" s="5">
        <v>12833</v>
      </c>
      <c r="AR26" s="5">
        <v>7619</v>
      </c>
      <c r="AS26" s="5">
        <v>6262</v>
      </c>
      <c r="AT26" s="15"/>
      <c r="AU26" s="5">
        <v>2</v>
      </c>
      <c r="AV26" s="5">
        <v>44194</v>
      </c>
      <c r="AW26" s="5">
        <v>35852</v>
      </c>
      <c r="AX26" s="5">
        <v>17865</v>
      </c>
      <c r="AY26" s="77">
        <v>1845</v>
      </c>
      <c r="AZ26" s="5">
        <v>1999</v>
      </c>
      <c r="BA26" s="5">
        <v>2567</v>
      </c>
      <c r="BB26" s="5">
        <v>1985</v>
      </c>
      <c r="BC26"/>
      <c r="BD26" s="81">
        <v>723</v>
      </c>
      <c r="BE26" s="81">
        <v>2.03237</v>
      </c>
      <c r="BF26" s="81">
        <v>2.929584</v>
      </c>
      <c r="BG26" s="81">
        <v>24.44606</v>
      </c>
      <c r="BH26" s="81">
        <v>1.531975</v>
      </c>
      <c r="BI26" s="81">
        <v>7541.969</v>
      </c>
      <c r="BJ26" s="81">
        <v>1</v>
      </c>
      <c r="BK26" s="81">
        <v>1</v>
      </c>
      <c r="BL26" s="81">
        <v>15.41492</v>
      </c>
      <c r="BM26" s="81">
        <v>3.587242</v>
      </c>
      <c r="BN26" s="81">
        <v>9.442824</v>
      </c>
      <c r="BO26" s="81">
        <v>3.881224</v>
      </c>
      <c r="BQ26" s="81">
        <v>1.26178</v>
      </c>
      <c r="BR26" s="81">
        <v>0.598468</v>
      </c>
      <c r="BS26" s="81">
        <v>1.56839</v>
      </c>
      <c r="BT26" s="81">
        <v>0.956881</v>
      </c>
      <c r="BU26" s="81">
        <v>1.103399</v>
      </c>
      <c r="BV26" s="81">
        <v>1.503068</v>
      </c>
      <c r="BW26" s="81">
        <v>1</v>
      </c>
      <c r="BX26" s="81">
        <v>1</v>
      </c>
      <c r="BY26" s="81">
        <v>0.971681</v>
      </c>
      <c r="BZ26" s="81">
        <v>1.302452</v>
      </c>
      <c r="CA26" s="81">
        <v>1.703553</v>
      </c>
      <c r="CB26" s="81">
        <v>0.724686</v>
      </c>
      <c r="CD26" s="81">
        <v>723</v>
      </c>
      <c r="CE26" s="81">
        <v>1.115482</v>
      </c>
      <c r="CF26" s="81">
        <v>2.36312</v>
      </c>
      <c r="CG26" s="81">
        <v>3.517019</v>
      </c>
      <c r="CH26" s="81">
        <v>1.665727</v>
      </c>
      <c r="CI26" s="81">
        <v>7541.969</v>
      </c>
      <c r="CJ26" s="81">
        <v>1</v>
      </c>
      <c r="CK26" s="81">
        <v>1</v>
      </c>
      <c r="CL26" s="81">
        <v>0.998867</v>
      </c>
      <c r="CM26" s="81">
        <v>1.268746</v>
      </c>
      <c r="CN26" s="81">
        <v>2.164623</v>
      </c>
      <c r="CO26" s="81">
        <v>0.544155</v>
      </c>
    </row>
    <row r="27" spans="2:93">
      <c r="B27" s="5">
        <v>2</v>
      </c>
      <c r="C27" s="5">
        <v>1446</v>
      </c>
      <c r="D27" s="5">
        <v>1146</v>
      </c>
      <c r="E27" s="5">
        <v>2</v>
      </c>
      <c r="F27" s="77">
        <v>2</v>
      </c>
      <c r="G27" s="5">
        <v>2</v>
      </c>
      <c r="H27" s="5">
        <v>2</v>
      </c>
      <c r="I27" s="5">
        <v>2</v>
      </c>
      <c r="J27" s="15"/>
      <c r="K27" s="5">
        <v>1730</v>
      </c>
      <c r="L27" s="5">
        <v>3516</v>
      </c>
      <c r="M27" s="5">
        <v>5875</v>
      </c>
      <c r="N27" s="5">
        <v>3152</v>
      </c>
      <c r="O27" s="77">
        <v>2</v>
      </c>
      <c r="P27" s="5">
        <v>2</v>
      </c>
      <c r="Q27" s="5">
        <v>2</v>
      </c>
      <c r="R27" s="5">
        <v>2</v>
      </c>
      <c r="S27" s="15"/>
      <c r="T27" s="5">
        <v>3357</v>
      </c>
      <c r="U27" s="5">
        <v>9834</v>
      </c>
      <c r="V27" s="5">
        <v>6270</v>
      </c>
      <c r="W27" s="5">
        <v>4162</v>
      </c>
      <c r="X27" s="77">
        <v>378</v>
      </c>
      <c r="Y27" s="5">
        <v>5830</v>
      </c>
      <c r="Z27" s="5">
        <v>6000</v>
      </c>
      <c r="AA27" s="5">
        <v>5836</v>
      </c>
      <c r="AB27" s="15"/>
      <c r="AC27" s="5">
        <v>1585</v>
      </c>
      <c r="AD27" s="5">
        <v>38747</v>
      </c>
      <c r="AE27" s="5">
        <v>40493</v>
      </c>
      <c r="AF27" s="5">
        <v>11017</v>
      </c>
      <c r="AG27" s="77">
        <v>533</v>
      </c>
      <c r="AH27" s="5">
        <v>1912</v>
      </c>
      <c r="AI27" s="5">
        <v>1468</v>
      </c>
      <c r="AJ27" s="5">
        <v>1507</v>
      </c>
      <c r="AK27" s="15"/>
      <c r="AL27" s="5">
        <v>26195</v>
      </c>
      <c r="AM27" s="5">
        <v>40129</v>
      </c>
      <c r="AN27" s="5">
        <v>36369</v>
      </c>
      <c r="AO27" s="5">
        <v>24091</v>
      </c>
      <c r="AP27" s="77">
        <v>1584</v>
      </c>
      <c r="AQ27" s="5">
        <v>14956</v>
      </c>
      <c r="AR27" s="5">
        <v>8779</v>
      </c>
      <c r="AS27" s="5">
        <v>6909</v>
      </c>
      <c r="AT27" s="15"/>
      <c r="AU27" s="5">
        <v>2</v>
      </c>
      <c r="AV27" s="5">
        <v>15084</v>
      </c>
      <c r="AW27" s="5">
        <v>10035</v>
      </c>
      <c r="AX27" s="5">
        <v>2</v>
      </c>
      <c r="AY27" s="77">
        <v>1667</v>
      </c>
      <c r="AZ27" s="5">
        <v>6470</v>
      </c>
      <c r="BA27" s="5">
        <v>8928</v>
      </c>
      <c r="BB27" s="5">
        <v>11890</v>
      </c>
      <c r="BC27"/>
      <c r="BD27" s="81">
        <v>559</v>
      </c>
      <c r="BE27" s="81">
        <v>2.199571</v>
      </c>
      <c r="BF27" s="81">
        <v>4.664025</v>
      </c>
      <c r="BG27" s="81">
        <v>0.845189</v>
      </c>
      <c r="BH27" s="81">
        <v>1.236576</v>
      </c>
      <c r="BI27" s="81">
        <v>0.824857</v>
      </c>
      <c r="BJ27" s="81">
        <v>1.19256</v>
      </c>
      <c r="BK27" s="81">
        <v>0.968864</v>
      </c>
      <c r="BL27" s="81">
        <v>30.02461</v>
      </c>
      <c r="BM27" s="81">
        <v>1.662252</v>
      </c>
      <c r="BN27" s="81">
        <v>4.469962</v>
      </c>
      <c r="BO27" s="81">
        <v>1.551304</v>
      </c>
      <c r="BQ27" s="81">
        <v>0.543774</v>
      </c>
      <c r="BR27" s="81">
        <v>1.214455</v>
      </c>
      <c r="BS27" s="81">
        <v>1.239507</v>
      </c>
      <c r="BT27" s="81">
        <v>0.840645</v>
      </c>
      <c r="BU27" s="81">
        <v>0.795863</v>
      </c>
      <c r="BV27" s="81">
        <v>0.834936</v>
      </c>
      <c r="BW27" s="81">
        <v>1.365915</v>
      </c>
      <c r="BX27" s="81">
        <v>1.152505</v>
      </c>
      <c r="BY27" s="81">
        <v>3.955795</v>
      </c>
      <c r="BZ27" s="81">
        <v>0.856655</v>
      </c>
      <c r="CA27" s="81">
        <v>2.6708</v>
      </c>
      <c r="CB27" s="81">
        <v>1.169069</v>
      </c>
      <c r="CD27" s="81">
        <v>559</v>
      </c>
      <c r="CE27" s="81">
        <v>1.165435</v>
      </c>
      <c r="CF27" s="81">
        <v>1.430113</v>
      </c>
      <c r="CG27" s="81">
        <v>0.709695</v>
      </c>
      <c r="CH27" s="81">
        <v>0.872122</v>
      </c>
      <c r="CI27" s="81">
        <v>0.631994</v>
      </c>
      <c r="CJ27" s="81">
        <v>0.160625</v>
      </c>
      <c r="CK27" s="81">
        <v>0.124588</v>
      </c>
      <c r="CL27" s="81">
        <v>7.186448</v>
      </c>
      <c r="CM27" s="81">
        <v>0.937967</v>
      </c>
      <c r="CN27" s="81">
        <v>2.441171</v>
      </c>
      <c r="CO27" s="81">
        <v>1.108075</v>
      </c>
    </row>
    <row r="28" spans="2:93">
      <c r="B28" s="5">
        <v>2</v>
      </c>
      <c r="C28" s="5">
        <v>1118</v>
      </c>
      <c r="D28" s="5">
        <v>2056</v>
      </c>
      <c r="E28" s="5">
        <v>2</v>
      </c>
      <c r="F28" s="77">
        <v>457</v>
      </c>
      <c r="G28" s="5">
        <v>545</v>
      </c>
      <c r="H28" s="5">
        <v>399</v>
      </c>
      <c r="I28" s="5">
        <v>3393</v>
      </c>
      <c r="J28" s="15"/>
      <c r="K28" s="5">
        <v>932</v>
      </c>
      <c r="L28" s="5">
        <v>2050</v>
      </c>
      <c r="M28" s="5">
        <v>1688</v>
      </c>
      <c r="N28" s="5">
        <v>1759</v>
      </c>
      <c r="O28" s="77">
        <v>546</v>
      </c>
      <c r="P28" s="5">
        <v>529</v>
      </c>
      <c r="Q28" s="5">
        <v>459</v>
      </c>
      <c r="R28" s="5">
        <v>4246</v>
      </c>
      <c r="S28" s="15"/>
      <c r="T28" s="5">
        <v>635</v>
      </c>
      <c r="U28" s="5">
        <v>2960</v>
      </c>
      <c r="V28" s="5">
        <v>2388</v>
      </c>
      <c r="W28" s="5">
        <v>2070</v>
      </c>
      <c r="X28" s="77">
        <v>625</v>
      </c>
      <c r="Y28" s="5">
        <v>18777</v>
      </c>
      <c r="Z28" s="5">
        <v>4747</v>
      </c>
      <c r="AA28" s="5">
        <v>2613</v>
      </c>
      <c r="AB28" s="15"/>
      <c r="AC28" s="5">
        <v>4625</v>
      </c>
      <c r="AD28" s="5">
        <v>3909</v>
      </c>
      <c r="AE28" s="5">
        <v>4650</v>
      </c>
      <c r="AF28" s="5">
        <v>5508</v>
      </c>
      <c r="AG28" s="77">
        <v>755</v>
      </c>
      <c r="AH28" s="5">
        <v>1255</v>
      </c>
      <c r="AI28" s="5">
        <v>1465</v>
      </c>
      <c r="AJ28" s="5">
        <v>1338</v>
      </c>
      <c r="AK28" s="15"/>
      <c r="AL28" s="5">
        <v>1039</v>
      </c>
      <c r="AM28" s="5">
        <v>1285</v>
      </c>
      <c r="AN28" s="5">
        <v>1614</v>
      </c>
      <c r="AO28" s="5">
        <v>1473</v>
      </c>
      <c r="AP28" s="77">
        <v>1674</v>
      </c>
      <c r="AQ28" s="5">
        <v>7484</v>
      </c>
      <c r="AR28" s="5">
        <v>2802</v>
      </c>
      <c r="AS28" s="5">
        <v>3066</v>
      </c>
      <c r="AT28" s="15"/>
      <c r="AU28" s="5">
        <v>5053</v>
      </c>
      <c r="AV28" s="5">
        <v>4168</v>
      </c>
      <c r="AW28" s="5">
        <v>4992</v>
      </c>
      <c r="AX28" s="5">
        <v>6595</v>
      </c>
      <c r="AY28" s="77">
        <v>575</v>
      </c>
      <c r="AZ28" s="5">
        <v>892</v>
      </c>
      <c r="BA28" s="5">
        <v>763</v>
      </c>
      <c r="BB28" s="5">
        <v>805</v>
      </c>
      <c r="BC28"/>
      <c r="BD28" s="81">
        <v>806</v>
      </c>
      <c r="BE28" s="81">
        <v>8.139296</v>
      </c>
      <c r="BF28" s="81">
        <v>1.118119</v>
      </c>
      <c r="BG28" s="81">
        <v>5.843223</v>
      </c>
      <c r="BH28" s="81">
        <v>1.835102</v>
      </c>
      <c r="BI28" s="81">
        <v>8.458664</v>
      </c>
      <c r="BJ28" s="81">
        <v>1.493097</v>
      </c>
      <c r="BK28" s="81">
        <v>0.760526</v>
      </c>
      <c r="BL28" s="81">
        <v>2.695214</v>
      </c>
      <c r="BM28" s="81">
        <v>0.91039</v>
      </c>
      <c r="BN28" s="81">
        <v>1.075969</v>
      </c>
      <c r="BO28" s="81">
        <v>1.409161</v>
      </c>
      <c r="BQ28" s="81">
        <v>0.720608</v>
      </c>
      <c r="BR28" s="81">
        <v>1.502707</v>
      </c>
      <c r="BS28" s="81">
        <v>0.62065</v>
      </c>
      <c r="BT28" s="81">
        <v>1.626391</v>
      </c>
      <c r="BU28" s="81">
        <v>0.482414</v>
      </c>
      <c r="BV28" s="81">
        <v>2.300559</v>
      </c>
      <c r="BW28" s="81">
        <v>0.437067</v>
      </c>
      <c r="BX28" s="81">
        <v>0.775215</v>
      </c>
      <c r="BY28" s="81">
        <v>1.024732</v>
      </c>
      <c r="BZ28" s="81">
        <v>0.477777</v>
      </c>
      <c r="CA28" s="81">
        <v>1.087095</v>
      </c>
      <c r="CB28" s="81">
        <v>0.85661</v>
      </c>
      <c r="CD28" s="81">
        <v>1.33887</v>
      </c>
      <c r="CE28" s="81">
        <v>3.47807</v>
      </c>
      <c r="CF28" s="81">
        <v>0.764979</v>
      </c>
      <c r="CG28" s="81">
        <v>1.786669</v>
      </c>
      <c r="CH28" s="81">
        <v>1.29527</v>
      </c>
      <c r="CI28" s="81">
        <v>2.49931</v>
      </c>
      <c r="CJ28" s="81">
        <v>0.56577</v>
      </c>
      <c r="CK28" s="81">
        <v>0.858586</v>
      </c>
      <c r="CL28" s="81">
        <v>1.062434</v>
      </c>
      <c r="CM28" s="81">
        <v>0.543096</v>
      </c>
      <c r="CN28" s="81">
        <v>1.042955</v>
      </c>
      <c r="CO28" s="81">
        <v>1.07586</v>
      </c>
    </row>
    <row r="29" spans="2:93">
      <c r="B29" s="5">
        <v>2</v>
      </c>
      <c r="C29" s="5">
        <v>1612</v>
      </c>
      <c r="D29" s="5">
        <v>2237</v>
      </c>
      <c r="E29" s="5">
        <v>1204</v>
      </c>
      <c r="F29" s="77">
        <v>507</v>
      </c>
      <c r="G29" s="5">
        <v>757</v>
      </c>
      <c r="H29" s="5">
        <v>1732</v>
      </c>
      <c r="I29" s="5">
        <v>1338</v>
      </c>
      <c r="J29" s="15"/>
      <c r="K29" s="5">
        <v>682</v>
      </c>
      <c r="L29" s="5">
        <v>5551</v>
      </c>
      <c r="M29" s="5">
        <v>3694</v>
      </c>
      <c r="N29" s="5">
        <v>1596</v>
      </c>
      <c r="O29" s="77">
        <v>1900</v>
      </c>
      <c r="P29" s="5">
        <v>1445</v>
      </c>
      <c r="Q29" s="5">
        <v>1864</v>
      </c>
      <c r="R29" s="5">
        <v>1683</v>
      </c>
      <c r="S29" s="15"/>
      <c r="T29" s="5">
        <v>2009</v>
      </c>
      <c r="U29" s="5">
        <v>2246</v>
      </c>
      <c r="V29" s="5">
        <v>3620</v>
      </c>
      <c r="W29" s="5">
        <v>2937</v>
      </c>
      <c r="X29" s="77">
        <v>2299</v>
      </c>
      <c r="Y29" s="5">
        <v>6197</v>
      </c>
      <c r="Z29" s="5">
        <v>6047</v>
      </c>
      <c r="AA29" s="5">
        <v>5832</v>
      </c>
      <c r="AB29" s="15"/>
      <c r="AC29" s="5">
        <v>1601</v>
      </c>
      <c r="AD29" s="5">
        <v>9355</v>
      </c>
      <c r="AE29" s="5">
        <v>5752</v>
      </c>
      <c r="AF29" s="5">
        <v>5236</v>
      </c>
      <c r="AG29" s="77">
        <v>6506</v>
      </c>
      <c r="AH29" s="5">
        <v>5923</v>
      </c>
      <c r="AI29" s="5">
        <v>12397</v>
      </c>
      <c r="AJ29" s="5">
        <v>10906</v>
      </c>
      <c r="AK29" s="15"/>
      <c r="AL29" s="5">
        <v>244</v>
      </c>
      <c r="AM29" s="5">
        <v>448</v>
      </c>
      <c r="AN29" s="5">
        <v>929</v>
      </c>
      <c r="AO29" s="5">
        <v>346</v>
      </c>
      <c r="AP29" s="77">
        <v>6333</v>
      </c>
      <c r="AQ29" s="5">
        <v>6814</v>
      </c>
      <c r="AR29" s="5">
        <v>6268</v>
      </c>
      <c r="AS29" s="5">
        <v>6534</v>
      </c>
      <c r="AT29" s="15"/>
      <c r="AU29" s="5">
        <v>2141</v>
      </c>
      <c r="AV29" s="5">
        <v>18110</v>
      </c>
      <c r="AW29" s="5">
        <v>7872</v>
      </c>
      <c r="AX29" s="5">
        <v>7246</v>
      </c>
      <c r="AY29" s="77">
        <v>12379</v>
      </c>
      <c r="AZ29" s="5">
        <v>17444</v>
      </c>
      <c r="BA29" s="5">
        <v>20364</v>
      </c>
      <c r="BB29" s="5">
        <v>16214</v>
      </c>
      <c r="BC29"/>
      <c r="BD29" s="81">
        <v>264</v>
      </c>
      <c r="BE29" s="81">
        <v>1.722611</v>
      </c>
      <c r="BF29" s="81">
        <v>1.042745</v>
      </c>
      <c r="BG29" s="81">
        <v>1.654485</v>
      </c>
      <c r="BH29" s="81">
        <v>0.948124</v>
      </c>
      <c r="BI29" s="81">
        <v>4.62201</v>
      </c>
      <c r="BJ29" s="81">
        <v>1.117117</v>
      </c>
      <c r="BK29" s="81">
        <v>0.832668</v>
      </c>
      <c r="BL29" s="81">
        <v>8.015432</v>
      </c>
      <c r="BM29" s="81">
        <v>9.610347</v>
      </c>
      <c r="BN29" s="81">
        <v>4.989279</v>
      </c>
      <c r="BO29" s="81">
        <v>4.746193</v>
      </c>
      <c r="BQ29" s="81">
        <v>0.916667</v>
      </c>
      <c r="BR29" s="81">
        <v>2.259939</v>
      </c>
      <c r="BS29" s="81">
        <v>1.509551</v>
      </c>
      <c r="BT29" s="81">
        <v>1.331042</v>
      </c>
      <c r="BU29" s="81">
        <v>0.973911</v>
      </c>
      <c r="BV29" s="81">
        <v>1.368272</v>
      </c>
      <c r="BW29" s="81">
        <v>1.152332</v>
      </c>
      <c r="BX29" s="81">
        <v>1.281028</v>
      </c>
      <c r="BY29" s="81">
        <v>1.042433</v>
      </c>
      <c r="BZ29" s="81">
        <v>6.694799</v>
      </c>
      <c r="CA29" s="81">
        <v>0.784284</v>
      </c>
      <c r="CB29" s="81">
        <v>1.414523</v>
      </c>
      <c r="CD29" s="81">
        <v>1.202733</v>
      </c>
      <c r="CE29" s="81">
        <v>2.757463</v>
      </c>
      <c r="CF29" s="81">
        <v>1.669124</v>
      </c>
      <c r="CG29" s="81">
        <v>1.338196</v>
      </c>
      <c r="CH29" s="81">
        <v>0.991053</v>
      </c>
      <c r="CI29" s="81">
        <v>1.624439</v>
      </c>
      <c r="CJ29" s="81">
        <v>1.049975</v>
      </c>
      <c r="CK29" s="81">
        <v>1.039607</v>
      </c>
      <c r="CL29" s="81">
        <v>1.13758</v>
      </c>
      <c r="CM29" s="81">
        <v>6.292882</v>
      </c>
      <c r="CN29" s="81">
        <v>0.562397</v>
      </c>
      <c r="CO29" s="81">
        <v>1.426029</v>
      </c>
    </row>
    <row r="30" spans="2:93">
      <c r="B30" s="5">
        <v>2</v>
      </c>
      <c r="C30" s="5">
        <v>528</v>
      </c>
      <c r="D30" s="5">
        <v>576</v>
      </c>
      <c r="E30" s="5">
        <v>439</v>
      </c>
      <c r="F30" s="77">
        <v>5661</v>
      </c>
      <c r="G30" s="5">
        <v>6324</v>
      </c>
      <c r="H30" s="5">
        <v>5488</v>
      </c>
      <c r="I30" s="5">
        <v>6023</v>
      </c>
      <c r="J30" s="15"/>
      <c r="K30" s="5">
        <v>429</v>
      </c>
      <c r="L30" s="5">
        <v>739</v>
      </c>
      <c r="M30" s="5">
        <v>327</v>
      </c>
      <c r="N30" s="5">
        <v>268</v>
      </c>
      <c r="O30" s="77">
        <v>9520</v>
      </c>
      <c r="P30" s="5">
        <v>7927</v>
      </c>
      <c r="Q30" s="5">
        <v>6188</v>
      </c>
      <c r="R30" s="5">
        <v>7625</v>
      </c>
      <c r="S30" s="15"/>
      <c r="T30" s="5">
        <v>1786</v>
      </c>
      <c r="U30" s="5">
        <v>1862</v>
      </c>
      <c r="V30" s="5">
        <v>1233</v>
      </c>
      <c r="W30" s="5">
        <v>1115</v>
      </c>
      <c r="X30" s="77">
        <v>1062</v>
      </c>
      <c r="Y30" s="5">
        <v>8512</v>
      </c>
      <c r="Z30" s="5">
        <v>8166</v>
      </c>
      <c r="AA30" s="5">
        <v>7483</v>
      </c>
      <c r="AB30" s="15"/>
      <c r="AC30" s="5">
        <v>2107</v>
      </c>
      <c r="AD30" s="5">
        <v>3486</v>
      </c>
      <c r="AE30" s="5">
        <v>2619</v>
      </c>
      <c r="AF30" s="5">
        <v>2605</v>
      </c>
      <c r="AG30" s="77">
        <v>1527</v>
      </c>
      <c r="AH30" s="5">
        <v>14675</v>
      </c>
      <c r="AI30" s="5">
        <v>2192</v>
      </c>
      <c r="AJ30" s="5">
        <v>2332</v>
      </c>
      <c r="AK30" s="15"/>
      <c r="AL30" s="5">
        <v>876</v>
      </c>
      <c r="AM30" s="5">
        <v>831</v>
      </c>
      <c r="AN30" s="5">
        <v>853</v>
      </c>
      <c r="AO30" s="5">
        <v>838</v>
      </c>
      <c r="AP30" s="77">
        <v>1259</v>
      </c>
      <c r="AQ30" s="5">
        <v>6284</v>
      </c>
      <c r="AR30" s="5">
        <v>8012</v>
      </c>
      <c r="AS30" s="5">
        <v>11173</v>
      </c>
      <c r="AT30" s="15"/>
      <c r="AU30" s="5">
        <v>627</v>
      </c>
      <c r="AV30" s="5">
        <v>2898</v>
      </c>
      <c r="AW30" s="5">
        <v>2118</v>
      </c>
      <c r="AX30" s="5">
        <v>1784</v>
      </c>
      <c r="AY30" s="77">
        <v>591</v>
      </c>
      <c r="AZ30" s="5">
        <v>2805</v>
      </c>
      <c r="BA30" s="5">
        <v>1983</v>
      </c>
      <c r="BB30" s="5">
        <v>1967</v>
      </c>
      <c r="BC30"/>
      <c r="BD30" s="81">
        <v>21.43415</v>
      </c>
      <c r="BE30" s="81">
        <v>6089</v>
      </c>
      <c r="BF30" s="81">
        <v>0.723876</v>
      </c>
      <c r="BG30" s="81">
        <v>2.623643</v>
      </c>
      <c r="BH30" s="81">
        <v>0.699043</v>
      </c>
      <c r="BI30" s="81">
        <v>9.421309</v>
      </c>
      <c r="BJ30" s="81">
        <v>0.641182</v>
      </c>
      <c r="BK30" s="81">
        <v>0.950777</v>
      </c>
      <c r="BL30" s="81">
        <v>21.55058</v>
      </c>
      <c r="BM30" s="81">
        <v>9.121965</v>
      </c>
      <c r="BN30" s="81">
        <v>4.288868</v>
      </c>
      <c r="BO30" s="81">
        <v>1.481259</v>
      </c>
      <c r="BQ30" s="81">
        <v>2.211745</v>
      </c>
      <c r="BR30" s="81">
        <v>1.990845</v>
      </c>
      <c r="BS30" s="81">
        <v>0.837567</v>
      </c>
      <c r="BT30" s="81">
        <v>1.571532</v>
      </c>
      <c r="BU30" s="81">
        <v>0.664822</v>
      </c>
      <c r="BV30" s="81">
        <v>2.79006</v>
      </c>
      <c r="BW30" s="81">
        <v>0.815824</v>
      </c>
      <c r="BX30" s="81">
        <v>1.056115</v>
      </c>
      <c r="BY30" s="81">
        <v>0.908209</v>
      </c>
      <c r="BZ30" s="81">
        <v>1.150313</v>
      </c>
      <c r="CA30" s="81">
        <v>0.793015</v>
      </c>
      <c r="CB30" s="81">
        <v>1.284785</v>
      </c>
      <c r="CD30" s="81">
        <v>4.118088</v>
      </c>
      <c r="CE30" s="81">
        <v>2.41627</v>
      </c>
      <c r="CF30" s="81">
        <v>0.848588</v>
      </c>
      <c r="CG30" s="81">
        <v>2.083999</v>
      </c>
      <c r="CH30" s="81">
        <v>0.861816</v>
      </c>
      <c r="CI30" s="81">
        <v>4.343178</v>
      </c>
      <c r="CJ30" s="81">
        <v>0.596774</v>
      </c>
      <c r="CK30" s="81">
        <v>0.969617</v>
      </c>
      <c r="CL30" s="81">
        <v>1.330929</v>
      </c>
      <c r="CM30" s="81">
        <v>1.971805</v>
      </c>
      <c r="CN30" s="81">
        <v>1.166049</v>
      </c>
      <c r="CO30" s="81">
        <v>1.510703</v>
      </c>
    </row>
    <row r="31" spans="2:93">
      <c r="B31" s="5">
        <v>615</v>
      </c>
      <c r="C31" s="5">
        <v>13182</v>
      </c>
      <c r="D31" s="5">
        <v>5960</v>
      </c>
      <c r="E31" s="5">
        <v>3201</v>
      </c>
      <c r="F31" s="77">
        <v>981</v>
      </c>
      <c r="G31" s="5">
        <v>629</v>
      </c>
      <c r="H31" s="5">
        <v>771</v>
      </c>
      <c r="I31" s="5">
        <v>1054</v>
      </c>
      <c r="J31" s="15"/>
      <c r="K31" s="5">
        <v>2</v>
      </c>
      <c r="L31" s="5">
        <v>12178</v>
      </c>
      <c r="M31" s="5">
        <v>6117</v>
      </c>
      <c r="N31" s="5">
        <v>5040</v>
      </c>
      <c r="O31" s="77">
        <v>772</v>
      </c>
      <c r="P31" s="5">
        <v>734</v>
      </c>
      <c r="Q31" s="5">
        <v>695</v>
      </c>
      <c r="R31" s="5">
        <v>757</v>
      </c>
      <c r="S31" s="15"/>
      <c r="T31" s="5">
        <v>9532</v>
      </c>
      <c r="U31" s="5">
        <v>6900</v>
      </c>
      <c r="V31" s="5">
        <v>8238</v>
      </c>
      <c r="W31" s="5">
        <v>8131</v>
      </c>
      <c r="X31" s="77">
        <v>1044</v>
      </c>
      <c r="Y31" s="5">
        <v>22493</v>
      </c>
      <c r="Z31" s="5">
        <v>24766</v>
      </c>
      <c r="AA31" s="5">
        <v>16900</v>
      </c>
      <c r="AB31" s="15"/>
      <c r="AC31" s="5">
        <v>2487</v>
      </c>
      <c r="AD31" s="5">
        <v>6525</v>
      </c>
      <c r="AE31" s="5">
        <v>4152</v>
      </c>
      <c r="AF31" s="5">
        <v>3131</v>
      </c>
      <c r="AG31" s="77">
        <v>1771</v>
      </c>
      <c r="AH31" s="5">
        <v>16155</v>
      </c>
      <c r="AI31" s="5">
        <v>14044</v>
      </c>
      <c r="AJ31" s="5">
        <v>8193</v>
      </c>
      <c r="AK31" s="15"/>
      <c r="AL31" s="5">
        <v>4628</v>
      </c>
      <c r="AM31" s="5">
        <v>3235</v>
      </c>
      <c r="AN31" s="5">
        <v>4866</v>
      </c>
      <c r="AO31" s="5">
        <v>3754</v>
      </c>
      <c r="AP31" s="77">
        <v>530</v>
      </c>
      <c r="AQ31" s="5">
        <v>2274</v>
      </c>
      <c r="AR31" s="5">
        <v>2867</v>
      </c>
      <c r="AS31" s="5">
        <v>1950</v>
      </c>
      <c r="AT31" s="15"/>
      <c r="AU31" s="5">
        <v>1436</v>
      </c>
      <c r="AV31" s="5">
        <v>13529</v>
      </c>
      <c r="AW31" s="5">
        <v>4849</v>
      </c>
      <c r="AX31" s="5">
        <v>3115</v>
      </c>
      <c r="AY31" s="77">
        <v>667</v>
      </c>
      <c r="AZ31" s="5">
        <v>988</v>
      </c>
      <c r="BA31" s="5">
        <v>769</v>
      </c>
      <c r="BB31" s="5">
        <v>654</v>
      </c>
      <c r="BC31"/>
      <c r="BD31" s="81">
        <v>32.36979</v>
      </c>
      <c r="BE31" s="81">
        <v>3.666266</v>
      </c>
      <c r="BF31" s="81">
        <v>1.125948</v>
      </c>
      <c r="BG31" s="81">
        <v>17.10807</v>
      </c>
      <c r="BH31" s="81">
        <v>1.478427</v>
      </c>
      <c r="BI31" s="81">
        <v>24.18353</v>
      </c>
      <c r="BJ31" s="81">
        <v>1</v>
      </c>
      <c r="BK31" s="81">
        <v>0.757821</v>
      </c>
      <c r="BL31" s="81">
        <v>130.4964</v>
      </c>
      <c r="BM31" s="81">
        <v>7.533784</v>
      </c>
      <c r="BN31" s="81">
        <v>13.59311</v>
      </c>
      <c r="BO31" s="81">
        <v>2.480215</v>
      </c>
      <c r="BQ31" s="81">
        <v>4.569853</v>
      </c>
      <c r="BR31" s="81">
        <v>2.417047</v>
      </c>
      <c r="BS31" s="81">
        <v>0.803739</v>
      </c>
      <c r="BT31" s="81">
        <v>1.672619</v>
      </c>
      <c r="BU31" s="81">
        <v>1.147261</v>
      </c>
      <c r="BV31" s="81">
        <v>2.801308</v>
      </c>
      <c r="BW31" s="81">
        <v>1</v>
      </c>
      <c r="BX31" s="81">
        <v>1.305762</v>
      </c>
      <c r="BY31" s="81">
        <v>2.489118</v>
      </c>
      <c r="BZ31" s="81">
        <v>1.266326</v>
      </c>
      <c r="CA31" s="81">
        <v>0.878756</v>
      </c>
      <c r="CB31" s="81">
        <v>1.445204</v>
      </c>
      <c r="CD31" s="81">
        <v>12.28261</v>
      </c>
      <c r="CE31" s="81">
        <v>4.364352</v>
      </c>
      <c r="CF31" s="81">
        <v>1.032711</v>
      </c>
      <c r="CG31" s="81">
        <v>3.263647</v>
      </c>
      <c r="CH31" s="81">
        <v>1.713143</v>
      </c>
      <c r="CI31" s="81">
        <v>8.150674</v>
      </c>
      <c r="CJ31" s="81">
        <v>1</v>
      </c>
      <c r="CK31" s="81">
        <v>0.843844</v>
      </c>
      <c r="CL31" s="81">
        <v>3.166263</v>
      </c>
      <c r="CM31" s="81">
        <v>2.084112</v>
      </c>
      <c r="CN31" s="81">
        <v>2.314306</v>
      </c>
      <c r="CO31" s="81">
        <v>1.986307</v>
      </c>
    </row>
    <row r="32" spans="2:93">
      <c r="B32" s="5">
        <v>192</v>
      </c>
      <c r="C32" s="5">
        <v>6215</v>
      </c>
      <c r="D32" s="5">
        <v>1360</v>
      </c>
      <c r="E32" s="5">
        <v>506</v>
      </c>
      <c r="F32" s="77">
        <v>2</v>
      </c>
      <c r="G32" s="5">
        <v>2</v>
      </c>
      <c r="H32" s="5">
        <v>2</v>
      </c>
      <c r="I32" s="5">
        <v>2</v>
      </c>
      <c r="J32" s="15"/>
      <c r="K32" s="5">
        <v>3326</v>
      </c>
      <c r="L32" s="5">
        <v>12194</v>
      </c>
      <c r="M32" s="5">
        <v>5045</v>
      </c>
      <c r="N32" s="5">
        <v>2794</v>
      </c>
      <c r="O32" s="77">
        <v>1854</v>
      </c>
      <c r="P32" s="5">
        <v>1405</v>
      </c>
      <c r="Q32" s="5">
        <v>1076</v>
      </c>
      <c r="R32" s="5">
        <v>1665</v>
      </c>
      <c r="S32" s="15"/>
      <c r="T32" s="5">
        <v>1977</v>
      </c>
      <c r="U32" s="5">
        <v>2226</v>
      </c>
      <c r="V32" s="5">
        <v>2769</v>
      </c>
      <c r="W32" s="5">
        <v>2155</v>
      </c>
      <c r="X32" s="77">
        <v>378</v>
      </c>
      <c r="Y32" s="5">
        <v>49264</v>
      </c>
      <c r="Z32" s="5">
        <v>19792</v>
      </c>
      <c r="AA32" s="5">
        <v>15559</v>
      </c>
      <c r="AB32" s="15"/>
      <c r="AC32" s="5">
        <v>657</v>
      </c>
      <c r="AD32" s="5">
        <v>11240</v>
      </c>
      <c r="AE32" s="5">
        <v>6720</v>
      </c>
      <c r="AF32" s="5">
        <v>3444</v>
      </c>
      <c r="AG32" s="77">
        <v>296</v>
      </c>
      <c r="AH32" s="5">
        <v>2230</v>
      </c>
      <c r="AI32" s="5">
        <v>1761</v>
      </c>
      <c r="AJ32" s="5">
        <v>1070</v>
      </c>
      <c r="AK32" s="15"/>
      <c r="AL32" s="5">
        <v>687</v>
      </c>
      <c r="AM32" s="5">
        <v>1016</v>
      </c>
      <c r="AN32" s="5">
        <v>885</v>
      </c>
      <c r="AO32" s="5">
        <v>593</v>
      </c>
      <c r="AP32" s="77">
        <v>504</v>
      </c>
      <c r="AQ32" s="5">
        <v>6846</v>
      </c>
      <c r="AR32" s="5">
        <v>7790</v>
      </c>
      <c r="AS32" s="5">
        <v>2958</v>
      </c>
      <c r="AT32" s="15"/>
      <c r="AU32" s="5">
        <v>425</v>
      </c>
      <c r="AV32" s="5">
        <v>10278</v>
      </c>
      <c r="AW32" s="5">
        <v>3669</v>
      </c>
      <c r="AX32" s="5">
        <v>1261</v>
      </c>
      <c r="AY32" s="77">
        <v>2047</v>
      </c>
      <c r="AZ32" s="5">
        <v>5077</v>
      </c>
      <c r="BA32" s="5">
        <v>3513</v>
      </c>
      <c r="BB32" s="5">
        <v>2556</v>
      </c>
      <c r="BC32"/>
      <c r="BD32" s="81">
        <v>935.5</v>
      </c>
      <c r="BE32" s="81">
        <v>14.76923</v>
      </c>
      <c r="BF32" s="81">
        <v>1.131633</v>
      </c>
      <c r="BG32" s="81">
        <v>5.192657</v>
      </c>
      <c r="BH32" s="81">
        <v>0.945759</v>
      </c>
      <c r="BI32" s="81">
        <v>2.268218</v>
      </c>
      <c r="BJ32" s="81">
        <v>1</v>
      </c>
      <c r="BK32" s="81">
        <v>1</v>
      </c>
      <c r="BL32" s="81">
        <v>8.831752</v>
      </c>
      <c r="BM32" s="81">
        <v>3.330097</v>
      </c>
      <c r="BN32" s="81">
        <v>21.39676</v>
      </c>
      <c r="BO32" s="81">
        <v>2.128205</v>
      </c>
      <c r="BQ32" s="81">
        <v>2.979299</v>
      </c>
      <c r="BR32" s="81">
        <v>1.896296</v>
      </c>
      <c r="BS32" s="81">
        <v>0.943342</v>
      </c>
      <c r="BT32" s="81">
        <v>2.349636</v>
      </c>
      <c r="BU32" s="81">
        <v>0.2599</v>
      </c>
      <c r="BV32" s="81">
        <v>2.139333</v>
      </c>
      <c r="BW32" s="81">
        <v>1</v>
      </c>
      <c r="BX32" s="81">
        <v>1</v>
      </c>
      <c r="BY32" s="81">
        <v>0.825961</v>
      </c>
      <c r="BZ32" s="81">
        <v>2.094656</v>
      </c>
      <c r="CA32" s="81">
        <v>1.076009</v>
      </c>
      <c r="CB32" s="81">
        <v>2.271144</v>
      </c>
      <c r="CD32" s="81">
        <v>935.5</v>
      </c>
      <c r="CE32" s="81">
        <v>1152</v>
      </c>
      <c r="CF32" s="81">
        <v>1.239992</v>
      </c>
      <c r="CG32" s="81">
        <v>4.822605</v>
      </c>
      <c r="CH32" s="81">
        <v>0.239322</v>
      </c>
      <c r="CI32" s="81">
        <v>2.385695</v>
      </c>
      <c r="CJ32" s="81">
        <v>1</v>
      </c>
      <c r="CK32" s="81">
        <v>1</v>
      </c>
      <c r="CL32" s="81">
        <v>1.029232</v>
      </c>
      <c r="CM32" s="81">
        <v>3.330097</v>
      </c>
      <c r="CN32" s="81">
        <v>1.141529</v>
      </c>
      <c r="CO32" s="81">
        <v>2.522099</v>
      </c>
    </row>
    <row r="33" spans="2:93">
      <c r="B33" s="5">
        <v>2</v>
      </c>
      <c r="C33" s="5">
        <v>1871</v>
      </c>
      <c r="D33" s="5">
        <v>628</v>
      </c>
      <c r="E33" s="5">
        <v>2</v>
      </c>
      <c r="F33" s="77">
        <v>2</v>
      </c>
      <c r="G33" s="5">
        <v>2</v>
      </c>
      <c r="H33" s="5">
        <v>2</v>
      </c>
      <c r="I33" s="5">
        <v>2</v>
      </c>
      <c r="J33" s="15"/>
      <c r="K33" s="5">
        <v>156</v>
      </c>
      <c r="L33" s="5">
        <v>2304</v>
      </c>
      <c r="M33" s="5">
        <v>1215</v>
      </c>
      <c r="N33" s="5">
        <v>2</v>
      </c>
      <c r="O33" s="77">
        <v>2</v>
      </c>
      <c r="P33" s="5">
        <v>2</v>
      </c>
      <c r="Q33" s="5">
        <v>2</v>
      </c>
      <c r="R33" s="5">
        <v>2</v>
      </c>
      <c r="S33" s="15"/>
      <c r="T33" s="5">
        <v>3167</v>
      </c>
      <c r="U33" s="5">
        <v>3584</v>
      </c>
      <c r="V33" s="5">
        <v>3799</v>
      </c>
      <c r="W33" s="5">
        <v>2890</v>
      </c>
      <c r="X33" s="77">
        <v>698</v>
      </c>
      <c r="Y33" s="5">
        <v>6162</v>
      </c>
      <c r="Z33" s="5">
        <v>7460</v>
      </c>
      <c r="AA33" s="5">
        <v>5987</v>
      </c>
      <c r="AB33" s="15"/>
      <c r="AC33" s="5">
        <v>2424</v>
      </c>
      <c r="AD33" s="5">
        <v>12587</v>
      </c>
      <c r="AE33" s="5">
        <v>5357</v>
      </c>
      <c r="AF33" s="5">
        <v>2610</v>
      </c>
      <c r="AG33" s="77">
        <v>412</v>
      </c>
      <c r="AH33" s="5">
        <v>1372</v>
      </c>
      <c r="AI33" s="5">
        <v>655</v>
      </c>
      <c r="AJ33" s="5">
        <v>412</v>
      </c>
      <c r="AK33" s="15"/>
      <c r="AL33" s="5">
        <v>1133</v>
      </c>
      <c r="AM33" s="5">
        <v>1072</v>
      </c>
      <c r="AN33" s="5">
        <v>4123</v>
      </c>
      <c r="AO33" s="5">
        <v>4477</v>
      </c>
      <c r="AP33" s="77">
        <v>116</v>
      </c>
      <c r="AQ33" s="5">
        <v>2489</v>
      </c>
      <c r="AR33" s="5">
        <v>2314</v>
      </c>
      <c r="AS33" s="5">
        <v>2181</v>
      </c>
      <c r="AT33" s="15"/>
      <c r="AU33" s="5">
        <v>5544</v>
      </c>
      <c r="AV33" s="5">
        <v>12575</v>
      </c>
      <c r="AW33" s="5">
        <v>5878</v>
      </c>
      <c r="AX33" s="5">
        <v>5271</v>
      </c>
      <c r="AY33" s="77">
        <v>429</v>
      </c>
      <c r="AZ33" s="5">
        <v>913</v>
      </c>
      <c r="BA33" s="5">
        <v>402</v>
      </c>
      <c r="BB33" s="5">
        <v>362</v>
      </c>
      <c r="BC33"/>
      <c r="BD33" s="81">
        <v>3950</v>
      </c>
      <c r="BE33" s="81">
        <v>21.54922</v>
      </c>
      <c r="BF33" s="81">
        <v>18.96501</v>
      </c>
      <c r="BG33" s="81">
        <v>9.753706</v>
      </c>
      <c r="BH33" s="81">
        <v>1.291185</v>
      </c>
      <c r="BI33" s="81">
        <v>3.291104</v>
      </c>
      <c r="BJ33" s="81">
        <v>1</v>
      </c>
      <c r="BK33" s="81">
        <v>0.970588</v>
      </c>
      <c r="BL33" s="81">
        <v>8.672122</v>
      </c>
      <c r="BM33" s="81">
        <v>2.673506</v>
      </c>
      <c r="BN33" s="81">
        <v>5.479889</v>
      </c>
      <c r="BO33" s="81">
        <v>2.96963</v>
      </c>
      <c r="BQ33" s="81">
        <v>1.679065</v>
      </c>
      <c r="BR33" s="81">
        <v>2.573241</v>
      </c>
      <c r="BS33" s="81">
        <v>2.674259</v>
      </c>
      <c r="BT33" s="81">
        <v>1.331362</v>
      </c>
      <c r="BU33" s="81">
        <v>1.396522</v>
      </c>
      <c r="BV33" s="81">
        <v>1.736482</v>
      </c>
      <c r="BW33" s="81">
        <v>1</v>
      </c>
      <c r="BX33" s="81">
        <v>1.03937</v>
      </c>
      <c r="BY33" s="81">
        <v>1.051319</v>
      </c>
      <c r="BZ33" s="81">
        <v>1.143457</v>
      </c>
      <c r="CA33" s="81">
        <v>0.966779</v>
      </c>
      <c r="CB33" s="81">
        <v>1.688</v>
      </c>
      <c r="CD33" s="81">
        <v>4.386452</v>
      </c>
      <c r="CE33" s="81">
        <v>4.508401</v>
      </c>
      <c r="CF33" s="81">
        <v>3.88259</v>
      </c>
      <c r="CG33" s="81">
        <v>3.947393</v>
      </c>
      <c r="CH33" s="81">
        <v>1.670401</v>
      </c>
      <c r="CI33" s="81">
        <v>2.869416</v>
      </c>
      <c r="CJ33" s="81">
        <v>1</v>
      </c>
      <c r="CK33" s="81">
        <v>66</v>
      </c>
      <c r="CL33" s="81">
        <v>1.102141</v>
      </c>
      <c r="CM33" s="81">
        <v>0.820646</v>
      </c>
      <c r="CN33" s="81">
        <v>0.926659</v>
      </c>
      <c r="CO33" s="81">
        <v>1.204989</v>
      </c>
    </row>
    <row r="34" spans="2:93">
      <c r="B34" s="5">
        <v>2</v>
      </c>
      <c r="C34" s="5">
        <v>7900</v>
      </c>
      <c r="D34" s="5">
        <v>4705</v>
      </c>
      <c r="E34" s="5">
        <v>1801</v>
      </c>
      <c r="F34" s="77">
        <v>2</v>
      </c>
      <c r="G34" s="5">
        <v>2</v>
      </c>
      <c r="H34" s="5">
        <v>2</v>
      </c>
      <c r="I34" s="5">
        <v>2</v>
      </c>
      <c r="J34" s="15"/>
      <c r="K34" s="5">
        <v>772</v>
      </c>
      <c r="L34" s="5">
        <v>16636</v>
      </c>
      <c r="M34" s="5">
        <v>6465</v>
      </c>
      <c r="N34" s="5">
        <v>3690</v>
      </c>
      <c r="O34" s="77">
        <v>136</v>
      </c>
      <c r="P34" s="5">
        <v>132</v>
      </c>
      <c r="Q34" s="5">
        <v>127</v>
      </c>
      <c r="R34" s="5">
        <v>2</v>
      </c>
      <c r="S34" s="15"/>
      <c r="T34" s="5">
        <v>82</v>
      </c>
      <c r="U34" s="5">
        <v>1558</v>
      </c>
      <c r="V34" s="5">
        <v>582</v>
      </c>
      <c r="W34" s="5">
        <v>401</v>
      </c>
      <c r="X34" s="77">
        <v>690</v>
      </c>
      <c r="Y34" s="5">
        <v>5980</v>
      </c>
      <c r="Z34" s="5">
        <v>5688</v>
      </c>
      <c r="AA34" s="5">
        <v>5426</v>
      </c>
      <c r="AB34" s="15"/>
      <c r="AC34" s="5">
        <v>877</v>
      </c>
      <c r="AD34" s="5">
        <v>8554</v>
      </c>
      <c r="AE34" s="5">
        <v>6425</v>
      </c>
      <c r="AF34" s="5">
        <v>2167</v>
      </c>
      <c r="AG34" s="77">
        <v>1121</v>
      </c>
      <c r="AH34" s="5">
        <v>2997</v>
      </c>
      <c r="AI34" s="5">
        <v>2621</v>
      </c>
      <c r="AJ34" s="5">
        <v>3652</v>
      </c>
      <c r="AK34" s="15"/>
      <c r="AL34" s="5">
        <v>1515</v>
      </c>
      <c r="AM34" s="5">
        <v>1956</v>
      </c>
      <c r="AN34" s="5">
        <v>1401</v>
      </c>
      <c r="AO34" s="5">
        <v>1171</v>
      </c>
      <c r="AP34" s="77">
        <v>644</v>
      </c>
      <c r="AQ34" s="5">
        <v>3532</v>
      </c>
      <c r="AR34" s="5">
        <v>3653</v>
      </c>
      <c r="AS34" s="5">
        <v>3811</v>
      </c>
      <c r="AT34" s="15"/>
      <c r="AU34" s="5">
        <v>1776</v>
      </c>
      <c r="AV34" s="5">
        <v>5845</v>
      </c>
      <c r="AW34" s="5">
        <v>3366</v>
      </c>
      <c r="AX34" s="5">
        <v>2037</v>
      </c>
      <c r="AY34" s="77">
        <v>1350</v>
      </c>
      <c r="AZ34" s="5">
        <v>4009</v>
      </c>
      <c r="BA34" s="5">
        <v>2375</v>
      </c>
      <c r="BB34" s="5">
        <v>3327</v>
      </c>
      <c r="BC34"/>
      <c r="BD34" s="82">
        <v>2.575975</v>
      </c>
      <c r="BE34" s="82">
        <v>5.556391</v>
      </c>
      <c r="BF34" s="82">
        <v>1.47083</v>
      </c>
      <c r="BG34" s="82">
        <v>2.343748</v>
      </c>
      <c r="BH34" s="82">
        <v>1.4407</v>
      </c>
      <c r="BI34" s="82">
        <v>1.268238</v>
      </c>
      <c r="BJ34" s="82">
        <v>1</v>
      </c>
      <c r="BK34" s="82">
        <v>1</v>
      </c>
      <c r="BL34" s="82">
        <v>1.128053</v>
      </c>
      <c r="BM34" s="82">
        <v>24.64568</v>
      </c>
      <c r="BN34" s="82">
        <v>13.21736</v>
      </c>
      <c r="BO34" s="82">
        <v>22.01703</v>
      </c>
      <c r="BQ34" s="82">
        <v>1.046035</v>
      </c>
      <c r="BR34" s="82">
        <v>1.455953</v>
      </c>
      <c r="BS34" s="82">
        <v>0.779736</v>
      </c>
      <c r="BT34" s="82">
        <v>0.3526</v>
      </c>
      <c r="BU34" s="82">
        <v>0.270156</v>
      </c>
      <c r="BV34" s="82">
        <v>0.723561</v>
      </c>
      <c r="BW34" s="82">
        <v>1</v>
      </c>
      <c r="BX34" s="82">
        <v>1</v>
      </c>
      <c r="BY34" s="82">
        <v>0.918285</v>
      </c>
      <c r="BZ34" s="82">
        <v>1.410158</v>
      </c>
      <c r="CA34" s="82">
        <v>0.821496</v>
      </c>
      <c r="CB34" s="82">
        <v>1.806298</v>
      </c>
      <c r="CD34" s="82">
        <v>1.930829</v>
      </c>
      <c r="CE34" s="82">
        <v>6.022119</v>
      </c>
      <c r="CF34" s="82">
        <v>1.39476</v>
      </c>
      <c r="CG34" s="82">
        <v>0.957869</v>
      </c>
      <c r="CH34" s="82">
        <v>0.471063</v>
      </c>
      <c r="CI34" s="82">
        <v>0.892258</v>
      </c>
      <c r="CJ34" s="82">
        <v>1</v>
      </c>
      <c r="CK34" s="82">
        <v>1</v>
      </c>
      <c r="CL34" s="82">
        <v>0.855283</v>
      </c>
      <c r="CM34" s="82">
        <v>0.754456</v>
      </c>
      <c r="CN34" s="82">
        <v>1.611459</v>
      </c>
      <c r="CO34" s="82">
        <v>2.505762</v>
      </c>
    </row>
    <row r="35" spans="2:54">
      <c r="B35" s="6">
        <v>2514</v>
      </c>
      <c r="C35" s="6">
        <v>6476</v>
      </c>
      <c r="D35" s="6">
        <v>6191</v>
      </c>
      <c r="E35" s="6">
        <v>3354</v>
      </c>
      <c r="F35" s="78">
        <v>2</v>
      </c>
      <c r="G35" s="6">
        <v>2</v>
      </c>
      <c r="H35" s="6">
        <v>2</v>
      </c>
      <c r="I35" s="6">
        <v>2</v>
      </c>
      <c r="J35" s="16"/>
      <c r="K35" s="6">
        <v>1862</v>
      </c>
      <c r="L35" s="6">
        <v>10346</v>
      </c>
      <c r="M35" s="6">
        <v>7106</v>
      </c>
      <c r="N35" s="6">
        <v>1718</v>
      </c>
      <c r="O35" s="78">
        <v>2</v>
      </c>
      <c r="P35" s="6">
        <v>2</v>
      </c>
      <c r="Q35" s="6">
        <v>2</v>
      </c>
      <c r="R35" s="6">
        <v>2</v>
      </c>
      <c r="S35" s="16"/>
      <c r="T35" s="6">
        <v>2687</v>
      </c>
      <c r="U35" s="6">
        <v>3952</v>
      </c>
      <c r="V35" s="6">
        <v>5068</v>
      </c>
      <c r="W35" s="6">
        <v>2833</v>
      </c>
      <c r="X35" s="78">
        <v>1871</v>
      </c>
      <c r="Y35" s="6">
        <v>2110</v>
      </c>
      <c r="Z35" s="6">
        <v>2298</v>
      </c>
      <c r="AA35" s="6">
        <v>2467</v>
      </c>
      <c r="AB35" s="16"/>
      <c r="AC35" s="6">
        <v>910</v>
      </c>
      <c r="AD35" s="6">
        <v>2132</v>
      </c>
      <c r="AE35" s="6">
        <v>6046</v>
      </c>
      <c r="AF35" s="6">
        <v>2226</v>
      </c>
      <c r="AG35" s="78">
        <v>1112</v>
      </c>
      <c r="AH35" s="6">
        <v>27406</v>
      </c>
      <c r="AI35" s="6">
        <v>19435</v>
      </c>
      <c r="AJ35" s="6">
        <v>36326</v>
      </c>
      <c r="AK35" s="16"/>
      <c r="AL35" s="6">
        <v>617</v>
      </c>
      <c r="AM35" s="6">
        <v>890</v>
      </c>
      <c r="AN35" s="6">
        <v>3293</v>
      </c>
      <c r="AO35" s="6">
        <v>1888</v>
      </c>
      <c r="AP35" s="78">
        <v>563</v>
      </c>
      <c r="AQ35" s="6">
        <v>7435</v>
      </c>
      <c r="AR35" s="6">
        <v>9050</v>
      </c>
      <c r="AS35" s="6">
        <v>4614</v>
      </c>
      <c r="AT35" s="16"/>
      <c r="AU35" s="6">
        <v>8524</v>
      </c>
      <c r="AV35" s="6">
        <v>10811</v>
      </c>
      <c r="AW35" s="6">
        <v>14941</v>
      </c>
      <c r="AX35" s="6">
        <v>12116</v>
      </c>
      <c r="AY35" s="78">
        <v>1233</v>
      </c>
      <c r="AZ35" s="6">
        <v>27147</v>
      </c>
      <c r="BA35" s="6">
        <v>15029</v>
      </c>
      <c r="BB35" s="6">
        <v>10834</v>
      </c>
    </row>
  </sheetData>
  <mergeCells count="28">
    <mergeCell ref="B2:BB2"/>
    <mergeCell ref="BD2:BO2"/>
    <mergeCell ref="BQ2:CB2"/>
    <mergeCell ref="CD2:CO2"/>
    <mergeCell ref="B3:I3"/>
    <mergeCell ref="K3:R3"/>
    <mergeCell ref="T3:AA3"/>
    <mergeCell ref="AC3:AJ3"/>
    <mergeCell ref="AL3:AS3"/>
    <mergeCell ref="AU3:BB3"/>
    <mergeCell ref="BD3:BI3"/>
    <mergeCell ref="BJ3:BO3"/>
    <mergeCell ref="BQ3:BV3"/>
    <mergeCell ref="BW3:CB3"/>
    <mergeCell ref="CD3:CI3"/>
    <mergeCell ref="CJ3:CO3"/>
    <mergeCell ref="B4:E4"/>
    <mergeCell ref="F4:I4"/>
    <mergeCell ref="K4:N4"/>
    <mergeCell ref="O4:R4"/>
    <mergeCell ref="T4:W4"/>
    <mergeCell ref="X4:AA4"/>
    <mergeCell ref="AC4:AF4"/>
    <mergeCell ref="AG4:AJ4"/>
    <mergeCell ref="AL4:AO4"/>
    <mergeCell ref="AP4:AS4"/>
    <mergeCell ref="AU4:AX4"/>
    <mergeCell ref="AY4:BB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T34"/>
  <sheetViews>
    <sheetView zoomScale="55" zoomScaleNormal="55" workbookViewId="0">
      <selection activeCell="AH1" sqref="AH$1:FN$1048576"/>
    </sheetView>
  </sheetViews>
  <sheetFormatPr defaultColWidth="8.72727272727273" defaultRowHeight="14"/>
  <cols>
    <col min="2" max="16" width="9.54545454545454"/>
    <col min="18" max="19" width="9.54545454545454"/>
    <col min="21" max="32" width="9.54545454545454"/>
  </cols>
  <sheetData>
    <row r="1" customHeight="1"/>
    <row r="2" spans="2:124">
      <c r="B2" s="1" t="s">
        <v>79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 t="s">
        <v>80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</row>
    <row r="3" spans="2:124">
      <c r="B3" s="1" t="s">
        <v>15</v>
      </c>
      <c r="C3" s="1"/>
      <c r="D3" s="1"/>
      <c r="E3" s="1"/>
      <c r="F3" s="1"/>
      <c r="G3" s="1" t="s">
        <v>16</v>
      </c>
      <c r="H3" s="1"/>
      <c r="I3" s="1"/>
      <c r="J3" s="1"/>
      <c r="K3" s="1"/>
      <c r="L3" s="1" t="s">
        <v>17</v>
      </c>
      <c r="M3" s="1"/>
      <c r="N3" s="1"/>
      <c r="O3" s="1"/>
      <c r="P3" s="1"/>
      <c r="R3" s="1" t="s">
        <v>15</v>
      </c>
      <c r="S3" s="1"/>
      <c r="T3" s="1"/>
      <c r="U3" s="1"/>
      <c r="V3" s="1"/>
      <c r="W3" s="1" t="s">
        <v>16</v>
      </c>
      <c r="X3" s="1"/>
      <c r="Y3" s="1"/>
      <c r="Z3" s="1"/>
      <c r="AA3" s="1"/>
      <c r="AB3" s="1" t="s">
        <v>17</v>
      </c>
      <c r="AC3" s="1"/>
      <c r="AD3" s="1"/>
      <c r="AE3" s="1"/>
      <c r="AF3" s="1"/>
      <c r="AH3" s="7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</row>
    <row r="4" spans="2:124">
      <c r="B4" s="5" t="s">
        <v>81</v>
      </c>
      <c r="C4" s="5" t="s">
        <v>82</v>
      </c>
      <c r="D4" s="5" t="s">
        <v>83</v>
      </c>
      <c r="E4" s="5" t="s">
        <v>84</v>
      </c>
      <c r="F4" s="5" t="s">
        <v>85</v>
      </c>
      <c r="G4" s="5" t="s">
        <v>81</v>
      </c>
      <c r="H4" s="5" t="s">
        <v>82</v>
      </c>
      <c r="I4" s="5" t="s">
        <v>83</v>
      </c>
      <c r="J4" s="5" t="s">
        <v>84</v>
      </c>
      <c r="K4" s="5" t="s">
        <v>85</v>
      </c>
      <c r="L4" s="5" t="s">
        <v>81</v>
      </c>
      <c r="M4" s="5" t="s">
        <v>82</v>
      </c>
      <c r="N4" s="5" t="s">
        <v>83</v>
      </c>
      <c r="O4" s="5" t="s">
        <v>84</v>
      </c>
      <c r="P4" s="5" t="s">
        <v>85</v>
      </c>
      <c r="R4" s="5" t="s">
        <v>81</v>
      </c>
      <c r="S4" s="5" t="s">
        <v>82</v>
      </c>
      <c r="T4" s="5" t="s">
        <v>83</v>
      </c>
      <c r="U4" s="5" t="s">
        <v>84</v>
      </c>
      <c r="V4" s="5" t="s">
        <v>85</v>
      </c>
      <c r="W4" s="5" t="s">
        <v>81</v>
      </c>
      <c r="X4" s="5" t="s">
        <v>82</v>
      </c>
      <c r="Y4" s="5" t="s">
        <v>83</v>
      </c>
      <c r="Z4" s="5" t="s">
        <v>84</v>
      </c>
      <c r="AA4" s="5" t="s">
        <v>85</v>
      </c>
      <c r="AB4" s="5" t="s">
        <v>81</v>
      </c>
      <c r="AC4" s="5" t="s">
        <v>82</v>
      </c>
      <c r="AD4" s="5" t="s">
        <v>83</v>
      </c>
      <c r="AE4" s="5" t="s">
        <v>84</v>
      </c>
      <c r="AF4" s="5" t="s">
        <v>85</v>
      </c>
      <c r="AH4" s="7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2:124">
      <c r="B5" s="5">
        <v>7.179824</v>
      </c>
      <c r="C5" s="5">
        <v>2.287531</v>
      </c>
      <c r="D5" s="5">
        <v>18.98269</v>
      </c>
      <c r="E5" s="5">
        <v>11.71704</v>
      </c>
      <c r="F5" s="5">
        <v>3.217116</v>
      </c>
      <c r="G5" s="5">
        <v>7.772742</v>
      </c>
      <c r="H5" s="5">
        <v>9.473962</v>
      </c>
      <c r="I5" s="5">
        <v>20.82214</v>
      </c>
      <c r="J5" s="5">
        <v>1.367896</v>
      </c>
      <c r="K5" s="5">
        <v>3.490481</v>
      </c>
      <c r="L5" s="5">
        <v>3.705387</v>
      </c>
      <c r="M5" s="5">
        <v>0.97712</v>
      </c>
      <c r="N5" s="5">
        <v>14.32928</v>
      </c>
      <c r="O5" s="5">
        <v>0.848358</v>
      </c>
      <c r="P5" s="5">
        <v>3.923574</v>
      </c>
      <c r="R5" s="73">
        <v>1.226816</v>
      </c>
      <c r="S5" s="73">
        <v>0.753736</v>
      </c>
      <c r="T5" s="73">
        <v>1.366694</v>
      </c>
      <c r="U5" s="73">
        <v>1.451832</v>
      </c>
      <c r="V5" s="73">
        <v>1.116015</v>
      </c>
      <c r="W5" s="73">
        <v>1.312551</v>
      </c>
      <c r="X5" s="73">
        <v>1.131135</v>
      </c>
      <c r="Y5" s="73">
        <v>1.446094</v>
      </c>
      <c r="Z5" s="73">
        <v>1.49927</v>
      </c>
      <c r="AA5" s="73">
        <v>1.309766</v>
      </c>
      <c r="AB5" s="73">
        <v>1.164881</v>
      </c>
      <c r="AC5" s="73">
        <v>1.408574</v>
      </c>
      <c r="AD5" s="73">
        <v>1.189429</v>
      </c>
      <c r="AE5" s="73">
        <v>0.757553</v>
      </c>
      <c r="AF5" s="73">
        <v>1.318858</v>
      </c>
      <c r="AH5" s="7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</row>
    <row r="6" spans="2:124">
      <c r="B6" s="5">
        <v>34.66843</v>
      </c>
      <c r="C6" s="5">
        <v>6.018117</v>
      </c>
      <c r="D6" s="5">
        <v>18.80245</v>
      </c>
      <c r="E6" s="5">
        <v>24.36308</v>
      </c>
      <c r="F6" s="5">
        <v>3.091351</v>
      </c>
      <c r="G6" s="5">
        <v>53.18262</v>
      </c>
      <c r="H6" s="5">
        <v>4.359543</v>
      </c>
      <c r="I6" s="5">
        <v>16.8784</v>
      </c>
      <c r="J6" s="5">
        <v>3.415851</v>
      </c>
      <c r="K6" s="5">
        <v>2.88461</v>
      </c>
      <c r="L6" s="5">
        <v>11.31169</v>
      </c>
      <c r="M6" s="5">
        <v>0.39973</v>
      </c>
      <c r="N6" s="5">
        <v>2.808875</v>
      </c>
      <c r="O6" s="5">
        <v>2.391264</v>
      </c>
      <c r="P6" s="5">
        <v>1.256206</v>
      </c>
      <c r="R6" s="74">
        <v>2.093282</v>
      </c>
      <c r="S6" s="74">
        <v>1.620317</v>
      </c>
      <c r="T6" s="74">
        <v>2.7506</v>
      </c>
      <c r="U6" s="74">
        <v>1.538725</v>
      </c>
      <c r="V6" s="74">
        <v>2.009477</v>
      </c>
      <c r="W6" s="74">
        <v>3.353914</v>
      </c>
      <c r="X6" s="74">
        <v>1.043437</v>
      </c>
      <c r="Y6" s="74">
        <v>4.539167</v>
      </c>
      <c r="Z6" s="74">
        <v>0.192258</v>
      </c>
      <c r="AA6" s="74">
        <v>1.591765</v>
      </c>
      <c r="AB6" s="74">
        <v>3.71501</v>
      </c>
      <c r="AC6" s="74">
        <v>1.458375</v>
      </c>
      <c r="AD6" s="74">
        <v>1.783773</v>
      </c>
      <c r="AE6" s="74">
        <v>0.77079</v>
      </c>
      <c r="AF6" s="74">
        <v>1.14263</v>
      </c>
      <c r="AH6" s="7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2:124">
      <c r="B7" s="5">
        <v>1.487224</v>
      </c>
      <c r="C7" s="5">
        <v>3.289409</v>
      </c>
      <c r="D7" s="5">
        <v>2.48497</v>
      </c>
      <c r="E7" s="5">
        <v>1.531208</v>
      </c>
      <c r="F7" s="5">
        <v>3.296303</v>
      </c>
      <c r="G7" s="5">
        <v>1.224474</v>
      </c>
      <c r="H7" s="5">
        <v>10.40222</v>
      </c>
      <c r="I7" s="5">
        <v>2.045348</v>
      </c>
      <c r="J7" s="5">
        <v>97.16109</v>
      </c>
      <c r="K7" s="5">
        <v>2.962959</v>
      </c>
      <c r="L7" s="5">
        <v>1.820386</v>
      </c>
      <c r="M7" s="5">
        <v>0.301551</v>
      </c>
      <c r="N7" s="5">
        <v>1.77719</v>
      </c>
      <c r="O7" s="5">
        <v>2.016985</v>
      </c>
      <c r="P7" s="5">
        <v>2.610962</v>
      </c>
      <c r="R7" s="74">
        <v>0.760466</v>
      </c>
      <c r="S7" s="74">
        <v>1.00071</v>
      </c>
      <c r="T7" s="74">
        <v>1.694783</v>
      </c>
      <c r="U7" s="74">
        <v>1.005744</v>
      </c>
      <c r="V7" s="74">
        <v>1.219233</v>
      </c>
      <c r="W7" s="74">
        <v>0.909505</v>
      </c>
      <c r="X7" s="74">
        <v>1.510069</v>
      </c>
      <c r="Y7" s="74">
        <v>1.539121</v>
      </c>
      <c r="Z7" s="74">
        <v>2.32894</v>
      </c>
      <c r="AA7" s="74">
        <v>1.24221</v>
      </c>
      <c r="AB7" s="74">
        <v>1.214876</v>
      </c>
      <c r="AC7" s="74">
        <v>0.781225</v>
      </c>
      <c r="AD7" s="74">
        <v>1.20748</v>
      </c>
      <c r="AE7" s="74">
        <v>0.906819</v>
      </c>
      <c r="AF7" s="74">
        <v>1.461236</v>
      </c>
      <c r="AH7" s="7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</row>
    <row r="8" spans="2:32">
      <c r="B8" s="5">
        <v>85.45804</v>
      </c>
      <c r="C8" s="5">
        <v>7.034306</v>
      </c>
      <c r="D8" s="5">
        <v>20.79946</v>
      </c>
      <c r="E8" s="5">
        <v>452.7554</v>
      </c>
      <c r="F8" s="5">
        <v>1.884495</v>
      </c>
      <c r="G8" s="5">
        <v>104.4353</v>
      </c>
      <c r="H8" s="5">
        <v>6.121045</v>
      </c>
      <c r="I8" s="5">
        <v>7.075325</v>
      </c>
      <c r="J8" s="5">
        <v>35.18513</v>
      </c>
      <c r="K8" s="5">
        <v>2.781661</v>
      </c>
      <c r="L8" s="5">
        <v>12.054</v>
      </c>
      <c r="M8" s="5">
        <v>9.127908</v>
      </c>
      <c r="N8" s="5">
        <v>3.147344</v>
      </c>
      <c r="O8" s="5">
        <v>235.3399</v>
      </c>
      <c r="P8" s="5">
        <v>2.473947</v>
      </c>
      <c r="R8" s="74">
        <v>2.204934</v>
      </c>
      <c r="S8" s="74">
        <v>1.994192</v>
      </c>
      <c r="T8" s="74">
        <v>4.125674</v>
      </c>
      <c r="U8" s="74">
        <v>2.262956</v>
      </c>
      <c r="V8" s="74">
        <v>0.823735</v>
      </c>
      <c r="W8" s="74">
        <v>1.41863</v>
      </c>
      <c r="X8" s="74">
        <v>0.906237</v>
      </c>
      <c r="Y8" s="74">
        <v>2.276753</v>
      </c>
      <c r="Z8" s="74">
        <v>0.806709</v>
      </c>
      <c r="AA8" s="74">
        <v>1.019767</v>
      </c>
      <c r="AB8" s="74">
        <v>1.073485</v>
      </c>
      <c r="AC8" s="74">
        <v>1.506319</v>
      </c>
      <c r="AD8" s="74">
        <v>0.531705</v>
      </c>
      <c r="AE8" s="74">
        <v>0.821674</v>
      </c>
      <c r="AF8" s="74">
        <v>1</v>
      </c>
    </row>
    <row r="9" spans="2:32">
      <c r="B9" s="5">
        <v>60.25164</v>
      </c>
      <c r="C9" s="5">
        <v>8.669954</v>
      </c>
      <c r="D9" s="5">
        <v>44.84394</v>
      </c>
      <c r="E9" s="5">
        <v>0.614968</v>
      </c>
      <c r="F9" s="5">
        <v>6.016941</v>
      </c>
      <c r="G9" s="5">
        <v>13.63522</v>
      </c>
      <c r="H9" s="5">
        <v>5.655972</v>
      </c>
      <c r="I9" s="5">
        <v>34.18918</v>
      </c>
      <c r="J9" s="5">
        <v>28.24112</v>
      </c>
      <c r="K9" s="5">
        <v>4.741189</v>
      </c>
      <c r="L9" s="5">
        <v>58.75225</v>
      </c>
      <c r="M9" s="5">
        <v>7.096333</v>
      </c>
      <c r="N9" s="5">
        <v>81.35895</v>
      </c>
      <c r="O9" s="5">
        <v>216.3122</v>
      </c>
      <c r="P9" s="5">
        <v>5.764472</v>
      </c>
      <c r="R9" s="74">
        <v>1.701764</v>
      </c>
      <c r="S9" s="74">
        <v>2.626798</v>
      </c>
      <c r="T9" s="74">
        <v>3.881134</v>
      </c>
      <c r="U9" s="74">
        <v>0.978064</v>
      </c>
      <c r="V9" s="74">
        <v>1.400993</v>
      </c>
      <c r="W9" s="74">
        <v>0.80768</v>
      </c>
      <c r="X9" s="74">
        <v>2.791146</v>
      </c>
      <c r="Y9" s="74">
        <v>2.483698</v>
      </c>
      <c r="Z9" s="74">
        <v>0.977037</v>
      </c>
      <c r="AA9" s="74">
        <v>1.199246</v>
      </c>
      <c r="AB9" s="74">
        <v>1.569613</v>
      </c>
      <c r="AC9" s="74">
        <v>0.99427</v>
      </c>
      <c r="AD9" s="74">
        <v>4.14541</v>
      </c>
      <c r="AE9" s="74">
        <v>1.750038</v>
      </c>
      <c r="AF9" s="74">
        <v>0.917681</v>
      </c>
    </row>
    <row r="10" spans="2:32">
      <c r="B10" s="5">
        <v>43.17998</v>
      </c>
      <c r="C10" s="5">
        <v>1.494251</v>
      </c>
      <c r="D10" s="5">
        <v>41.48883</v>
      </c>
      <c r="E10" s="5">
        <v>75.17402</v>
      </c>
      <c r="F10" s="5">
        <v>18.38752</v>
      </c>
      <c r="G10" s="5">
        <v>48.2669</v>
      </c>
      <c r="H10" s="5">
        <v>10.63431</v>
      </c>
      <c r="I10" s="5">
        <v>2.504835</v>
      </c>
      <c r="J10" s="5">
        <v>1.521842</v>
      </c>
      <c r="K10" s="5">
        <v>11.42267</v>
      </c>
      <c r="L10" s="5">
        <v>52.43314</v>
      </c>
      <c r="M10" s="5">
        <v>1.261579</v>
      </c>
      <c r="N10" s="5">
        <v>4.238231</v>
      </c>
      <c r="O10" s="5">
        <v>1.227827</v>
      </c>
      <c r="P10" s="5">
        <v>5.117764</v>
      </c>
      <c r="R10" s="74">
        <v>1.173943</v>
      </c>
      <c r="S10" s="74">
        <v>0.28945</v>
      </c>
      <c r="T10" s="74">
        <v>0.771496</v>
      </c>
      <c r="U10" s="74">
        <v>1.595362</v>
      </c>
      <c r="V10" s="74">
        <v>1.345298</v>
      </c>
      <c r="W10" s="74">
        <v>1.702269</v>
      </c>
      <c r="X10" s="74">
        <v>1.956862</v>
      </c>
      <c r="Y10" s="74">
        <v>0.199392</v>
      </c>
      <c r="Z10" s="74">
        <v>0.096126</v>
      </c>
      <c r="AA10" s="74">
        <v>1.901973</v>
      </c>
      <c r="AB10" s="74">
        <v>1.671802</v>
      </c>
      <c r="AC10" s="74">
        <v>2.164657</v>
      </c>
      <c r="AD10" s="74">
        <v>2.24306</v>
      </c>
      <c r="AE10" s="74">
        <v>1.083923</v>
      </c>
      <c r="AF10" s="74">
        <v>1.537227</v>
      </c>
    </row>
    <row r="11" spans="2:32">
      <c r="B11" s="5">
        <v>3.758135</v>
      </c>
      <c r="C11" s="5">
        <v>2.229912</v>
      </c>
      <c r="D11" s="5">
        <v>2.121616</v>
      </c>
      <c r="E11" s="5">
        <v>16.6572</v>
      </c>
      <c r="F11" s="5">
        <v>1.927029</v>
      </c>
      <c r="G11" s="5">
        <v>2.404359</v>
      </c>
      <c r="H11" s="5">
        <v>2.121415</v>
      </c>
      <c r="I11" s="5">
        <v>3.071073</v>
      </c>
      <c r="J11" s="5">
        <v>5.919729</v>
      </c>
      <c r="K11" s="5">
        <v>1.216161</v>
      </c>
      <c r="L11" s="5">
        <v>2.765001</v>
      </c>
      <c r="M11" s="5">
        <v>3.235316</v>
      </c>
      <c r="N11" s="5">
        <v>1.233395</v>
      </c>
      <c r="O11" s="5">
        <v>0.852048</v>
      </c>
      <c r="P11" s="5">
        <v>1.348381</v>
      </c>
      <c r="R11" s="74">
        <v>1.856807</v>
      </c>
      <c r="S11" s="74">
        <v>1.58641</v>
      </c>
      <c r="T11" s="74">
        <v>1.844441</v>
      </c>
      <c r="U11" s="74">
        <v>3.083424</v>
      </c>
      <c r="V11" s="74">
        <v>1.501552</v>
      </c>
      <c r="W11" s="74">
        <v>1.562447</v>
      </c>
      <c r="X11" s="74">
        <v>1.275068</v>
      </c>
      <c r="Y11" s="74">
        <v>1.230672</v>
      </c>
      <c r="Z11" s="74">
        <v>2.326348</v>
      </c>
      <c r="AA11" s="74">
        <v>1.200887</v>
      </c>
      <c r="AB11" s="74">
        <v>1.794105</v>
      </c>
      <c r="AC11" s="74">
        <v>0.830924</v>
      </c>
      <c r="AD11" s="74">
        <v>1.301705</v>
      </c>
      <c r="AE11" s="74">
        <v>0.971821</v>
      </c>
      <c r="AF11" s="74">
        <v>1.230021</v>
      </c>
    </row>
    <row r="12" spans="2:32">
      <c r="B12" s="5">
        <v>2.701949</v>
      </c>
      <c r="C12" s="5">
        <v>1.393276</v>
      </c>
      <c r="D12" s="5">
        <v>2.537964</v>
      </c>
      <c r="E12" s="5">
        <v>1.694583</v>
      </c>
      <c r="F12" s="5">
        <v>1.344684</v>
      </c>
      <c r="G12" s="5">
        <v>5.695926</v>
      </c>
      <c r="H12" s="5">
        <v>7.640403</v>
      </c>
      <c r="I12" s="5">
        <v>3.085661</v>
      </c>
      <c r="J12" s="5">
        <v>11.80601</v>
      </c>
      <c r="K12" s="5">
        <v>1.819331</v>
      </c>
      <c r="L12" s="5">
        <v>3.332376</v>
      </c>
      <c r="M12" s="5">
        <v>0.333341</v>
      </c>
      <c r="N12" s="5">
        <v>13.17629</v>
      </c>
      <c r="O12" s="5">
        <v>1.387429</v>
      </c>
      <c r="P12" s="5">
        <v>1.374379</v>
      </c>
      <c r="R12" s="74">
        <v>1.358072</v>
      </c>
      <c r="S12" s="74">
        <v>1.065465</v>
      </c>
      <c r="T12" s="74">
        <v>1.47622</v>
      </c>
      <c r="U12" s="74">
        <v>1.16897</v>
      </c>
      <c r="V12" s="74">
        <v>1.131438</v>
      </c>
      <c r="W12" s="74">
        <v>2.20316</v>
      </c>
      <c r="X12" s="74">
        <v>1.426708</v>
      </c>
      <c r="Y12" s="74">
        <v>2.157027</v>
      </c>
      <c r="Z12" s="74">
        <v>2.337056</v>
      </c>
      <c r="AA12" s="74">
        <v>1.107556</v>
      </c>
      <c r="AB12" s="74">
        <v>1.487623</v>
      </c>
      <c r="AC12" s="74">
        <v>1.194758</v>
      </c>
      <c r="AD12" s="74">
        <v>7.362984</v>
      </c>
      <c r="AE12" s="74">
        <v>0.550652</v>
      </c>
      <c r="AF12" s="74">
        <v>1.074292</v>
      </c>
    </row>
    <row r="13" spans="2:32">
      <c r="B13" s="5">
        <v>32.29936</v>
      </c>
      <c r="C13" s="5">
        <v>7.212182</v>
      </c>
      <c r="D13" s="5">
        <v>42.21616</v>
      </c>
      <c r="E13" s="5">
        <v>4.676192</v>
      </c>
      <c r="F13" s="5">
        <v>0.730157</v>
      </c>
      <c r="G13" s="5">
        <v>12.09063</v>
      </c>
      <c r="H13" s="5">
        <v>11.31019</v>
      </c>
      <c r="I13" s="5">
        <v>43.37029</v>
      </c>
      <c r="J13" s="5">
        <v>29.95372</v>
      </c>
      <c r="K13" s="5">
        <v>3.848147</v>
      </c>
      <c r="L13" s="5">
        <v>28.58394</v>
      </c>
      <c r="M13" s="5">
        <v>6.749603</v>
      </c>
      <c r="N13" s="5">
        <v>20.80564</v>
      </c>
      <c r="O13" s="5">
        <v>27.26358</v>
      </c>
      <c r="P13" s="5">
        <v>4.552391</v>
      </c>
      <c r="R13" s="74">
        <v>1.765075</v>
      </c>
      <c r="S13" s="74">
        <v>1.02954</v>
      </c>
      <c r="T13" s="74">
        <v>2.873455</v>
      </c>
      <c r="U13" s="74">
        <v>0.326348</v>
      </c>
      <c r="V13" s="74">
        <v>1.598036</v>
      </c>
      <c r="W13" s="74">
        <v>2.075358</v>
      </c>
      <c r="X13" s="74">
        <v>0.585567</v>
      </c>
      <c r="Y13" s="74">
        <v>4.630042</v>
      </c>
      <c r="Z13" s="74">
        <v>28.61033</v>
      </c>
      <c r="AA13" s="74">
        <v>1.485413</v>
      </c>
      <c r="AB13" s="74">
        <v>1.939426</v>
      </c>
      <c r="AC13" s="74">
        <v>1.412612</v>
      </c>
      <c r="AD13" s="74">
        <v>2.185153</v>
      </c>
      <c r="AE13" s="74">
        <v>25.68074</v>
      </c>
      <c r="AF13" s="74">
        <v>2.009145</v>
      </c>
    </row>
    <row r="14" spans="2:32">
      <c r="B14" s="5">
        <v>163.7148</v>
      </c>
      <c r="C14" s="5">
        <v>8.295373</v>
      </c>
      <c r="D14" s="5">
        <v>41.11127</v>
      </c>
      <c r="E14" s="5">
        <v>3.464149</v>
      </c>
      <c r="F14" s="5">
        <v>4.834837</v>
      </c>
      <c r="G14" s="5">
        <v>13.53866</v>
      </c>
      <c r="H14" s="5">
        <v>3.449519</v>
      </c>
      <c r="I14" s="5">
        <v>91.67283</v>
      </c>
      <c r="J14" s="5">
        <v>15.63887</v>
      </c>
      <c r="K14" s="5">
        <v>4.118975</v>
      </c>
      <c r="L14" s="5">
        <v>9.423741</v>
      </c>
      <c r="M14" s="5">
        <v>8.460543</v>
      </c>
      <c r="N14" s="5">
        <v>21.55819</v>
      </c>
      <c r="O14" s="5">
        <v>0.453545</v>
      </c>
      <c r="P14" s="5">
        <v>3.918106</v>
      </c>
      <c r="R14" s="74">
        <v>1.834124</v>
      </c>
      <c r="S14" s="74">
        <v>0.938293</v>
      </c>
      <c r="T14" s="74">
        <v>2.150219</v>
      </c>
      <c r="U14" s="74">
        <v>0.090814</v>
      </c>
      <c r="V14" s="74">
        <v>1.921753</v>
      </c>
      <c r="W14" s="74">
        <v>1.503976</v>
      </c>
      <c r="X14" s="74">
        <v>0.421528</v>
      </c>
      <c r="Y14" s="74">
        <v>2.913011</v>
      </c>
      <c r="Z14" s="74">
        <v>9.261005</v>
      </c>
      <c r="AA14" s="74">
        <v>1.623675</v>
      </c>
      <c r="AB14" s="74">
        <v>1.586277</v>
      </c>
      <c r="AC14" s="74">
        <v>2.071536</v>
      </c>
      <c r="AD14" s="74">
        <v>2.040616</v>
      </c>
      <c r="AE14" s="74">
        <v>0.494171</v>
      </c>
      <c r="AF14" s="74">
        <v>1.624935</v>
      </c>
    </row>
    <row r="15" spans="2:32">
      <c r="B15" s="5">
        <v>56.02742</v>
      </c>
      <c r="C15" s="5">
        <v>5.896973</v>
      </c>
      <c r="D15" s="5">
        <v>24.96338</v>
      </c>
      <c r="E15" s="5">
        <v>1.286015</v>
      </c>
      <c r="F15" s="5">
        <v>23.47615</v>
      </c>
      <c r="G15" s="5">
        <v>21.20604</v>
      </c>
      <c r="H15" s="5">
        <v>34.52289</v>
      </c>
      <c r="I15" s="5">
        <v>28.03481</v>
      </c>
      <c r="J15" s="5">
        <v>30.16043</v>
      </c>
      <c r="K15" s="5">
        <v>10.62875</v>
      </c>
      <c r="L15" s="5">
        <v>8.193616</v>
      </c>
      <c r="M15" s="5">
        <v>6.056365</v>
      </c>
      <c r="N15" s="5">
        <v>8.512633</v>
      </c>
      <c r="O15" s="5">
        <v>15.68342</v>
      </c>
      <c r="P15" s="5">
        <v>21.27151</v>
      </c>
      <c r="R15" s="74">
        <v>1.633469</v>
      </c>
      <c r="S15" s="74">
        <v>1.340751</v>
      </c>
      <c r="T15" s="74">
        <v>2.277808</v>
      </c>
      <c r="U15" s="74">
        <v>0.210838</v>
      </c>
      <c r="V15" s="74">
        <v>4.867043</v>
      </c>
      <c r="W15" s="74">
        <v>2.145119</v>
      </c>
      <c r="X15" s="74">
        <v>15.25532</v>
      </c>
      <c r="Y15" s="74">
        <v>3.664898</v>
      </c>
      <c r="Z15" s="74">
        <v>10.74188</v>
      </c>
      <c r="AA15" s="74">
        <v>2.582413</v>
      </c>
      <c r="AB15" s="74">
        <v>1.662964</v>
      </c>
      <c r="AC15" s="74">
        <v>0.458851</v>
      </c>
      <c r="AD15" s="74">
        <v>1.644054</v>
      </c>
      <c r="AE15" s="74">
        <v>43.73273</v>
      </c>
      <c r="AF15" s="74">
        <v>6.299521</v>
      </c>
    </row>
    <row r="16" spans="2:32">
      <c r="B16" s="5">
        <v>13.84985</v>
      </c>
      <c r="C16" s="5">
        <v>6.079425</v>
      </c>
      <c r="D16" s="5">
        <v>41.02888</v>
      </c>
      <c r="E16" s="5">
        <v>18.80008</v>
      </c>
      <c r="F16" s="5">
        <v>2.550153</v>
      </c>
      <c r="G16" s="5">
        <v>21.01018</v>
      </c>
      <c r="H16" s="5">
        <v>10.72299</v>
      </c>
      <c r="I16" s="5">
        <v>46.31771</v>
      </c>
      <c r="J16" s="5">
        <v>3.239842</v>
      </c>
      <c r="K16" s="5">
        <v>3.200457</v>
      </c>
      <c r="L16" s="5">
        <v>16.80893</v>
      </c>
      <c r="M16" s="5">
        <v>9.633512</v>
      </c>
      <c r="N16" s="5">
        <v>16.57541</v>
      </c>
      <c r="O16" s="5">
        <v>6.737779</v>
      </c>
      <c r="P16" s="5">
        <v>1.921314</v>
      </c>
      <c r="R16" s="74">
        <v>1.169296</v>
      </c>
      <c r="S16" s="74">
        <v>1.970808</v>
      </c>
      <c r="T16" s="74">
        <v>2.549037</v>
      </c>
      <c r="U16" s="74">
        <v>1.072458</v>
      </c>
      <c r="V16" s="74">
        <v>1.393524</v>
      </c>
      <c r="W16" s="74">
        <v>2.130067</v>
      </c>
      <c r="X16" s="74">
        <v>1.510743</v>
      </c>
      <c r="Y16" s="74">
        <v>3.322667</v>
      </c>
      <c r="Z16" s="74">
        <v>0.131001</v>
      </c>
      <c r="AA16" s="74">
        <v>1.108938</v>
      </c>
      <c r="AB16" s="74">
        <v>1.456544</v>
      </c>
      <c r="AC16" s="74">
        <v>1.147398</v>
      </c>
      <c r="AD16" s="74">
        <v>1.495967</v>
      </c>
      <c r="AE16" s="74">
        <v>0.998557</v>
      </c>
      <c r="AF16" s="74">
        <v>1.220888</v>
      </c>
    </row>
    <row r="17" spans="2:32">
      <c r="B17" s="5">
        <v>13.80407</v>
      </c>
      <c r="C17" s="5">
        <v>14.80788</v>
      </c>
      <c r="D17" s="5">
        <v>100.5481</v>
      </c>
      <c r="E17" s="5">
        <v>52.80095</v>
      </c>
      <c r="F17" s="5">
        <v>6.387282</v>
      </c>
      <c r="G17" s="5">
        <v>9.120833</v>
      </c>
      <c r="H17" s="5">
        <v>87.59904</v>
      </c>
      <c r="I17" s="5">
        <v>48.64571</v>
      </c>
      <c r="J17" s="5">
        <v>25.43232</v>
      </c>
      <c r="K17" s="5">
        <v>6.550513</v>
      </c>
      <c r="L17" s="5">
        <v>75.74084</v>
      </c>
      <c r="M17" s="5">
        <v>29.13031</v>
      </c>
      <c r="N17" s="5">
        <v>87.75234</v>
      </c>
      <c r="O17" s="5">
        <v>8.81916</v>
      </c>
      <c r="P17" s="5">
        <v>3.255693</v>
      </c>
      <c r="R17" s="74">
        <v>0.24818</v>
      </c>
      <c r="S17" s="74">
        <v>1.879457</v>
      </c>
      <c r="T17" s="74">
        <v>5.719831</v>
      </c>
      <c r="U17" s="74">
        <v>2.349795</v>
      </c>
      <c r="V17" s="74">
        <v>1.889689</v>
      </c>
      <c r="W17" s="74">
        <v>0.248644</v>
      </c>
      <c r="X17" s="74">
        <v>2.514206</v>
      </c>
      <c r="Y17" s="74">
        <v>8.967578</v>
      </c>
      <c r="Z17" s="74">
        <v>1.793789</v>
      </c>
      <c r="AA17" s="74">
        <v>1.687501</v>
      </c>
      <c r="AB17" s="74">
        <v>1.646631</v>
      </c>
      <c r="AC17" s="74">
        <v>3.643206</v>
      </c>
      <c r="AD17" s="74">
        <v>6.445078</v>
      </c>
      <c r="AE17" s="74">
        <v>5.791453</v>
      </c>
      <c r="AF17" s="74">
        <v>1.508721</v>
      </c>
    </row>
    <row r="18" spans="2:32">
      <c r="B18" s="5">
        <v>50.84661</v>
      </c>
      <c r="C18" s="5">
        <v>10.70638</v>
      </c>
      <c r="D18" s="5">
        <v>32.97328</v>
      </c>
      <c r="E18" s="5">
        <v>1.162731</v>
      </c>
      <c r="F18" s="5">
        <v>1.558031</v>
      </c>
      <c r="G18" s="5">
        <v>5.84569</v>
      </c>
      <c r="H18" s="5">
        <v>39.42936</v>
      </c>
      <c r="I18" s="5">
        <v>26.03862</v>
      </c>
      <c r="J18" s="5">
        <v>6.934014</v>
      </c>
      <c r="K18" s="5">
        <v>3.210932</v>
      </c>
      <c r="L18" s="5">
        <v>34.47598</v>
      </c>
      <c r="M18" s="5">
        <v>9.828257</v>
      </c>
      <c r="N18" s="5">
        <v>14.14742</v>
      </c>
      <c r="O18" s="5">
        <v>0.229263</v>
      </c>
      <c r="P18" s="5">
        <v>1.040015</v>
      </c>
      <c r="R18" s="74">
        <v>1.929275</v>
      </c>
      <c r="S18" s="74">
        <v>1.533571</v>
      </c>
      <c r="T18" s="74">
        <v>1.762642</v>
      </c>
      <c r="U18" s="74">
        <v>1.075273</v>
      </c>
      <c r="V18" s="74">
        <v>0.811999</v>
      </c>
      <c r="W18" s="74">
        <v>0.813474</v>
      </c>
      <c r="X18" s="74">
        <v>0.825772</v>
      </c>
      <c r="Y18" s="74">
        <v>2.10709</v>
      </c>
      <c r="Z18" s="74">
        <v>0.779817</v>
      </c>
      <c r="AA18" s="74">
        <v>0.868348</v>
      </c>
      <c r="AB18" s="74">
        <v>0.915256</v>
      </c>
      <c r="AC18" s="74">
        <v>1.175811</v>
      </c>
      <c r="AD18" s="74">
        <v>1.779704</v>
      </c>
      <c r="AE18" s="74">
        <v>0.649404</v>
      </c>
      <c r="AF18" s="74">
        <v>0.813184</v>
      </c>
    </row>
    <row r="19" spans="2:32">
      <c r="B19" s="5">
        <v>4.341156</v>
      </c>
      <c r="C19" s="5">
        <v>4.834796</v>
      </c>
      <c r="D19" s="5">
        <v>14.07582</v>
      </c>
      <c r="E19" s="5">
        <v>7.006181</v>
      </c>
      <c r="F19" s="5">
        <v>2.685661</v>
      </c>
      <c r="G19" s="5">
        <v>4.413771</v>
      </c>
      <c r="H19" s="5">
        <v>18.52115</v>
      </c>
      <c r="I19" s="5">
        <v>29.59975</v>
      </c>
      <c r="J19" s="5">
        <v>26.78702</v>
      </c>
      <c r="K19" s="5">
        <v>3.994268</v>
      </c>
      <c r="L19" s="5">
        <v>4.613959</v>
      </c>
      <c r="M19" s="5">
        <v>12.22349</v>
      </c>
      <c r="N19" s="5">
        <v>30.40058</v>
      </c>
      <c r="O19" s="5">
        <v>0.57371</v>
      </c>
      <c r="P19" s="5">
        <v>3.679704</v>
      </c>
      <c r="R19" s="74">
        <v>0.674882</v>
      </c>
      <c r="S19" s="74">
        <v>1.024332</v>
      </c>
      <c r="T19" s="74">
        <v>1.172424</v>
      </c>
      <c r="U19" s="74">
        <v>0.704784</v>
      </c>
      <c r="V19" s="74">
        <v>0.83147</v>
      </c>
      <c r="W19" s="74">
        <v>0.652199</v>
      </c>
      <c r="X19" s="74">
        <v>0.678764</v>
      </c>
      <c r="Y19" s="74">
        <v>1.390874</v>
      </c>
      <c r="Z19" s="74">
        <v>0.560132</v>
      </c>
      <c r="AA19" s="74">
        <v>0.853826</v>
      </c>
      <c r="AB19" s="74">
        <v>0.621452</v>
      </c>
      <c r="AC19" s="74">
        <v>0.758976</v>
      </c>
      <c r="AD19" s="74">
        <v>1</v>
      </c>
      <c r="AE19" s="74">
        <v>0.691104</v>
      </c>
      <c r="AF19" s="74">
        <v>0.756821</v>
      </c>
    </row>
    <row r="20" spans="2:32">
      <c r="B20" s="5">
        <v>7.374795</v>
      </c>
      <c r="C20" s="5">
        <v>3.224724</v>
      </c>
      <c r="D20" s="5">
        <v>15.3935</v>
      </c>
      <c r="E20" s="5">
        <v>0.949035</v>
      </c>
      <c r="F20" s="5">
        <v>2.557945</v>
      </c>
      <c r="G20" s="5">
        <v>13.05006</v>
      </c>
      <c r="H20" s="5">
        <v>6.577959</v>
      </c>
      <c r="I20" s="5">
        <v>5.78417</v>
      </c>
      <c r="J20" s="5">
        <v>7.663913</v>
      </c>
      <c r="K20" s="5">
        <v>3.103139</v>
      </c>
      <c r="L20" s="5">
        <v>7.640003</v>
      </c>
      <c r="M20" s="5">
        <v>1.957652</v>
      </c>
      <c r="N20" s="5">
        <v>2.424745</v>
      </c>
      <c r="O20" s="5">
        <v>0.371974</v>
      </c>
      <c r="P20" s="5">
        <v>1.101691</v>
      </c>
      <c r="R20" s="74">
        <v>1.851836</v>
      </c>
      <c r="S20" s="74">
        <v>1.148942</v>
      </c>
      <c r="T20" s="74">
        <v>2.001788</v>
      </c>
      <c r="U20" s="74">
        <v>0.230519</v>
      </c>
      <c r="V20" s="74">
        <v>1.546319</v>
      </c>
      <c r="W20" s="74">
        <v>1.525285</v>
      </c>
      <c r="X20" s="74">
        <v>0.780122</v>
      </c>
      <c r="Y20" s="74">
        <v>2.043429</v>
      </c>
      <c r="Z20" s="74">
        <v>8.61223</v>
      </c>
      <c r="AA20" s="74">
        <v>2.099065</v>
      </c>
      <c r="AB20" s="74">
        <v>1.152924</v>
      </c>
      <c r="AC20" s="74">
        <v>0.843398</v>
      </c>
      <c r="AD20" s="74">
        <v>0.829958</v>
      </c>
      <c r="AE20" s="74">
        <v>0.866434</v>
      </c>
      <c r="AF20" s="74">
        <v>1.132136</v>
      </c>
    </row>
    <row r="21" spans="2:32">
      <c r="B21" s="5">
        <v>13.09854</v>
      </c>
      <c r="C21" s="5">
        <v>7.786865</v>
      </c>
      <c r="D21" s="5">
        <v>68.12292</v>
      </c>
      <c r="E21" s="5">
        <v>8.954169</v>
      </c>
      <c r="F21" s="5">
        <v>1.423386</v>
      </c>
      <c r="G21" s="5">
        <v>34.48153</v>
      </c>
      <c r="H21" s="5">
        <v>16.78343</v>
      </c>
      <c r="I21" s="5">
        <v>82.80093</v>
      </c>
      <c r="J21" s="5">
        <v>15.58571</v>
      </c>
      <c r="K21" s="5">
        <v>2.304277</v>
      </c>
      <c r="L21" s="5">
        <v>23.51185</v>
      </c>
      <c r="M21" s="5">
        <v>10.68132</v>
      </c>
      <c r="N21" s="5">
        <v>20.52267</v>
      </c>
      <c r="O21" s="5">
        <v>0.779849</v>
      </c>
      <c r="P21" s="5">
        <v>1.996864</v>
      </c>
      <c r="R21" s="74">
        <v>1.316369</v>
      </c>
      <c r="S21" s="74">
        <v>1.021984</v>
      </c>
      <c r="T21" s="74">
        <v>3.969532</v>
      </c>
      <c r="U21" s="74">
        <v>0.261581</v>
      </c>
      <c r="V21" s="74">
        <v>1.324222</v>
      </c>
      <c r="W21" s="74">
        <v>2.443587</v>
      </c>
      <c r="X21" s="74">
        <v>1.798631</v>
      </c>
      <c r="Y21" s="74">
        <v>6.862924</v>
      </c>
      <c r="Z21" s="74">
        <v>9.592847</v>
      </c>
      <c r="AA21" s="74">
        <v>1.661163</v>
      </c>
      <c r="AB21" s="74">
        <v>1.780127</v>
      </c>
      <c r="AC21" s="74">
        <v>1.740611</v>
      </c>
      <c r="AD21" s="74">
        <v>1.782081</v>
      </c>
      <c r="AE21" s="74">
        <v>1.422061</v>
      </c>
      <c r="AF21" s="74">
        <v>1.560795</v>
      </c>
    </row>
    <row r="22" spans="2:32">
      <c r="B22" s="5">
        <v>16.78425</v>
      </c>
      <c r="C22" s="5">
        <v>2.198212</v>
      </c>
      <c r="D22" s="5">
        <v>49.03372</v>
      </c>
      <c r="E22" s="5">
        <v>1.460584</v>
      </c>
      <c r="F22" s="5">
        <v>6.307019</v>
      </c>
      <c r="G22" s="5">
        <v>8.597097</v>
      </c>
      <c r="H22" s="5">
        <v>4.308255</v>
      </c>
      <c r="I22" s="5">
        <v>12.57951</v>
      </c>
      <c r="J22" s="5">
        <v>7.687875</v>
      </c>
      <c r="K22" s="5">
        <v>2.945813</v>
      </c>
      <c r="L22" s="5">
        <v>3.993937</v>
      </c>
      <c r="M22" s="5">
        <v>4.0238</v>
      </c>
      <c r="N22" s="5">
        <v>45.14043</v>
      </c>
      <c r="O22" s="5">
        <v>2.137912</v>
      </c>
      <c r="P22" s="72"/>
      <c r="R22" s="74">
        <v>2.39824</v>
      </c>
      <c r="S22" s="74">
        <v>0.603788</v>
      </c>
      <c r="T22" s="74">
        <v>6.598634</v>
      </c>
      <c r="U22" s="74">
        <v>2.027446</v>
      </c>
      <c r="V22" s="74">
        <v>2.837015</v>
      </c>
      <c r="W22" s="74">
        <v>2.843345</v>
      </c>
      <c r="X22" s="74">
        <v>1.23575</v>
      </c>
      <c r="Y22" s="74">
        <v>1.728822</v>
      </c>
      <c r="Z22" s="74">
        <v>1.906861</v>
      </c>
      <c r="AA22" s="74">
        <v>1.323884</v>
      </c>
      <c r="AB22" s="74">
        <v>2.101746</v>
      </c>
      <c r="AC22" s="74">
        <v>1.101957</v>
      </c>
      <c r="AD22" s="74">
        <v>2.764571</v>
      </c>
      <c r="AE22" s="74">
        <v>1.033246</v>
      </c>
      <c r="AF22" s="74">
        <v>183.434</v>
      </c>
    </row>
    <row r="23" spans="2:32">
      <c r="B23" s="5">
        <v>85.6648</v>
      </c>
      <c r="C23" s="5">
        <v>12.73007</v>
      </c>
      <c r="D23" s="5">
        <v>100.9723</v>
      </c>
      <c r="E23" s="5">
        <v>20.02505</v>
      </c>
      <c r="F23" s="5">
        <v>15.09784</v>
      </c>
      <c r="G23" s="5">
        <v>41.08634</v>
      </c>
      <c r="H23" s="5">
        <v>28.13386</v>
      </c>
      <c r="I23" s="5">
        <v>23.87501</v>
      </c>
      <c r="J23" s="5">
        <v>156.8832</v>
      </c>
      <c r="K23" s="5">
        <v>13.07813</v>
      </c>
      <c r="L23" s="5">
        <v>20.61098</v>
      </c>
      <c r="M23" s="5">
        <v>13.68196</v>
      </c>
      <c r="N23" s="5">
        <v>24.30193</v>
      </c>
      <c r="O23" s="5">
        <v>65.33577</v>
      </c>
      <c r="P23" s="5">
        <v>19.65249</v>
      </c>
      <c r="R23" s="74">
        <v>1.044803</v>
      </c>
      <c r="S23" s="74">
        <v>2.582652</v>
      </c>
      <c r="T23" s="74">
        <v>2.15156</v>
      </c>
      <c r="U23" s="74">
        <v>1.837024</v>
      </c>
      <c r="V23" s="74">
        <v>2.502181</v>
      </c>
      <c r="W23" s="74">
        <v>1.696611</v>
      </c>
      <c r="X23" s="74">
        <v>1.508571</v>
      </c>
      <c r="Y23" s="74">
        <v>1.287987</v>
      </c>
      <c r="Z23" s="74">
        <v>2.913027</v>
      </c>
      <c r="AA23" s="74">
        <v>1.652283</v>
      </c>
      <c r="AB23" s="74">
        <v>1.279421</v>
      </c>
      <c r="AC23" s="74">
        <v>3.186855</v>
      </c>
      <c r="AD23" s="74">
        <v>2.17331</v>
      </c>
      <c r="AE23" s="74">
        <v>56.61771</v>
      </c>
      <c r="AF23" s="74">
        <v>2.065312</v>
      </c>
    </row>
    <row r="24" spans="2:32">
      <c r="B24" s="5">
        <v>50.02611</v>
      </c>
      <c r="C24" s="5">
        <v>3.326306</v>
      </c>
      <c r="D24" s="5">
        <v>38.53704</v>
      </c>
      <c r="E24" s="5">
        <v>81.24617</v>
      </c>
      <c r="F24" s="5">
        <v>2.16603</v>
      </c>
      <c r="G24" s="5">
        <v>21.39709</v>
      </c>
      <c r="H24" s="5">
        <v>10.03187</v>
      </c>
      <c r="I24" s="5">
        <v>35.22567</v>
      </c>
      <c r="J24" s="5">
        <v>9.914982</v>
      </c>
      <c r="K24" s="5">
        <v>2.522185</v>
      </c>
      <c r="L24" s="5">
        <v>5.117714</v>
      </c>
      <c r="M24" s="5">
        <v>4.772174</v>
      </c>
      <c r="N24" s="5">
        <v>2.484041</v>
      </c>
      <c r="O24" s="5">
        <v>247.5789</v>
      </c>
      <c r="P24" s="5">
        <v>2.485479</v>
      </c>
      <c r="R24" s="74">
        <v>2.602409</v>
      </c>
      <c r="S24" s="74">
        <v>0.726804</v>
      </c>
      <c r="T24" s="74">
        <v>3.062159</v>
      </c>
      <c r="U24" s="74">
        <v>1.349002</v>
      </c>
      <c r="V24" s="74">
        <v>1.071047</v>
      </c>
      <c r="W24" s="74">
        <v>2.129187</v>
      </c>
      <c r="X24" s="74">
        <v>1.695469</v>
      </c>
      <c r="Y24" s="74">
        <v>3.16638</v>
      </c>
      <c r="Z24" s="74">
        <v>0.20337</v>
      </c>
      <c r="AA24" s="74">
        <v>1.08488</v>
      </c>
      <c r="AB24" s="74">
        <v>1.808718</v>
      </c>
      <c r="AC24" s="74">
        <v>0.544434</v>
      </c>
      <c r="AD24" s="74">
        <v>2.443567</v>
      </c>
      <c r="AE24" s="74">
        <v>1.050617</v>
      </c>
      <c r="AF24" s="74">
        <v>1.241904</v>
      </c>
    </row>
    <row r="25" spans="2:32">
      <c r="B25" s="5">
        <v>38.44006</v>
      </c>
      <c r="C25" s="5">
        <v>14.2022</v>
      </c>
      <c r="D25" s="5">
        <v>28.02059</v>
      </c>
      <c r="E25" s="5">
        <v>31.05914</v>
      </c>
      <c r="F25" s="5">
        <v>1.914526</v>
      </c>
      <c r="G25" s="5">
        <v>59.98853</v>
      </c>
      <c r="H25" s="5">
        <v>9.69387</v>
      </c>
      <c r="I25" s="5">
        <v>13.14438</v>
      </c>
      <c r="J25" s="5">
        <v>2.43005</v>
      </c>
      <c r="K25" s="5">
        <v>2.002334</v>
      </c>
      <c r="L25" s="5">
        <v>42.6083</v>
      </c>
      <c r="M25" s="5">
        <v>6.763092</v>
      </c>
      <c r="N25" s="5">
        <v>9.12808</v>
      </c>
      <c r="O25" s="5">
        <v>0.617599</v>
      </c>
      <c r="P25" s="5">
        <v>1.951446</v>
      </c>
      <c r="R25" s="74">
        <v>1.237953</v>
      </c>
      <c r="S25" s="74">
        <v>1.803152</v>
      </c>
      <c r="T25" s="74">
        <v>2.802059</v>
      </c>
      <c r="U25" s="74">
        <v>1.203027</v>
      </c>
      <c r="V25" s="74">
        <v>1.321342</v>
      </c>
      <c r="W25" s="74">
        <v>1.157002</v>
      </c>
      <c r="X25" s="74">
        <v>1.317685</v>
      </c>
      <c r="Y25" s="74">
        <v>2.443187</v>
      </c>
      <c r="Z25" s="74">
        <v>0.975933</v>
      </c>
      <c r="AA25" s="74">
        <v>1.725366</v>
      </c>
      <c r="AB25" s="74">
        <v>1.173602</v>
      </c>
      <c r="AC25" s="74">
        <v>0.499138</v>
      </c>
      <c r="AD25" s="74">
        <v>1.161818</v>
      </c>
      <c r="AE25" s="74">
        <v>0.798702</v>
      </c>
      <c r="AF25" s="74">
        <v>1.692059</v>
      </c>
    </row>
    <row r="26" spans="2:32">
      <c r="B26" s="5">
        <v>47.66055</v>
      </c>
      <c r="C26" s="5">
        <v>10.1876</v>
      </c>
      <c r="D26" s="5">
        <v>102.5634</v>
      </c>
      <c r="E26" s="5">
        <v>6.894335</v>
      </c>
      <c r="F26" s="5">
        <v>1.329072</v>
      </c>
      <c r="G26" s="5">
        <v>45.97727</v>
      </c>
      <c r="H26" s="5">
        <v>9.67815</v>
      </c>
      <c r="I26" s="5">
        <v>43.19654</v>
      </c>
      <c r="J26" s="5">
        <v>60.18307</v>
      </c>
      <c r="K26" s="5">
        <v>4.100683</v>
      </c>
      <c r="L26" s="5">
        <v>40.96241</v>
      </c>
      <c r="M26" s="5">
        <v>12.36566</v>
      </c>
      <c r="N26" s="5">
        <v>11.84935</v>
      </c>
      <c r="O26" s="5">
        <v>1.503852</v>
      </c>
      <c r="P26" s="5">
        <v>3.78906</v>
      </c>
      <c r="R26" s="74">
        <v>1.194724</v>
      </c>
      <c r="S26" s="74">
        <v>0.954465</v>
      </c>
      <c r="T26" s="74">
        <v>5.646937</v>
      </c>
      <c r="U26" s="74">
        <v>0.137562</v>
      </c>
      <c r="V26" s="74">
        <v>1.805106</v>
      </c>
      <c r="W26" s="74">
        <v>2.999008</v>
      </c>
      <c r="X26" s="74">
        <v>1.90562</v>
      </c>
      <c r="Y26" s="74">
        <v>4.569424</v>
      </c>
      <c r="Z26" s="74">
        <v>21.28373</v>
      </c>
      <c r="AA26" s="74">
        <v>2.617693</v>
      </c>
      <c r="AB26" s="74">
        <v>2.346775</v>
      </c>
      <c r="AC26" s="74">
        <v>1.244009</v>
      </c>
      <c r="AD26" s="74">
        <v>2.729888</v>
      </c>
      <c r="AE26" s="74">
        <v>0.992274</v>
      </c>
      <c r="AF26" s="74">
        <v>2.564023</v>
      </c>
    </row>
    <row r="27" spans="2:32">
      <c r="B27" s="5">
        <v>9.906948</v>
      </c>
      <c r="C27" s="5">
        <v>2.218547</v>
      </c>
      <c r="D27" s="5">
        <v>2.60847</v>
      </c>
      <c r="E27" s="5">
        <v>159.383</v>
      </c>
      <c r="F27" s="5">
        <v>1.606947</v>
      </c>
      <c r="G27" s="5">
        <v>7.240691</v>
      </c>
      <c r="H27" s="5">
        <v>2.843537</v>
      </c>
      <c r="I27" s="5">
        <v>8.359712</v>
      </c>
      <c r="J27" s="5">
        <v>13.05089</v>
      </c>
      <c r="K27" s="5">
        <v>1.22676</v>
      </c>
      <c r="L27" s="5">
        <v>2.562824</v>
      </c>
      <c r="M27" s="5">
        <v>1.543061</v>
      </c>
      <c r="N27" s="5">
        <v>2.323206</v>
      </c>
      <c r="O27" s="5">
        <v>1.239035</v>
      </c>
      <c r="P27" s="5">
        <v>1.039735</v>
      </c>
      <c r="R27" s="74">
        <v>1.056382</v>
      </c>
      <c r="S27" s="74">
        <v>0.990366</v>
      </c>
      <c r="T27" s="74">
        <v>1.934248</v>
      </c>
      <c r="U27" s="74">
        <v>0.818875</v>
      </c>
      <c r="V27" s="74">
        <v>0.993651</v>
      </c>
      <c r="W27" s="74">
        <v>0.873415</v>
      </c>
      <c r="X27" s="74">
        <v>1.115527</v>
      </c>
      <c r="Y27" s="74">
        <v>2.212596</v>
      </c>
      <c r="Z27" s="74">
        <v>1.268614</v>
      </c>
      <c r="AA27" s="74">
        <v>1.326171</v>
      </c>
      <c r="AB27" s="74">
        <v>0.880853</v>
      </c>
      <c r="AC27" s="74">
        <v>0.655596</v>
      </c>
      <c r="AD27" s="74">
        <v>1.201154</v>
      </c>
      <c r="AE27" s="74">
        <v>1.423624</v>
      </c>
      <c r="AF27" s="74">
        <v>1.512607</v>
      </c>
    </row>
    <row r="28" spans="2:32">
      <c r="B28" s="5">
        <v>5.507209</v>
      </c>
      <c r="C28" s="5">
        <v>2.429297</v>
      </c>
      <c r="D28" s="5">
        <v>4.519026</v>
      </c>
      <c r="E28" s="5">
        <v>4.894402</v>
      </c>
      <c r="F28" s="5">
        <v>1.004269</v>
      </c>
      <c r="G28" s="5">
        <v>7.243695</v>
      </c>
      <c r="H28" s="5">
        <v>2.978771</v>
      </c>
      <c r="I28" s="5">
        <v>14.07742</v>
      </c>
      <c r="J28" s="5">
        <v>2.311905</v>
      </c>
      <c r="K28" s="5">
        <v>5.957319</v>
      </c>
      <c r="L28" s="5">
        <v>4.67544</v>
      </c>
      <c r="M28" s="5">
        <v>2.804712</v>
      </c>
      <c r="N28" s="5">
        <v>5.168636</v>
      </c>
      <c r="O28" s="5">
        <v>16.68735</v>
      </c>
      <c r="P28" s="5">
        <v>0.953112</v>
      </c>
      <c r="R28" s="74">
        <v>1.0827</v>
      </c>
      <c r="S28" s="74">
        <v>1.309022</v>
      </c>
      <c r="T28" s="74">
        <v>2.475826</v>
      </c>
      <c r="U28" s="74">
        <v>1.852452</v>
      </c>
      <c r="V28" s="74">
        <v>1.019834</v>
      </c>
      <c r="W28" s="74">
        <v>1.360875</v>
      </c>
      <c r="X28" s="74">
        <v>1.311979</v>
      </c>
      <c r="Y28" s="74">
        <v>4.23124</v>
      </c>
      <c r="Z28" s="74">
        <v>1.619015</v>
      </c>
      <c r="AA28" s="74">
        <v>2.615791</v>
      </c>
      <c r="AB28" s="74">
        <v>1.017786</v>
      </c>
      <c r="AC28" s="74">
        <v>1.352926</v>
      </c>
      <c r="AD28" s="74">
        <v>2.414495</v>
      </c>
      <c r="AE28" s="74">
        <v>9.77389</v>
      </c>
      <c r="AF28" s="74">
        <v>1.175259</v>
      </c>
    </row>
    <row r="29" spans="2:32">
      <c r="B29" s="5">
        <v>3.758082</v>
      </c>
      <c r="C29" s="5">
        <v>1.380179</v>
      </c>
      <c r="D29" s="5">
        <v>5.537781</v>
      </c>
      <c r="E29" s="5">
        <v>3.81666</v>
      </c>
      <c r="F29" s="5">
        <v>1.323392</v>
      </c>
      <c r="G29" s="5">
        <v>1.945435</v>
      </c>
      <c r="H29" s="5">
        <v>1.81915</v>
      </c>
      <c r="I29" s="5">
        <v>15.78147</v>
      </c>
      <c r="J29" s="5">
        <v>1.390824</v>
      </c>
      <c r="K29" s="5">
        <v>1.677728</v>
      </c>
      <c r="L29" s="5">
        <v>2.340584</v>
      </c>
      <c r="M29" s="5">
        <v>1.336914</v>
      </c>
      <c r="N29" s="5">
        <v>10.17459</v>
      </c>
      <c r="O29" s="5">
        <v>26.24736</v>
      </c>
      <c r="P29" s="5">
        <v>1.700475</v>
      </c>
      <c r="R29" s="74">
        <v>1.277067</v>
      </c>
      <c r="S29" s="74">
        <v>0.900222</v>
      </c>
      <c r="T29" s="74">
        <v>1.780392</v>
      </c>
      <c r="U29" s="74">
        <v>0.636159</v>
      </c>
      <c r="V29" s="74">
        <v>1.352987</v>
      </c>
      <c r="W29" s="74">
        <v>1.078594</v>
      </c>
      <c r="X29" s="74">
        <v>1.048116</v>
      </c>
      <c r="Y29" s="74">
        <v>2.134374</v>
      </c>
      <c r="Z29" s="74">
        <v>1.130091</v>
      </c>
      <c r="AA29" s="74">
        <v>1.713158</v>
      </c>
      <c r="AB29" s="74">
        <v>1.12347</v>
      </c>
      <c r="AC29" s="74">
        <v>0.774066</v>
      </c>
      <c r="AD29" s="74">
        <v>1.950022</v>
      </c>
      <c r="AE29" s="74">
        <v>1.098165</v>
      </c>
      <c r="AF29" s="74">
        <v>1.783608</v>
      </c>
    </row>
    <row r="30" spans="2:32">
      <c r="B30" s="5">
        <v>10.76592</v>
      </c>
      <c r="C30" s="5">
        <v>7.694957</v>
      </c>
      <c r="D30" s="5">
        <v>26.2618</v>
      </c>
      <c r="E30" s="5">
        <v>1.366112</v>
      </c>
      <c r="F30" s="5">
        <v>3.236264</v>
      </c>
      <c r="G30" s="5">
        <v>5.030888</v>
      </c>
      <c r="H30" s="5">
        <v>3.547557</v>
      </c>
      <c r="I30" s="5">
        <v>19.77163</v>
      </c>
      <c r="J30" s="5">
        <v>4.430599</v>
      </c>
      <c r="K30" s="5">
        <v>2.470062</v>
      </c>
      <c r="L30" s="5">
        <v>8.356623</v>
      </c>
      <c r="M30" s="5">
        <v>15.21215</v>
      </c>
      <c r="N30" s="5">
        <v>12.7827</v>
      </c>
      <c r="O30" s="5">
        <v>0.69782</v>
      </c>
      <c r="P30" s="5">
        <v>3.23688</v>
      </c>
      <c r="R30" s="74">
        <v>1.876415</v>
      </c>
      <c r="S30" s="74">
        <v>1.883848</v>
      </c>
      <c r="T30" s="74">
        <v>5.71665</v>
      </c>
      <c r="U30" s="74">
        <v>1.380966</v>
      </c>
      <c r="V30" s="74">
        <v>1.668486</v>
      </c>
      <c r="W30" s="74">
        <v>1.390632</v>
      </c>
      <c r="X30" s="74">
        <v>1.051112</v>
      </c>
      <c r="Y30" s="74">
        <v>3.481882</v>
      </c>
      <c r="Z30" s="74">
        <v>0.762282</v>
      </c>
      <c r="AA30" s="74">
        <v>1.658377</v>
      </c>
      <c r="AB30" s="74">
        <v>1.562071</v>
      </c>
      <c r="AC30" s="74">
        <v>2.329777</v>
      </c>
      <c r="AD30" s="74">
        <v>3.001134</v>
      </c>
      <c r="AE30" s="74">
        <v>0.783511</v>
      </c>
      <c r="AF30" s="74">
        <v>1.936645</v>
      </c>
    </row>
    <row r="31" spans="2:32">
      <c r="B31" s="5">
        <v>40.55635</v>
      </c>
      <c r="C31" s="5">
        <v>8.039922</v>
      </c>
      <c r="D31" s="5">
        <v>50.73044</v>
      </c>
      <c r="E31" s="72"/>
      <c r="F31" s="5">
        <v>1.542248</v>
      </c>
      <c r="G31" s="5">
        <v>30.65705</v>
      </c>
      <c r="H31" s="5">
        <v>6.608533</v>
      </c>
      <c r="I31" s="5">
        <v>61.92667</v>
      </c>
      <c r="J31" s="5">
        <v>109.6926</v>
      </c>
      <c r="K31" s="5">
        <v>1.687362</v>
      </c>
      <c r="L31" s="5">
        <v>71.88001</v>
      </c>
      <c r="M31" s="5">
        <v>10.62352</v>
      </c>
      <c r="N31" s="5">
        <v>58.11209</v>
      </c>
      <c r="O31" s="5">
        <v>0.255965</v>
      </c>
      <c r="P31" s="5">
        <v>3.99366</v>
      </c>
      <c r="R31" s="74">
        <v>1.949613</v>
      </c>
      <c r="S31" s="74">
        <v>1.403823</v>
      </c>
      <c r="T31" s="74">
        <v>4.248717</v>
      </c>
      <c r="U31" s="74">
        <v>1.85166</v>
      </c>
      <c r="V31" s="74">
        <v>0.962862</v>
      </c>
      <c r="W31" s="74">
        <v>1.367133</v>
      </c>
      <c r="X31" s="74">
        <v>1.322909</v>
      </c>
      <c r="Y31" s="74">
        <v>3.165944</v>
      </c>
      <c r="Z31" s="74">
        <v>2.420785</v>
      </c>
      <c r="AA31" s="74">
        <v>0.922214</v>
      </c>
      <c r="AB31" s="74">
        <v>1.717495</v>
      </c>
      <c r="AC31" s="74">
        <v>1.549249</v>
      </c>
      <c r="AD31" s="74">
        <v>3.270571</v>
      </c>
      <c r="AE31" s="74">
        <v>0.298444</v>
      </c>
      <c r="AF31" s="74">
        <v>2.257056</v>
      </c>
    </row>
    <row r="32" spans="2:32">
      <c r="B32" s="5">
        <v>26.31796</v>
      </c>
      <c r="C32" s="5">
        <v>3.184379</v>
      </c>
      <c r="D32" s="5">
        <v>16.64264</v>
      </c>
      <c r="E32" s="5">
        <v>2.084776</v>
      </c>
      <c r="F32" s="5">
        <v>1.402846</v>
      </c>
      <c r="G32" s="5">
        <v>88.08267</v>
      </c>
      <c r="H32" s="5">
        <v>7.923077</v>
      </c>
      <c r="I32" s="5">
        <v>87.90162</v>
      </c>
      <c r="J32" s="5">
        <v>51.22805</v>
      </c>
      <c r="K32" s="5">
        <v>1.457456</v>
      </c>
      <c r="L32" s="5">
        <v>81.12593</v>
      </c>
      <c r="M32" s="5">
        <v>3.746401</v>
      </c>
      <c r="N32" s="5">
        <v>16.80322</v>
      </c>
      <c r="O32" s="5">
        <v>0.64647</v>
      </c>
      <c r="P32" s="5">
        <v>2.207774</v>
      </c>
      <c r="R32" s="74">
        <v>2.121165</v>
      </c>
      <c r="S32" s="74">
        <v>1.4956</v>
      </c>
      <c r="T32" s="74">
        <v>1.873342</v>
      </c>
      <c r="U32" s="74">
        <v>0.277078</v>
      </c>
      <c r="V32" s="74">
        <v>1.011367</v>
      </c>
      <c r="W32" s="74">
        <v>1.894536</v>
      </c>
      <c r="X32" s="74">
        <v>2.11984</v>
      </c>
      <c r="Y32" s="74">
        <v>5.266676</v>
      </c>
      <c r="Z32" s="74">
        <v>17.53251</v>
      </c>
      <c r="AA32" s="74">
        <v>1.25647</v>
      </c>
      <c r="AB32" s="74">
        <v>1.635774</v>
      </c>
      <c r="AC32" s="74">
        <v>1.111164</v>
      </c>
      <c r="AD32" s="74">
        <v>1.647524</v>
      </c>
      <c r="AE32" s="74">
        <v>0.602833</v>
      </c>
      <c r="AF32" s="74">
        <v>1.607101</v>
      </c>
    </row>
    <row r="33" spans="2:32">
      <c r="B33" s="5">
        <v>18.77873</v>
      </c>
      <c r="C33" s="5">
        <v>3.766602</v>
      </c>
      <c r="D33" s="5">
        <v>50.70826</v>
      </c>
      <c r="E33" s="5">
        <v>1.079063</v>
      </c>
      <c r="F33" s="5">
        <v>3.538386</v>
      </c>
      <c r="G33" s="5">
        <v>28.0513</v>
      </c>
      <c r="H33" s="5">
        <v>26.97671</v>
      </c>
      <c r="I33" s="5">
        <v>26.82216</v>
      </c>
      <c r="J33" s="5">
        <v>29.53445</v>
      </c>
      <c r="K33" s="5">
        <v>3.6465</v>
      </c>
      <c r="L33" s="5">
        <v>18.6981</v>
      </c>
      <c r="M33" s="5">
        <v>19.555</v>
      </c>
      <c r="N33" s="5">
        <v>32.27214</v>
      </c>
      <c r="O33" s="5">
        <v>0.696796</v>
      </c>
      <c r="P33" s="5">
        <v>2.486227</v>
      </c>
      <c r="R33" s="74">
        <v>1.909889</v>
      </c>
      <c r="S33" s="74">
        <v>0.42206</v>
      </c>
      <c r="T33" s="74">
        <v>3.86082</v>
      </c>
      <c r="U33" s="74">
        <v>0.459882</v>
      </c>
      <c r="V33" s="74">
        <v>2.020278</v>
      </c>
      <c r="W33" s="74">
        <v>1.399941</v>
      </c>
      <c r="X33" s="74">
        <v>1.104853</v>
      </c>
      <c r="Y33" s="74">
        <v>1.947844</v>
      </c>
      <c r="Z33" s="74">
        <v>1.684076</v>
      </c>
      <c r="AA33" s="74">
        <v>1.527916</v>
      </c>
      <c r="AB33" s="74">
        <v>1.259183</v>
      </c>
      <c r="AC33" s="74">
        <v>1.694364</v>
      </c>
      <c r="AD33" s="74">
        <v>2.923627</v>
      </c>
      <c r="AE33" s="74">
        <v>0.536588</v>
      </c>
      <c r="AF33" s="74">
        <v>1.170996</v>
      </c>
    </row>
    <row r="34" spans="2:32">
      <c r="B34" s="6">
        <v>1.463</v>
      </c>
      <c r="C34" s="6">
        <v>1.030257</v>
      </c>
      <c r="D34" s="6">
        <v>1.935137</v>
      </c>
      <c r="E34" s="6">
        <v>0.735554</v>
      </c>
      <c r="F34" s="6">
        <v>1.112164</v>
      </c>
      <c r="G34" s="6">
        <v>1.878246</v>
      </c>
      <c r="H34" s="6">
        <v>1.907512</v>
      </c>
      <c r="I34" s="6">
        <v>3.368502</v>
      </c>
      <c r="J34" s="6">
        <v>2.559084</v>
      </c>
      <c r="K34" s="6">
        <v>1.905116</v>
      </c>
      <c r="L34" s="6">
        <v>1.628442</v>
      </c>
      <c r="M34" s="6">
        <v>1.273102</v>
      </c>
      <c r="N34" s="6">
        <v>2.56594</v>
      </c>
      <c r="O34" s="6">
        <v>0.636566</v>
      </c>
      <c r="P34" s="6">
        <v>1.403422</v>
      </c>
      <c r="R34" s="75">
        <v>0.886257</v>
      </c>
      <c r="S34" s="75">
        <v>0.704941</v>
      </c>
      <c r="T34" s="75">
        <v>0.69145</v>
      </c>
      <c r="U34" s="75">
        <v>1.144361</v>
      </c>
      <c r="V34" s="75">
        <v>0.998592</v>
      </c>
      <c r="W34" s="75">
        <v>1.126096</v>
      </c>
      <c r="X34" s="75">
        <v>0.982293</v>
      </c>
      <c r="Y34" s="75">
        <v>0.815797</v>
      </c>
      <c r="Z34" s="75">
        <v>0.897287</v>
      </c>
      <c r="AA34" s="75">
        <v>1.563866</v>
      </c>
      <c r="AB34" s="75">
        <v>0.979655</v>
      </c>
      <c r="AC34" s="75">
        <v>1.006683</v>
      </c>
      <c r="AD34" s="75">
        <v>0.903045</v>
      </c>
      <c r="AE34" s="75">
        <v>0.786192</v>
      </c>
      <c r="AF34" s="75">
        <v>1.525572</v>
      </c>
    </row>
  </sheetData>
  <mergeCells count="11">
    <mergeCell ref="B2:P2"/>
    <mergeCell ref="R2:AF2"/>
    <mergeCell ref="AI2:BL2"/>
    <mergeCell ref="BM2:CP2"/>
    <mergeCell ref="CQ2:DT2"/>
    <mergeCell ref="B3:F3"/>
    <mergeCell ref="G3:K3"/>
    <mergeCell ref="L3:P3"/>
    <mergeCell ref="R3:V3"/>
    <mergeCell ref="W3:AA3"/>
    <mergeCell ref="AB3:AF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D33"/>
  <sheetViews>
    <sheetView zoomScale="55" zoomScaleNormal="55" workbookViewId="0">
      <selection activeCell="F35" sqref="F35"/>
    </sheetView>
  </sheetViews>
  <sheetFormatPr defaultColWidth="8.72727272727273" defaultRowHeight="14"/>
  <cols>
    <col min="2" max="3" width="15.9090909090909" customWidth="1"/>
    <col min="4" max="4" width="14.8181818181818" customWidth="1"/>
    <col min="5" max="6" width="15.9090909090909" customWidth="1"/>
    <col min="7" max="7" width="14.8181818181818" customWidth="1"/>
    <col min="8" max="9" width="17.0909090909091" customWidth="1"/>
    <col min="10" max="10" width="16.0909090909091" customWidth="1"/>
  </cols>
  <sheetData>
    <row r="2" spans="2:82">
      <c r="B2" s="1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D2" s="1" t="s">
        <v>86</v>
      </c>
      <c r="AE2" s="2"/>
      <c r="AF2" s="2"/>
      <c r="AG2" s="2"/>
      <c r="AH2" s="2"/>
      <c r="AI2" s="2"/>
      <c r="AJ2" s="2"/>
      <c r="AK2" s="2"/>
      <c r="AL2" s="2"/>
      <c r="AN2" s="1" t="s">
        <v>87</v>
      </c>
      <c r="AO2" s="2"/>
      <c r="AP2" s="2"/>
      <c r="AQ2" s="2"/>
      <c r="AR2" s="2"/>
      <c r="AS2" s="2"/>
      <c r="AT2" s="2"/>
      <c r="AU2" s="2"/>
      <c r="AV2" s="2"/>
      <c r="AX2" s="1" t="s">
        <v>88</v>
      </c>
      <c r="AY2" s="2"/>
      <c r="AZ2" s="2"/>
      <c r="BA2" s="2"/>
      <c r="BB2" s="2"/>
      <c r="BC2" s="2"/>
      <c r="BD2" s="2"/>
      <c r="BE2" s="2"/>
      <c r="BF2" s="2"/>
      <c r="BH2" s="1" t="s">
        <v>89</v>
      </c>
      <c r="BI2" s="2"/>
      <c r="BJ2" s="2"/>
      <c r="BK2" s="2"/>
      <c r="BL2" s="2"/>
      <c r="BM2" s="2"/>
      <c r="BN2" s="2"/>
      <c r="BP2" s="1" t="s">
        <v>90</v>
      </c>
      <c r="BQ2" s="2"/>
      <c r="BR2" s="2"/>
      <c r="BS2" s="2"/>
      <c r="BT2" s="2"/>
      <c r="BU2" s="2"/>
      <c r="BV2" s="2"/>
      <c r="BX2" s="1" t="s">
        <v>91</v>
      </c>
      <c r="BY2" s="2"/>
      <c r="BZ2" s="2"/>
      <c r="CA2" s="2"/>
      <c r="CB2" s="2"/>
      <c r="CC2" s="2"/>
      <c r="CD2" s="2"/>
    </row>
    <row r="3" spans="2:82"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11" t="s">
        <v>104</v>
      </c>
      <c r="O3" s="11" t="s">
        <v>105</v>
      </c>
      <c r="P3" s="11" t="s">
        <v>106</v>
      </c>
      <c r="Q3" s="11" t="s">
        <v>107</v>
      </c>
      <c r="R3" s="11" t="s">
        <v>108</v>
      </c>
      <c r="S3" s="11" t="s">
        <v>109</v>
      </c>
      <c r="T3" s="11" t="s">
        <v>110</v>
      </c>
      <c r="U3" s="11" t="s">
        <v>111</v>
      </c>
      <c r="V3" s="11" t="s">
        <v>112</v>
      </c>
      <c r="W3" s="11" t="s">
        <v>113</v>
      </c>
      <c r="X3" s="11" t="s">
        <v>114</v>
      </c>
      <c r="Y3" s="11" t="s">
        <v>115</v>
      </c>
      <c r="Z3" s="11" t="s">
        <v>116</v>
      </c>
      <c r="AA3" s="11" t="s">
        <v>117</v>
      </c>
      <c r="AB3" s="11" t="s">
        <v>118</v>
      </c>
      <c r="AD3" s="11" t="s">
        <v>119</v>
      </c>
      <c r="AE3" s="11" t="s">
        <v>85</v>
      </c>
      <c r="AF3" s="11" t="s">
        <v>81</v>
      </c>
      <c r="AG3" s="11" t="s">
        <v>101</v>
      </c>
      <c r="AH3" s="11" t="s">
        <v>102</v>
      </c>
      <c r="AI3" s="11" t="s">
        <v>103</v>
      </c>
      <c r="AJ3" s="11" t="s">
        <v>104</v>
      </c>
      <c r="AK3" s="11" t="s">
        <v>105</v>
      </c>
      <c r="AL3" s="11" t="s">
        <v>106</v>
      </c>
      <c r="AN3" s="1" t="s">
        <v>119</v>
      </c>
      <c r="AO3" s="1" t="s">
        <v>85</v>
      </c>
      <c r="AP3" s="1" t="s">
        <v>83</v>
      </c>
      <c r="AQ3" s="11" t="s">
        <v>101</v>
      </c>
      <c r="AR3" s="11" t="s">
        <v>102</v>
      </c>
      <c r="AS3" s="11" t="s">
        <v>103</v>
      </c>
      <c r="AT3" s="11" t="s">
        <v>104</v>
      </c>
      <c r="AU3" s="11" t="s">
        <v>105</v>
      </c>
      <c r="AV3" s="11" t="s">
        <v>106</v>
      </c>
      <c r="AX3" s="1" t="s">
        <v>119</v>
      </c>
      <c r="AY3" s="1" t="s">
        <v>85</v>
      </c>
      <c r="AZ3" s="1" t="s">
        <v>82</v>
      </c>
      <c r="BA3" s="11" t="s">
        <v>101</v>
      </c>
      <c r="BB3" s="11" t="s">
        <v>102</v>
      </c>
      <c r="BC3" s="11" t="s">
        <v>103</v>
      </c>
      <c r="BD3" s="11" t="s">
        <v>104</v>
      </c>
      <c r="BE3" s="11" t="s">
        <v>105</v>
      </c>
      <c r="BF3" s="11" t="s">
        <v>106</v>
      </c>
      <c r="BH3" s="3"/>
      <c r="BI3" s="3" t="s">
        <v>119</v>
      </c>
      <c r="BJ3" s="3" t="s">
        <v>85</v>
      </c>
      <c r="BK3" s="3" t="s">
        <v>81</v>
      </c>
      <c r="BL3" s="3" t="s">
        <v>82</v>
      </c>
      <c r="BM3" s="3" t="s">
        <v>83</v>
      </c>
      <c r="BN3" s="3" t="s">
        <v>84</v>
      </c>
      <c r="BP3" s="3"/>
      <c r="BQ3" s="3" t="s">
        <v>119</v>
      </c>
      <c r="BR3" s="3" t="s">
        <v>85</v>
      </c>
      <c r="BS3" s="3" t="s">
        <v>81</v>
      </c>
      <c r="BT3" s="3" t="s">
        <v>82</v>
      </c>
      <c r="BU3" s="3" t="s">
        <v>83</v>
      </c>
      <c r="BV3" s="3" t="s">
        <v>84</v>
      </c>
      <c r="BX3" s="3"/>
      <c r="BY3" s="3" t="s">
        <v>119</v>
      </c>
      <c r="BZ3" s="3" t="s">
        <v>85</v>
      </c>
      <c r="CA3" s="3" t="s">
        <v>81</v>
      </c>
      <c r="CB3" s="3" t="s">
        <v>82</v>
      </c>
      <c r="CC3" s="3" t="s">
        <v>83</v>
      </c>
      <c r="CD3" s="3" t="s">
        <v>84</v>
      </c>
    </row>
    <row r="4" spans="2:82">
      <c r="B4" s="5">
        <v>17583.7</v>
      </c>
      <c r="C4" s="5">
        <v>41672.9</v>
      </c>
      <c r="D4" s="5">
        <v>37646.7</v>
      </c>
      <c r="E4" s="5">
        <v>20889.8</v>
      </c>
      <c r="F4" s="5">
        <v>33649.7</v>
      </c>
      <c r="G4" s="5">
        <v>37973.8</v>
      </c>
      <c r="H4" s="5">
        <v>8822.7</v>
      </c>
      <c r="I4" s="5">
        <v>15966.3</v>
      </c>
      <c r="J4" s="5">
        <v>18934.7</v>
      </c>
      <c r="K4" s="5">
        <v>3431</v>
      </c>
      <c r="L4" s="5">
        <v>1835</v>
      </c>
      <c r="M4" s="5">
        <v>5065</v>
      </c>
      <c r="N4" s="5">
        <v>6350</v>
      </c>
      <c r="O4" s="5">
        <v>7329</v>
      </c>
      <c r="P4" s="5">
        <v>7445</v>
      </c>
      <c r="Q4" s="5">
        <v>2</v>
      </c>
      <c r="R4" s="5">
        <v>7155</v>
      </c>
      <c r="S4" s="5">
        <v>5582</v>
      </c>
      <c r="T4" s="5">
        <v>4715</v>
      </c>
      <c r="U4" s="5">
        <v>12240</v>
      </c>
      <c r="V4" s="5">
        <v>8698</v>
      </c>
      <c r="W4" s="5">
        <v>2</v>
      </c>
      <c r="X4" s="5">
        <v>1746</v>
      </c>
      <c r="Y4" s="5">
        <v>3052</v>
      </c>
      <c r="Z4" s="5">
        <v>2960</v>
      </c>
      <c r="AA4" s="5">
        <v>6314</v>
      </c>
      <c r="AB4" s="5">
        <v>6241</v>
      </c>
      <c r="AD4" s="5">
        <v>17583.7</v>
      </c>
      <c r="AE4" s="5">
        <v>11393977</v>
      </c>
      <c r="AF4" s="5">
        <v>17839439</v>
      </c>
      <c r="AG4" s="5">
        <v>3431</v>
      </c>
      <c r="AH4" s="5">
        <v>1835</v>
      </c>
      <c r="AI4" s="5">
        <v>5065</v>
      </c>
      <c r="AJ4" s="5">
        <v>6350</v>
      </c>
      <c r="AK4" s="5">
        <v>7329</v>
      </c>
      <c r="AL4" s="5">
        <v>7445</v>
      </c>
      <c r="AN4" s="5">
        <v>41672.9</v>
      </c>
      <c r="AO4" s="5">
        <v>9498958</v>
      </c>
      <c r="AP4" s="86" t="s">
        <v>120</v>
      </c>
      <c r="AQ4" s="5">
        <v>3431</v>
      </c>
      <c r="AR4" s="5">
        <v>1835</v>
      </c>
      <c r="AS4" s="5">
        <v>5065</v>
      </c>
      <c r="AT4" s="5">
        <v>6350</v>
      </c>
      <c r="AU4" s="5">
        <v>7329</v>
      </c>
      <c r="AV4" s="5">
        <v>7445</v>
      </c>
      <c r="AX4" s="5">
        <v>37646.7</v>
      </c>
      <c r="AY4" s="5">
        <v>5794004</v>
      </c>
      <c r="AZ4" s="5">
        <v>372205.9</v>
      </c>
      <c r="BA4" s="5">
        <v>3431</v>
      </c>
      <c r="BB4" s="5">
        <v>1835</v>
      </c>
      <c r="BC4" s="5">
        <v>5065</v>
      </c>
      <c r="BD4" s="5">
        <v>6350</v>
      </c>
      <c r="BE4" s="5">
        <v>7329</v>
      </c>
      <c r="BF4" s="5">
        <v>7445</v>
      </c>
      <c r="BH4" s="3" t="s">
        <v>15</v>
      </c>
      <c r="BI4" s="3">
        <v>4</v>
      </c>
      <c r="BJ4" s="3">
        <v>2</v>
      </c>
      <c r="BK4" s="3">
        <v>3</v>
      </c>
      <c r="BL4" s="3">
        <v>1</v>
      </c>
      <c r="BM4" s="3">
        <v>3</v>
      </c>
      <c r="BN4" s="3">
        <v>0</v>
      </c>
      <c r="BP4" s="3" t="s">
        <v>15</v>
      </c>
      <c r="BQ4" s="3">
        <v>1</v>
      </c>
      <c r="BR4" s="3">
        <v>1</v>
      </c>
      <c r="BS4" s="3">
        <v>1</v>
      </c>
      <c r="BT4" s="3">
        <v>1</v>
      </c>
      <c r="BU4" s="3">
        <v>1</v>
      </c>
      <c r="BV4" s="3">
        <v>0</v>
      </c>
      <c r="BX4" s="3" t="s">
        <v>15</v>
      </c>
      <c r="BY4" s="3">
        <v>1</v>
      </c>
      <c r="BZ4" s="3">
        <v>1</v>
      </c>
      <c r="CA4" s="3">
        <v>1</v>
      </c>
      <c r="CB4" s="3">
        <v>0</v>
      </c>
      <c r="CC4" s="3">
        <v>1</v>
      </c>
      <c r="CD4" s="3">
        <v>0</v>
      </c>
    </row>
    <row r="5" spans="2:82">
      <c r="B5" s="5">
        <v>23819.6</v>
      </c>
      <c r="C5" s="5">
        <v>26350.2</v>
      </c>
      <c r="D5" s="5">
        <v>8104.6</v>
      </c>
      <c r="E5" s="5">
        <v>11811.4</v>
      </c>
      <c r="F5" s="5">
        <v>8383.3</v>
      </c>
      <c r="G5" s="5">
        <v>4236</v>
      </c>
      <c r="H5" s="5">
        <v>7449.3</v>
      </c>
      <c r="I5" s="5">
        <v>4794.8</v>
      </c>
      <c r="J5" s="5">
        <v>3639.2</v>
      </c>
      <c r="K5" s="5">
        <v>2</v>
      </c>
      <c r="L5" s="5">
        <v>415</v>
      </c>
      <c r="M5" s="5">
        <v>4879</v>
      </c>
      <c r="N5" s="5">
        <v>18310</v>
      </c>
      <c r="O5" s="5">
        <v>3440</v>
      </c>
      <c r="P5" s="5">
        <v>34248</v>
      </c>
      <c r="Q5" s="5">
        <v>2</v>
      </c>
      <c r="R5" s="5">
        <v>2</v>
      </c>
      <c r="S5" s="5">
        <v>4499</v>
      </c>
      <c r="T5" s="5">
        <v>4723</v>
      </c>
      <c r="U5" s="5">
        <v>2276</v>
      </c>
      <c r="V5" s="5">
        <v>10166</v>
      </c>
      <c r="W5" s="5">
        <v>2</v>
      </c>
      <c r="X5" s="5">
        <v>2</v>
      </c>
      <c r="Y5" s="5">
        <v>3835</v>
      </c>
      <c r="Z5" s="5">
        <v>2324</v>
      </c>
      <c r="AA5" s="5">
        <v>2326</v>
      </c>
      <c r="AB5" s="5">
        <v>7822</v>
      </c>
      <c r="AD5" s="5">
        <v>23819.6</v>
      </c>
      <c r="AE5" s="5">
        <v>3470296</v>
      </c>
      <c r="AF5" s="5">
        <v>9717128</v>
      </c>
      <c r="AG5" s="5">
        <v>2</v>
      </c>
      <c r="AH5" s="5">
        <v>415</v>
      </c>
      <c r="AI5" s="5">
        <v>4879</v>
      </c>
      <c r="AJ5" s="5">
        <v>18310</v>
      </c>
      <c r="AK5" s="5">
        <v>3440</v>
      </c>
      <c r="AL5" s="5">
        <v>34248</v>
      </c>
      <c r="AN5" s="5">
        <v>26350.2</v>
      </c>
      <c r="AO5" s="5">
        <v>3153493</v>
      </c>
      <c r="AP5" s="86" t="s">
        <v>121</v>
      </c>
      <c r="AQ5" s="5">
        <v>2</v>
      </c>
      <c r="AR5" s="5">
        <v>415</v>
      </c>
      <c r="AS5" s="5">
        <v>4879</v>
      </c>
      <c r="AT5" s="5">
        <v>18310</v>
      </c>
      <c r="AU5" s="5">
        <v>3440</v>
      </c>
      <c r="AV5" s="5">
        <v>34248</v>
      </c>
      <c r="AX5" s="5">
        <v>8104.6</v>
      </c>
      <c r="AY5" s="5">
        <v>1795008</v>
      </c>
      <c r="AZ5" s="5">
        <v>147616.9</v>
      </c>
      <c r="BA5" s="5">
        <v>2</v>
      </c>
      <c r="BB5" s="5">
        <v>415</v>
      </c>
      <c r="BC5" s="5">
        <v>4879</v>
      </c>
      <c r="BD5" s="5">
        <v>18310</v>
      </c>
      <c r="BE5" s="5">
        <v>3440</v>
      </c>
      <c r="BF5" s="5">
        <v>34248</v>
      </c>
      <c r="BH5" s="3" t="s">
        <v>16</v>
      </c>
      <c r="BI5" s="3">
        <v>1</v>
      </c>
      <c r="BJ5" s="3">
        <v>2</v>
      </c>
      <c r="BK5" s="3">
        <v>0</v>
      </c>
      <c r="BL5" s="3">
        <v>0</v>
      </c>
      <c r="BM5" s="3">
        <v>2</v>
      </c>
      <c r="BN5" s="3">
        <v>0</v>
      </c>
      <c r="BP5" s="3" t="s">
        <v>16</v>
      </c>
      <c r="BQ5" s="3">
        <v>0</v>
      </c>
      <c r="BR5" s="3">
        <v>1</v>
      </c>
      <c r="BS5" s="3">
        <v>0</v>
      </c>
      <c r="BT5" s="3">
        <v>0</v>
      </c>
      <c r="BU5" s="3">
        <v>0</v>
      </c>
      <c r="BV5" s="3">
        <v>0</v>
      </c>
      <c r="BX5" s="3" t="s">
        <v>16</v>
      </c>
      <c r="BY5" s="3">
        <v>0</v>
      </c>
      <c r="BZ5" s="3">
        <v>0</v>
      </c>
      <c r="CA5" s="3">
        <v>0</v>
      </c>
      <c r="CB5" s="3">
        <v>0</v>
      </c>
      <c r="CC5" s="3">
        <v>1</v>
      </c>
      <c r="CD5" s="3">
        <v>0</v>
      </c>
    </row>
    <row r="6" spans="2:82">
      <c r="B6" s="5">
        <v>25031.7</v>
      </c>
      <c r="C6" s="5">
        <v>45441</v>
      </c>
      <c r="D6" s="5">
        <v>42326.1</v>
      </c>
      <c r="E6" s="5">
        <v>31127.6</v>
      </c>
      <c r="F6" s="5">
        <v>63340.7</v>
      </c>
      <c r="G6" s="5">
        <v>51396.4</v>
      </c>
      <c r="H6" s="5">
        <v>23203.5</v>
      </c>
      <c r="I6" s="5">
        <v>44842</v>
      </c>
      <c r="J6" s="5">
        <v>31671</v>
      </c>
      <c r="K6" s="5">
        <v>1247</v>
      </c>
      <c r="L6" s="5">
        <v>1546</v>
      </c>
      <c r="M6" s="5">
        <v>1338</v>
      </c>
      <c r="N6" s="5">
        <v>2191</v>
      </c>
      <c r="O6" s="5">
        <v>5878</v>
      </c>
      <c r="P6" s="5">
        <v>1391</v>
      </c>
      <c r="Q6" s="5">
        <v>1062</v>
      </c>
      <c r="R6" s="5">
        <v>1287</v>
      </c>
      <c r="S6" s="5">
        <v>1413</v>
      </c>
      <c r="T6" s="5">
        <v>1958</v>
      </c>
      <c r="U6" s="5">
        <v>6776</v>
      </c>
      <c r="V6" s="5">
        <v>929</v>
      </c>
      <c r="W6" s="5">
        <v>1036</v>
      </c>
      <c r="X6" s="5">
        <v>963</v>
      </c>
      <c r="Y6" s="5">
        <v>1087</v>
      </c>
      <c r="Z6" s="5">
        <v>1738</v>
      </c>
      <c r="AA6" s="5">
        <v>4844</v>
      </c>
      <c r="AB6" s="5">
        <v>732</v>
      </c>
      <c r="AD6" s="5">
        <v>25031.7</v>
      </c>
      <c r="AE6" s="5">
        <v>1246064</v>
      </c>
      <c r="AF6" s="5">
        <v>12861724</v>
      </c>
      <c r="AG6" s="5">
        <v>1247</v>
      </c>
      <c r="AH6" s="5">
        <v>1546</v>
      </c>
      <c r="AI6" s="5">
        <v>1338</v>
      </c>
      <c r="AJ6" s="5">
        <v>2191</v>
      </c>
      <c r="AK6" s="5">
        <v>5878</v>
      </c>
      <c r="AL6" s="5">
        <v>1391</v>
      </c>
      <c r="AN6" s="5">
        <v>45441</v>
      </c>
      <c r="AO6" s="5">
        <v>1943034</v>
      </c>
      <c r="AP6" s="86" t="s">
        <v>122</v>
      </c>
      <c r="AQ6" s="5">
        <v>1247</v>
      </c>
      <c r="AR6" s="5">
        <v>1546</v>
      </c>
      <c r="AS6" s="5">
        <v>1338</v>
      </c>
      <c r="AT6" s="5">
        <v>2191</v>
      </c>
      <c r="AU6" s="5">
        <v>5878</v>
      </c>
      <c r="AV6" s="5">
        <v>1391</v>
      </c>
      <c r="AX6" s="5">
        <v>42326.1</v>
      </c>
      <c r="AY6" s="5">
        <v>968624.2</v>
      </c>
      <c r="AZ6" s="5">
        <v>252517.9</v>
      </c>
      <c r="BA6" s="5">
        <v>1247</v>
      </c>
      <c r="BB6" s="5">
        <v>1546</v>
      </c>
      <c r="BC6" s="5">
        <v>1338</v>
      </c>
      <c r="BD6" s="5">
        <v>2191</v>
      </c>
      <c r="BE6" s="5">
        <v>5878</v>
      </c>
      <c r="BF6" s="5">
        <v>1391</v>
      </c>
      <c r="BH6" s="3" t="s">
        <v>17</v>
      </c>
      <c r="BI6" s="3">
        <v>2</v>
      </c>
      <c r="BJ6" s="3">
        <v>2</v>
      </c>
      <c r="BK6" s="3">
        <v>0</v>
      </c>
      <c r="BL6" s="3">
        <v>3</v>
      </c>
      <c r="BM6" s="3">
        <v>1</v>
      </c>
      <c r="BN6" s="3">
        <v>0</v>
      </c>
      <c r="BP6" s="3" t="s">
        <v>17</v>
      </c>
      <c r="BQ6" s="3">
        <v>1</v>
      </c>
      <c r="BR6" s="3">
        <v>1</v>
      </c>
      <c r="BS6" s="3">
        <v>1</v>
      </c>
      <c r="BT6" s="3">
        <v>0</v>
      </c>
      <c r="BU6" s="3">
        <v>0</v>
      </c>
      <c r="BV6" s="3">
        <v>0</v>
      </c>
      <c r="BX6" s="3" t="s">
        <v>17</v>
      </c>
      <c r="BY6" s="3">
        <v>1</v>
      </c>
      <c r="BZ6" s="3">
        <v>0</v>
      </c>
      <c r="CA6" s="3">
        <v>0</v>
      </c>
      <c r="CB6" s="3">
        <v>1</v>
      </c>
      <c r="CC6" s="3">
        <v>1</v>
      </c>
      <c r="CD6" s="3">
        <v>1</v>
      </c>
    </row>
    <row r="7" spans="2:58">
      <c r="B7" s="5">
        <v>34887.7</v>
      </c>
      <c r="C7" s="5">
        <v>58833.3</v>
      </c>
      <c r="D7" s="5">
        <v>30903.5</v>
      </c>
      <c r="E7" s="5">
        <v>20172.9</v>
      </c>
      <c r="F7" s="5">
        <v>30938.1</v>
      </c>
      <c r="G7" s="5">
        <v>19569.6</v>
      </c>
      <c r="H7" s="5">
        <v>11731.3</v>
      </c>
      <c r="I7" s="5">
        <v>21419.7</v>
      </c>
      <c r="J7" s="5">
        <v>13561.3</v>
      </c>
      <c r="K7" s="5">
        <v>2</v>
      </c>
      <c r="L7" s="5">
        <v>1421</v>
      </c>
      <c r="M7" s="5">
        <v>2246</v>
      </c>
      <c r="N7" s="5">
        <v>4062</v>
      </c>
      <c r="O7" s="5">
        <v>11461</v>
      </c>
      <c r="P7" s="5">
        <v>2587</v>
      </c>
      <c r="Q7" s="5">
        <v>2</v>
      </c>
      <c r="R7" s="5">
        <v>1404</v>
      </c>
      <c r="S7" s="5">
        <v>2003</v>
      </c>
      <c r="T7" s="5">
        <v>1517</v>
      </c>
      <c r="U7" s="5">
        <v>5478</v>
      </c>
      <c r="V7" s="5">
        <v>1619</v>
      </c>
      <c r="W7" s="5">
        <v>2</v>
      </c>
      <c r="X7" s="5">
        <v>863</v>
      </c>
      <c r="Y7" s="5">
        <v>2041</v>
      </c>
      <c r="Z7" s="5">
        <v>1017</v>
      </c>
      <c r="AA7" s="5">
        <v>4120</v>
      </c>
      <c r="AB7" s="5">
        <v>1251</v>
      </c>
      <c r="AD7" s="5">
        <v>34887.7</v>
      </c>
      <c r="AE7" s="5">
        <v>1161084</v>
      </c>
      <c r="AF7" s="5">
        <v>13484774</v>
      </c>
      <c r="AG7" s="5">
        <v>2</v>
      </c>
      <c r="AH7" s="5">
        <v>1421</v>
      </c>
      <c r="AI7" s="5">
        <v>2246</v>
      </c>
      <c r="AJ7" s="5">
        <v>4062</v>
      </c>
      <c r="AK7" s="5">
        <v>11461</v>
      </c>
      <c r="AL7" s="5">
        <v>2587</v>
      </c>
      <c r="AN7" s="5">
        <v>58833.3</v>
      </c>
      <c r="AO7" s="5">
        <v>1968452</v>
      </c>
      <c r="AP7" s="5">
        <v>1139600</v>
      </c>
      <c r="AQ7" s="5">
        <v>2</v>
      </c>
      <c r="AR7" s="5">
        <v>1421</v>
      </c>
      <c r="AS7" s="5">
        <v>2246</v>
      </c>
      <c r="AT7" s="5">
        <v>4062</v>
      </c>
      <c r="AU7" s="5">
        <v>11461</v>
      </c>
      <c r="AV7" s="5">
        <v>2587</v>
      </c>
      <c r="AX7" s="5">
        <v>30903.5</v>
      </c>
      <c r="AY7" s="5">
        <v>1451765</v>
      </c>
      <c r="AZ7" s="5">
        <v>2103670</v>
      </c>
      <c r="BA7" s="5">
        <v>2</v>
      </c>
      <c r="BB7" s="5">
        <v>1421</v>
      </c>
      <c r="BC7" s="5">
        <v>2246</v>
      </c>
      <c r="BD7" s="5">
        <v>4062</v>
      </c>
      <c r="BE7" s="5">
        <v>11461</v>
      </c>
      <c r="BF7" s="5">
        <v>2587</v>
      </c>
    </row>
    <row r="8" spans="2:58">
      <c r="B8" s="5">
        <v>130642.4</v>
      </c>
      <c r="C8" s="5">
        <v>115662.4</v>
      </c>
      <c r="D8" s="5">
        <v>108279.5</v>
      </c>
      <c r="E8" s="5">
        <v>83869.9</v>
      </c>
      <c r="F8" s="5">
        <v>101178.7</v>
      </c>
      <c r="G8" s="5">
        <v>64596.8</v>
      </c>
      <c r="H8" s="5">
        <v>31936</v>
      </c>
      <c r="I8" s="5">
        <v>34283.8</v>
      </c>
      <c r="J8" s="5">
        <v>25352.6</v>
      </c>
      <c r="K8" s="5">
        <v>7903</v>
      </c>
      <c r="L8" s="5">
        <v>7584</v>
      </c>
      <c r="M8" s="5">
        <v>2179</v>
      </c>
      <c r="N8" s="5">
        <v>48136</v>
      </c>
      <c r="O8" s="5">
        <v>21491</v>
      </c>
      <c r="P8" s="5">
        <v>55560</v>
      </c>
      <c r="Q8" s="5">
        <v>916</v>
      </c>
      <c r="R8" s="5">
        <v>1090</v>
      </c>
      <c r="S8" s="5">
        <v>530</v>
      </c>
      <c r="T8" s="5">
        <v>19165</v>
      </c>
      <c r="U8" s="5">
        <v>11780</v>
      </c>
      <c r="V8" s="5">
        <v>13875</v>
      </c>
      <c r="W8" s="5">
        <v>2</v>
      </c>
      <c r="X8" s="5">
        <v>2</v>
      </c>
      <c r="Y8" s="5">
        <v>2</v>
      </c>
      <c r="Z8" s="5">
        <v>10020</v>
      </c>
      <c r="AA8" s="5">
        <v>14799</v>
      </c>
      <c r="AB8" s="5">
        <v>6685</v>
      </c>
      <c r="AD8" s="5">
        <v>130642.4</v>
      </c>
      <c r="AE8" s="5">
        <v>7363305</v>
      </c>
      <c r="AF8" s="5">
        <v>69807550</v>
      </c>
      <c r="AG8" s="5">
        <v>7903</v>
      </c>
      <c r="AH8" s="5">
        <v>7584</v>
      </c>
      <c r="AI8" s="5">
        <v>2179</v>
      </c>
      <c r="AJ8" s="5">
        <v>48136</v>
      </c>
      <c r="AK8" s="5">
        <v>21491</v>
      </c>
      <c r="AL8" s="5">
        <v>55560</v>
      </c>
      <c r="AN8" s="5">
        <v>115662.4</v>
      </c>
      <c r="AO8" s="5">
        <v>4709333</v>
      </c>
      <c r="AP8" s="86" t="s">
        <v>123</v>
      </c>
      <c r="AQ8" s="5">
        <v>7903</v>
      </c>
      <c r="AR8" s="5">
        <v>7584</v>
      </c>
      <c r="AS8" s="5">
        <v>2179</v>
      </c>
      <c r="AT8" s="5">
        <v>48136</v>
      </c>
      <c r="AU8" s="5">
        <v>21491</v>
      </c>
      <c r="AV8" s="5">
        <v>55560</v>
      </c>
      <c r="AX8" s="5">
        <v>108279.5</v>
      </c>
      <c r="AY8" s="5">
        <v>5596201</v>
      </c>
      <c r="AZ8" s="5">
        <v>791076.4</v>
      </c>
      <c r="BA8" s="5">
        <v>7903</v>
      </c>
      <c r="BB8" s="5">
        <v>7584</v>
      </c>
      <c r="BC8" s="5">
        <v>2179</v>
      </c>
      <c r="BD8" s="5">
        <v>48136</v>
      </c>
      <c r="BE8" s="5">
        <v>21491</v>
      </c>
      <c r="BF8" s="5">
        <v>55560</v>
      </c>
    </row>
    <row r="9" spans="2:58">
      <c r="B9" s="5">
        <v>38163.7</v>
      </c>
      <c r="C9" s="5">
        <v>43968</v>
      </c>
      <c r="D9" s="5">
        <v>75360.5</v>
      </c>
      <c r="E9" s="5">
        <v>39980.1</v>
      </c>
      <c r="F9" s="5">
        <v>29835.7</v>
      </c>
      <c r="G9" s="5">
        <v>53788.3</v>
      </c>
      <c r="H9" s="5">
        <v>26445.5</v>
      </c>
      <c r="I9" s="5">
        <v>16091.8</v>
      </c>
      <c r="J9" s="5">
        <v>24590.4</v>
      </c>
      <c r="K9" s="5">
        <v>1673</v>
      </c>
      <c r="L9" s="5">
        <v>554</v>
      </c>
      <c r="M9" s="5">
        <v>10212</v>
      </c>
      <c r="N9" s="5">
        <v>34566</v>
      </c>
      <c r="O9" s="5">
        <v>53849</v>
      </c>
      <c r="P9" s="5">
        <v>40010</v>
      </c>
      <c r="Q9" s="5">
        <v>2</v>
      </c>
      <c r="R9" s="5">
        <v>2</v>
      </c>
      <c r="S9" s="5">
        <v>907</v>
      </c>
      <c r="T9" s="5">
        <v>27668</v>
      </c>
      <c r="U9" s="5">
        <v>35480</v>
      </c>
      <c r="V9" s="5">
        <v>29268</v>
      </c>
      <c r="W9" s="5">
        <v>2</v>
      </c>
      <c r="X9" s="5">
        <v>2</v>
      </c>
      <c r="Y9" s="5">
        <v>844</v>
      </c>
      <c r="Z9" s="5">
        <v>15915</v>
      </c>
      <c r="AA9" s="5">
        <v>13367</v>
      </c>
      <c r="AB9" s="5">
        <v>16395</v>
      </c>
      <c r="AD9" s="5">
        <v>38163.7</v>
      </c>
      <c r="AE9" s="5">
        <v>24938485</v>
      </c>
      <c r="AF9" s="5">
        <v>67620427</v>
      </c>
      <c r="AG9" s="5">
        <v>1673</v>
      </c>
      <c r="AH9" s="5">
        <v>554</v>
      </c>
      <c r="AI9" s="5">
        <v>10212</v>
      </c>
      <c r="AJ9" s="5">
        <v>34566</v>
      </c>
      <c r="AK9" s="5">
        <v>53849</v>
      </c>
      <c r="AL9" s="5">
        <v>40010</v>
      </c>
      <c r="AN9" s="5">
        <v>43968</v>
      </c>
      <c r="AO9" s="5">
        <v>9222226</v>
      </c>
      <c r="AP9" s="5">
        <v>5780839</v>
      </c>
      <c r="AQ9" s="5">
        <v>1673</v>
      </c>
      <c r="AR9" s="5">
        <v>554</v>
      </c>
      <c r="AS9" s="5">
        <v>10212</v>
      </c>
      <c r="AT9" s="5">
        <v>34566</v>
      </c>
      <c r="AU9" s="5">
        <v>53849</v>
      </c>
      <c r="AV9" s="5">
        <v>40010</v>
      </c>
      <c r="AX9" s="5">
        <v>75360.5</v>
      </c>
      <c r="AY9" s="5">
        <v>4214443</v>
      </c>
      <c r="AZ9" s="5">
        <v>572780.9</v>
      </c>
      <c r="BA9" s="5">
        <v>1673</v>
      </c>
      <c r="BB9" s="5">
        <v>554</v>
      </c>
      <c r="BC9" s="5">
        <v>10212</v>
      </c>
      <c r="BD9" s="5">
        <v>34566</v>
      </c>
      <c r="BE9" s="5">
        <v>53849</v>
      </c>
      <c r="BF9" s="5">
        <v>40010</v>
      </c>
    </row>
    <row r="10" spans="2:58">
      <c r="B10" s="5">
        <v>14105.5</v>
      </c>
      <c r="C10" s="5">
        <v>11024</v>
      </c>
      <c r="D10" s="5">
        <v>10320.2</v>
      </c>
      <c r="E10" s="5">
        <v>6077.4</v>
      </c>
      <c r="F10" s="5">
        <v>5411.8</v>
      </c>
      <c r="G10" s="5">
        <v>5702.4</v>
      </c>
      <c r="H10" s="5">
        <v>6556.6</v>
      </c>
      <c r="I10" s="5">
        <v>5186.7</v>
      </c>
      <c r="J10" s="5">
        <v>4682.7</v>
      </c>
      <c r="K10" s="5">
        <v>4986</v>
      </c>
      <c r="L10" s="5">
        <v>4817</v>
      </c>
      <c r="M10" s="5">
        <v>1470</v>
      </c>
      <c r="N10" s="5">
        <v>2880</v>
      </c>
      <c r="O10" s="5">
        <v>1742</v>
      </c>
      <c r="P10" s="5">
        <v>7221</v>
      </c>
      <c r="Q10" s="5">
        <v>1581</v>
      </c>
      <c r="R10" s="5">
        <v>3412</v>
      </c>
      <c r="S10" s="5">
        <v>1130</v>
      </c>
      <c r="T10" s="5">
        <v>1685</v>
      </c>
      <c r="U10" s="5">
        <v>1635</v>
      </c>
      <c r="V10" s="5">
        <v>2382</v>
      </c>
      <c r="W10" s="5">
        <v>1556</v>
      </c>
      <c r="X10" s="5">
        <v>2955</v>
      </c>
      <c r="Y10" s="5">
        <v>865</v>
      </c>
      <c r="Z10" s="5">
        <v>974</v>
      </c>
      <c r="AA10" s="5">
        <v>1300</v>
      </c>
      <c r="AB10" s="5">
        <v>2077</v>
      </c>
      <c r="AD10" s="5">
        <v>14105.5</v>
      </c>
      <c r="AE10" s="5">
        <v>728453</v>
      </c>
      <c r="AF10" s="5">
        <v>6658842</v>
      </c>
      <c r="AG10" s="5">
        <v>4986</v>
      </c>
      <c r="AH10" s="5">
        <v>4817</v>
      </c>
      <c r="AI10" s="5">
        <v>1470</v>
      </c>
      <c r="AJ10" s="5">
        <v>2880</v>
      </c>
      <c r="AK10" s="5">
        <v>1742</v>
      </c>
      <c r="AL10" s="5">
        <v>7221</v>
      </c>
      <c r="AN10" s="5">
        <v>11024</v>
      </c>
      <c r="AO10" s="5">
        <v>460183.5</v>
      </c>
      <c r="AP10" s="5">
        <v>2966525</v>
      </c>
      <c r="AQ10" s="5">
        <v>4986</v>
      </c>
      <c r="AR10" s="5">
        <v>4817</v>
      </c>
      <c r="AS10" s="5">
        <v>1470</v>
      </c>
      <c r="AT10" s="5">
        <v>2880</v>
      </c>
      <c r="AU10" s="5">
        <v>1742</v>
      </c>
      <c r="AV10" s="5">
        <v>7221</v>
      </c>
      <c r="AX10" s="5">
        <v>10320.2</v>
      </c>
      <c r="AY10" s="5">
        <v>333354.9</v>
      </c>
      <c r="AZ10" s="5">
        <v>266357.1</v>
      </c>
      <c r="BA10" s="5">
        <v>4986</v>
      </c>
      <c r="BB10" s="5">
        <v>4817</v>
      </c>
      <c r="BC10" s="5">
        <v>1470</v>
      </c>
      <c r="BD10" s="5">
        <v>2880</v>
      </c>
      <c r="BE10" s="5">
        <v>1742</v>
      </c>
      <c r="BF10" s="5">
        <v>7221</v>
      </c>
    </row>
    <row r="11" spans="2:58">
      <c r="B11" s="5">
        <v>14816.4</v>
      </c>
      <c r="C11" s="5">
        <v>35311.9</v>
      </c>
      <c r="D11" s="5">
        <v>12588.6</v>
      </c>
      <c r="E11" s="5">
        <v>7774</v>
      </c>
      <c r="F11" s="5">
        <v>14820.9</v>
      </c>
      <c r="G11" s="5">
        <v>6220.2</v>
      </c>
      <c r="H11" s="5">
        <v>5432.1</v>
      </c>
      <c r="I11" s="5">
        <v>7610.8</v>
      </c>
      <c r="J11" s="5">
        <v>3762.5</v>
      </c>
      <c r="K11" s="5">
        <v>2</v>
      </c>
      <c r="L11" s="5">
        <v>768</v>
      </c>
      <c r="M11" s="5">
        <v>17728</v>
      </c>
      <c r="N11" s="5">
        <v>4125</v>
      </c>
      <c r="O11" s="5">
        <v>2690</v>
      </c>
      <c r="P11" s="5">
        <v>2302</v>
      </c>
      <c r="Q11" s="5">
        <v>2</v>
      </c>
      <c r="R11" s="5">
        <v>211</v>
      </c>
      <c r="S11" s="5">
        <v>13598</v>
      </c>
      <c r="T11" s="5">
        <v>706</v>
      </c>
      <c r="U11" s="5">
        <v>1356</v>
      </c>
      <c r="V11" s="5">
        <v>1408</v>
      </c>
      <c r="W11" s="5">
        <v>2</v>
      </c>
      <c r="X11" s="5">
        <v>390</v>
      </c>
      <c r="Y11" s="5">
        <v>13850</v>
      </c>
      <c r="Z11" s="5">
        <v>2031</v>
      </c>
      <c r="AA11" s="5">
        <v>1200</v>
      </c>
      <c r="AB11" s="5">
        <v>1347</v>
      </c>
      <c r="AD11" s="5">
        <v>14816.4</v>
      </c>
      <c r="AE11" s="5">
        <v>3080624</v>
      </c>
      <c r="AF11" s="5">
        <v>11383466</v>
      </c>
      <c r="AG11" s="5">
        <v>2</v>
      </c>
      <c r="AH11" s="5">
        <v>768</v>
      </c>
      <c r="AI11" s="5">
        <v>17728</v>
      </c>
      <c r="AJ11" s="5">
        <v>4125</v>
      </c>
      <c r="AK11" s="5">
        <v>2690</v>
      </c>
      <c r="AL11" s="5">
        <v>2302</v>
      </c>
      <c r="AN11" s="5">
        <v>35311.9</v>
      </c>
      <c r="AO11" s="5">
        <v>3301574</v>
      </c>
      <c r="AP11" s="5">
        <v>1780328</v>
      </c>
      <c r="AQ11" s="5">
        <v>2</v>
      </c>
      <c r="AR11" s="5">
        <v>768</v>
      </c>
      <c r="AS11" s="5">
        <v>17728</v>
      </c>
      <c r="AT11" s="5">
        <v>4125</v>
      </c>
      <c r="AU11" s="5">
        <v>2690</v>
      </c>
      <c r="AV11" s="5">
        <v>2302</v>
      </c>
      <c r="AX11" s="5">
        <v>12588.6</v>
      </c>
      <c r="AY11" s="5">
        <v>2065226</v>
      </c>
      <c r="AZ11" s="5">
        <v>101344.8</v>
      </c>
      <c r="BA11" s="5">
        <v>2</v>
      </c>
      <c r="BB11" s="5">
        <v>768</v>
      </c>
      <c r="BC11" s="5">
        <v>17728</v>
      </c>
      <c r="BD11" s="5">
        <v>4125</v>
      </c>
      <c r="BE11" s="5">
        <v>2690</v>
      </c>
      <c r="BF11" s="5">
        <v>2302</v>
      </c>
    </row>
    <row r="12" spans="2:58">
      <c r="B12" s="5">
        <v>115751.2</v>
      </c>
      <c r="C12" s="5">
        <v>60569.2</v>
      </c>
      <c r="D12" s="5">
        <v>76846.7</v>
      </c>
      <c r="E12" s="5">
        <v>44955.6</v>
      </c>
      <c r="F12" s="5">
        <v>22559.8</v>
      </c>
      <c r="G12" s="5">
        <v>32354.6</v>
      </c>
      <c r="H12" s="5">
        <v>23762.6</v>
      </c>
      <c r="I12" s="5">
        <v>17225.5</v>
      </c>
      <c r="J12" s="5">
        <v>26034.3</v>
      </c>
      <c r="K12" s="5">
        <v>48869</v>
      </c>
      <c r="L12" s="5">
        <v>8795</v>
      </c>
      <c r="M12" s="5">
        <v>17435</v>
      </c>
      <c r="N12" s="5">
        <v>73049</v>
      </c>
      <c r="O12" s="5">
        <v>4942</v>
      </c>
      <c r="P12" s="5">
        <v>84048</v>
      </c>
      <c r="Q12" s="5">
        <v>4488</v>
      </c>
      <c r="R12" s="5">
        <v>2922</v>
      </c>
      <c r="S12" s="5">
        <v>6182</v>
      </c>
      <c r="T12" s="5">
        <v>30485</v>
      </c>
      <c r="U12" s="5">
        <v>2434</v>
      </c>
      <c r="V12" s="5">
        <v>28278</v>
      </c>
      <c r="W12" s="5">
        <v>3457</v>
      </c>
      <c r="X12" s="5">
        <v>4290</v>
      </c>
      <c r="Y12" s="5">
        <v>4857</v>
      </c>
      <c r="Z12" s="5">
        <v>12838</v>
      </c>
      <c r="AA12" s="5">
        <v>1671</v>
      </c>
      <c r="AB12" s="5">
        <v>17624</v>
      </c>
      <c r="AD12" s="5">
        <v>115751.2</v>
      </c>
      <c r="AE12" s="5">
        <v>2503686</v>
      </c>
      <c r="AF12" s="5">
        <v>55736284</v>
      </c>
      <c r="AG12" s="5">
        <v>48869</v>
      </c>
      <c r="AH12" s="5">
        <v>8795</v>
      </c>
      <c r="AI12" s="5">
        <v>17435</v>
      </c>
      <c r="AJ12" s="5">
        <v>73049</v>
      </c>
      <c r="AK12" s="5">
        <v>4942</v>
      </c>
      <c r="AL12" s="5">
        <v>84048</v>
      </c>
      <c r="AN12" s="5">
        <v>60569.2</v>
      </c>
      <c r="AO12" s="5">
        <v>2462193</v>
      </c>
      <c r="AP12" s="86" t="s">
        <v>124</v>
      </c>
      <c r="AQ12" s="5">
        <v>48869</v>
      </c>
      <c r="AR12" s="5">
        <v>8795</v>
      </c>
      <c r="AS12" s="5">
        <v>17435</v>
      </c>
      <c r="AT12" s="5">
        <v>73049</v>
      </c>
      <c r="AU12" s="5">
        <v>4942</v>
      </c>
      <c r="AV12" s="5">
        <v>84048</v>
      </c>
      <c r="AX12" s="5">
        <v>76846.7</v>
      </c>
      <c r="AY12" s="5">
        <v>2573146</v>
      </c>
      <c r="AZ12" s="5">
        <v>703634.5</v>
      </c>
      <c r="BA12" s="5">
        <v>48869</v>
      </c>
      <c r="BB12" s="5">
        <v>8795</v>
      </c>
      <c r="BC12" s="5">
        <v>17435</v>
      </c>
      <c r="BD12" s="5">
        <v>73049</v>
      </c>
      <c r="BE12" s="5">
        <v>4942</v>
      </c>
      <c r="BF12" s="5">
        <v>84048</v>
      </c>
    </row>
    <row r="13" spans="2:58">
      <c r="B13" s="5">
        <v>59068.8</v>
      </c>
      <c r="C13" s="5">
        <v>53773.5</v>
      </c>
      <c r="D13" s="5">
        <v>36611.3</v>
      </c>
      <c r="E13" s="5">
        <v>33572.3</v>
      </c>
      <c r="F13" s="5">
        <v>29285.6</v>
      </c>
      <c r="G13" s="5">
        <v>26424.9</v>
      </c>
      <c r="H13" s="5">
        <v>14585.5</v>
      </c>
      <c r="I13" s="5">
        <v>12690.1</v>
      </c>
      <c r="J13" s="5">
        <v>12819.9</v>
      </c>
      <c r="K13" s="5">
        <v>15272</v>
      </c>
      <c r="L13" s="5">
        <v>10885</v>
      </c>
      <c r="M13" s="5">
        <v>21122</v>
      </c>
      <c r="N13" s="5">
        <v>55875</v>
      </c>
      <c r="O13" s="5">
        <v>6753</v>
      </c>
      <c r="P13" s="5">
        <v>55108</v>
      </c>
      <c r="Q13" s="5">
        <v>4773</v>
      </c>
      <c r="R13" s="5">
        <v>3689</v>
      </c>
      <c r="S13" s="5">
        <v>15484</v>
      </c>
      <c r="T13" s="5">
        <v>26844</v>
      </c>
      <c r="U13" s="5">
        <v>3372</v>
      </c>
      <c r="V13" s="5">
        <v>16210</v>
      </c>
      <c r="W13" s="5">
        <v>1879</v>
      </c>
      <c r="X13" s="5">
        <v>756</v>
      </c>
      <c r="Y13" s="5">
        <v>15295</v>
      </c>
      <c r="Z13" s="5">
        <v>13728</v>
      </c>
      <c r="AA13" s="5">
        <v>3094</v>
      </c>
      <c r="AB13" s="5">
        <v>2597</v>
      </c>
      <c r="AD13" s="5">
        <v>59068.8</v>
      </c>
      <c r="AE13" s="5">
        <v>12315419</v>
      </c>
      <c r="AF13" s="5">
        <v>28832097</v>
      </c>
      <c r="AG13" s="5">
        <v>15272</v>
      </c>
      <c r="AH13" s="5">
        <v>10885</v>
      </c>
      <c r="AI13" s="5">
        <v>21122</v>
      </c>
      <c r="AJ13" s="5">
        <v>55875</v>
      </c>
      <c r="AK13" s="5">
        <v>6753</v>
      </c>
      <c r="AL13" s="5">
        <v>55108</v>
      </c>
      <c r="AN13" s="5">
        <v>53773.5</v>
      </c>
      <c r="AO13" s="5">
        <v>6518836</v>
      </c>
      <c r="AP13" s="86" t="s">
        <v>125</v>
      </c>
      <c r="AQ13" s="5">
        <v>15272</v>
      </c>
      <c r="AR13" s="5">
        <v>10885</v>
      </c>
      <c r="AS13" s="5">
        <v>21122</v>
      </c>
      <c r="AT13" s="5">
        <v>55875</v>
      </c>
      <c r="AU13" s="5">
        <v>6753</v>
      </c>
      <c r="AV13" s="5">
        <v>55108</v>
      </c>
      <c r="AX13" s="5">
        <v>36611.3</v>
      </c>
      <c r="AY13" s="5">
        <v>3417062</v>
      </c>
      <c r="AZ13" s="5">
        <v>598313.7</v>
      </c>
      <c r="BA13" s="5">
        <v>15272</v>
      </c>
      <c r="BB13" s="5">
        <v>10885</v>
      </c>
      <c r="BC13" s="5">
        <v>21122</v>
      </c>
      <c r="BD13" s="5">
        <v>55875</v>
      </c>
      <c r="BE13" s="5">
        <v>6753</v>
      </c>
      <c r="BF13" s="5">
        <v>55108</v>
      </c>
    </row>
    <row r="14" spans="2:58">
      <c r="B14" s="5">
        <v>48105.8</v>
      </c>
      <c r="C14" s="5">
        <v>52360</v>
      </c>
      <c r="D14" s="5">
        <v>27988.2</v>
      </c>
      <c r="E14" s="5">
        <v>30201.8</v>
      </c>
      <c r="F14" s="5">
        <v>41714.5</v>
      </c>
      <c r="G14" s="5">
        <v>24634.1</v>
      </c>
      <c r="H14" s="5">
        <v>13672.2</v>
      </c>
      <c r="I14" s="5">
        <v>19399</v>
      </c>
      <c r="J14" s="5">
        <v>10526.7</v>
      </c>
      <c r="K14" s="5">
        <v>5046</v>
      </c>
      <c r="L14" s="5">
        <v>4005</v>
      </c>
      <c r="M14" s="5">
        <v>4964</v>
      </c>
      <c r="N14" s="5">
        <v>16284</v>
      </c>
      <c r="O14" s="5">
        <v>1668</v>
      </c>
      <c r="P14" s="5">
        <v>15667</v>
      </c>
      <c r="Q14" s="5">
        <v>1792</v>
      </c>
      <c r="R14" s="5">
        <v>1934</v>
      </c>
      <c r="S14" s="5">
        <v>2100</v>
      </c>
      <c r="T14" s="5">
        <v>11324</v>
      </c>
      <c r="U14" s="5">
        <v>1508</v>
      </c>
      <c r="V14" s="5">
        <v>3492</v>
      </c>
      <c r="W14" s="5">
        <v>646</v>
      </c>
      <c r="X14" s="5">
        <v>1279</v>
      </c>
      <c r="Y14" s="5">
        <v>1549</v>
      </c>
      <c r="Z14" s="5">
        <v>6655</v>
      </c>
      <c r="AA14" s="5">
        <v>935</v>
      </c>
      <c r="AB14" s="5">
        <v>2194</v>
      </c>
      <c r="AD14" s="5">
        <v>48105.8</v>
      </c>
      <c r="AE14" s="5">
        <v>29716792</v>
      </c>
      <c r="AF14" s="5">
        <v>32346415</v>
      </c>
      <c r="AG14" s="5">
        <v>5046</v>
      </c>
      <c r="AH14" s="5">
        <v>4005</v>
      </c>
      <c r="AI14" s="5">
        <v>4964</v>
      </c>
      <c r="AJ14" s="5">
        <v>16284</v>
      </c>
      <c r="AK14" s="5">
        <v>1668</v>
      </c>
      <c r="AL14" s="5">
        <v>15667</v>
      </c>
      <c r="AN14" s="5">
        <v>52360</v>
      </c>
      <c r="AO14" s="86" t="s">
        <v>126</v>
      </c>
      <c r="AP14" s="86" t="s">
        <v>127</v>
      </c>
      <c r="AQ14" s="5">
        <v>5046</v>
      </c>
      <c r="AR14" s="5">
        <v>4005</v>
      </c>
      <c r="AS14" s="5">
        <v>4964</v>
      </c>
      <c r="AT14" s="5">
        <v>16284</v>
      </c>
      <c r="AU14" s="5">
        <v>1668</v>
      </c>
      <c r="AV14" s="5">
        <v>15667</v>
      </c>
      <c r="AX14" s="5">
        <v>27988.2</v>
      </c>
      <c r="AY14" s="86" t="s">
        <v>128</v>
      </c>
      <c r="AZ14" s="5">
        <v>340036.9</v>
      </c>
      <c r="BA14" s="5">
        <v>5046</v>
      </c>
      <c r="BB14" s="5">
        <v>4005</v>
      </c>
      <c r="BC14" s="5">
        <v>4964</v>
      </c>
      <c r="BD14" s="5">
        <v>16284</v>
      </c>
      <c r="BE14" s="5">
        <v>1668</v>
      </c>
      <c r="BF14" s="5">
        <v>15667</v>
      </c>
    </row>
    <row r="15" spans="2:58">
      <c r="B15" s="5">
        <v>26753</v>
      </c>
      <c r="C15" s="5">
        <v>34939</v>
      </c>
      <c r="D15" s="5">
        <v>33885.1</v>
      </c>
      <c r="E15" s="5">
        <v>13969.7</v>
      </c>
      <c r="F15" s="5">
        <v>24244.4</v>
      </c>
      <c r="G15" s="5">
        <v>26581.7</v>
      </c>
      <c r="H15" s="5">
        <v>7483.5</v>
      </c>
      <c r="I15" s="5">
        <v>12221.9</v>
      </c>
      <c r="J15" s="5">
        <v>13015.5</v>
      </c>
      <c r="K15" s="5">
        <v>6288</v>
      </c>
      <c r="L15" s="5">
        <v>10586</v>
      </c>
      <c r="M15" s="5">
        <v>12068</v>
      </c>
      <c r="N15" s="5">
        <v>12716</v>
      </c>
      <c r="O15" s="5">
        <v>3037</v>
      </c>
      <c r="P15" s="5">
        <v>3562</v>
      </c>
      <c r="Q15" s="5">
        <v>2492</v>
      </c>
      <c r="R15" s="5">
        <v>8527</v>
      </c>
      <c r="S15" s="5">
        <v>10153</v>
      </c>
      <c r="T15" s="5">
        <v>5663</v>
      </c>
      <c r="U15" s="5">
        <v>2577</v>
      </c>
      <c r="V15" s="5">
        <v>1349</v>
      </c>
      <c r="W15" s="5">
        <v>540</v>
      </c>
      <c r="X15" s="5">
        <v>9689</v>
      </c>
      <c r="Y15" s="5">
        <v>4373</v>
      </c>
      <c r="Z15" s="5">
        <v>2327</v>
      </c>
      <c r="AA15" s="5">
        <v>2674</v>
      </c>
      <c r="AB15" s="5">
        <v>826</v>
      </c>
      <c r="AD15" s="5">
        <v>26753</v>
      </c>
      <c r="AE15" s="5">
        <v>3458701</v>
      </c>
      <c r="AF15" s="5">
        <v>12107462</v>
      </c>
      <c r="AG15" s="5">
        <v>6288</v>
      </c>
      <c r="AH15" s="5">
        <v>10586</v>
      </c>
      <c r="AI15" s="5">
        <v>12068</v>
      </c>
      <c r="AJ15" s="5">
        <v>12716</v>
      </c>
      <c r="AK15" s="5">
        <v>3037</v>
      </c>
      <c r="AL15" s="5">
        <v>3562</v>
      </c>
      <c r="AN15" s="5">
        <v>34939</v>
      </c>
      <c r="AO15" s="5">
        <v>2876480</v>
      </c>
      <c r="AP15" s="5">
        <v>3577383</v>
      </c>
      <c r="AQ15" s="5">
        <v>6288</v>
      </c>
      <c r="AR15" s="5">
        <v>10586</v>
      </c>
      <c r="AS15" s="5">
        <v>12068</v>
      </c>
      <c r="AT15" s="5">
        <v>12716</v>
      </c>
      <c r="AU15" s="5">
        <v>3037</v>
      </c>
      <c r="AV15" s="5">
        <v>3562</v>
      </c>
      <c r="AX15" s="5">
        <v>33885.1</v>
      </c>
      <c r="AY15" s="5">
        <v>2246352</v>
      </c>
      <c r="AZ15" s="5">
        <v>936662.2</v>
      </c>
      <c r="BA15" s="5">
        <v>6288</v>
      </c>
      <c r="BB15" s="5">
        <v>10586</v>
      </c>
      <c r="BC15" s="5">
        <v>12068</v>
      </c>
      <c r="BD15" s="5">
        <v>12716</v>
      </c>
      <c r="BE15" s="5">
        <v>3037</v>
      </c>
      <c r="BF15" s="5">
        <v>3562</v>
      </c>
    </row>
    <row r="16" spans="2:58">
      <c r="B16" s="5">
        <v>155751.7</v>
      </c>
      <c r="C16" s="5">
        <v>174154.4</v>
      </c>
      <c r="D16" s="5">
        <v>168292.2</v>
      </c>
      <c r="E16" s="5">
        <v>64756.6</v>
      </c>
      <c r="F16" s="5">
        <v>181378.9</v>
      </c>
      <c r="G16" s="5">
        <v>55232.4</v>
      </c>
      <c r="H16" s="5"/>
      <c r="I16" s="5"/>
      <c r="J16" s="5"/>
      <c r="K16" s="5">
        <v>3329</v>
      </c>
      <c r="L16" s="5">
        <v>6962</v>
      </c>
      <c r="M16" s="5">
        <v>11621</v>
      </c>
      <c r="N16" s="5">
        <v>44003</v>
      </c>
      <c r="O16" s="5">
        <v>15599</v>
      </c>
      <c r="P16" s="5">
        <v>60546</v>
      </c>
      <c r="Q16" s="5">
        <v>776</v>
      </c>
      <c r="R16" s="5">
        <v>3183</v>
      </c>
      <c r="S16" s="5">
        <v>4058</v>
      </c>
      <c r="T16" s="5">
        <v>15726</v>
      </c>
      <c r="U16" s="5">
        <v>4825</v>
      </c>
      <c r="V16" s="5">
        <v>16820</v>
      </c>
      <c r="W16" s="5"/>
      <c r="X16" s="5"/>
      <c r="Y16" s="5"/>
      <c r="Z16" s="5"/>
      <c r="AA16" s="5"/>
      <c r="AB16" s="5"/>
      <c r="AD16" s="5">
        <v>155751.7</v>
      </c>
      <c r="AE16" s="5">
        <v>3964308</v>
      </c>
      <c r="AF16" s="5">
        <v>14482221</v>
      </c>
      <c r="AG16" s="5">
        <v>3329</v>
      </c>
      <c r="AH16" s="5">
        <v>6962</v>
      </c>
      <c r="AI16" s="5">
        <v>11621</v>
      </c>
      <c r="AJ16" s="5">
        <v>44003</v>
      </c>
      <c r="AK16" s="5">
        <v>15599</v>
      </c>
      <c r="AL16" s="5">
        <v>60546</v>
      </c>
      <c r="AN16" s="5">
        <v>174154.4</v>
      </c>
      <c r="AO16" s="5">
        <v>4912971</v>
      </c>
      <c r="AP16" s="86" t="s">
        <v>129</v>
      </c>
      <c r="AQ16" s="5">
        <v>3329</v>
      </c>
      <c r="AR16" s="5">
        <v>6962</v>
      </c>
      <c r="AS16" s="5">
        <v>11621</v>
      </c>
      <c r="AT16" s="5">
        <v>44003</v>
      </c>
      <c r="AU16" s="5">
        <v>15599</v>
      </c>
      <c r="AV16" s="5">
        <v>60546</v>
      </c>
      <c r="AX16" s="5">
        <v>168292.2</v>
      </c>
      <c r="AY16" s="5">
        <v>2550245</v>
      </c>
      <c r="AZ16" s="5">
        <v>2226390</v>
      </c>
      <c r="BA16" s="5">
        <v>3329</v>
      </c>
      <c r="BB16" s="5">
        <v>6962</v>
      </c>
      <c r="BC16" s="5">
        <v>11621</v>
      </c>
      <c r="BD16" s="5">
        <v>44003</v>
      </c>
      <c r="BE16" s="5">
        <v>15599</v>
      </c>
      <c r="BF16" s="5">
        <v>60546</v>
      </c>
    </row>
    <row r="17" spans="2:58">
      <c r="B17" s="5">
        <v>65956.9</v>
      </c>
      <c r="C17" s="5">
        <v>90077.6</v>
      </c>
      <c r="D17" s="5">
        <v>77158.4</v>
      </c>
      <c r="E17" s="5">
        <v>66238.1</v>
      </c>
      <c r="F17" s="5">
        <v>109107.9</v>
      </c>
      <c r="G17" s="5">
        <v>83910.2</v>
      </c>
      <c r="H17" s="5">
        <v>33605.8</v>
      </c>
      <c r="I17" s="5">
        <v>64286.5</v>
      </c>
      <c r="J17" s="5">
        <v>47027.3</v>
      </c>
      <c r="K17" s="5">
        <v>6246</v>
      </c>
      <c r="L17" s="5">
        <v>6013</v>
      </c>
      <c r="M17" s="5">
        <v>6813</v>
      </c>
      <c r="N17" s="5">
        <v>2704</v>
      </c>
      <c r="O17" s="5">
        <v>2625</v>
      </c>
      <c r="P17" s="5">
        <v>8859</v>
      </c>
      <c r="Q17" s="5">
        <v>4788</v>
      </c>
      <c r="R17" s="5">
        <v>7958</v>
      </c>
      <c r="S17" s="5">
        <v>6149</v>
      </c>
      <c r="T17" s="5">
        <v>8506</v>
      </c>
      <c r="U17" s="5">
        <v>3042</v>
      </c>
      <c r="V17" s="5">
        <v>6138</v>
      </c>
      <c r="W17" s="5">
        <v>3333</v>
      </c>
      <c r="X17" s="5">
        <v>4569</v>
      </c>
      <c r="Y17" s="5">
        <v>6634</v>
      </c>
      <c r="Z17" s="5">
        <v>3582</v>
      </c>
      <c r="AA17" s="5">
        <v>2878</v>
      </c>
      <c r="AB17" s="5">
        <v>3102</v>
      </c>
      <c r="AD17" s="5">
        <v>65956.9</v>
      </c>
      <c r="AE17" s="5">
        <v>3103282</v>
      </c>
      <c r="AF17" s="5">
        <v>78996494</v>
      </c>
      <c r="AG17" s="5">
        <v>6246</v>
      </c>
      <c r="AH17" s="5">
        <v>6013</v>
      </c>
      <c r="AI17" s="5">
        <v>6813</v>
      </c>
      <c r="AJ17" s="5">
        <v>2704</v>
      </c>
      <c r="AK17" s="5">
        <v>2625</v>
      </c>
      <c r="AL17" s="5">
        <v>8859</v>
      </c>
      <c r="AN17" s="5">
        <v>90077.6</v>
      </c>
      <c r="AO17" s="5">
        <v>3761157</v>
      </c>
      <c r="AP17" s="86" t="s">
        <v>130</v>
      </c>
      <c r="AQ17" s="5">
        <v>6246</v>
      </c>
      <c r="AR17" s="5">
        <v>6013</v>
      </c>
      <c r="AS17" s="5">
        <v>6813</v>
      </c>
      <c r="AT17" s="5">
        <v>2704</v>
      </c>
      <c r="AU17" s="5">
        <v>2625</v>
      </c>
      <c r="AV17" s="5">
        <v>8859</v>
      </c>
      <c r="AX17" s="5">
        <v>77158.4</v>
      </c>
      <c r="AY17" s="5">
        <v>2772310</v>
      </c>
      <c r="AZ17" s="5">
        <v>380221.9</v>
      </c>
      <c r="BA17" s="5">
        <v>6246</v>
      </c>
      <c r="BB17" s="5">
        <v>6013</v>
      </c>
      <c r="BC17" s="5">
        <v>6813</v>
      </c>
      <c r="BD17" s="5">
        <v>2704</v>
      </c>
      <c r="BE17" s="5">
        <v>2625</v>
      </c>
      <c r="BF17" s="5">
        <v>8859</v>
      </c>
    </row>
    <row r="18" spans="2:58">
      <c r="B18" s="5">
        <v>168492</v>
      </c>
      <c r="C18" s="5">
        <v>207296.8</v>
      </c>
      <c r="D18" s="5">
        <v>230663</v>
      </c>
      <c r="E18" s="5">
        <v>299345.6</v>
      </c>
      <c r="F18" s="5">
        <v>452751.8</v>
      </c>
      <c r="G18" s="5">
        <v>375672.4</v>
      </c>
      <c r="H18" s="5">
        <v>154970.6</v>
      </c>
      <c r="I18" s="5">
        <v>236403.9</v>
      </c>
      <c r="J18" s="5">
        <v>217577.4</v>
      </c>
      <c r="K18" s="5">
        <v>13731</v>
      </c>
      <c r="L18" s="5">
        <v>12292</v>
      </c>
      <c r="M18" s="5">
        <v>4544</v>
      </c>
      <c r="N18" s="5">
        <v>21472</v>
      </c>
      <c r="O18" s="5">
        <v>739</v>
      </c>
      <c r="P18" s="5">
        <v>5702</v>
      </c>
      <c r="Q18" s="5">
        <v>13327</v>
      </c>
      <c r="R18" s="5">
        <v>13556</v>
      </c>
      <c r="S18" s="5">
        <v>4240</v>
      </c>
      <c r="T18" s="5">
        <v>32602</v>
      </c>
      <c r="U18" s="5">
        <v>778</v>
      </c>
      <c r="V18" s="5">
        <v>4396</v>
      </c>
      <c r="W18" s="5">
        <v>7629</v>
      </c>
      <c r="X18" s="5">
        <v>4767</v>
      </c>
      <c r="Y18" s="5">
        <v>3224</v>
      </c>
      <c r="Z18" s="5">
        <v>16134</v>
      </c>
      <c r="AA18" s="5">
        <v>701</v>
      </c>
      <c r="AB18" s="5">
        <v>1176</v>
      </c>
      <c r="AD18" s="5">
        <v>168492</v>
      </c>
      <c r="AE18" s="5">
        <v>4035978</v>
      </c>
      <c r="AF18" s="5">
        <v>14816936</v>
      </c>
      <c r="AG18" s="5">
        <v>13731</v>
      </c>
      <c r="AH18" s="5">
        <v>12292</v>
      </c>
      <c r="AI18" s="5">
        <v>4544</v>
      </c>
      <c r="AJ18" s="5">
        <v>21472</v>
      </c>
      <c r="AK18" s="5">
        <v>739</v>
      </c>
      <c r="AL18" s="5">
        <v>5702</v>
      </c>
      <c r="AN18" s="5">
        <v>207296.8</v>
      </c>
      <c r="AO18" s="5">
        <v>6245976</v>
      </c>
      <c r="AP18" s="86" t="s">
        <v>131</v>
      </c>
      <c r="AQ18" s="5">
        <v>13731</v>
      </c>
      <c r="AR18" s="5">
        <v>12292</v>
      </c>
      <c r="AS18" s="5">
        <v>4544</v>
      </c>
      <c r="AT18" s="5">
        <v>21472</v>
      </c>
      <c r="AU18" s="5">
        <v>739</v>
      </c>
      <c r="AV18" s="5">
        <v>5702</v>
      </c>
      <c r="AX18" s="5">
        <v>230663</v>
      </c>
      <c r="AY18" s="5">
        <v>4093278</v>
      </c>
      <c r="AZ18" s="5">
        <v>3277317</v>
      </c>
      <c r="BA18" s="5">
        <v>13731</v>
      </c>
      <c r="BB18" s="5">
        <v>12292</v>
      </c>
      <c r="BC18" s="5">
        <v>4544</v>
      </c>
      <c r="BD18" s="5">
        <v>21472</v>
      </c>
      <c r="BE18" s="5">
        <v>739</v>
      </c>
      <c r="BF18" s="5">
        <v>5702</v>
      </c>
    </row>
    <row r="19" spans="2:58">
      <c r="B19" s="5">
        <v>22124.5</v>
      </c>
      <c r="C19" s="5">
        <v>32677.5</v>
      </c>
      <c r="D19" s="5">
        <v>19619</v>
      </c>
      <c r="E19" s="5">
        <v>9456.5</v>
      </c>
      <c r="F19" s="5">
        <v>22027.8</v>
      </c>
      <c r="G19" s="5">
        <v>9378.7</v>
      </c>
      <c r="H19" s="5">
        <v>8432.8</v>
      </c>
      <c r="I19" s="5">
        <v>19191.5</v>
      </c>
      <c r="J19" s="5">
        <v>8864.6</v>
      </c>
      <c r="K19" s="5">
        <v>487</v>
      </c>
      <c r="L19" s="5">
        <v>759</v>
      </c>
      <c r="M19" s="5">
        <v>1168</v>
      </c>
      <c r="N19" s="5">
        <v>7142</v>
      </c>
      <c r="O19" s="5">
        <v>549</v>
      </c>
      <c r="P19" s="5">
        <v>2690</v>
      </c>
      <c r="Q19" s="5">
        <v>396</v>
      </c>
      <c r="R19" s="5">
        <v>448</v>
      </c>
      <c r="S19" s="5">
        <v>1028</v>
      </c>
      <c r="T19" s="5">
        <v>1791</v>
      </c>
      <c r="U19" s="5">
        <v>400</v>
      </c>
      <c r="V19" s="5">
        <v>448</v>
      </c>
      <c r="W19" s="5">
        <v>271</v>
      </c>
      <c r="X19" s="5">
        <v>169</v>
      </c>
      <c r="Y19" s="5">
        <v>903</v>
      </c>
      <c r="Z19" s="5">
        <v>1092</v>
      </c>
      <c r="AA19" s="5">
        <v>548</v>
      </c>
      <c r="AB19" s="5">
        <v>2</v>
      </c>
      <c r="AD19" s="5">
        <v>22124.5</v>
      </c>
      <c r="AE19" s="5">
        <v>570095.4</v>
      </c>
      <c r="AF19" s="5">
        <v>11812744</v>
      </c>
      <c r="AG19" s="5">
        <v>487</v>
      </c>
      <c r="AH19" s="5">
        <v>759</v>
      </c>
      <c r="AI19" s="5">
        <v>1168</v>
      </c>
      <c r="AJ19" s="5">
        <v>7142</v>
      </c>
      <c r="AK19" s="5">
        <v>549</v>
      </c>
      <c r="AL19" s="5">
        <v>2690</v>
      </c>
      <c r="AN19" s="5">
        <v>32677.5</v>
      </c>
      <c r="AO19" s="5">
        <v>1085887</v>
      </c>
      <c r="AP19" s="5">
        <v>4870764</v>
      </c>
      <c r="AQ19" s="5">
        <v>487</v>
      </c>
      <c r="AR19" s="5">
        <v>759</v>
      </c>
      <c r="AS19" s="5">
        <v>1168</v>
      </c>
      <c r="AT19" s="5">
        <v>7142</v>
      </c>
      <c r="AU19" s="5">
        <v>549</v>
      </c>
      <c r="AV19" s="5">
        <v>2690</v>
      </c>
      <c r="AX19" s="5">
        <v>19619</v>
      </c>
      <c r="AY19" s="5">
        <v>347781.8</v>
      </c>
      <c r="AZ19" s="5">
        <v>106724</v>
      </c>
      <c r="BA19" s="5">
        <v>487</v>
      </c>
      <c r="BB19" s="5">
        <v>759</v>
      </c>
      <c r="BC19" s="5">
        <v>1168</v>
      </c>
      <c r="BD19" s="5">
        <v>7142</v>
      </c>
      <c r="BE19" s="5">
        <v>549</v>
      </c>
      <c r="BF19" s="5">
        <v>2690</v>
      </c>
    </row>
    <row r="20" spans="2:58">
      <c r="B20" s="5">
        <v>52354.6</v>
      </c>
      <c r="C20" s="5">
        <v>53958.1</v>
      </c>
      <c r="D20" s="5">
        <v>74581.7</v>
      </c>
      <c r="E20" s="5">
        <v>18889.1</v>
      </c>
      <c r="F20" s="5">
        <v>24848.3</v>
      </c>
      <c r="G20" s="5">
        <v>39365.6</v>
      </c>
      <c r="H20" s="5">
        <v>13243.5</v>
      </c>
      <c r="I20" s="5">
        <v>16972.4</v>
      </c>
      <c r="J20" s="5">
        <v>24465.2</v>
      </c>
      <c r="K20" s="5">
        <v>4293</v>
      </c>
      <c r="L20" s="5">
        <v>3090</v>
      </c>
      <c r="M20" s="5">
        <v>7551</v>
      </c>
      <c r="N20" s="5">
        <v>20757</v>
      </c>
      <c r="O20" s="5">
        <v>3646</v>
      </c>
      <c r="P20" s="5">
        <v>86274</v>
      </c>
      <c r="Q20" s="5">
        <v>1728</v>
      </c>
      <c r="R20" s="5">
        <v>2700</v>
      </c>
      <c r="S20" s="5">
        <v>4577</v>
      </c>
      <c r="T20" s="5">
        <v>8585</v>
      </c>
      <c r="U20" s="5">
        <v>1918</v>
      </c>
      <c r="V20" s="5">
        <v>17062</v>
      </c>
      <c r="W20" s="5">
        <v>1280</v>
      </c>
      <c r="X20" s="5">
        <v>3249</v>
      </c>
      <c r="Y20" s="5">
        <v>2967</v>
      </c>
      <c r="Z20" s="5">
        <v>2803</v>
      </c>
      <c r="AA20" s="5">
        <v>1642</v>
      </c>
      <c r="AB20" s="5">
        <v>8215</v>
      </c>
      <c r="AD20" s="5">
        <v>52354.6</v>
      </c>
      <c r="AE20" s="5">
        <v>1438769</v>
      </c>
      <c r="AF20" s="5">
        <v>13407770</v>
      </c>
      <c r="AG20" s="5">
        <v>4293</v>
      </c>
      <c r="AH20" s="5">
        <v>3090</v>
      </c>
      <c r="AI20" s="5">
        <v>7551</v>
      </c>
      <c r="AJ20" s="5">
        <v>20757</v>
      </c>
      <c r="AK20" s="5">
        <v>3646</v>
      </c>
      <c r="AL20" s="5">
        <v>86274</v>
      </c>
      <c r="AN20" s="5">
        <v>53958.1</v>
      </c>
      <c r="AO20" s="5">
        <v>2665134</v>
      </c>
      <c r="AP20" s="86" t="s">
        <v>132</v>
      </c>
      <c r="AQ20" s="5">
        <v>4293</v>
      </c>
      <c r="AR20" s="5">
        <v>3090</v>
      </c>
      <c r="AS20" s="5">
        <v>7551</v>
      </c>
      <c r="AT20" s="5">
        <v>20757</v>
      </c>
      <c r="AU20" s="5">
        <v>3646</v>
      </c>
      <c r="AV20" s="5">
        <v>86274</v>
      </c>
      <c r="AX20" s="5">
        <v>74581.7</v>
      </c>
      <c r="AY20" s="5">
        <v>1221270</v>
      </c>
      <c r="AZ20" s="5">
        <v>591871.8</v>
      </c>
      <c r="BA20" s="5">
        <v>4293</v>
      </c>
      <c r="BB20" s="5">
        <v>3090</v>
      </c>
      <c r="BC20" s="5">
        <v>7551</v>
      </c>
      <c r="BD20" s="5">
        <v>20757</v>
      </c>
      <c r="BE20" s="5">
        <v>3646</v>
      </c>
      <c r="BF20" s="5">
        <v>86274</v>
      </c>
    </row>
    <row r="21" spans="2:58">
      <c r="B21" s="5">
        <v>50120.9</v>
      </c>
      <c r="C21" s="5">
        <v>107506.7</v>
      </c>
      <c r="D21" s="5">
        <v>79650.6</v>
      </c>
      <c r="E21" s="5">
        <v>21927.5</v>
      </c>
      <c r="F21" s="5">
        <v>64812.4</v>
      </c>
      <c r="G21" s="5">
        <v>177854.4</v>
      </c>
      <c r="H21" s="5">
        <v>11393.6</v>
      </c>
      <c r="I21" s="5">
        <v>27095.9</v>
      </c>
      <c r="J21" s="5">
        <v>75800.2</v>
      </c>
      <c r="K21" s="5">
        <v>2869</v>
      </c>
      <c r="L21" s="5">
        <v>11277</v>
      </c>
      <c r="M21" s="5">
        <v>1661</v>
      </c>
      <c r="N21" s="5">
        <v>10982</v>
      </c>
      <c r="O21" s="5">
        <v>2299</v>
      </c>
      <c r="P21" s="5">
        <v>29112</v>
      </c>
      <c r="Q21" s="5">
        <v>2167</v>
      </c>
      <c r="R21" s="5">
        <v>4042</v>
      </c>
      <c r="S21" s="5">
        <v>791</v>
      </c>
      <c r="T21" s="5">
        <v>2583</v>
      </c>
      <c r="U21" s="5">
        <v>329</v>
      </c>
      <c r="V21" s="5">
        <v>10979</v>
      </c>
      <c r="W21" s="5">
        <v>872</v>
      </c>
      <c r="X21" s="5">
        <v>2</v>
      </c>
      <c r="Y21" s="5">
        <v>488</v>
      </c>
      <c r="Z21" s="5">
        <v>1723</v>
      </c>
      <c r="AA21" s="5">
        <v>2</v>
      </c>
      <c r="AB21" s="5">
        <v>7453</v>
      </c>
      <c r="AD21" s="5">
        <v>50120.9</v>
      </c>
      <c r="AE21" s="5">
        <v>2514552</v>
      </c>
      <c r="AF21" s="5">
        <v>24558438</v>
      </c>
      <c r="AG21" s="5">
        <v>2869</v>
      </c>
      <c r="AH21" s="5">
        <v>11277</v>
      </c>
      <c r="AI21" s="5">
        <v>1661</v>
      </c>
      <c r="AJ21" s="5">
        <v>10982</v>
      </c>
      <c r="AK21" s="5">
        <v>2299</v>
      </c>
      <c r="AL21" s="5">
        <v>29112</v>
      </c>
      <c r="AN21" s="5">
        <v>107506.7</v>
      </c>
      <c r="AO21" s="5">
        <v>1817392</v>
      </c>
      <c r="AP21" s="86" t="s">
        <v>133</v>
      </c>
      <c r="AQ21" s="5">
        <v>2869</v>
      </c>
      <c r="AR21" s="5">
        <v>11277</v>
      </c>
      <c r="AS21" s="5">
        <v>1661</v>
      </c>
      <c r="AT21" s="5">
        <v>10982</v>
      </c>
      <c r="AU21" s="5">
        <v>2299</v>
      </c>
      <c r="AV21" s="5">
        <v>29112</v>
      </c>
      <c r="AX21" s="5">
        <v>79650.6</v>
      </c>
      <c r="AY21" s="5"/>
      <c r="AZ21" s="5">
        <v>617460.1</v>
      </c>
      <c r="BA21" s="5">
        <v>2869</v>
      </c>
      <c r="BB21" s="5">
        <v>11277</v>
      </c>
      <c r="BC21" s="5">
        <v>1661</v>
      </c>
      <c r="BD21" s="5">
        <v>10982</v>
      </c>
      <c r="BE21" s="5">
        <v>2299</v>
      </c>
      <c r="BF21" s="5">
        <v>29112</v>
      </c>
    </row>
    <row r="22" spans="2:58">
      <c r="B22" s="5">
        <v>112375.5</v>
      </c>
      <c r="C22" s="5">
        <v>160729.5</v>
      </c>
      <c r="D22" s="5">
        <v>127887.6</v>
      </c>
      <c r="E22" s="5">
        <v>31049.5</v>
      </c>
      <c r="F22" s="5">
        <v>45436.2</v>
      </c>
      <c r="G22" s="5">
        <v>36555.6</v>
      </c>
      <c r="H22" s="5">
        <v>14355.7</v>
      </c>
      <c r="I22" s="5">
        <v>22189.9</v>
      </c>
      <c r="J22" s="5">
        <v>16176.6</v>
      </c>
      <c r="K22" s="5">
        <v>22001</v>
      </c>
      <c r="L22" s="5">
        <v>5566</v>
      </c>
      <c r="M22" s="5">
        <v>7819</v>
      </c>
      <c r="N22" s="5">
        <v>46553</v>
      </c>
      <c r="O22" s="5">
        <v>6213</v>
      </c>
      <c r="P22" s="5">
        <v>41211</v>
      </c>
      <c r="Q22" s="5">
        <v>5405</v>
      </c>
      <c r="R22" s="5">
        <v>2249</v>
      </c>
      <c r="S22" s="5">
        <v>3647</v>
      </c>
      <c r="T22" s="5">
        <v>25625</v>
      </c>
      <c r="U22" s="5">
        <v>2377</v>
      </c>
      <c r="V22" s="5">
        <v>19838</v>
      </c>
      <c r="W22" s="5">
        <v>4498</v>
      </c>
      <c r="X22" s="5">
        <v>1358</v>
      </c>
      <c r="Y22" s="5">
        <v>2225</v>
      </c>
      <c r="Z22" s="5">
        <v>17651</v>
      </c>
      <c r="AA22" s="5">
        <v>1960</v>
      </c>
      <c r="AB22" s="5">
        <v>16379</v>
      </c>
      <c r="AD22" s="5">
        <v>112375.5</v>
      </c>
      <c r="AE22" s="5">
        <v>8221528</v>
      </c>
      <c r="AF22" s="5">
        <v>37393751</v>
      </c>
      <c r="AG22" s="5">
        <v>22001</v>
      </c>
      <c r="AH22" s="5">
        <v>5566</v>
      </c>
      <c r="AI22" s="5">
        <v>7819</v>
      </c>
      <c r="AJ22" s="5">
        <v>46553</v>
      </c>
      <c r="AK22" s="5">
        <v>6213</v>
      </c>
      <c r="AL22" s="5">
        <v>41211</v>
      </c>
      <c r="AN22" s="5">
        <v>160729.5</v>
      </c>
      <c r="AO22" s="5">
        <v>4266181</v>
      </c>
      <c r="AP22" s="86" t="s">
        <v>134</v>
      </c>
      <c r="AQ22" s="5">
        <v>22001</v>
      </c>
      <c r="AR22" s="5">
        <v>5566</v>
      </c>
      <c r="AS22" s="5">
        <v>7819</v>
      </c>
      <c r="AT22" s="5">
        <v>46553</v>
      </c>
      <c r="AU22" s="5">
        <v>6213</v>
      </c>
      <c r="AV22" s="5">
        <v>41211</v>
      </c>
      <c r="AX22" s="5">
        <v>127887.6</v>
      </c>
      <c r="AY22" s="5">
        <v>6379783</v>
      </c>
      <c r="AZ22" s="5">
        <v>1236602</v>
      </c>
      <c r="BA22" s="5">
        <v>22001</v>
      </c>
      <c r="BB22" s="5">
        <v>5566</v>
      </c>
      <c r="BC22" s="5">
        <v>7819</v>
      </c>
      <c r="BD22" s="5">
        <v>46553</v>
      </c>
      <c r="BE22" s="5">
        <v>6213</v>
      </c>
      <c r="BF22" s="5">
        <v>41211</v>
      </c>
    </row>
    <row r="23" spans="2:58">
      <c r="B23" s="5">
        <v>45236.4</v>
      </c>
      <c r="C23" s="5">
        <v>20501.9</v>
      </c>
      <c r="D23" s="5">
        <v>26723.1</v>
      </c>
      <c r="E23" s="5">
        <v>20118</v>
      </c>
      <c r="F23" s="5">
        <v>11954.3</v>
      </c>
      <c r="G23" s="5">
        <v>12984.7</v>
      </c>
      <c r="H23" s="5">
        <v>9489.9</v>
      </c>
      <c r="I23" s="5">
        <v>5919.7</v>
      </c>
      <c r="J23" s="5">
        <v>6352.4</v>
      </c>
      <c r="K23" s="5">
        <v>1394</v>
      </c>
      <c r="L23" s="5">
        <v>861</v>
      </c>
      <c r="M23" s="5">
        <v>360</v>
      </c>
      <c r="N23" s="5">
        <v>16181</v>
      </c>
      <c r="O23" s="5">
        <v>1165</v>
      </c>
      <c r="P23" s="5">
        <v>22119</v>
      </c>
      <c r="Q23" s="5">
        <v>2</v>
      </c>
      <c r="R23" s="5">
        <v>568</v>
      </c>
      <c r="S23" s="5">
        <v>282</v>
      </c>
      <c r="T23" s="5">
        <v>9194</v>
      </c>
      <c r="U23" s="5">
        <v>494</v>
      </c>
      <c r="V23" s="5">
        <v>8969</v>
      </c>
      <c r="W23" s="5">
        <v>2</v>
      </c>
      <c r="X23" s="5">
        <v>621</v>
      </c>
      <c r="Y23" s="5">
        <v>231</v>
      </c>
      <c r="Z23" s="5">
        <v>2914</v>
      </c>
      <c r="AA23" s="5">
        <v>2</v>
      </c>
      <c r="AB23" s="5">
        <v>1828</v>
      </c>
      <c r="AD23" s="5">
        <v>45236.4</v>
      </c>
      <c r="AE23" s="5">
        <v>2833630</v>
      </c>
      <c r="AF23" s="5">
        <v>13343096</v>
      </c>
      <c r="AG23" s="5">
        <v>1394</v>
      </c>
      <c r="AH23" s="5">
        <v>861</v>
      </c>
      <c r="AI23" s="5">
        <v>360</v>
      </c>
      <c r="AJ23" s="5">
        <v>16181</v>
      </c>
      <c r="AK23" s="5">
        <v>1165</v>
      </c>
      <c r="AL23" s="5">
        <v>22119</v>
      </c>
      <c r="AN23" s="5">
        <v>20501.9</v>
      </c>
      <c r="AO23" s="5">
        <v>2980954</v>
      </c>
      <c r="AP23" s="5">
        <v>2757847</v>
      </c>
      <c r="AQ23" s="5">
        <v>1394</v>
      </c>
      <c r="AR23" s="5">
        <v>861</v>
      </c>
      <c r="AS23" s="5">
        <v>360</v>
      </c>
      <c r="AT23" s="5">
        <v>16181</v>
      </c>
      <c r="AU23" s="5">
        <v>1165</v>
      </c>
      <c r="AV23" s="5">
        <v>22119</v>
      </c>
      <c r="AX23" s="5">
        <v>26723.1</v>
      </c>
      <c r="AY23" s="5">
        <v>1839934</v>
      </c>
      <c r="AZ23" s="5">
        <v>348235.8</v>
      </c>
      <c r="BA23" s="5">
        <v>1394</v>
      </c>
      <c r="BB23" s="5">
        <v>861</v>
      </c>
      <c r="BC23" s="5">
        <v>360</v>
      </c>
      <c r="BD23" s="5">
        <v>16181</v>
      </c>
      <c r="BE23" s="5">
        <v>1165</v>
      </c>
      <c r="BF23" s="5">
        <v>22119</v>
      </c>
    </row>
    <row r="24" spans="2:58">
      <c r="B24" s="5">
        <v>72420.1</v>
      </c>
      <c r="C24" s="5">
        <v>31340.3</v>
      </c>
      <c r="D24" s="5">
        <v>59843.8</v>
      </c>
      <c r="E24" s="5">
        <v>57609.1</v>
      </c>
      <c r="F24" s="5">
        <v>33453.5</v>
      </c>
      <c r="G24" s="5">
        <v>45222</v>
      </c>
      <c r="H24" s="5">
        <v>24068.6</v>
      </c>
      <c r="I24" s="5">
        <v>15111.1</v>
      </c>
      <c r="J24" s="5">
        <v>19362.1</v>
      </c>
      <c r="K24" s="5">
        <v>14324</v>
      </c>
      <c r="L24" s="5">
        <v>5811</v>
      </c>
      <c r="M24" s="5">
        <v>416</v>
      </c>
      <c r="N24" s="5">
        <v>22975</v>
      </c>
      <c r="O24" s="5">
        <v>3214</v>
      </c>
      <c r="P24" s="5">
        <v>44194</v>
      </c>
      <c r="Q24" s="5">
        <v>5893</v>
      </c>
      <c r="R24" s="5">
        <v>5708</v>
      </c>
      <c r="S24" s="5">
        <v>724</v>
      </c>
      <c r="T24" s="5">
        <v>17231</v>
      </c>
      <c r="U24" s="5">
        <v>2828</v>
      </c>
      <c r="V24" s="5">
        <v>35852</v>
      </c>
      <c r="W24" s="5">
        <v>2712</v>
      </c>
      <c r="X24" s="5">
        <v>2239</v>
      </c>
      <c r="Y24" s="5">
        <v>372</v>
      </c>
      <c r="Z24" s="5">
        <v>9174</v>
      </c>
      <c r="AA24" s="5">
        <v>2657</v>
      </c>
      <c r="AB24" s="5">
        <v>17865</v>
      </c>
      <c r="AD24" s="5">
        <v>72420.1</v>
      </c>
      <c r="AE24" s="5">
        <v>3137332</v>
      </c>
      <c r="AF24" s="5">
        <v>55336438</v>
      </c>
      <c r="AG24" s="5">
        <v>14324</v>
      </c>
      <c r="AH24" s="5">
        <v>5811</v>
      </c>
      <c r="AI24" s="5">
        <v>416</v>
      </c>
      <c r="AJ24" s="5">
        <v>22975</v>
      </c>
      <c r="AK24" s="5">
        <v>3214</v>
      </c>
      <c r="AL24" s="5">
        <v>44194</v>
      </c>
      <c r="AN24" s="5">
        <v>31340.3</v>
      </c>
      <c r="AO24" s="5">
        <v>3038679</v>
      </c>
      <c r="AP24" s="5">
        <v>7899320</v>
      </c>
      <c r="AQ24" s="5">
        <v>14324</v>
      </c>
      <c r="AR24" s="5">
        <v>5811</v>
      </c>
      <c r="AS24" s="5">
        <v>416</v>
      </c>
      <c r="AT24" s="5">
        <v>22975</v>
      </c>
      <c r="AU24" s="5">
        <v>3214</v>
      </c>
      <c r="AV24" s="5">
        <v>44194</v>
      </c>
      <c r="AX24" s="5">
        <v>59843.8</v>
      </c>
      <c r="AY24" s="5">
        <v>2534986</v>
      </c>
      <c r="AZ24" s="5">
        <v>309315.2</v>
      </c>
      <c r="BA24" s="5">
        <v>14324</v>
      </c>
      <c r="BB24" s="5">
        <v>5811</v>
      </c>
      <c r="BC24" s="5">
        <v>416</v>
      </c>
      <c r="BD24" s="5">
        <v>22975</v>
      </c>
      <c r="BE24" s="5">
        <v>3214</v>
      </c>
      <c r="BF24" s="5">
        <v>44194</v>
      </c>
    </row>
    <row r="25" spans="2:58">
      <c r="B25" s="5">
        <v>102887</v>
      </c>
      <c r="C25" s="5">
        <v>51278</v>
      </c>
      <c r="D25" s="5">
        <v>61606.9</v>
      </c>
      <c r="E25" s="5">
        <v>54642.4</v>
      </c>
      <c r="F25" s="5">
        <v>34542.9</v>
      </c>
      <c r="G25" s="5">
        <v>44595.1</v>
      </c>
      <c r="H25" s="5">
        <v>24506.6</v>
      </c>
      <c r="I25" s="5">
        <v>14120.9</v>
      </c>
      <c r="J25" s="5">
        <v>18594.8</v>
      </c>
      <c r="K25" s="5">
        <v>1446</v>
      </c>
      <c r="L25" s="5">
        <v>3516</v>
      </c>
      <c r="M25" s="5">
        <v>9834</v>
      </c>
      <c r="N25" s="5">
        <v>38747</v>
      </c>
      <c r="O25" s="5">
        <v>40129</v>
      </c>
      <c r="P25" s="5">
        <v>15084</v>
      </c>
      <c r="Q25" s="5">
        <v>1146</v>
      </c>
      <c r="R25" s="5">
        <v>5875</v>
      </c>
      <c r="S25" s="5">
        <v>6270</v>
      </c>
      <c r="T25" s="5">
        <v>40493</v>
      </c>
      <c r="U25" s="5">
        <v>36369</v>
      </c>
      <c r="V25" s="5">
        <v>10035</v>
      </c>
      <c r="W25" s="5">
        <v>2</v>
      </c>
      <c r="X25" s="5">
        <v>3152</v>
      </c>
      <c r="Y25" s="5">
        <v>4162</v>
      </c>
      <c r="Z25" s="5">
        <v>11017</v>
      </c>
      <c r="AA25" s="5">
        <v>24091</v>
      </c>
      <c r="AB25" s="5">
        <v>2</v>
      </c>
      <c r="AD25" s="5">
        <v>102887</v>
      </c>
      <c r="AE25" s="5">
        <v>7942253</v>
      </c>
      <c r="AF25" s="5">
        <v>71052367</v>
      </c>
      <c r="AG25" s="5">
        <v>1446</v>
      </c>
      <c r="AH25" s="5">
        <v>3516</v>
      </c>
      <c r="AI25" s="5">
        <v>9834</v>
      </c>
      <c r="AJ25" s="5">
        <v>38747</v>
      </c>
      <c r="AK25" s="5">
        <v>40129</v>
      </c>
      <c r="AL25" s="5">
        <v>15084</v>
      </c>
      <c r="AN25" s="5">
        <v>51278</v>
      </c>
      <c r="AO25" s="5">
        <v>6214465</v>
      </c>
      <c r="AP25" s="5">
        <v>3200244</v>
      </c>
      <c r="AQ25" s="5">
        <v>1446</v>
      </c>
      <c r="AR25" s="5">
        <v>3516</v>
      </c>
      <c r="AS25" s="5">
        <v>9834</v>
      </c>
      <c r="AT25" s="5">
        <v>38747</v>
      </c>
      <c r="AU25" s="5">
        <v>40129</v>
      </c>
      <c r="AV25" s="5">
        <v>15084</v>
      </c>
      <c r="AX25" s="5">
        <v>61606.9</v>
      </c>
      <c r="AY25" s="5">
        <v>3804775</v>
      </c>
      <c r="AZ25" s="5">
        <v>435877.8</v>
      </c>
      <c r="BA25" s="5">
        <v>1446</v>
      </c>
      <c r="BB25" s="5">
        <v>3516</v>
      </c>
      <c r="BC25" s="5">
        <v>9834</v>
      </c>
      <c r="BD25" s="5">
        <v>38747</v>
      </c>
      <c r="BE25" s="5">
        <v>40129</v>
      </c>
      <c r="BF25" s="5">
        <v>15084</v>
      </c>
    </row>
    <row r="26" spans="2:58">
      <c r="B26" s="5">
        <v>26421.3</v>
      </c>
      <c r="C26" s="5">
        <v>35595.3</v>
      </c>
      <c r="D26" s="5">
        <v>22097.9</v>
      </c>
      <c r="E26" s="5">
        <v>18330.1</v>
      </c>
      <c r="F26" s="5">
        <v>18156.5</v>
      </c>
      <c r="G26" s="5">
        <v>11960.2</v>
      </c>
      <c r="H26" s="5">
        <v>12035.2</v>
      </c>
      <c r="I26" s="5">
        <v>12550.8</v>
      </c>
      <c r="J26" s="5">
        <v>8763.2</v>
      </c>
      <c r="K26" s="5">
        <v>1118</v>
      </c>
      <c r="L26" s="5">
        <v>2050</v>
      </c>
      <c r="M26" s="5">
        <v>2960</v>
      </c>
      <c r="N26" s="5">
        <v>3909</v>
      </c>
      <c r="O26" s="5">
        <v>1285</v>
      </c>
      <c r="P26" s="5">
        <v>4168</v>
      </c>
      <c r="Q26" s="5">
        <v>2056</v>
      </c>
      <c r="R26" s="5">
        <v>1688</v>
      </c>
      <c r="S26" s="5">
        <v>2388</v>
      </c>
      <c r="T26" s="5">
        <v>4650</v>
      </c>
      <c r="U26" s="5">
        <v>1614</v>
      </c>
      <c r="V26" s="5">
        <v>4992</v>
      </c>
      <c r="W26" s="5">
        <v>2</v>
      </c>
      <c r="X26" s="5">
        <v>1759</v>
      </c>
      <c r="Y26" s="5">
        <v>2070</v>
      </c>
      <c r="Z26" s="5">
        <v>5508</v>
      </c>
      <c r="AA26" s="5">
        <v>1473</v>
      </c>
      <c r="AB26" s="5">
        <v>6595</v>
      </c>
      <c r="AD26" s="5">
        <v>26421.3</v>
      </c>
      <c r="AE26" s="5">
        <v>1390110</v>
      </c>
      <c r="AF26" s="5">
        <v>13328542</v>
      </c>
      <c r="AG26" s="5">
        <v>1118</v>
      </c>
      <c r="AH26" s="5">
        <v>2050</v>
      </c>
      <c r="AI26" s="5">
        <v>2960</v>
      </c>
      <c r="AJ26" s="5">
        <v>3909</v>
      </c>
      <c r="AK26" s="5">
        <v>1285</v>
      </c>
      <c r="AL26" s="5">
        <v>4168</v>
      </c>
      <c r="AN26" s="5">
        <v>35595.3</v>
      </c>
      <c r="AO26" s="5">
        <v>1231613</v>
      </c>
      <c r="AP26" s="5">
        <v>1161097</v>
      </c>
      <c r="AQ26" s="5">
        <v>1118</v>
      </c>
      <c r="AR26" s="5">
        <v>2050</v>
      </c>
      <c r="AS26" s="5">
        <v>2960</v>
      </c>
      <c r="AT26" s="5">
        <v>3909</v>
      </c>
      <c r="AU26" s="5">
        <v>1285</v>
      </c>
      <c r="AV26" s="5">
        <v>4168</v>
      </c>
      <c r="AX26" s="5">
        <v>22097.9</v>
      </c>
      <c r="AY26" s="5">
        <v>504971.6</v>
      </c>
      <c r="AZ26" s="5">
        <v>191464.6</v>
      </c>
      <c r="BA26" s="5">
        <v>1118</v>
      </c>
      <c r="BB26" s="5">
        <v>2050</v>
      </c>
      <c r="BC26" s="5">
        <v>2960</v>
      </c>
      <c r="BD26" s="5">
        <v>3909</v>
      </c>
      <c r="BE26" s="5">
        <v>1285</v>
      </c>
      <c r="BF26" s="5">
        <v>4168</v>
      </c>
    </row>
    <row r="27" spans="2:58">
      <c r="B27" s="5">
        <v>23808.3</v>
      </c>
      <c r="C27" s="5">
        <v>32386.6</v>
      </c>
      <c r="D27" s="5">
        <v>43165.8</v>
      </c>
      <c r="E27" s="5">
        <v>14181.2</v>
      </c>
      <c r="F27" s="5">
        <v>18249.3</v>
      </c>
      <c r="G27" s="5">
        <v>19516.9</v>
      </c>
      <c r="H27" s="5">
        <v>9904</v>
      </c>
      <c r="I27" s="5">
        <v>13191.5</v>
      </c>
      <c r="J27" s="5">
        <v>13909.2</v>
      </c>
      <c r="K27" s="5">
        <v>1612</v>
      </c>
      <c r="L27" s="5">
        <v>5551</v>
      </c>
      <c r="M27" s="5">
        <v>2246</v>
      </c>
      <c r="N27" s="5">
        <v>9355</v>
      </c>
      <c r="O27" s="5">
        <v>448</v>
      </c>
      <c r="P27" s="5">
        <v>18110</v>
      </c>
      <c r="Q27" s="5">
        <v>2237</v>
      </c>
      <c r="R27" s="5">
        <v>3694</v>
      </c>
      <c r="S27" s="5">
        <v>3620</v>
      </c>
      <c r="T27" s="5">
        <v>5752</v>
      </c>
      <c r="U27" s="5">
        <v>929</v>
      </c>
      <c r="V27" s="5">
        <v>7872</v>
      </c>
      <c r="W27" s="5">
        <v>1204</v>
      </c>
      <c r="X27" s="5">
        <v>1596</v>
      </c>
      <c r="Y27" s="5">
        <v>2937</v>
      </c>
      <c r="Z27" s="5">
        <v>5236</v>
      </c>
      <c r="AA27" s="5">
        <v>346</v>
      </c>
      <c r="AB27" s="5">
        <v>7246</v>
      </c>
      <c r="AD27" s="5">
        <v>23808.3</v>
      </c>
      <c r="AE27" s="5">
        <v>3001586</v>
      </c>
      <c r="AF27" s="5">
        <v>16958631</v>
      </c>
      <c r="AG27" s="5">
        <v>1612</v>
      </c>
      <c r="AH27" s="5">
        <v>5551</v>
      </c>
      <c r="AI27" s="5">
        <v>2246</v>
      </c>
      <c r="AJ27" s="5">
        <v>9355</v>
      </c>
      <c r="AK27" s="5">
        <v>448</v>
      </c>
      <c r="AL27" s="5">
        <v>18110</v>
      </c>
      <c r="AN27" s="5">
        <v>32386.6</v>
      </c>
      <c r="AO27" s="5">
        <v>2510263</v>
      </c>
      <c r="AP27" s="5">
        <v>4984640</v>
      </c>
      <c r="AQ27" s="5">
        <v>1612</v>
      </c>
      <c r="AR27" s="5">
        <v>5551</v>
      </c>
      <c r="AS27" s="5">
        <v>2246</v>
      </c>
      <c r="AT27" s="5">
        <v>9355</v>
      </c>
      <c r="AU27" s="5">
        <v>448</v>
      </c>
      <c r="AV27" s="5">
        <v>18110</v>
      </c>
      <c r="AX27" s="5">
        <v>43165.8</v>
      </c>
      <c r="AY27" s="5">
        <v>842107.2</v>
      </c>
      <c r="AZ27" s="5">
        <v>251112.8</v>
      </c>
      <c r="BA27" s="5">
        <v>1612</v>
      </c>
      <c r="BB27" s="5">
        <v>5551</v>
      </c>
      <c r="BC27" s="5">
        <v>2246</v>
      </c>
      <c r="BD27" s="5">
        <v>9355</v>
      </c>
      <c r="BE27" s="5">
        <v>448</v>
      </c>
      <c r="BF27" s="5">
        <v>18110</v>
      </c>
    </row>
    <row r="28" spans="2:58">
      <c r="B28" s="5">
        <v>28340.6</v>
      </c>
      <c r="C28" s="5">
        <v>26713.4</v>
      </c>
      <c r="D28" s="5">
        <v>25124.3</v>
      </c>
      <c r="E28" s="5">
        <v>16512.1</v>
      </c>
      <c r="F28" s="5">
        <v>19891.1</v>
      </c>
      <c r="G28" s="5">
        <v>18522</v>
      </c>
      <c r="H28" s="5">
        <v>7857</v>
      </c>
      <c r="I28" s="5">
        <v>8821.9</v>
      </c>
      <c r="J28" s="5">
        <v>8650.7</v>
      </c>
      <c r="K28" s="5">
        <v>528</v>
      </c>
      <c r="L28" s="5">
        <v>739</v>
      </c>
      <c r="M28" s="5">
        <v>1862</v>
      </c>
      <c r="N28" s="5">
        <v>3486</v>
      </c>
      <c r="O28" s="5">
        <v>831</v>
      </c>
      <c r="P28" s="5">
        <v>2898</v>
      </c>
      <c r="Q28" s="5">
        <v>576</v>
      </c>
      <c r="R28" s="5">
        <v>327</v>
      </c>
      <c r="S28" s="5">
        <v>1233</v>
      </c>
      <c r="T28" s="5">
        <v>2619</v>
      </c>
      <c r="U28" s="5">
        <v>853</v>
      </c>
      <c r="V28" s="5">
        <v>2118</v>
      </c>
      <c r="W28" s="5">
        <v>439</v>
      </c>
      <c r="X28" s="5">
        <v>268</v>
      </c>
      <c r="Y28" s="5">
        <v>1115</v>
      </c>
      <c r="Z28" s="5">
        <v>2605</v>
      </c>
      <c r="AA28" s="5">
        <v>838</v>
      </c>
      <c r="AB28" s="5">
        <v>1784</v>
      </c>
      <c r="AD28" s="5">
        <v>28340.6</v>
      </c>
      <c r="AE28" s="5">
        <v>2855912</v>
      </c>
      <c r="AF28" s="5">
        <v>11426062</v>
      </c>
      <c r="AG28" s="5">
        <v>528</v>
      </c>
      <c r="AH28" s="5">
        <v>739</v>
      </c>
      <c r="AI28" s="5">
        <v>1862</v>
      </c>
      <c r="AJ28" s="5">
        <v>3486</v>
      </c>
      <c r="AK28" s="5">
        <v>831</v>
      </c>
      <c r="AL28" s="5">
        <v>2898</v>
      </c>
      <c r="AN28" s="5">
        <v>26713.4</v>
      </c>
      <c r="AO28" s="5">
        <v>1591007</v>
      </c>
      <c r="AP28" s="86" t="s">
        <v>135</v>
      </c>
      <c r="AQ28" s="5">
        <v>528</v>
      </c>
      <c r="AR28" s="5">
        <v>739</v>
      </c>
      <c r="AS28" s="5">
        <v>1862</v>
      </c>
      <c r="AT28" s="5">
        <v>3486</v>
      </c>
      <c r="AU28" s="5">
        <v>831</v>
      </c>
      <c r="AV28" s="5">
        <v>2898</v>
      </c>
      <c r="AX28" s="5">
        <v>25124.3</v>
      </c>
      <c r="AY28" s="5">
        <v>1340184</v>
      </c>
      <c r="AZ28" s="5">
        <v>130221.4</v>
      </c>
      <c r="BA28" s="5">
        <v>528</v>
      </c>
      <c r="BB28" s="5">
        <v>739</v>
      </c>
      <c r="BC28" s="5">
        <v>1862</v>
      </c>
      <c r="BD28" s="5">
        <v>3486</v>
      </c>
      <c r="BE28" s="5">
        <v>831</v>
      </c>
      <c r="BF28" s="5">
        <v>2898</v>
      </c>
    </row>
    <row r="29" spans="2:58">
      <c r="B29" s="5">
        <v>70673</v>
      </c>
      <c r="C29" s="5">
        <v>64714.2</v>
      </c>
      <c r="D29" s="5">
        <v>112593.3</v>
      </c>
      <c r="E29" s="5">
        <v>37529</v>
      </c>
      <c r="F29" s="5">
        <v>43407.2</v>
      </c>
      <c r="G29" s="5">
        <v>64677.6</v>
      </c>
      <c r="H29" s="5">
        <v>17671.7</v>
      </c>
      <c r="I29" s="5">
        <v>20016.2</v>
      </c>
      <c r="J29" s="5">
        <v>26261.8</v>
      </c>
      <c r="K29" s="5">
        <v>13182</v>
      </c>
      <c r="L29" s="5">
        <v>12178</v>
      </c>
      <c r="M29" s="5">
        <v>6900</v>
      </c>
      <c r="N29" s="5">
        <v>6525</v>
      </c>
      <c r="O29" s="5">
        <v>3235</v>
      </c>
      <c r="P29" s="5">
        <v>13529</v>
      </c>
      <c r="Q29" s="5">
        <v>5960</v>
      </c>
      <c r="R29" s="5">
        <v>6117</v>
      </c>
      <c r="S29" s="5">
        <v>8238</v>
      </c>
      <c r="T29" s="5">
        <v>4152</v>
      </c>
      <c r="U29" s="5">
        <v>4866</v>
      </c>
      <c r="V29" s="5">
        <v>4849</v>
      </c>
      <c r="W29" s="5">
        <v>3201</v>
      </c>
      <c r="X29" s="5">
        <v>5040</v>
      </c>
      <c r="Y29" s="5">
        <v>8131</v>
      </c>
      <c r="Z29" s="5">
        <v>3131</v>
      </c>
      <c r="AA29" s="5">
        <v>3754</v>
      </c>
      <c r="AB29" s="5">
        <v>3115</v>
      </c>
      <c r="AD29" s="5">
        <v>70673</v>
      </c>
      <c r="AE29" s="5">
        <v>4276799</v>
      </c>
      <c r="AF29" s="5">
        <v>30208311</v>
      </c>
      <c r="AG29" s="5">
        <v>13182</v>
      </c>
      <c r="AH29" s="5">
        <v>12178</v>
      </c>
      <c r="AI29" s="5">
        <v>6900</v>
      </c>
      <c r="AJ29" s="5">
        <v>6525</v>
      </c>
      <c r="AK29" s="5">
        <v>3235</v>
      </c>
      <c r="AL29" s="5">
        <v>13529</v>
      </c>
      <c r="AN29" s="5">
        <v>64714.2</v>
      </c>
      <c r="AO29" s="5">
        <v>2888126</v>
      </c>
      <c r="AP29" s="86" t="s">
        <v>136</v>
      </c>
      <c r="AQ29" s="5">
        <v>13182</v>
      </c>
      <c r="AR29" s="5">
        <v>12178</v>
      </c>
      <c r="AS29" s="5">
        <v>6900</v>
      </c>
      <c r="AT29" s="5">
        <v>6525</v>
      </c>
      <c r="AU29" s="5">
        <v>3235</v>
      </c>
      <c r="AV29" s="5">
        <v>13529</v>
      </c>
      <c r="AX29" s="5">
        <v>112593.3</v>
      </c>
      <c r="AY29" s="5">
        <v>2065226</v>
      </c>
      <c r="AZ29" s="5">
        <v>1165502</v>
      </c>
      <c r="BA29" s="5">
        <v>13182</v>
      </c>
      <c r="BB29" s="5">
        <v>12178</v>
      </c>
      <c r="BC29" s="5">
        <v>6900</v>
      </c>
      <c r="BD29" s="5">
        <v>6525</v>
      </c>
      <c r="BE29" s="5">
        <v>3235</v>
      </c>
      <c r="BF29" s="5">
        <v>13529</v>
      </c>
    </row>
    <row r="30" spans="2:58">
      <c r="B30" s="5">
        <v>81694.6</v>
      </c>
      <c r="C30" s="5">
        <v>96176.5</v>
      </c>
      <c r="D30" s="5">
        <v>296664.2</v>
      </c>
      <c r="E30" s="5">
        <v>45819.2</v>
      </c>
      <c r="F30" s="5">
        <v>67573.7</v>
      </c>
      <c r="G30" s="5">
        <v>151567.7</v>
      </c>
      <c r="H30" s="5">
        <v>17458.7</v>
      </c>
      <c r="I30" s="5">
        <v>24421.1</v>
      </c>
      <c r="J30" s="5">
        <v>59099.9</v>
      </c>
      <c r="K30" s="5">
        <v>6215</v>
      </c>
      <c r="L30" s="5">
        <v>12194</v>
      </c>
      <c r="M30" s="5">
        <v>2226</v>
      </c>
      <c r="N30" s="5">
        <v>11240</v>
      </c>
      <c r="O30" s="5">
        <v>1016</v>
      </c>
      <c r="P30" s="5">
        <v>10278</v>
      </c>
      <c r="Q30" s="5">
        <v>1360</v>
      </c>
      <c r="R30" s="5">
        <v>5045</v>
      </c>
      <c r="S30" s="5">
        <v>2769</v>
      </c>
      <c r="T30" s="5">
        <v>6720</v>
      </c>
      <c r="U30" s="5">
        <v>885</v>
      </c>
      <c r="V30" s="5">
        <v>3669</v>
      </c>
      <c r="W30" s="5">
        <v>506</v>
      </c>
      <c r="X30" s="5">
        <v>2794</v>
      </c>
      <c r="Y30" s="5">
        <v>2155</v>
      </c>
      <c r="Z30" s="5">
        <v>3444</v>
      </c>
      <c r="AA30" s="5">
        <v>593</v>
      </c>
      <c r="AB30" s="5">
        <v>1261</v>
      </c>
      <c r="AD30" s="5">
        <v>81694.6</v>
      </c>
      <c r="AE30" s="5">
        <v>2005296</v>
      </c>
      <c r="AF30" s="5">
        <v>51397246</v>
      </c>
      <c r="AG30" s="5">
        <v>6215</v>
      </c>
      <c r="AH30" s="5">
        <v>12194</v>
      </c>
      <c r="AI30" s="5">
        <v>2226</v>
      </c>
      <c r="AJ30" s="5">
        <v>11240</v>
      </c>
      <c r="AK30" s="5">
        <v>1016</v>
      </c>
      <c r="AL30" s="5">
        <v>10278</v>
      </c>
      <c r="AN30" s="5">
        <v>96176.5</v>
      </c>
      <c r="AO30" s="5">
        <v>702574.2</v>
      </c>
      <c r="AP30" s="5">
        <v>3228768</v>
      </c>
      <c r="AQ30" s="5">
        <v>6215</v>
      </c>
      <c r="AR30" s="5">
        <v>12194</v>
      </c>
      <c r="AS30" s="5">
        <v>2226</v>
      </c>
      <c r="AT30" s="5">
        <v>11240</v>
      </c>
      <c r="AU30" s="5">
        <v>1016</v>
      </c>
      <c r="AV30" s="5">
        <v>10278</v>
      </c>
      <c r="AX30" s="5">
        <v>296664.2</v>
      </c>
      <c r="AY30" s="5">
        <v>951730.2</v>
      </c>
      <c r="AZ30" s="5">
        <v>457974.7</v>
      </c>
      <c r="BA30" s="5">
        <v>6215</v>
      </c>
      <c r="BB30" s="5">
        <v>12194</v>
      </c>
      <c r="BC30" s="5">
        <v>2226</v>
      </c>
      <c r="BD30" s="5">
        <v>11240</v>
      </c>
      <c r="BE30" s="5">
        <v>1016</v>
      </c>
      <c r="BF30" s="5">
        <v>10278</v>
      </c>
    </row>
    <row r="31" spans="2:58">
      <c r="B31" s="5">
        <v>41417.7</v>
      </c>
      <c r="C31" s="5">
        <v>66823.9</v>
      </c>
      <c r="D31" s="5">
        <v>37294</v>
      </c>
      <c r="E31" s="5">
        <v>16235.8</v>
      </c>
      <c r="F31" s="5">
        <v>25874.5</v>
      </c>
      <c r="G31" s="5">
        <v>15940.3</v>
      </c>
      <c r="H31" s="5">
        <v>6664.2</v>
      </c>
      <c r="I31" s="5">
        <v>8594.3</v>
      </c>
      <c r="J31" s="5">
        <v>6602.7</v>
      </c>
      <c r="K31" s="5">
        <v>1871</v>
      </c>
      <c r="L31" s="5">
        <v>2304</v>
      </c>
      <c r="M31" s="5">
        <v>3584</v>
      </c>
      <c r="N31" s="5">
        <v>12587</v>
      </c>
      <c r="O31" s="5">
        <v>1072</v>
      </c>
      <c r="P31" s="5">
        <v>12575</v>
      </c>
      <c r="Q31" s="5">
        <v>628</v>
      </c>
      <c r="R31" s="5">
        <v>1215</v>
      </c>
      <c r="S31" s="5">
        <v>3799</v>
      </c>
      <c r="T31" s="5">
        <v>5357</v>
      </c>
      <c r="U31" s="5">
        <v>4123</v>
      </c>
      <c r="V31" s="5">
        <v>5878</v>
      </c>
      <c r="W31" s="5">
        <v>2</v>
      </c>
      <c r="X31" s="5">
        <v>2</v>
      </c>
      <c r="Y31" s="5">
        <v>2890</v>
      </c>
      <c r="Z31" s="5">
        <v>2610</v>
      </c>
      <c r="AA31" s="5">
        <v>4477</v>
      </c>
      <c r="AB31" s="5">
        <v>5271</v>
      </c>
      <c r="AD31" s="5">
        <v>41417.7</v>
      </c>
      <c r="AE31" s="5">
        <v>1556811</v>
      </c>
      <c r="AF31" s="5">
        <v>5945473</v>
      </c>
      <c r="AG31" s="5">
        <v>1871</v>
      </c>
      <c r="AH31" s="5">
        <v>2304</v>
      </c>
      <c r="AI31" s="5">
        <v>3584</v>
      </c>
      <c r="AJ31" s="5">
        <v>12587</v>
      </c>
      <c r="AK31" s="5">
        <v>1072</v>
      </c>
      <c r="AL31" s="5">
        <v>12575</v>
      </c>
      <c r="AN31" s="5">
        <v>66823.9</v>
      </c>
      <c r="AO31" s="5">
        <v>3527060</v>
      </c>
      <c r="AP31" s="86" t="s">
        <v>137</v>
      </c>
      <c r="AQ31" s="5">
        <v>1871</v>
      </c>
      <c r="AR31" s="5">
        <v>2304</v>
      </c>
      <c r="AS31" s="5">
        <v>3584</v>
      </c>
      <c r="AT31" s="5">
        <v>12587</v>
      </c>
      <c r="AU31" s="5">
        <v>1072</v>
      </c>
      <c r="AV31" s="5">
        <v>12575</v>
      </c>
      <c r="AX31" s="5">
        <v>37294</v>
      </c>
      <c r="AY31" s="5">
        <v>1578400</v>
      </c>
      <c r="AZ31" s="5">
        <v>337268.1</v>
      </c>
      <c r="BA31" s="5">
        <v>1871</v>
      </c>
      <c r="BB31" s="5">
        <v>2304</v>
      </c>
      <c r="BC31" s="5">
        <v>3584</v>
      </c>
      <c r="BD31" s="5">
        <v>12587</v>
      </c>
      <c r="BE31" s="5">
        <v>1072</v>
      </c>
      <c r="BF31" s="5">
        <v>12575</v>
      </c>
    </row>
    <row r="32" spans="2:58">
      <c r="B32" s="5">
        <v>137541</v>
      </c>
      <c r="C32" s="5">
        <v>69406.8</v>
      </c>
      <c r="D32" s="5">
        <v>76025.4</v>
      </c>
      <c r="E32" s="5">
        <v>29617.3</v>
      </c>
      <c r="F32" s="5">
        <v>72190.9</v>
      </c>
      <c r="G32" s="5">
        <v>39383.5</v>
      </c>
      <c r="H32" s="5">
        <v>14014.9</v>
      </c>
      <c r="I32" s="5">
        <v>31362.5</v>
      </c>
      <c r="J32" s="5">
        <v>19858.3</v>
      </c>
      <c r="K32" s="5">
        <v>7900</v>
      </c>
      <c r="L32" s="5">
        <v>16636</v>
      </c>
      <c r="M32" s="5">
        <v>1558</v>
      </c>
      <c r="N32" s="5">
        <v>8554</v>
      </c>
      <c r="O32" s="5">
        <v>1956</v>
      </c>
      <c r="P32" s="5">
        <v>5845</v>
      </c>
      <c r="Q32" s="5">
        <v>4705</v>
      </c>
      <c r="R32" s="5">
        <v>6465</v>
      </c>
      <c r="S32" s="5">
        <v>582</v>
      </c>
      <c r="T32" s="5">
        <v>6425</v>
      </c>
      <c r="U32" s="5">
        <v>1401</v>
      </c>
      <c r="V32" s="5">
        <v>3366</v>
      </c>
      <c r="W32" s="5">
        <v>1801</v>
      </c>
      <c r="X32" s="5">
        <v>3690</v>
      </c>
      <c r="Y32" s="5">
        <v>401</v>
      </c>
      <c r="Z32" s="5">
        <v>2167</v>
      </c>
      <c r="AA32" s="5">
        <v>1171</v>
      </c>
      <c r="AB32" s="5">
        <v>2037</v>
      </c>
      <c r="AD32" s="5">
        <v>137541</v>
      </c>
      <c r="AE32" s="5">
        <v>5561578</v>
      </c>
      <c r="AF32" s="5">
        <v>75761654</v>
      </c>
      <c r="AG32" s="5">
        <v>7900</v>
      </c>
      <c r="AH32" s="5">
        <v>16636</v>
      </c>
      <c r="AI32" s="5">
        <v>1558</v>
      </c>
      <c r="AJ32" s="5">
        <v>8554</v>
      </c>
      <c r="AK32" s="5">
        <v>1956</v>
      </c>
      <c r="AL32" s="5">
        <v>5845</v>
      </c>
      <c r="AN32" s="5">
        <v>69406.8</v>
      </c>
      <c r="AO32" s="5">
        <v>3583030</v>
      </c>
      <c r="AP32" s="86" t="s">
        <v>138</v>
      </c>
      <c r="AQ32" s="5">
        <v>7900</v>
      </c>
      <c r="AR32" s="5">
        <v>16636</v>
      </c>
      <c r="AS32" s="5">
        <v>1558</v>
      </c>
      <c r="AT32" s="5">
        <v>8554</v>
      </c>
      <c r="AU32" s="5">
        <v>1956</v>
      </c>
      <c r="AV32" s="5">
        <v>5845</v>
      </c>
      <c r="AX32" s="5">
        <v>76025.4</v>
      </c>
      <c r="AY32" s="5">
        <v>3322944</v>
      </c>
      <c r="AZ32" s="5">
        <v>722018.5</v>
      </c>
      <c r="BA32" s="5">
        <v>7900</v>
      </c>
      <c r="BB32" s="5">
        <v>16636</v>
      </c>
      <c r="BC32" s="5">
        <v>1558</v>
      </c>
      <c r="BD32" s="5">
        <v>8554</v>
      </c>
      <c r="BE32" s="5">
        <v>1956</v>
      </c>
      <c r="BF32" s="5">
        <v>5845</v>
      </c>
    </row>
    <row r="33" spans="2:58">
      <c r="B33" s="6">
        <v>8335</v>
      </c>
      <c r="C33" s="6">
        <v>23515.9</v>
      </c>
      <c r="D33" s="6">
        <v>34551.1</v>
      </c>
      <c r="E33" s="6">
        <v>13389.3</v>
      </c>
      <c r="F33" s="6">
        <v>20737.6</v>
      </c>
      <c r="G33" s="6">
        <v>36830.1</v>
      </c>
      <c r="H33" s="6">
        <v>7784.5</v>
      </c>
      <c r="I33" s="6">
        <v>10088.1</v>
      </c>
      <c r="J33" s="6">
        <v>19893.1</v>
      </c>
      <c r="K33" s="6">
        <v>6476</v>
      </c>
      <c r="L33" s="6">
        <v>10346</v>
      </c>
      <c r="M33" s="6">
        <v>3952</v>
      </c>
      <c r="N33" s="6">
        <v>2132</v>
      </c>
      <c r="O33" s="6">
        <v>890</v>
      </c>
      <c r="P33" s="6">
        <v>10811</v>
      </c>
      <c r="Q33" s="6">
        <v>6191</v>
      </c>
      <c r="R33" s="6">
        <v>7106</v>
      </c>
      <c r="S33" s="6">
        <v>5068</v>
      </c>
      <c r="T33" s="6">
        <v>6046</v>
      </c>
      <c r="U33" s="6">
        <v>3293</v>
      </c>
      <c r="V33" s="6">
        <v>14941</v>
      </c>
      <c r="W33" s="6">
        <v>3354</v>
      </c>
      <c r="X33" s="6">
        <v>1718</v>
      </c>
      <c r="Y33" s="6">
        <v>2833</v>
      </c>
      <c r="Z33" s="6">
        <v>2226</v>
      </c>
      <c r="AA33" s="6">
        <v>1888</v>
      </c>
      <c r="AB33" s="6">
        <v>12116</v>
      </c>
      <c r="AD33" s="6">
        <v>8335</v>
      </c>
      <c r="AE33" s="6">
        <v>1686629</v>
      </c>
      <c r="AF33" s="6">
        <v>6504607</v>
      </c>
      <c r="AG33" s="6">
        <v>6476</v>
      </c>
      <c r="AH33" s="6">
        <v>10346</v>
      </c>
      <c r="AI33" s="6">
        <v>3952</v>
      </c>
      <c r="AJ33" s="6">
        <v>2132</v>
      </c>
      <c r="AK33" s="6">
        <v>890</v>
      </c>
      <c r="AL33" s="6">
        <v>10811</v>
      </c>
      <c r="AN33" s="6">
        <v>23515.9</v>
      </c>
      <c r="AO33" s="6">
        <v>1993790</v>
      </c>
      <c r="AP33" s="87" t="s">
        <v>139</v>
      </c>
      <c r="AQ33" s="6">
        <v>6476</v>
      </c>
      <c r="AR33" s="6">
        <v>10346</v>
      </c>
      <c r="AS33" s="6">
        <v>3952</v>
      </c>
      <c r="AT33" s="6">
        <v>2132</v>
      </c>
      <c r="AU33" s="6">
        <v>890</v>
      </c>
      <c r="AV33" s="6">
        <v>10811</v>
      </c>
      <c r="AX33" s="6">
        <v>34551.1</v>
      </c>
      <c r="AY33" s="6">
        <v>3804775</v>
      </c>
      <c r="AZ33" s="6">
        <v>264803.3</v>
      </c>
      <c r="BA33" s="6">
        <v>6476</v>
      </c>
      <c r="BB33" s="6">
        <v>10346</v>
      </c>
      <c r="BC33" s="6">
        <v>3952</v>
      </c>
      <c r="BD33" s="6">
        <v>2132</v>
      </c>
      <c r="BE33" s="6">
        <v>890</v>
      </c>
      <c r="BF33" s="6">
        <v>10811</v>
      </c>
    </row>
  </sheetData>
  <mergeCells count="7">
    <mergeCell ref="B2:AB2"/>
    <mergeCell ref="AD2:AL2"/>
    <mergeCell ref="AN2:AV2"/>
    <mergeCell ref="AX2:BF2"/>
    <mergeCell ref="BH2:BN2"/>
    <mergeCell ref="BP2:BV2"/>
    <mergeCell ref="BX2:CD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W35"/>
  <sheetViews>
    <sheetView zoomScale="55" zoomScaleNormal="55" topLeftCell="F1" workbookViewId="0">
      <selection activeCell="M32" sqref="M32"/>
    </sheetView>
  </sheetViews>
  <sheetFormatPr defaultColWidth="8.72727272727273" defaultRowHeight="14"/>
  <cols>
    <col min="1" max="1" width="12" customWidth="1"/>
    <col min="2" max="2" width="5.90909090909091" customWidth="1"/>
    <col min="4" max="4" width="12" customWidth="1"/>
    <col min="5" max="5" width="7" customWidth="1"/>
    <col min="7" max="7" width="12" customWidth="1"/>
    <col min="8" max="8" width="5.90909090909091" customWidth="1"/>
    <col min="10" max="10" width="15.7272727272727" customWidth="1"/>
    <col min="11" max="11" width="5.90909090909091" customWidth="1"/>
    <col min="13" max="13" width="15.7272727272727" customWidth="1"/>
    <col min="14" max="14" width="7" customWidth="1"/>
    <col min="16" max="16" width="15.7272727272727" customWidth="1"/>
    <col min="17" max="17" width="5.90909090909091" customWidth="1"/>
    <col min="19" max="19" width="13.7272727272727" customWidth="1"/>
    <col min="20" max="20" width="5.90909090909091" customWidth="1"/>
    <col min="22" max="22" width="13.7272727272727" customWidth="1"/>
    <col min="23" max="23" width="7" customWidth="1"/>
    <col min="25" max="25" width="13.7272727272727" customWidth="1"/>
    <col min="26" max="26" width="5.90909090909091" customWidth="1"/>
    <col min="28" max="29" width="8.54545454545454" customWidth="1"/>
    <col min="30" max="30" width="8.45454545454546" customWidth="1"/>
    <col min="31" max="31" width="7.90909090909091" customWidth="1"/>
    <col min="32" max="32" width="10.4545454545455" customWidth="1"/>
    <col min="33" max="33" width="14" customWidth="1"/>
    <col min="34" max="34" width="13.4545454545455" customWidth="1"/>
    <col min="35" max="35" width="6.54545454545455" customWidth="1"/>
    <col min="36" max="36" width="5.54545454545455" customWidth="1"/>
    <col min="37" max="37" width="8.45454545454546" customWidth="1"/>
    <col min="38" max="38" width="7.90909090909091" customWidth="1"/>
    <col min="39" max="39" width="10.4545454545455" customWidth="1"/>
    <col min="40" max="40" width="14" customWidth="1"/>
    <col min="41" max="41" width="13.4545454545455" customWidth="1"/>
    <col min="43" max="43" width="10.5454545454545" customWidth="1"/>
    <col min="44" max="44" width="6.90909090909091" customWidth="1"/>
    <col min="45" max="45" width="9.36363636363636" customWidth="1"/>
    <col min="46" max="46" width="6.54545454545455" customWidth="1"/>
    <col min="47" max="47" width="5.54545454545455" customWidth="1"/>
    <col min="48" max="48" width="8.45454545454546" customWidth="1"/>
    <col min="49" max="49" width="7.90909090909091" customWidth="1"/>
    <col min="50" max="50" width="10.4545454545455" customWidth="1"/>
    <col min="51" max="51" width="14" customWidth="1"/>
    <col min="52" max="52" width="13.4545454545455" customWidth="1"/>
    <col min="54" max="55" width="7.54545454545455" customWidth="1"/>
    <col min="56" max="56" width="8.45454545454546" customWidth="1"/>
    <col min="57" max="57" width="7.90909090909091" customWidth="1"/>
    <col min="58" max="58" width="10.4545454545455" customWidth="1"/>
    <col min="59" max="59" width="14" customWidth="1"/>
    <col min="60" max="60" width="13.4545454545455" customWidth="1"/>
    <col min="61" max="61" width="8.54545454545454" customWidth="1"/>
    <col min="62" max="62" width="7.54545454545455" customWidth="1"/>
    <col min="63" max="63" width="8.54545454545454" customWidth="1"/>
    <col min="64" max="64" width="7.90909090909091" customWidth="1"/>
    <col min="65" max="65" width="10.4545454545455" customWidth="1"/>
    <col min="66" max="66" width="14" customWidth="1"/>
    <col min="67" max="67" width="13.4545454545455" customWidth="1"/>
    <col min="69" max="69" width="14.7272727272727" customWidth="1"/>
    <col min="70" max="70" width="8.54545454545454" customWidth="1"/>
    <col min="71" max="71" width="7.54545454545455" customWidth="1"/>
    <col min="72" max="72" width="8.54545454545454" customWidth="1"/>
    <col min="73" max="73" width="7.90909090909091" customWidth="1"/>
    <col min="74" max="74" width="10.4545454545455" customWidth="1"/>
    <col min="75" max="75" width="14" customWidth="1"/>
    <col min="76" max="76" width="13.4545454545455" customWidth="1"/>
    <col min="78" max="79" width="6.54545454545455" customWidth="1"/>
    <col min="80" max="80" width="8.45454545454546" customWidth="1"/>
    <col min="81" max="81" width="7.90909090909091" customWidth="1"/>
    <col min="82" max="82" width="10.4545454545455" customWidth="1"/>
    <col min="83" max="83" width="14" customWidth="1"/>
    <col min="84" max="84" width="13.4545454545455" customWidth="1"/>
    <col min="85" max="85" width="7.54545454545455" customWidth="1"/>
    <col min="86" max="86" width="5.54545454545455" customWidth="1"/>
    <col min="87" max="87" width="8.45454545454546" customWidth="1"/>
    <col min="88" max="88" width="7.90909090909091" customWidth="1"/>
    <col min="89" max="89" width="10.4545454545455" customWidth="1"/>
    <col min="90" max="90" width="14" customWidth="1"/>
    <col min="91" max="91" width="13.4545454545455" customWidth="1"/>
    <col min="93" max="93" width="9.54545454545454" customWidth="1"/>
    <col min="94" max="94" width="15.9090909090909" customWidth="1"/>
    <col min="95" max="95" width="7.54545454545455" customWidth="1"/>
    <col min="96" max="96" width="5.54545454545455" customWidth="1"/>
    <col min="97" max="97" width="8.45454545454546" customWidth="1"/>
    <col min="98" max="98" width="7.90909090909091" customWidth="1"/>
    <col min="99" max="99" width="10.4545454545455" customWidth="1"/>
    <col min="100" max="100" width="14" customWidth="1"/>
    <col min="101" max="101" width="13.4545454545455" customWidth="1"/>
  </cols>
  <sheetData>
    <row r="1" customHeight="1"/>
    <row r="2" spans="1:101">
      <c r="A2" s="10" t="s">
        <v>140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B2" s="1" t="s">
        <v>86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Q2" s="1" t="s">
        <v>86</v>
      </c>
      <c r="AR2" s="2"/>
      <c r="AS2" s="2"/>
      <c r="AT2" s="2"/>
      <c r="AU2" s="2"/>
      <c r="AV2" s="2"/>
      <c r="AW2" s="2"/>
      <c r="AX2" s="2"/>
      <c r="AY2" s="2"/>
      <c r="AZ2" s="2"/>
      <c r="BB2" s="1" t="s">
        <v>87</v>
      </c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Q2" s="69" t="s">
        <v>87</v>
      </c>
      <c r="BR2" s="70"/>
      <c r="BS2" s="70"/>
      <c r="BT2" s="70"/>
      <c r="BU2" s="70"/>
      <c r="BV2" s="70"/>
      <c r="BW2" s="70"/>
      <c r="BX2" s="71"/>
      <c r="BZ2" s="1" t="s">
        <v>88</v>
      </c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O2" s="69" t="s">
        <v>88</v>
      </c>
      <c r="CP2" s="70"/>
      <c r="CQ2" s="70"/>
      <c r="CR2" s="70"/>
      <c r="CS2" s="70"/>
      <c r="CT2" s="70"/>
      <c r="CU2" s="70"/>
      <c r="CV2" s="70"/>
      <c r="CW2" s="71"/>
    </row>
    <row r="3" spans="1:101">
      <c r="A3" s="1" t="s">
        <v>141</v>
      </c>
      <c r="B3" s="1"/>
      <c r="C3" s="65"/>
      <c r="D3" s="1" t="s">
        <v>11</v>
      </c>
      <c r="E3" s="1"/>
      <c r="F3" s="65"/>
      <c r="G3" s="1" t="s">
        <v>12</v>
      </c>
      <c r="H3" s="1"/>
      <c r="I3" s="65"/>
      <c r="J3" s="1" t="s">
        <v>141</v>
      </c>
      <c r="K3" s="1"/>
      <c r="L3" s="65"/>
      <c r="M3" s="1" t="s">
        <v>11</v>
      </c>
      <c r="N3" s="1"/>
      <c r="O3" s="65"/>
      <c r="P3" s="1" t="s">
        <v>12</v>
      </c>
      <c r="Q3" s="1"/>
      <c r="R3" s="65"/>
      <c r="S3" s="1" t="s">
        <v>141</v>
      </c>
      <c r="T3" s="1"/>
      <c r="U3" s="65"/>
      <c r="V3" s="1" t="s">
        <v>11</v>
      </c>
      <c r="W3" s="1"/>
      <c r="X3" s="65"/>
      <c r="Y3" s="1" t="s">
        <v>12</v>
      </c>
      <c r="Z3" s="1"/>
      <c r="AB3" s="1" t="s">
        <v>11</v>
      </c>
      <c r="AC3" s="2"/>
      <c r="AD3" s="2"/>
      <c r="AE3" s="2"/>
      <c r="AF3" s="2"/>
      <c r="AG3" s="2"/>
      <c r="AH3" s="2"/>
      <c r="AI3" s="1" t="s">
        <v>12</v>
      </c>
      <c r="AJ3" s="2"/>
      <c r="AK3" s="2"/>
      <c r="AL3" s="2"/>
      <c r="AM3" s="2"/>
      <c r="AN3" s="2"/>
      <c r="AO3" s="2"/>
      <c r="AQ3" s="11" t="s">
        <v>83</v>
      </c>
      <c r="AR3" s="11" t="s">
        <v>142</v>
      </c>
      <c r="AS3" s="11" t="s">
        <v>143</v>
      </c>
      <c r="AT3" s="68" t="s">
        <v>144</v>
      </c>
      <c r="AU3" s="68" t="s">
        <v>145</v>
      </c>
      <c r="AV3" s="68" t="s">
        <v>146</v>
      </c>
      <c r="AW3" s="68" t="s">
        <v>147</v>
      </c>
      <c r="AX3" s="68" t="s">
        <v>148</v>
      </c>
      <c r="AY3" s="68" t="s">
        <v>149</v>
      </c>
      <c r="AZ3" s="68" t="s">
        <v>150</v>
      </c>
      <c r="BB3" s="1" t="s">
        <v>11</v>
      </c>
      <c r="BC3" s="2"/>
      <c r="BD3" s="2"/>
      <c r="BE3" s="2"/>
      <c r="BF3" s="2"/>
      <c r="BG3" s="2"/>
      <c r="BH3" s="2"/>
      <c r="BI3" s="1" t="s">
        <v>12</v>
      </c>
      <c r="BJ3" s="2"/>
      <c r="BK3" s="2"/>
      <c r="BL3" s="2"/>
      <c r="BM3" s="2"/>
      <c r="BN3" s="2"/>
      <c r="BO3" s="2"/>
      <c r="BQ3" s="1" t="s">
        <v>82</v>
      </c>
      <c r="BR3" s="3" t="s">
        <v>144</v>
      </c>
      <c r="BS3" s="3" t="s">
        <v>145</v>
      </c>
      <c r="BT3" s="3" t="s">
        <v>146</v>
      </c>
      <c r="BU3" s="3" t="s">
        <v>147</v>
      </c>
      <c r="BV3" s="3" t="s">
        <v>148</v>
      </c>
      <c r="BW3" s="3" t="s">
        <v>149</v>
      </c>
      <c r="BX3" s="3" t="s">
        <v>150</v>
      </c>
      <c r="BZ3" s="1" t="s">
        <v>11</v>
      </c>
      <c r="CA3" s="2"/>
      <c r="CB3" s="2"/>
      <c r="CC3" s="2"/>
      <c r="CD3" s="2"/>
      <c r="CE3" s="2"/>
      <c r="CF3" s="2"/>
      <c r="CG3" s="1" t="s">
        <v>12</v>
      </c>
      <c r="CH3" s="2"/>
      <c r="CI3" s="2"/>
      <c r="CJ3" s="2"/>
      <c r="CK3" s="2"/>
      <c r="CL3" s="2"/>
      <c r="CM3" s="2"/>
      <c r="CO3" s="11" t="s">
        <v>119</v>
      </c>
      <c r="CP3" s="11" t="s">
        <v>83</v>
      </c>
      <c r="CQ3" s="68" t="s">
        <v>144</v>
      </c>
      <c r="CR3" s="68" t="s">
        <v>145</v>
      </c>
      <c r="CS3" s="68" t="s">
        <v>146</v>
      </c>
      <c r="CT3" s="68" t="s">
        <v>147</v>
      </c>
      <c r="CU3" s="68" t="s">
        <v>148</v>
      </c>
      <c r="CV3" s="68" t="s">
        <v>149</v>
      </c>
      <c r="CW3" s="68" t="s">
        <v>150</v>
      </c>
    </row>
    <row r="4" ht="16" spans="1:101">
      <c r="A4" s="1" t="s">
        <v>151</v>
      </c>
      <c r="B4" s="2">
        <v>0.61</v>
      </c>
      <c r="C4" s="66"/>
      <c r="D4" s="1" t="s">
        <v>151</v>
      </c>
      <c r="E4" s="2">
        <v>0.47</v>
      </c>
      <c r="F4" s="66"/>
      <c r="G4" s="1" t="s">
        <v>151</v>
      </c>
      <c r="H4" s="2">
        <v>0.36</v>
      </c>
      <c r="I4" s="66"/>
      <c r="J4" s="1" t="s">
        <v>152</v>
      </c>
      <c r="K4" s="2">
        <v>0.92</v>
      </c>
      <c r="L4" s="66"/>
      <c r="M4" s="1" t="s">
        <v>152</v>
      </c>
      <c r="N4" s="2">
        <v>1.3</v>
      </c>
      <c r="O4" s="66"/>
      <c r="P4" s="1" t="s">
        <v>152</v>
      </c>
      <c r="Q4" s="2">
        <v>4.91</v>
      </c>
      <c r="R4" s="66"/>
      <c r="S4" s="1" t="s">
        <v>153</v>
      </c>
      <c r="T4" s="2">
        <v>0.1</v>
      </c>
      <c r="U4" s="66"/>
      <c r="V4" s="1" t="s">
        <v>153</v>
      </c>
      <c r="W4" s="2">
        <v>0.88</v>
      </c>
      <c r="X4" s="66"/>
      <c r="Y4" s="1" t="s">
        <v>153</v>
      </c>
      <c r="Z4" s="2">
        <v>11.8</v>
      </c>
      <c r="AB4" s="3" t="s">
        <v>144</v>
      </c>
      <c r="AC4" s="3" t="s">
        <v>145</v>
      </c>
      <c r="AD4" s="3" t="s">
        <v>146</v>
      </c>
      <c r="AE4" s="3" t="s">
        <v>147</v>
      </c>
      <c r="AF4" s="3" t="s">
        <v>148</v>
      </c>
      <c r="AG4" s="3" t="s">
        <v>149</v>
      </c>
      <c r="AH4" s="3" t="s">
        <v>150</v>
      </c>
      <c r="AI4" s="3" t="s">
        <v>144</v>
      </c>
      <c r="AJ4" s="3" t="s">
        <v>145</v>
      </c>
      <c r="AK4" s="3" t="s">
        <v>146</v>
      </c>
      <c r="AL4" s="3" t="s">
        <v>147</v>
      </c>
      <c r="AM4" s="3" t="s">
        <v>148</v>
      </c>
      <c r="AN4" s="3" t="s">
        <v>149</v>
      </c>
      <c r="AO4" s="3" t="s">
        <v>150</v>
      </c>
      <c r="AQ4" s="5">
        <v>26840964</v>
      </c>
      <c r="AR4" s="5">
        <v>6350</v>
      </c>
      <c r="AS4" s="5">
        <v>7445</v>
      </c>
      <c r="AT4" s="5">
        <v>2.57</v>
      </c>
      <c r="AU4" s="5">
        <v>0.58</v>
      </c>
      <c r="AV4" s="5">
        <v>2.55</v>
      </c>
      <c r="AW4" s="5">
        <v>5.22</v>
      </c>
      <c r="AX4" s="5">
        <v>0.47</v>
      </c>
      <c r="AY4" s="5">
        <v>0.89</v>
      </c>
      <c r="AZ4" s="5">
        <v>1.99</v>
      </c>
      <c r="BB4" s="3" t="s">
        <v>144</v>
      </c>
      <c r="BC4" s="3" t="s">
        <v>145</v>
      </c>
      <c r="BD4" s="3" t="s">
        <v>146</v>
      </c>
      <c r="BE4" s="3" t="s">
        <v>147</v>
      </c>
      <c r="BF4" s="3" t="s">
        <v>148</v>
      </c>
      <c r="BG4" s="3" t="s">
        <v>149</v>
      </c>
      <c r="BH4" s="3" t="s">
        <v>150</v>
      </c>
      <c r="BI4" s="3" t="s">
        <v>144</v>
      </c>
      <c r="BJ4" s="3" t="s">
        <v>145</v>
      </c>
      <c r="BK4" s="3" t="s">
        <v>146</v>
      </c>
      <c r="BL4" s="3" t="s">
        <v>147</v>
      </c>
      <c r="BM4" s="3" t="s">
        <v>148</v>
      </c>
      <c r="BN4" s="3" t="s">
        <v>149</v>
      </c>
      <c r="BO4" s="3" t="s">
        <v>150</v>
      </c>
      <c r="BQ4" s="5">
        <v>273698.6</v>
      </c>
      <c r="BR4" s="5">
        <v>8.2021</v>
      </c>
      <c r="BS4" s="5">
        <v>2.0331</v>
      </c>
      <c r="BT4" s="5">
        <v>11.9431</v>
      </c>
      <c r="BU4" s="5">
        <v>22.106</v>
      </c>
      <c r="BV4" s="5">
        <v>0.47</v>
      </c>
      <c r="BW4" s="5">
        <v>0.89</v>
      </c>
      <c r="BX4" s="5">
        <v>1.99</v>
      </c>
      <c r="BZ4" s="3" t="s">
        <v>144</v>
      </c>
      <c r="CA4" s="3" t="s">
        <v>145</v>
      </c>
      <c r="CB4" s="3" t="s">
        <v>146</v>
      </c>
      <c r="CC4" s="3" t="s">
        <v>147</v>
      </c>
      <c r="CD4" s="3" t="s">
        <v>148</v>
      </c>
      <c r="CE4" s="3" t="s">
        <v>149</v>
      </c>
      <c r="CF4" s="3" t="s">
        <v>150</v>
      </c>
      <c r="CG4" s="3" t="s">
        <v>144</v>
      </c>
      <c r="CH4" s="3" t="s">
        <v>145</v>
      </c>
      <c r="CI4" s="3" t="s">
        <v>146</v>
      </c>
      <c r="CJ4" s="3" t="s">
        <v>147</v>
      </c>
      <c r="CK4" s="3" t="s">
        <v>148</v>
      </c>
      <c r="CL4" s="3" t="s">
        <v>149</v>
      </c>
      <c r="CM4" s="3" t="s">
        <v>150</v>
      </c>
      <c r="CO4" s="5">
        <v>37646.7</v>
      </c>
      <c r="CP4" s="86" t="s">
        <v>154</v>
      </c>
      <c r="CQ4" s="4">
        <v>5.636</v>
      </c>
      <c r="CR4" s="4">
        <v>1.4</v>
      </c>
      <c r="CS4" s="4">
        <v>5.53</v>
      </c>
      <c r="CT4" s="4">
        <v>11.25</v>
      </c>
      <c r="CU4" s="4">
        <v>1.4</v>
      </c>
      <c r="CV4" s="4">
        <v>2.89</v>
      </c>
      <c r="CW4" s="4">
        <v>5.56</v>
      </c>
    </row>
    <row r="5" ht="16.5" spans="1:101">
      <c r="A5" s="1" t="s">
        <v>155</v>
      </c>
      <c r="B5" s="2">
        <v>0</v>
      </c>
      <c r="C5" s="66"/>
      <c r="D5" s="1" t="s">
        <v>155</v>
      </c>
      <c r="E5" s="2">
        <v>0.058</v>
      </c>
      <c r="F5" s="66"/>
      <c r="G5" s="1" t="s">
        <v>155</v>
      </c>
      <c r="H5" s="2">
        <v>2.57</v>
      </c>
      <c r="I5" s="66"/>
      <c r="J5" s="1" t="s">
        <v>156</v>
      </c>
      <c r="K5" s="2">
        <v>0</v>
      </c>
      <c r="L5" s="66"/>
      <c r="M5" s="1" t="s">
        <v>156</v>
      </c>
      <c r="N5" s="2">
        <v>0.093</v>
      </c>
      <c r="O5" s="66"/>
      <c r="P5" s="1" t="s">
        <v>156</v>
      </c>
      <c r="Q5" s="2">
        <v>4.31</v>
      </c>
      <c r="R5" s="66"/>
      <c r="S5" s="1" t="s">
        <v>157</v>
      </c>
      <c r="T5" s="2">
        <v>0</v>
      </c>
      <c r="U5" s="66"/>
      <c r="V5" s="1" t="s">
        <v>157</v>
      </c>
      <c r="W5" s="2">
        <v>0.26</v>
      </c>
      <c r="X5" s="66"/>
      <c r="Y5" s="1" t="s">
        <v>157</v>
      </c>
      <c r="Z5" s="2">
        <v>11.2</v>
      </c>
      <c r="AB5" s="5">
        <v>0.11</v>
      </c>
      <c r="AC5" s="5">
        <v>0.01</v>
      </c>
      <c r="AD5" s="5">
        <v>0.15</v>
      </c>
      <c r="AE5" s="5">
        <v>0.44</v>
      </c>
      <c r="AF5" s="5">
        <v>0</v>
      </c>
      <c r="AG5" s="5">
        <v>0.03</v>
      </c>
      <c r="AH5" s="5">
        <v>0.091</v>
      </c>
      <c r="AI5" s="5">
        <v>2.57</v>
      </c>
      <c r="AJ5" s="5">
        <v>0.58</v>
      </c>
      <c r="AK5" s="5">
        <v>2.55</v>
      </c>
      <c r="AL5" s="5">
        <v>5.22</v>
      </c>
      <c r="AM5" s="5">
        <v>0.47</v>
      </c>
      <c r="AN5" s="5">
        <v>0.89</v>
      </c>
      <c r="AO5" s="5">
        <v>1.99</v>
      </c>
      <c r="AQ5" s="5">
        <v>78887214</v>
      </c>
      <c r="AR5" s="5">
        <v>18310</v>
      </c>
      <c r="AS5" s="5">
        <v>34248</v>
      </c>
      <c r="AT5" s="5">
        <v>17.54</v>
      </c>
      <c r="AU5" s="5">
        <v>3.04</v>
      </c>
      <c r="AV5" s="5">
        <v>13.75</v>
      </c>
      <c r="AW5" s="5">
        <v>38.4</v>
      </c>
      <c r="AX5" s="5">
        <v>2.13</v>
      </c>
      <c r="AY5" s="5">
        <v>5.97</v>
      </c>
      <c r="AZ5" s="5">
        <v>13.6</v>
      </c>
      <c r="BB5" s="5">
        <v>0.047</v>
      </c>
      <c r="BC5" s="5">
        <v>0</v>
      </c>
      <c r="BD5" s="5">
        <v>0.3811</v>
      </c>
      <c r="BE5" s="5">
        <v>0.324</v>
      </c>
      <c r="BF5" s="5">
        <v>0</v>
      </c>
      <c r="BG5" s="5">
        <v>0.03</v>
      </c>
      <c r="BH5" s="5">
        <v>0.091</v>
      </c>
      <c r="BI5" s="5">
        <v>8.2021</v>
      </c>
      <c r="BJ5" s="5">
        <v>2.0331</v>
      </c>
      <c r="BK5" s="5">
        <v>11.9431</v>
      </c>
      <c r="BL5" s="5">
        <v>22.106</v>
      </c>
      <c r="BM5" s="5">
        <v>0.47</v>
      </c>
      <c r="BN5" s="5">
        <v>0.89</v>
      </c>
      <c r="BO5" s="5">
        <v>1.99</v>
      </c>
      <c r="BQ5" s="5">
        <v>258229.2</v>
      </c>
      <c r="BR5" s="5">
        <v>9.4421</v>
      </c>
      <c r="BS5" s="5">
        <v>2.2631</v>
      </c>
      <c r="BT5" s="5">
        <v>12.8531</v>
      </c>
      <c r="BU5" s="5">
        <v>25.196</v>
      </c>
      <c r="BV5" s="5">
        <v>2.13</v>
      </c>
      <c r="BW5" s="5">
        <v>5.97</v>
      </c>
      <c r="BX5" s="5">
        <v>13.6</v>
      </c>
      <c r="BZ5" s="4">
        <v>2.636</v>
      </c>
      <c r="CA5" s="4">
        <v>0.67</v>
      </c>
      <c r="CB5" s="4">
        <v>2.76</v>
      </c>
      <c r="CC5" s="4">
        <v>5.39</v>
      </c>
      <c r="CD5" s="4">
        <v>0.67</v>
      </c>
      <c r="CE5" s="4">
        <v>1.4</v>
      </c>
      <c r="CF5" s="4">
        <v>2.59</v>
      </c>
      <c r="CG5" s="4">
        <v>5.636</v>
      </c>
      <c r="CH5" s="4">
        <v>1.4</v>
      </c>
      <c r="CI5" s="4">
        <v>5.53</v>
      </c>
      <c r="CJ5" s="4">
        <v>11.25</v>
      </c>
      <c r="CK5" s="4">
        <v>1.4</v>
      </c>
      <c r="CL5" s="4">
        <v>2.89</v>
      </c>
      <c r="CM5" s="4">
        <v>5.56</v>
      </c>
      <c r="CO5" s="5">
        <v>8104.6</v>
      </c>
      <c r="CP5" s="86" t="s">
        <v>158</v>
      </c>
      <c r="CQ5" s="5">
        <v>7.956</v>
      </c>
      <c r="CR5" s="5">
        <v>1.84</v>
      </c>
      <c r="CS5" s="5">
        <v>8.95</v>
      </c>
      <c r="CT5" s="5">
        <v>16.51</v>
      </c>
      <c r="CU5" s="5">
        <v>1.84</v>
      </c>
      <c r="CV5" s="5">
        <v>4.21</v>
      </c>
      <c r="CW5" s="5">
        <v>7.81</v>
      </c>
    </row>
    <row r="6" ht="16" spans="1:101">
      <c r="A6" s="1" t="s">
        <v>159</v>
      </c>
      <c r="B6" s="2">
        <v>0</v>
      </c>
      <c r="C6" s="66"/>
      <c r="D6" s="1" t="s">
        <v>159</v>
      </c>
      <c r="E6" s="2">
        <v>0.21</v>
      </c>
      <c r="F6" s="66"/>
      <c r="G6" s="1" t="s">
        <v>159</v>
      </c>
      <c r="H6" s="2">
        <v>8.72</v>
      </c>
      <c r="I6" s="66"/>
      <c r="J6" s="1" t="s">
        <v>160</v>
      </c>
      <c r="K6" s="2">
        <v>0</v>
      </c>
      <c r="L6" s="66"/>
      <c r="M6" s="1" t="s">
        <v>160</v>
      </c>
      <c r="N6" s="2">
        <v>0.18</v>
      </c>
      <c r="O6" s="66"/>
      <c r="P6" s="1" t="s">
        <v>160</v>
      </c>
      <c r="Q6" s="2">
        <v>6.98</v>
      </c>
      <c r="R6" s="66"/>
      <c r="S6" s="1" t="s">
        <v>161</v>
      </c>
      <c r="T6" s="2">
        <v>0</v>
      </c>
      <c r="U6" s="66"/>
      <c r="V6" s="1" t="s">
        <v>161</v>
      </c>
      <c r="W6" s="2">
        <v>0.012</v>
      </c>
      <c r="X6" s="66"/>
      <c r="Y6" s="1" t="s">
        <v>161</v>
      </c>
      <c r="Z6" s="2">
        <v>0.11</v>
      </c>
      <c r="AB6" s="5">
        <v>0.274</v>
      </c>
      <c r="AC6" s="5">
        <v>0.064</v>
      </c>
      <c r="AD6" s="5">
        <v>0.54</v>
      </c>
      <c r="AE6" s="5">
        <v>1.01</v>
      </c>
      <c r="AF6" s="5">
        <v>0.043</v>
      </c>
      <c r="AG6" s="5">
        <v>0.13</v>
      </c>
      <c r="AH6" s="5">
        <v>0.24</v>
      </c>
      <c r="AI6" s="5">
        <v>17.54</v>
      </c>
      <c r="AJ6" s="5">
        <v>3.04</v>
      </c>
      <c r="AK6" s="5">
        <v>13.75</v>
      </c>
      <c r="AL6" s="5">
        <v>38.4</v>
      </c>
      <c r="AM6" s="5">
        <v>2.13</v>
      </c>
      <c r="AN6" s="5">
        <v>5.97</v>
      </c>
      <c r="AO6" s="5">
        <v>13.6</v>
      </c>
      <c r="AQ6" s="5">
        <v>51657428</v>
      </c>
      <c r="AR6" s="5">
        <v>2191</v>
      </c>
      <c r="AS6" s="5">
        <v>1391</v>
      </c>
      <c r="AT6" s="5">
        <v>1.11</v>
      </c>
      <c r="AU6" s="5">
        <v>0.32</v>
      </c>
      <c r="AV6" s="5">
        <v>1.48</v>
      </c>
      <c r="AW6" s="5">
        <v>2.72</v>
      </c>
      <c r="AX6" s="5">
        <v>0.12</v>
      </c>
      <c r="AY6" s="5">
        <v>0.4</v>
      </c>
      <c r="AZ6" s="5">
        <v>0.87</v>
      </c>
      <c r="BB6" s="5">
        <v>0.005</v>
      </c>
      <c r="BC6" s="5">
        <v>0</v>
      </c>
      <c r="BD6" s="5">
        <v>0.0631</v>
      </c>
      <c r="BE6" s="5">
        <v>0.026</v>
      </c>
      <c r="BF6" s="5">
        <v>0.043</v>
      </c>
      <c r="BG6" s="5">
        <v>0.13</v>
      </c>
      <c r="BH6" s="5">
        <v>0.24</v>
      </c>
      <c r="BI6" s="5">
        <v>9.4421</v>
      </c>
      <c r="BJ6" s="5">
        <v>2.2631</v>
      </c>
      <c r="BK6" s="5">
        <v>12.8531</v>
      </c>
      <c r="BL6" s="5">
        <v>25.196</v>
      </c>
      <c r="BM6" s="5">
        <v>2.13</v>
      </c>
      <c r="BN6" s="5">
        <v>5.97</v>
      </c>
      <c r="BO6" s="5">
        <v>13.6</v>
      </c>
      <c r="BQ6" s="5">
        <v>1291903</v>
      </c>
      <c r="BR6" s="5">
        <v>5.4421</v>
      </c>
      <c r="BS6" s="5">
        <v>1.2431</v>
      </c>
      <c r="BT6" s="5">
        <v>8.0431</v>
      </c>
      <c r="BU6" s="5">
        <v>16.976</v>
      </c>
      <c r="BV6" s="5">
        <v>0.12</v>
      </c>
      <c r="BW6" s="5">
        <v>0.4</v>
      </c>
      <c r="BX6" s="5">
        <v>0.87</v>
      </c>
      <c r="BZ6" s="5">
        <v>0.279</v>
      </c>
      <c r="CA6" s="5">
        <v>0.073</v>
      </c>
      <c r="CB6" s="5">
        <v>0.53</v>
      </c>
      <c r="CC6" s="5">
        <v>1.07</v>
      </c>
      <c r="CD6" s="5">
        <v>0.073</v>
      </c>
      <c r="CE6" s="5">
        <v>0.13</v>
      </c>
      <c r="CF6" s="5">
        <v>0.29</v>
      </c>
      <c r="CG6" s="5">
        <v>7.956</v>
      </c>
      <c r="CH6" s="5">
        <v>1.84</v>
      </c>
      <c r="CI6" s="5">
        <v>8.95</v>
      </c>
      <c r="CJ6" s="5">
        <v>16.51</v>
      </c>
      <c r="CK6" s="5">
        <v>1.84</v>
      </c>
      <c r="CL6" s="5">
        <v>4.21</v>
      </c>
      <c r="CM6" s="5">
        <v>7.81</v>
      </c>
      <c r="CO6" s="5">
        <v>42326.1</v>
      </c>
      <c r="CP6" s="86" t="s">
        <v>162</v>
      </c>
      <c r="CQ6" s="5">
        <v>11.966</v>
      </c>
      <c r="CR6" s="5">
        <v>2.32</v>
      </c>
      <c r="CS6" s="5">
        <v>9.73</v>
      </c>
      <c r="CT6" s="5">
        <v>28.1</v>
      </c>
      <c r="CU6" s="5">
        <v>2.32</v>
      </c>
      <c r="CV6" s="5">
        <v>5</v>
      </c>
      <c r="CW6" s="5">
        <v>11.6</v>
      </c>
    </row>
    <row r="7" ht="16" spans="1:101">
      <c r="A7" s="1" t="s">
        <v>163</v>
      </c>
      <c r="B7" s="2">
        <v>99.4</v>
      </c>
      <c r="C7" s="67"/>
      <c r="D7" s="1" t="s">
        <v>163</v>
      </c>
      <c r="E7" s="2">
        <v>99.3</v>
      </c>
      <c r="F7" s="67"/>
      <c r="G7" s="1" t="s">
        <v>163</v>
      </c>
      <c r="H7" s="2">
        <v>88.4</v>
      </c>
      <c r="I7" s="67"/>
      <c r="J7" s="1" t="s">
        <v>164</v>
      </c>
      <c r="K7" s="2">
        <v>99.1</v>
      </c>
      <c r="L7" s="67"/>
      <c r="M7" s="1" t="s">
        <v>164</v>
      </c>
      <c r="N7" s="2">
        <v>98.4</v>
      </c>
      <c r="O7" s="67"/>
      <c r="P7" s="1" t="s">
        <v>164</v>
      </c>
      <c r="Q7" s="2">
        <v>83.8</v>
      </c>
      <c r="R7" s="67"/>
      <c r="S7" s="1" t="s">
        <v>165</v>
      </c>
      <c r="T7" s="2">
        <v>99.9</v>
      </c>
      <c r="U7" s="67"/>
      <c r="V7" s="1" t="s">
        <v>165</v>
      </c>
      <c r="W7" s="2">
        <v>98.9</v>
      </c>
      <c r="X7" s="67"/>
      <c r="Y7" s="1" t="s">
        <v>165</v>
      </c>
      <c r="Z7" s="2">
        <v>76.9</v>
      </c>
      <c r="AB7" s="5">
        <v>0.72</v>
      </c>
      <c r="AC7" s="5">
        <v>0.23</v>
      </c>
      <c r="AD7" s="5">
        <v>1.2</v>
      </c>
      <c r="AE7" s="5">
        <v>1.62</v>
      </c>
      <c r="AF7" s="5">
        <v>0.13</v>
      </c>
      <c r="AG7" s="5">
        <v>0.4</v>
      </c>
      <c r="AH7" s="5">
        <v>0.56</v>
      </c>
      <c r="AI7" s="5">
        <v>1.11</v>
      </c>
      <c r="AJ7" s="5">
        <v>0.32</v>
      </c>
      <c r="AK7" s="5">
        <v>1.48</v>
      </c>
      <c r="AL7" s="5">
        <v>2.72</v>
      </c>
      <c r="AM7" s="5">
        <v>0.12</v>
      </c>
      <c r="AN7" s="5">
        <v>0.4</v>
      </c>
      <c r="AO7" s="5">
        <v>0.87</v>
      </c>
      <c r="AQ7" s="5">
        <v>1889293</v>
      </c>
      <c r="AR7" s="5">
        <v>4062</v>
      </c>
      <c r="AS7" s="5">
        <v>2587</v>
      </c>
      <c r="AT7" s="5">
        <v>1.36</v>
      </c>
      <c r="AU7" s="5">
        <v>0.25</v>
      </c>
      <c r="AV7" s="5">
        <v>1.05</v>
      </c>
      <c r="AW7" s="5">
        <v>2.76</v>
      </c>
      <c r="AX7" s="5">
        <v>0.18</v>
      </c>
      <c r="AY7" s="5">
        <v>0.53</v>
      </c>
      <c r="AZ7" s="5">
        <v>1.13</v>
      </c>
      <c r="BB7" s="5">
        <v>1.9721</v>
      </c>
      <c r="BC7" s="5">
        <v>0.5131</v>
      </c>
      <c r="BD7" s="5">
        <v>2.9831</v>
      </c>
      <c r="BE7" s="5">
        <v>5.756</v>
      </c>
      <c r="BF7" s="5">
        <v>0.13</v>
      </c>
      <c r="BG7" s="5">
        <v>0.4</v>
      </c>
      <c r="BH7" s="5">
        <v>0.56</v>
      </c>
      <c r="BI7" s="5">
        <v>5.4421</v>
      </c>
      <c r="BJ7" s="5">
        <v>1.2431</v>
      </c>
      <c r="BK7" s="5">
        <v>8.0431</v>
      </c>
      <c r="BL7" s="5">
        <v>16.976</v>
      </c>
      <c r="BM7" s="5">
        <v>0.12</v>
      </c>
      <c r="BN7" s="5">
        <v>0.4</v>
      </c>
      <c r="BO7" s="5">
        <v>0.87</v>
      </c>
      <c r="BQ7" s="5">
        <v>764624</v>
      </c>
      <c r="BR7" s="5">
        <v>5.6621</v>
      </c>
      <c r="BS7" s="5">
        <v>1.1731</v>
      </c>
      <c r="BT7" s="5">
        <v>7.7531</v>
      </c>
      <c r="BU7" s="5">
        <v>15.906</v>
      </c>
      <c r="BV7" s="5">
        <v>0.18</v>
      </c>
      <c r="BW7" s="5">
        <v>0.53</v>
      </c>
      <c r="BX7" s="5">
        <v>1.13</v>
      </c>
      <c r="BZ7" s="5">
        <v>7.036</v>
      </c>
      <c r="CA7" s="5">
        <v>1.64</v>
      </c>
      <c r="CB7" s="5">
        <v>6.13</v>
      </c>
      <c r="CC7" s="5">
        <v>14.92</v>
      </c>
      <c r="CD7" s="5">
        <v>1.64</v>
      </c>
      <c r="CE7" s="5">
        <v>3.12</v>
      </c>
      <c r="CF7" s="5">
        <v>6.91</v>
      </c>
      <c r="CG7" s="5">
        <v>11.966</v>
      </c>
      <c r="CH7" s="5">
        <v>2.32</v>
      </c>
      <c r="CI7" s="5">
        <v>9.73</v>
      </c>
      <c r="CJ7" s="5">
        <v>28.1</v>
      </c>
      <c r="CK7" s="5">
        <v>2.32</v>
      </c>
      <c r="CL7" s="5">
        <v>5</v>
      </c>
      <c r="CM7" s="5">
        <v>11.6</v>
      </c>
      <c r="CO7" s="5">
        <v>30903.5</v>
      </c>
      <c r="CP7" s="5">
        <v>445149.5</v>
      </c>
      <c r="CQ7" s="5">
        <v>10.086</v>
      </c>
      <c r="CR7" s="5">
        <v>2.12</v>
      </c>
      <c r="CS7" s="5">
        <v>7.41</v>
      </c>
      <c r="CT7" s="5">
        <v>21.29</v>
      </c>
      <c r="CU7" s="5">
        <v>2.12</v>
      </c>
      <c r="CV7" s="5">
        <v>4.19</v>
      </c>
      <c r="CW7" s="5">
        <v>9.89</v>
      </c>
    </row>
    <row r="8" spans="28:101">
      <c r="AB8" s="5">
        <v>0</v>
      </c>
      <c r="AC8" s="5">
        <v>0.2</v>
      </c>
      <c r="AD8" s="5">
        <v>0.05</v>
      </c>
      <c r="AE8" s="5">
        <v>0.03</v>
      </c>
      <c r="AF8" s="5">
        <v>0</v>
      </c>
      <c r="AG8" s="5">
        <v>0</v>
      </c>
      <c r="AH8" s="5">
        <v>0</v>
      </c>
      <c r="AI8" s="5">
        <v>1.36</v>
      </c>
      <c r="AJ8" s="5">
        <v>0.25</v>
      </c>
      <c r="AK8" s="5">
        <v>1.05</v>
      </c>
      <c r="AL8" s="5">
        <v>2.76</v>
      </c>
      <c r="AM8" s="5">
        <v>0.18</v>
      </c>
      <c r="AN8" s="5">
        <v>0.53</v>
      </c>
      <c r="AO8" s="5">
        <v>1.13</v>
      </c>
      <c r="AQ8" s="5">
        <v>70263338</v>
      </c>
      <c r="AR8" s="5">
        <v>48136</v>
      </c>
      <c r="AS8" s="5">
        <v>55560</v>
      </c>
      <c r="AT8" s="5">
        <v>7.29</v>
      </c>
      <c r="AU8" s="5">
        <v>1.71</v>
      </c>
      <c r="AV8" s="5">
        <v>5.39</v>
      </c>
      <c r="AW8" s="5">
        <v>14.31</v>
      </c>
      <c r="AX8" s="5">
        <v>1.23</v>
      </c>
      <c r="AY8" s="5">
        <v>2.75</v>
      </c>
      <c r="AZ8" s="5">
        <v>5.98</v>
      </c>
      <c r="BB8" s="5">
        <v>0</v>
      </c>
      <c r="BC8" s="5">
        <v>0</v>
      </c>
      <c r="BD8" s="5">
        <v>0.03</v>
      </c>
      <c r="BE8" s="5">
        <v>0.007</v>
      </c>
      <c r="BF8" s="5">
        <v>0</v>
      </c>
      <c r="BG8" s="5">
        <v>0</v>
      </c>
      <c r="BH8" s="5">
        <v>0</v>
      </c>
      <c r="BI8" s="5">
        <v>5.6621</v>
      </c>
      <c r="BJ8" s="5">
        <v>1.1731</v>
      </c>
      <c r="BK8" s="5">
        <v>7.7531</v>
      </c>
      <c r="BL8" s="5">
        <v>15.906</v>
      </c>
      <c r="BM8" s="5">
        <v>0.18</v>
      </c>
      <c r="BN8" s="5">
        <v>0.53</v>
      </c>
      <c r="BO8" s="5">
        <v>1.13</v>
      </c>
      <c r="BQ8" s="5">
        <v>432646.3</v>
      </c>
      <c r="BR8" s="5">
        <v>5.9421</v>
      </c>
      <c r="BS8" s="5">
        <v>1.2431</v>
      </c>
      <c r="BT8" s="5">
        <v>8.4231</v>
      </c>
      <c r="BU8" s="5">
        <v>18.126</v>
      </c>
      <c r="BV8" s="5">
        <v>1.23</v>
      </c>
      <c r="BW8" s="5">
        <v>2.75</v>
      </c>
      <c r="BX8" s="5">
        <v>5.98</v>
      </c>
      <c r="BZ8" s="5">
        <v>0.081</v>
      </c>
      <c r="CA8" s="5">
        <v>0</v>
      </c>
      <c r="CB8" s="5">
        <v>0.076</v>
      </c>
      <c r="CC8" s="5">
        <v>0.214</v>
      </c>
      <c r="CD8" s="5">
        <v>0</v>
      </c>
      <c r="CE8" s="5">
        <v>0.036</v>
      </c>
      <c r="CF8" s="5">
        <v>0.084</v>
      </c>
      <c r="CG8" s="5">
        <v>10.086</v>
      </c>
      <c r="CH8" s="5">
        <v>2.12</v>
      </c>
      <c r="CI8" s="5">
        <v>7.41</v>
      </c>
      <c r="CJ8" s="5">
        <v>21.29</v>
      </c>
      <c r="CK8" s="5">
        <v>2.12</v>
      </c>
      <c r="CL8" s="5">
        <v>4.19</v>
      </c>
      <c r="CM8" s="5">
        <v>9.89</v>
      </c>
      <c r="CO8" s="5">
        <v>108279.5</v>
      </c>
      <c r="CP8" s="86" t="s">
        <v>166</v>
      </c>
      <c r="CQ8" s="5">
        <v>10.606</v>
      </c>
      <c r="CR8" s="5">
        <v>2.3</v>
      </c>
      <c r="CS8" s="5">
        <v>8.56</v>
      </c>
      <c r="CT8" s="5">
        <v>23.2</v>
      </c>
      <c r="CU8" s="5">
        <v>2.3</v>
      </c>
      <c r="CV8" s="5">
        <v>4.88</v>
      </c>
      <c r="CW8" s="5">
        <v>10.5</v>
      </c>
    </row>
    <row r="9" spans="28:101">
      <c r="AB9" s="5">
        <v>0.98</v>
      </c>
      <c r="AC9" s="5">
        <v>0.23</v>
      </c>
      <c r="AD9" s="5">
        <v>1.29</v>
      </c>
      <c r="AE9" s="5">
        <v>2.31</v>
      </c>
      <c r="AF9" s="5">
        <v>0.18</v>
      </c>
      <c r="AG9" s="5">
        <v>0.43</v>
      </c>
      <c r="AH9" s="5">
        <v>0.77</v>
      </c>
      <c r="AI9" s="5">
        <v>7.29</v>
      </c>
      <c r="AJ9" s="5">
        <v>1.71</v>
      </c>
      <c r="AK9" s="5">
        <v>5.39</v>
      </c>
      <c r="AL9" s="5">
        <v>14.31</v>
      </c>
      <c r="AM9" s="5">
        <v>1.23</v>
      </c>
      <c r="AN9" s="5">
        <v>2.75</v>
      </c>
      <c r="AO9" s="5">
        <v>5.98</v>
      </c>
      <c r="AQ9" s="5">
        <v>13827186</v>
      </c>
      <c r="AR9" s="5">
        <v>34566</v>
      </c>
      <c r="AS9" s="5">
        <v>40010</v>
      </c>
      <c r="AT9" s="5">
        <v>2.12</v>
      </c>
      <c r="AU9" s="5">
        <v>0.51</v>
      </c>
      <c r="AV9" s="5">
        <v>1.75</v>
      </c>
      <c r="AW9" s="5">
        <v>3.85</v>
      </c>
      <c r="AX9" s="5">
        <v>0.39</v>
      </c>
      <c r="AY9" s="5">
        <v>0.76</v>
      </c>
      <c r="AZ9" s="5">
        <v>1.77</v>
      </c>
      <c r="BB9" s="5">
        <v>1.8121</v>
      </c>
      <c r="BC9" s="5">
        <v>0.3731</v>
      </c>
      <c r="BD9" s="5">
        <v>2.8831</v>
      </c>
      <c r="BE9" s="5">
        <v>5.046</v>
      </c>
      <c r="BF9" s="5">
        <v>0.18</v>
      </c>
      <c r="BG9" s="5">
        <v>0.43</v>
      </c>
      <c r="BH9" s="5">
        <v>0.77</v>
      </c>
      <c r="BI9" s="5">
        <v>5.9421</v>
      </c>
      <c r="BJ9" s="5">
        <v>1.2431</v>
      </c>
      <c r="BK9" s="5">
        <v>8.4231</v>
      </c>
      <c r="BL9" s="5">
        <v>18.126</v>
      </c>
      <c r="BM9" s="5">
        <v>1.23</v>
      </c>
      <c r="BN9" s="5">
        <v>2.75</v>
      </c>
      <c r="BO9" s="5">
        <v>5.98</v>
      </c>
      <c r="BQ9" s="5">
        <v>410452.2</v>
      </c>
      <c r="BR9" s="5">
        <v>2.1021</v>
      </c>
      <c r="BS9" s="5">
        <v>0.5631</v>
      </c>
      <c r="BT9" s="5">
        <v>2.3931</v>
      </c>
      <c r="BU9" s="5">
        <v>4.906</v>
      </c>
      <c r="BV9" s="5">
        <v>0.39</v>
      </c>
      <c r="BW9" s="5">
        <v>0.76</v>
      </c>
      <c r="BX9" s="5">
        <v>1.77</v>
      </c>
      <c r="BZ9" s="5">
        <v>0.03</v>
      </c>
      <c r="CA9" s="5">
        <v>0.011</v>
      </c>
      <c r="CB9" s="5">
        <v>0.373</v>
      </c>
      <c r="CC9" s="5">
        <v>0.254</v>
      </c>
      <c r="CD9" s="5">
        <v>0.011</v>
      </c>
      <c r="CE9" s="5">
        <v>0.033</v>
      </c>
      <c r="CF9" s="5">
        <v>0.044</v>
      </c>
      <c r="CG9" s="5">
        <v>10.606</v>
      </c>
      <c r="CH9" s="5">
        <v>2.3</v>
      </c>
      <c r="CI9" s="5">
        <v>8.56</v>
      </c>
      <c r="CJ9" s="5">
        <v>23.2</v>
      </c>
      <c r="CK9" s="5">
        <v>2.3</v>
      </c>
      <c r="CL9" s="5">
        <v>4.88</v>
      </c>
      <c r="CM9" s="5">
        <v>10.5</v>
      </c>
      <c r="CO9" s="5">
        <v>75360.5</v>
      </c>
      <c r="CP9" s="5">
        <v>1416087</v>
      </c>
      <c r="CQ9" s="5">
        <v>3.696</v>
      </c>
      <c r="CR9" s="5">
        <v>0.88</v>
      </c>
      <c r="CS9" s="5">
        <v>3.2</v>
      </c>
      <c r="CT9" s="5">
        <v>7.29</v>
      </c>
      <c r="CU9" s="5">
        <v>0.88</v>
      </c>
      <c r="CV9" s="5">
        <v>1.7</v>
      </c>
      <c r="CW9" s="5">
        <v>3.66</v>
      </c>
    </row>
    <row r="10" spans="28:101">
      <c r="AB10" s="5">
        <v>0.56</v>
      </c>
      <c r="AC10" s="5">
        <v>0.16</v>
      </c>
      <c r="AD10" s="5">
        <v>0.44</v>
      </c>
      <c r="AE10" s="5">
        <v>1.05</v>
      </c>
      <c r="AF10" s="5">
        <v>0.12</v>
      </c>
      <c r="AG10" s="5">
        <v>0.17</v>
      </c>
      <c r="AH10" s="5">
        <v>0.43</v>
      </c>
      <c r="AI10" s="5">
        <v>2.12</v>
      </c>
      <c r="AJ10" s="5">
        <v>0.51</v>
      </c>
      <c r="AK10" s="5">
        <v>1.75</v>
      </c>
      <c r="AL10" s="5">
        <v>3.85</v>
      </c>
      <c r="AM10" s="5">
        <v>0.39</v>
      </c>
      <c r="AN10" s="5">
        <v>0.76</v>
      </c>
      <c r="AO10" s="5">
        <v>1.77</v>
      </c>
      <c r="AQ10" s="5">
        <v>9602336</v>
      </c>
      <c r="AR10" s="5">
        <v>2880</v>
      </c>
      <c r="AS10" s="5">
        <v>7221</v>
      </c>
      <c r="AT10" s="5">
        <v>2.75</v>
      </c>
      <c r="AU10" s="5">
        <v>0.62</v>
      </c>
      <c r="AV10" s="5">
        <v>2.55</v>
      </c>
      <c r="AW10" s="5">
        <v>5.58</v>
      </c>
      <c r="AX10" s="5">
        <v>0.46</v>
      </c>
      <c r="AY10" s="5">
        <v>0.99</v>
      </c>
      <c r="AZ10" s="5">
        <v>2.16</v>
      </c>
      <c r="BB10" s="5">
        <v>0.2171</v>
      </c>
      <c r="BC10" s="5">
        <v>0.0881</v>
      </c>
      <c r="BD10" s="5">
        <v>0.3731</v>
      </c>
      <c r="BE10" s="5">
        <v>0.776</v>
      </c>
      <c r="BF10" s="5">
        <v>0.12</v>
      </c>
      <c r="BG10" s="5">
        <v>0.17</v>
      </c>
      <c r="BH10" s="5">
        <v>0.43</v>
      </c>
      <c r="BI10" s="5">
        <v>2.1021</v>
      </c>
      <c r="BJ10" s="5">
        <v>0.5631</v>
      </c>
      <c r="BK10" s="5">
        <v>2.3931</v>
      </c>
      <c r="BL10" s="5">
        <v>4.906</v>
      </c>
      <c r="BM10" s="5">
        <v>0.39</v>
      </c>
      <c r="BN10" s="5">
        <v>0.76</v>
      </c>
      <c r="BO10" s="5">
        <v>1.77</v>
      </c>
      <c r="BQ10" s="5">
        <v>134109.3</v>
      </c>
      <c r="BR10" s="5">
        <v>2.1921</v>
      </c>
      <c r="BS10" s="5">
        <v>0.4431</v>
      </c>
      <c r="BT10" s="5">
        <v>4.1631</v>
      </c>
      <c r="BU10" s="5">
        <v>7.256</v>
      </c>
      <c r="BV10" s="5">
        <v>0.46</v>
      </c>
      <c r="BW10" s="5">
        <v>0.99</v>
      </c>
      <c r="BX10" s="5">
        <v>2.16</v>
      </c>
      <c r="BZ10" s="5">
        <v>0.2</v>
      </c>
      <c r="CA10" s="5">
        <v>0.044</v>
      </c>
      <c r="CB10" s="5">
        <v>0.35</v>
      </c>
      <c r="CC10" s="5">
        <v>0.74</v>
      </c>
      <c r="CD10" s="5">
        <v>0.044</v>
      </c>
      <c r="CE10" s="5">
        <v>0.1</v>
      </c>
      <c r="CF10" s="5">
        <v>0.21</v>
      </c>
      <c r="CG10" s="5">
        <v>3.696</v>
      </c>
      <c r="CH10" s="5">
        <v>0.88</v>
      </c>
      <c r="CI10" s="5">
        <v>3.2</v>
      </c>
      <c r="CJ10" s="5">
        <v>7.29</v>
      </c>
      <c r="CK10" s="5">
        <v>0.88</v>
      </c>
      <c r="CL10" s="5">
        <v>1.7</v>
      </c>
      <c r="CM10" s="5">
        <v>3.66</v>
      </c>
      <c r="CO10" s="5">
        <v>10320.2</v>
      </c>
      <c r="CP10" s="5">
        <v>4222795</v>
      </c>
      <c r="CQ10" s="5">
        <v>2.286</v>
      </c>
      <c r="CR10" s="5">
        <v>0.33</v>
      </c>
      <c r="CS10" s="5">
        <v>2.32</v>
      </c>
      <c r="CT10" s="5">
        <v>6.31</v>
      </c>
      <c r="CU10" s="5">
        <v>0.33</v>
      </c>
      <c r="CV10" s="5">
        <v>0.96</v>
      </c>
      <c r="CW10" s="5">
        <v>2.26</v>
      </c>
    </row>
    <row r="11" spans="28:101">
      <c r="AB11" s="5">
        <v>2.82</v>
      </c>
      <c r="AC11" s="5">
        <v>0.61</v>
      </c>
      <c r="AD11" s="5">
        <v>2.43</v>
      </c>
      <c r="AE11" s="5">
        <v>6.2</v>
      </c>
      <c r="AF11" s="5">
        <v>0.43</v>
      </c>
      <c r="AG11" s="5">
        <v>1.05</v>
      </c>
      <c r="AH11" s="5">
        <v>2.33</v>
      </c>
      <c r="AI11" s="5">
        <v>2.75</v>
      </c>
      <c r="AJ11" s="5">
        <v>0.62</v>
      </c>
      <c r="AK11" s="5">
        <v>2.55</v>
      </c>
      <c r="AL11" s="5">
        <v>5.58</v>
      </c>
      <c r="AM11" s="5">
        <v>0.46</v>
      </c>
      <c r="AN11" s="5">
        <v>0.99</v>
      </c>
      <c r="AO11" s="5">
        <v>2.16</v>
      </c>
      <c r="AQ11" s="5">
        <v>16803937</v>
      </c>
      <c r="AR11" s="5">
        <v>4125</v>
      </c>
      <c r="AS11" s="5">
        <v>2302</v>
      </c>
      <c r="AT11" s="5">
        <v>7.44</v>
      </c>
      <c r="AU11" s="5">
        <v>1.65</v>
      </c>
      <c r="AV11" s="5">
        <v>5.53</v>
      </c>
      <c r="AW11" s="5">
        <v>14.87</v>
      </c>
      <c r="AX11" s="5">
        <v>1.21</v>
      </c>
      <c r="AY11" s="5">
        <v>2.83</v>
      </c>
      <c r="AZ11" s="5">
        <v>5.97</v>
      </c>
      <c r="BB11" s="5">
        <v>0.2941</v>
      </c>
      <c r="BC11" s="5">
        <v>0.0651</v>
      </c>
      <c r="BD11" s="5">
        <v>1.0831</v>
      </c>
      <c r="BE11" s="5">
        <v>1.216</v>
      </c>
      <c r="BF11" s="5">
        <v>0.43</v>
      </c>
      <c r="BG11" s="5">
        <v>1.05</v>
      </c>
      <c r="BH11" s="5">
        <v>2.33</v>
      </c>
      <c r="BI11" s="5">
        <v>2.1921</v>
      </c>
      <c r="BJ11" s="5">
        <v>0.4431</v>
      </c>
      <c r="BK11" s="5">
        <v>4.1631</v>
      </c>
      <c r="BL11" s="5">
        <v>7.256</v>
      </c>
      <c r="BM11" s="5">
        <v>0.46</v>
      </c>
      <c r="BN11" s="5">
        <v>0.99</v>
      </c>
      <c r="BO11" s="5">
        <v>2.16</v>
      </c>
      <c r="BQ11" s="5">
        <v>368824.1</v>
      </c>
      <c r="BR11" s="5">
        <v>12.9221</v>
      </c>
      <c r="BS11" s="5">
        <v>3.1331</v>
      </c>
      <c r="BT11" s="5">
        <v>18.2931</v>
      </c>
      <c r="BU11" s="5">
        <v>36.046</v>
      </c>
      <c r="BV11" s="5">
        <v>1.21</v>
      </c>
      <c r="BW11" s="5">
        <v>2.83</v>
      </c>
      <c r="BX11" s="5">
        <v>5.97</v>
      </c>
      <c r="BZ11" s="5">
        <v>0.516</v>
      </c>
      <c r="CA11" s="5">
        <v>0.11</v>
      </c>
      <c r="CB11" s="5">
        <v>0.65</v>
      </c>
      <c r="CC11" s="5">
        <v>1.57</v>
      </c>
      <c r="CD11" s="5">
        <v>0.11</v>
      </c>
      <c r="CE11" s="5">
        <v>0.19</v>
      </c>
      <c r="CF11" s="5">
        <v>0.53</v>
      </c>
      <c r="CG11" s="5">
        <v>2.286</v>
      </c>
      <c r="CH11" s="5">
        <v>0.33</v>
      </c>
      <c r="CI11" s="5">
        <v>2.32</v>
      </c>
      <c r="CJ11" s="5">
        <v>6.31</v>
      </c>
      <c r="CK11" s="5">
        <v>0.33</v>
      </c>
      <c r="CL11" s="5">
        <v>0.96</v>
      </c>
      <c r="CM11" s="5">
        <v>2.26</v>
      </c>
      <c r="CO11" s="5">
        <v>12588.6</v>
      </c>
      <c r="CP11" s="5">
        <v>7676949</v>
      </c>
      <c r="CQ11" s="5">
        <v>10.386</v>
      </c>
      <c r="CR11" s="5">
        <v>2.5</v>
      </c>
      <c r="CS11" s="5">
        <v>8.42</v>
      </c>
      <c r="CT11" s="5">
        <v>20.9</v>
      </c>
      <c r="CU11" s="5">
        <v>2.5</v>
      </c>
      <c r="CV11" s="5">
        <v>4.64</v>
      </c>
      <c r="CW11" s="5">
        <v>10.2</v>
      </c>
    </row>
    <row r="12" spans="28:101">
      <c r="AB12" s="5">
        <v>4.06</v>
      </c>
      <c r="AC12" s="5">
        <v>1.27</v>
      </c>
      <c r="AD12" s="5">
        <v>4.2</v>
      </c>
      <c r="AE12" s="5">
        <v>8.69</v>
      </c>
      <c r="AF12" s="5">
        <v>1.03</v>
      </c>
      <c r="AG12" s="5">
        <v>1.7</v>
      </c>
      <c r="AH12" s="5">
        <v>3.44</v>
      </c>
      <c r="AI12" s="5">
        <v>7.44</v>
      </c>
      <c r="AJ12" s="5">
        <v>1.65</v>
      </c>
      <c r="AK12" s="5">
        <v>5.53</v>
      </c>
      <c r="AL12" s="5">
        <v>14.87</v>
      </c>
      <c r="AM12" s="5">
        <v>1.21</v>
      </c>
      <c r="AN12" s="5">
        <v>2.83</v>
      </c>
      <c r="AO12" s="5">
        <v>5.97</v>
      </c>
      <c r="AQ12" s="5">
        <v>169000000</v>
      </c>
      <c r="AR12" s="5">
        <v>73049</v>
      </c>
      <c r="AS12" s="5">
        <v>84048</v>
      </c>
      <c r="AT12" s="5">
        <v>12.49</v>
      </c>
      <c r="AU12" s="5">
        <v>2.39</v>
      </c>
      <c r="AV12" s="5">
        <v>10.31</v>
      </c>
      <c r="AW12" s="5">
        <v>29.9</v>
      </c>
      <c r="AX12" s="5">
        <v>1.71</v>
      </c>
      <c r="AY12" s="5">
        <v>4.17</v>
      </c>
      <c r="AZ12" s="5">
        <v>9.79</v>
      </c>
      <c r="BB12" s="5">
        <v>2.1221</v>
      </c>
      <c r="BC12" s="5">
        <v>0.3731</v>
      </c>
      <c r="BD12" s="5">
        <v>3.9031</v>
      </c>
      <c r="BE12" s="5">
        <v>7.036</v>
      </c>
      <c r="BF12" s="5">
        <v>1.03</v>
      </c>
      <c r="BG12" s="5">
        <v>1.7</v>
      </c>
      <c r="BH12" s="5">
        <v>3.44</v>
      </c>
      <c r="BI12" s="5">
        <v>12.9221</v>
      </c>
      <c r="BJ12" s="5">
        <v>3.1331</v>
      </c>
      <c r="BK12" s="5">
        <v>18.2931</v>
      </c>
      <c r="BL12" s="5">
        <v>36.046</v>
      </c>
      <c r="BM12" s="5">
        <v>1.21</v>
      </c>
      <c r="BN12" s="5">
        <v>2.83</v>
      </c>
      <c r="BO12" s="5">
        <v>5.97</v>
      </c>
      <c r="BQ12" s="5">
        <v>651122.7</v>
      </c>
      <c r="BR12" s="5">
        <v>10.7021</v>
      </c>
      <c r="BS12" s="5">
        <v>2.4931</v>
      </c>
      <c r="BT12" s="5">
        <v>16.4831</v>
      </c>
      <c r="BU12" s="5">
        <v>30.546</v>
      </c>
      <c r="BV12" s="5">
        <v>1.71</v>
      </c>
      <c r="BW12" s="5">
        <v>4.17</v>
      </c>
      <c r="BX12" s="5">
        <v>9.79</v>
      </c>
      <c r="BZ12" s="5">
        <v>1.696</v>
      </c>
      <c r="CA12" s="5">
        <v>0.47</v>
      </c>
      <c r="CB12" s="5">
        <v>1.63</v>
      </c>
      <c r="CC12" s="5">
        <v>3.69</v>
      </c>
      <c r="CD12" s="5">
        <v>0.47</v>
      </c>
      <c r="CE12" s="5">
        <v>0.87</v>
      </c>
      <c r="CF12" s="5">
        <v>1.66</v>
      </c>
      <c r="CG12" s="5">
        <v>10.386</v>
      </c>
      <c r="CH12" s="5">
        <v>2.5</v>
      </c>
      <c r="CI12" s="5">
        <v>8.42</v>
      </c>
      <c r="CJ12" s="5">
        <v>20.9</v>
      </c>
      <c r="CK12" s="5">
        <v>2.5</v>
      </c>
      <c r="CL12" s="5">
        <v>4.64</v>
      </c>
      <c r="CM12" s="5">
        <v>10.2</v>
      </c>
      <c r="CO12" s="5">
        <v>76846.7</v>
      </c>
      <c r="CP12" s="86" t="s">
        <v>167</v>
      </c>
      <c r="CQ12" s="5">
        <v>9.906</v>
      </c>
      <c r="CR12" s="5">
        <v>2</v>
      </c>
      <c r="CS12" s="5">
        <v>10.03</v>
      </c>
      <c r="CT12" s="5">
        <v>21.02</v>
      </c>
      <c r="CU12" s="5">
        <v>2</v>
      </c>
      <c r="CV12" s="5">
        <v>4.45</v>
      </c>
      <c r="CW12" s="5">
        <v>9.72</v>
      </c>
    </row>
    <row r="13" spans="28:101">
      <c r="AB13" s="5">
        <v>0.9</v>
      </c>
      <c r="AC13" s="5">
        <v>0.18</v>
      </c>
      <c r="AD13" s="5">
        <v>1.33</v>
      </c>
      <c r="AE13" s="5">
        <v>2.1</v>
      </c>
      <c r="AF13" s="5">
        <v>0.1</v>
      </c>
      <c r="AG13" s="5">
        <v>0.36</v>
      </c>
      <c r="AH13" s="5">
        <v>0.62</v>
      </c>
      <c r="AI13" s="5">
        <v>12.49</v>
      </c>
      <c r="AJ13" s="5">
        <v>2.39</v>
      </c>
      <c r="AK13" s="5">
        <v>10.31</v>
      </c>
      <c r="AL13" s="5">
        <v>29.9</v>
      </c>
      <c r="AM13" s="5">
        <v>1.71</v>
      </c>
      <c r="AN13" s="5">
        <v>4.17</v>
      </c>
      <c r="AO13" s="5">
        <v>9.79</v>
      </c>
      <c r="AQ13" s="5">
        <v>141000000</v>
      </c>
      <c r="AR13" s="5">
        <v>55875</v>
      </c>
      <c r="AS13" s="5">
        <v>55108</v>
      </c>
      <c r="AT13" s="5">
        <v>4.89</v>
      </c>
      <c r="AU13" s="5">
        <v>0.84</v>
      </c>
      <c r="AV13" s="5">
        <v>3.8</v>
      </c>
      <c r="AW13" s="5">
        <v>10.02</v>
      </c>
      <c r="AX13" s="5">
        <v>0.68</v>
      </c>
      <c r="AY13" s="5">
        <v>1.68</v>
      </c>
      <c r="AZ13" s="5">
        <v>3.98</v>
      </c>
      <c r="BB13" s="5">
        <v>0.5021</v>
      </c>
      <c r="BC13" s="5">
        <v>0.0931</v>
      </c>
      <c r="BD13" s="5">
        <v>1.8431</v>
      </c>
      <c r="BE13" s="5">
        <v>2.136</v>
      </c>
      <c r="BF13" s="5">
        <v>0.1</v>
      </c>
      <c r="BG13" s="5">
        <v>0.36</v>
      </c>
      <c r="BH13" s="5">
        <v>0.62</v>
      </c>
      <c r="BI13" s="5">
        <v>10.7021</v>
      </c>
      <c r="BJ13" s="5">
        <v>2.4931</v>
      </c>
      <c r="BK13" s="5">
        <v>16.4831</v>
      </c>
      <c r="BL13" s="5">
        <v>30.546</v>
      </c>
      <c r="BM13" s="5">
        <v>1.71</v>
      </c>
      <c r="BN13" s="5">
        <v>4.17</v>
      </c>
      <c r="BO13" s="5">
        <v>9.79</v>
      </c>
      <c r="BQ13" s="5">
        <v>194450.6</v>
      </c>
      <c r="BR13" s="5">
        <v>6.7321</v>
      </c>
      <c r="BS13" s="5">
        <v>1.2031</v>
      </c>
      <c r="BT13" s="5">
        <v>9.7531</v>
      </c>
      <c r="BU13" s="5">
        <v>22.286</v>
      </c>
      <c r="BV13" s="5">
        <v>0.68</v>
      </c>
      <c r="BW13" s="5">
        <v>1.68</v>
      </c>
      <c r="BX13" s="5">
        <v>3.98</v>
      </c>
      <c r="BZ13" s="5">
        <v>0.466</v>
      </c>
      <c r="CA13" s="5">
        <v>0.1</v>
      </c>
      <c r="CB13" s="5">
        <v>0.85</v>
      </c>
      <c r="CC13" s="5">
        <v>1.43</v>
      </c>
      <c r="CD13" s="5">
        <v>0.1</v>
      </c>
      <c r="CE13" s="5">
        <v>0.25</v>
      </c>
      <c r="CF13" s="5">
        <v>0.47</v>
      </c>
      <c r="CG13" s="5">
        <v>9.906</v>
      </c>
      <c r="CH13" s="5">
        <v>2</v>
      </c>
      <c r="CI13" s="5">
        <v>10.03</v>
      </c>
      <c r="CJ13" s="5">
        <v>21.02</v>
      </c>
      <c r="CK13" s="5">
        <v>2</v>
      </c>
      <c r="CL13" s="5">
        <v>4.45</v>
      </c>
      <c r="CM13" s="5">
        <v>9.72</v>
      </c>
      <c r="CO13" s="5">
        <v>36611.3</v>
      </c>
      <c r="CP13" s="86" t="s">
        <v>168</v>
      </c>
      <c r="CQ13" s="5">
        <v>3.496</v>
      </c>
      <c r="CR13" s="5">
        <v>0.93</v>
      </c>
      <c r="CS13" s="5">
        <v>3.63</v>
      </c>
      <c r="CT13" s="5">
        <v>8.01</v>
      </c>
      <c r="CU13" s="5">
        <v>0.93</v>
      </c>
      <c r="CV13" s="5">
        <v>1.8</v>
      </c>
      <c r="CW13" s="5">
        <v>3.42</v>
      </c>
    </row>
    <row r="14" spans="28:101">
      <c r="AB14" s="5">
        <v>0.03867</v>
      </c>
      <c r="AC14" s="5">
        <v>0.01967</v>
      </c>
      <c r="AD14" s="5">
        <v>0.019</v>
      </c>
      <c r="AE14" s="5">
        <v>0.289</v>
      </c>
      <c r="AF14" s="5">
        <v>0.00967</v>
      </c>
      <c r="AG14" s="5">
        <v>0.019</v>
      </c>
      <c r="AH14" s="5">
        <v>0.039</v>
      </c>
      <c r="AI14" s="5">
        <v>4.89</v>
      </c>
      <c r="AJ14" s="5">
        <v>0.84</v>
      </c>
      <c r="AK14" s="5">
        <v>3.8</v>
      </c>
      <c r="AL14" s="5">
        <v>10.02</v>
      </c>
      <c r="AM14" s="5">
        <v>0.68</v>
      </c>
      <c r="AN14" s="5">
        <v>1.68</v>
      </c>
      <c r="AO14" s="5">
        <v>3.98</v>
      </c>
      <c r="AQ14" s="5">
        <v>68065849</v>
      </c>
      <c r="AR14" s="5">
        <v>16284</v>
      </c>
      <c r="AS14" s="5">
        <v>15667</v>
      </c>
      <c r="AT14" s="5">
        <v>9.79</v>
      </c>
      <c r="AU14" s="5">
        <v>2.51</v>
      </c>
      <c r="AV14" s="5">
        <v>7.52</v>
      </c>
      <c r="AW14" s="5">
        <v>18.96</v>
      </c>
      <c r="AX14" s="5">
        <v>1.83</v>
      </c>
      <c r="AY14" s="5">
        <v>3.83</v>
      </c>
      <c r="AZ14" s="5">
        <v>7.97</v>
      </c>
      <c r="BB14" s="5">
        <v>0.0521</v>
      </c>
      <c r="BC14" s="5">
        <v>0.0051</v>
      </c>
      <c r="BD14" s="5">
        <v>0.4341</v>
      </c>
      <c r="BE14" s="5">
        <v>0.366</v>
      </c>
      <c r="BF14" s="5">
        <v>0.00967</v>
      </c>
      <c r="BG14" s="5">
        <v>0.019</v>
      </c>
      <c r="BH14" s="5">
        <v>0.039</v>
      </c>
      <c r="BI14" s="5">
        <v>6.7321</v>
      </c>
      <c r="BJ14" s="5">
        <v>1.2031</v>
      </c>
      <c r="BK14" s="5">
        <v>9.7531</v>
      </c>
      <c r="BL14" s="5">
        <v>22.286</v>
      </c>
      <c r="BM14" s="5">
        <v>0.68</v>
      </c>
      <c r="BN14" s="5">
        <v>1.68</v>
      </c>
      <c r="BO14" s="5">
        <v>3.98</v>
      </c>
      <c r="BQ14" s="5">
        <v>1325417</v>
      </c>
      <c r="BR14" s="5">
        <v>11.2021</v>
      </c>
      <c r="BS14" s="5">
        <v>2.2931</v>
      </c>
      <c r="BT14" s="5">
        <v>14.3031</v>
      </c>
      <c r="BU14" s="5">
        <v>30.746</v>
      </c>
      <c r="BV14" s="5">
        <v>1.83</v>
      </c>
      <c r="BW14" s="5">
        <v>3.83</v>
      </c>
      <c r="BX14" s="5">
        <v>7.97</v>
      </c>
      <c r="BZ14" s="5">
        <v>0.08</v>
      </c>
      <c r="CA14" s="5">
        <v>0</v>
      </c>
      <c r="CB14" s="5">
        <v>0.023</v>
      </c>
      <c r="CC14" s="5">
        <v>0.31</v>
      </c>
      <c r="CD14" s="5">
        <v>0</v>
      </c>
      <c r="CE14" s="5">
        <v>0.023</v>
      </c>
      <c r="CF14" s="5">
        <v>0.07</v>
      </c>
      <c r="CG14" s="5">
        <v>3.496</v>
      </c>
      <c r="CH14" s="5">
        <v>0.93</v>
      </c>
      <c r="CI14" s="5">
        <v>3.63</v>
      </c>
      <c r="CJ14" s="5">
        <v>8.01</v>
      </c>
      <c r="CK14" s="5">
        <v>0.93</v>
      </c>
      <c r="CL14" s="5">
        <v>1.8</v>
      </c>
      <c r="CM14" s="5">
        <v>3.42</v>
      </c>
      <c r="CO14" s="5">
        <v>27988.2</v>
      </c>
      <c r="CP14" s="86" t="s">
        <v>169</v>
      </c>
      <c r="CQ14" s="5">
        <v>10.956</v>
      </c>
      <c r="CR14" s="5">
        <v>2.52</v>
      </c>
      <c r="CS14" s="5">
        <v>8.43</v>
      </c>
      <c r="CT14" s="5">
        <v>21.9</v>
      </c>
      <c r="CU14" s="5">
        <v>2.52</v>
      </c>
      <c r="CV14" s="5">
        <v>4.59</v>
      </c>
      <c r="CW14" s="5">
        <v>10.6</v>
      </c>
    </row>
    <row r="15" spans="28:101">
      <c r="AB15" s="5">
        <v>1</v>
      </c>
      <c r="AC15" s="5">
        <v>0.28</v>
      </c>
      <c r="AD15" s="5">
        <v>1.09</v>
      </c>
      <c r="AE15" s="5">
        <v>2.67</v>
      </c>
      <c r="AF15" s="5">
        <v>0.22</v>
      </c>
      <c r="AG15" s="5">
        <v>0.48</v>
      </c>
      <c r="AH15" s="5">
        <v>0.76</v>
      </c>
      <c r="AI15" s="5">
        <v>9.79</v>
      </c>
      <c r="AJ15" s="5">
        <v>2.51</v>
      </c>
      <c r="AK15" s="5">
        <v>7.52</v>
      </c>
      <c r="AL15" s="5">
        <v>18.96</v>
      </c>
      <c r="AM15" s="5">
        <v>1.83</v>
      </c>
      <c r="AN15" s="5">
        <v>3.83</v>
      </c>
      <c r="AO15" s="5">
        <v>7.97</v>
      </c>
      <c r="AQ15" s="5">
        <v>24397691</v>
      </c>
      <c r="AR15" s="5">
        <v>12716</v>
      </c>
      <c r="AS15" s="5">
        <v>3562</v>
      </c>
      <c r="AT15" s="5">
        <v>4.05</v>
      </c>
      <c r="AU15" s="5">
        <v>1.02</v>
      </c>
      <c r="AV15" s="5">
        <v>3.16</v>
      </c>
      <c r="AW15" s="5">
        <v>7.41</v>
      </c>
      <c r="AX15" s="5">
        <v>0.79</v>
      </c>
      <c r="AY15" s="5">
        <v>1.63</v>
      </c>
      <c r="AZ15" s="5">
        <v>3.28</v>
      </c>
      <c r="BB15" s="5">
        <v>0.1551</v>
      </c>
      <c r="BC15" s="5">
        <v>0.0061</v>
      </c>
      <c r="BD15" s="5">
        <v>0.5791</v>
      </c>
      <c r="BE15" s="5">
        <v>0.866</v>
      </c>
      <c r="BF15" s="5">
        <v>0.22</v>
      </c>
      <c r="BG15" s="5">
        <v>0.48</v>
      </c>
      <c r="BH15" s="5">
        <v>0.76</v>
      </c>
      <c r="BI15" s="5">
        <v>11.2021</v>
      </c>
      <c r="BJ15" s="5">
        <v>2.2931</v>
      </c>
      <c r="BK15" s="5">
        <v>14.3031</v>
      </c>
      <c r="BL15" s="5">
        <v>30.746</v>
      </c>
      <c r="BM15" s="5">
        <v>1.83</v>
      </c>
      <c r="BN15" s="5">
        <v>3.83</v>
      </c>
      <c r="BO15" s="5">
        <v>7.97</v>
      </c>
      <c r="BQ15" s="5">
        <v>883726</v>
      </c>
      <c r="BR15" s="5">
        <v>11.1921</v>
      </c>
      <c r="BS15" s="5">
        <v>2.4431</v>
      </c>
      <c r="BT15" s="5">
        <v>15.0231</v>
      </c>
      <c r="BU15" s="5">
        <v>29.946</v>
      </c>
      <c r="BV15" s="5">
        <v>0.79</v>
      </c>
      <c r="BW15" s="5">
        <v>1.63</v>
      </c>
      <c r="BX15" s="5">
        <v>3.28</v>
      </c>
      <c r="BZ15" s="5">
        <v>0.746</v>
      </c>
      <c r="CA15" s="5">
        <v>0.17</v>
      </c>
      <c r="CB15" s="5">
        <v>0.71</v>
      </c>
      <c r="CC15" s="5">
        <v>1.77</v>
      </c>
      <c r="CD15" s="5">
        <v>0.17</v>
      </c>
      <c r="CE15" s="5">
        <v>0.42</v>
      </c>
      <c r="CF15" s="5">
        <v>0.72</v>
      </c>
      <c r="CG15" s="5">
        <v>10.956</v>
      </c>
      <c r="CH15" s="5">
        <v>2.52</v>
      </c>
      <c r="CI15" s="5">
        <v>8.43</v>
      </c>
      <c r="CJ15" s="5">
        <v>21.9</v>
      </c>
      <c r="CK15" s="5">
        <v>2.52</v>
      </c>
      <c r="CL15" s="5">
        <v>4.59</v>
      </c>
      <c r="CM15" s="5">
        <v>10.6</v>
      </c>
      <c r="CO15" s="5">
        <v>33885.1</v>
      </c>
      <c r="CP15" s="5">
        <v>4152133</v>
      </c>
      <c r="CQ15" s="5">
        <v>10.836</v>
      </c>
      <c r="CR15" s="5">
        <v>2.32</v>
      </c>
      <c r="CS15" s="5">
        <v>7.97</v>
      </c>
      <c r="CT15" s="5">
        <v>24.3</v>
      </c>
      <c r="CU15" s="5">
        <v>2.32</v>
      </c>
      <c r="CV15" s="5">
        <v>4.08</v>
      </c>
      <c r="CW15" s="5">
        <v>10.7</v>
      </c>
    </row>
    <row r="16" spans="28:101">
      <c r="AB16" s="5">
        <v>1</v>
      </c>
      <c r="AC16" s="5">
        <v>0.95</v>
      </c>
      <c r="AD16" s="5">
        <v>1.36</v>
      </c>
      <c r="AE16" s="5">
        <v>2.28</v>
      </c>
      <c r="AF16" s="5">
        <v>0.23</v>
      </c>
      <c r="AG16" s="5">
        <v>0.47</v>
      </c>
      <c r="AH16" s="5">
        <v>0.79</v>
      </c>
      <c r="AI16" s="5">
        <v>4.05</v>
      </c>
      <c r="AJ16" s="5">
        <v>1.02</v>
      </c>
      <c r="AK16" s="5">
        <v>3.16</v>
      </c>
      <c r="AL16" s="5">
        <v>7.41</v>
      </c>
      <c r="AM16" s="5">
        <v>0.79</v>
      </c>
      <c r="AN16" s="5">
        <v>1.63</v>
      </c>
      <c r="AO16" s="5">
        <v>3.28</v>
      </c>
      <c r="AQ16" s="5">
        <v>71365564</v>
      </c>
      <c r="AR16" s="5">
        <v>44003</v>
      </c>
      <c r="AS16" s="5">
        <v>60546</v>
      </c>
      <c r="AT16" s="5">
        <v>9.36</v>
      </c>
      <c r="AU16" s="5">
        <v>1.83</v>
      </c>
      <c r="AV16" s="5">
        <v>6.11</v>
      </c>
      <c r="AW16" s="5">
        <v>18.6</v>
      </c>
      <c r="AX16" s="5">
        <v>1.33</v>
      </c>
      <c r="AY16" s="5">
        <v>3</v>
      </c>
      <c r="AZ16" s="5">
        <v>7.06</v>
      </c>
      <c r="BB16" s="5">
        <v>0.4521</v>
      </c>
      <c r="BC16" s="5">
        <v>0.1331</v>
      </c>
      <c r="BD16" s="5">
        <v>1.0831</v>
      </c>
      <c r="BE16" s="5">
        <v>1.546</v>
      </c>
      <c r="BF16" s="5">
        <v>0.23</v>
      </c>
      <c r="BG16" s="5">
        <v>0.47</v>
      </c>
      <c r="BH16" s="5">
        <v>0.79</v>
      </c>
      <c r="BI16" s="5">
        <v>11.1921</v>
      </c>
      <c r="BJ16" s="5">
        <v>2.4431</v>
      </c>
      <c r="BK16" s="5">
        <v>15.0231</v>
      </c>
      <c r="BL16" s="5">
        <v>29.946</v>
      </c>
      <c r="BM16" s="5">
        <v>0.79</v>
      </c>
      <c r="BN16" s="5">
        <v>1.63</v>
      </c>
      <c r="BO16" s="5">
        <v>3.28</v>
      </c>
      <c r="BQ16" s="86" t="s">
        <v>170</v>
      </c>
      <c r="BR16" s="5">
        <v>11.0021</v>
      </c>
      <c r="BS16" s="5">
        <v>2.5031</v>
      </c>
      <c r="BT16" s="5">
        <v>14.2031</v>
      </c>
      <c r="BU16" s="5">
        <v>28.846</v>
      </c>
      <c r="BV16" s="5">
        <v>1.33</v>
      </c>
      <c r="BW16" s="5">
        <v>3</v>
      </c>
      <c r="BX16" s="5">
        <v>7.06</v>
      </c>
      <c r="BZ16" s="5">
        <v>0.355</v>
      </c>
      <c r="CA16" s="5">
        <v>0.099</v>
      </c>
      <c r="CB16" s="5">
        <v>0.42</v>
      </c>
      <c r="CC16" s="5">
        <v>1.2</v>
      </c>
      <c r="CD16" s="5">
        <v>0.099</v>
      </c>
      <c r="CE16" s="5">
        <v>0.18</v>
      </c>
      <c r="CF16" s="5">
        <v>0.34</v>
      </c>
      <c r="CG16" s="5">
        <v>10.836</v>
      </c>
      <c r="CH16" s="5">
        <v>2.32</v>
      </c>
      <c r="CI16" s="5">
        <v>7.97</v>
      </c>
      <c r="CJ16" s="5">
        <v>24.3</v>
      </c>
      <c r="CK16" s="5">
        <v>2.32</v>
      </c>
      <c r="CL16" s="5">
        <v>4.08</v>
      </c>
      <c r="CM16" s="5">
        <v>10.7</v>
      </c>
      <c r="CO16" s="5">
        <v>168292.2</v>
      </c>
      <c r="CP16" s="86" t="s">
        <v>171</v>
      </c>
      <c r="CQ16" s="5">
        <v>14.116</v>
      </c>
      <c r="CR16" s="5">
        <v>3.13</v>
      </c>
      <c r="CS16" s="5">
        <v>9.86</v>
      </c>
      <c r="CT16" s="5">
        <v>29.7</v>
      </c>
      <c r="CU16" s="5">
        <v>3.13</v>
      </c>
      <c r="CV16" s="5">
        <v>5.89</v>
      </c>
      <c r="CW16" s="5">
        <v>13.9</v>
      </c>
    </row>
    <row r="17" spans="28:101">
      <c r="AB17" s="5">
        <v>0.153</v>
      </c>
      <c r="AC17" s="5">
        <v>0.093</v>
      </c>
      <c r="AD17" s="5">
        <v>0.176</v>
      </c>
      <c r="AE17" s="5">
        <v>0.45</v>
      </c>
      <c r="AF17" s="5">
        <v>0.011</v>
      </c>
      <c r="AG17" s="5">
        <v>0.034</v>
      </c>
      <c r="AH17" s="5">
        <v>0.13</v>
      </c>
      <c r="AI17" s="5">
        <v>9.36</v>
      </c>
      <c r="AJ17" s="5">
        <v>1.83</v>
      </c>
      <c r="AK17" s="5">
        <v>6.11</v>
      </c>
      <c r="AL17" s="5">
        <v>18.6</v>
      </c>
      <c r="AM17" s="5">
        <v>1.33</v>
      </c>
      <c r="AN17" s="5">
        <v>3</v>
      </c>
      <c r="AO17" s="5">
        <v>7.06</v>
      </c>
      <c r="AQ17" s="5">
        <v>37286783</v>
      </c>
      <c r="AR17" s="5">
        <v>2704</v>
      </c>
      <c r="AS17" s="5">
        <v>8859</v>
      </c>
      <c r="AT17" s="5">
        <v>11.29</v>
      </c>
      <c r="AU17" s="5">
        <v>2.57</v>
      </c>
      <c r="AV17" s="5">
        <v>8.3</v>
      </c>
      <c r="AW17" s="5">
        <v>22.9</v>
      </c>
      <c r="AX17" s="5">
        <v>1.81</v>
      </c>
      <c r="AY17" s="5">
        <v>3.97</v>
      </c>
      <c r="AZ17" s="5">
        <v>9.19</v>
      </c>
      <c r="BB17" s="5">
        <v>0.8221</v>
      </c>
      <c r="BC17" s="5">
        <v>0.1131</v>
      </c>
      <c r="BD17" s="5">
        <v>1.4731</v>
      </c>
      <c r="BE17" s="5">
        <v>2.896</v>
      </c>
      <c r="BF17" s="5">
        <v>0.011</v>
      </c>
      <c r="BG17" s="5">
        <v>0.034</v>
      </c>
      <c r="BH17" s="5">
        <v>0.13</v>
      </c>
      <c r="BI17" s="5">
        <v>11.0021</v>
      </c>
      <c r="BJ17" s="5">
        <v>2.5031</v>
      </c>
      <c r="BK17" s="5">
        <v>14.2031</v>
      </c>
      <c r="BL17" s="5">
        <v>28.846</v>
      </c>
      <c r="BM17" s="5">
        <v>1.33</v>
      </c>
      <c r="BN17" s="5">
        <v>3</v>
      </c>
      <c r="BO17" s="5">
        <v>7.06</v>
      </c>
      <c r="BQ17" s="5">
        <v>2314543</v>
      </c>
      <c r="BR17" s="5">
        <v>9.9721</v>
      </c>
      <c r="BS17" s="5">
        <v>2.2131</v>
      </c>
      <c r="BT17" s="5">
        <v>14.0431</v>
      </c>
      <c r="BU17" s="5">
        <v>28.746</v>
      </c>
      <c r="BV17" s="5">
        <v>1.81</v>
      </c>
      <c r="BW17" s="5">
        <v>3.97</v>
      </c>
      <c r="BX17" s="5">
        <v>9.19</v>
      </c>
      <c r="BZ17" s="5">
        <v>0.026</v>
      </c>
      <c r="CA17" s="5">
        <v>0.02</v>
      </c>
      <c r="CB17" s="5">
        <v>0.02</v>
      </c>
      <c r="CC17" s="5">
        <v>0.15</v>
      </c>
      <c r="CD17" s="5">
        <v>0.02</v>
      </c>
      <c r="CE17" s="5">
        <v>0.02</v>
      </c>
      <c r="CF17" s="5">
        <v>0.04</v>
      </c>
      <c r="CG17" s="5">
        <v>14.116</v>
      </c>
      <c r="CH17" s="5">
        <v>3.13</v>
      </c>
      <c r="CI17" s="5">
        <v>9.86</v>
      </c>
      <c r="CJ17" s="5">
        <v>29.7</v>
      </c>
      <c r="CK17" s="5">
        <v>3.13</v>
      </c>
      <c r="CL17" s="5">
        <v>5.89</v>
      </c>
      <c r="CM17" s="5">
        <v>13.9</v>
      </c>
      <c r="CO17" s="5">
        <v>77158.4</v>
      </c>
      <c r="CP17" s="86" t="s">
        <v>172</v>
      </c>
      <c r="CQ17" s="5">
        <v>11.716</v>
      </c>
      <c r="CR17" s="5">
        <v>2.3</v>
      </c>
      <c r="CS17" s="5">
        <v>10.08</v>
      </c>
      <c r="CT17" s="5">
        <v>26.5</v>
      </c>
      <c r="CU17" s="5">
        <v>2.3</v>
      </c>
      <c r="CV17" s="5">
        <v>5.03</v>
      </c>
      <c r="CW17" s="5">
        <v>11.3</v>
      </c>
    </row>
    <row r="18" spans="28:101">
      <c r="AB18" s="5">
        <v>0.268</v>
      </c>
      <c r="AC18" s="5">
        <v>0.058</v>
      </c>
      <c r="AD18" s="5">
        <v>0.473</v>
      </c>
      <c r="AE18" s="5">
        <v>1.04</v>
      </c>
      <c r="AF18" s="5">
        <v>0.058</v>
      </c>
      <c r="AG18" s="5">
        <v>0.093</v>
      </c>
      <c r="AH18" s="5">
        <v>0.22</v>
      </c>
      <c r="AI18" s="5">
        <v>11.29</v>
      </c>
      <c r="AJ18" s="5">
        <v>2.57</v>
      </c>
      <c r="AK18" s="5">
        <v>8.3</v>
      </c>
      <c r="AL18" s="5">
        <v>22.9</v>
      </c>
      <c r="AM18" s="5">
        <v>1.81</v>
      </c>
      <c r="AN18" s="5">
        <v>3.97</v>
      </c>
      <c r="AO18" s="5">
        <v>9.19</v>
      </c>
      <c r="AQ18" s="5">
        <v>65733184</v>
      </c>
      <c r="AR18" s="5">
        <v>21472</v>
      </c>
      <c r="AS18" s="5">
        <v>5702</v>
      </c>
      <c r="AT18" s="5">
        <v>4.68</v>
      </c>
      <c r="AU18" s="5">
        <v>1.07</v>
      </c>
      <c r="AV18" s="5">
        <v>4.05</v>
      </c>
      <c r="AW18" s="5">
        <v>9.53</v>
      </c>
      <c r="AX18" s="5">
        <v>0.72</v>
      </c>
      <c r="AY18" s="5">
        <v>1.73</v>
      </c>
      <c r="AZ18" s="5">
        <v>3.57</v>
      </c>
      <c r="BB18" s="5">
        <v>2.9021</v>
      </c>
      <c r="BC18" s="5">
        <v>0.5631</v>
      </c>
      <c r="BD18" s="5">
        <v>4.0431</v>
      </c>
      <c r="BE18" s="5">
        <v>7.946</v>
      </c>
      <c r="BF18" s="5">
        <v>0.058</v>
      </c>
      <c r="BG18" s="5">
        <v>0.093</v>
      </c>
      <c r="BH18" s="5">
        <v>0.22</v>
      </c>
      <c r="BI18" s="5">
        <v>9.9721</v>
      </c>
      <c r="BJ18" s="5">
        <v>2.2131</v>
      </c>
      <c r="BK18" s="5">
        <v>14.0431</v>
      </c>
      <c r="BL18" s="5">
        <v>28.746</v>
      </c>
      <c r="BM18" s="5">
        <v>1.81</v>
      </c>
      <c r="BN18" s="5">
        <v>3.97</v>
      </c>
      <c r="BO18" s="5">
        <v>9.19</v>
      </c>
      <c r="BQ18" s="5">
        <v>2454795</v>
      </c>
      <c r="BR18" s="5">
        <v>3.5721</v>
      </c>
      <c r="BS18" s="5">
        <v>0.7331</v>
      </c>
      <c r="BT18" s="5">
        <v>4.8731</v>
      </c>
      <c r="BU18" s="5">
        <v>10.166</v>
      </c>
      <c r="BV18" s="5">
        <v>0.72</v>
      </c>
      <c r="BW18" s="5">
        <v>1.73</v>
      </c>
      <c r="BX18" s="5">
        <v>3.57</v>
      </c>
      <c r="BZ18" s="5">
        <v>0.876</v>
      </c>
      <c r="CA18" s="5">
        <v>0.17</v>
      </c>
      <c r="CB18" s="5">
        <v>1.13</v>
      </c>
      <c r="CC18" s="5">
        <v>2.51</v>
      </c>
      <c r="CD18" s="5">
        <v>0.17</v>
      </c>
      <c r="CE18" s="5">
        <v>0.4</v>
      </c>
      <c r="CF18" s="5">
        <v>0.86</v>
      </c>
      <c r="CG18" s="5">
        <v>11.716</v>
      </c>
      <c r="CH18" s="5">
        <v>2.3</v>
      </c>
      <c r="CI18" s="5">
        <v>10.08</v>
      </c>
      <c r="CJ18" s="5">
        <v>26.5</v>
      </c>
      <c r="CK18" s="5">
        <v>2.3</v>
      </c>
      <c r="CL18" s="5">
        <v>5.03</v>
      </c>
      <c r="CM18" s="5">
        <v>11.3</v>
      </c>
      <c r="CO18" s="5">
        <v>230663</v>
      </c>
      <c r="CP18" s="86" t="s">
        <v>173</v>
      </c>
      <c r="CQ18" s="5">
        <v>8.266</v>
      </c>
      <c r="CR18" s="5">
        <v>1.82</v>
      </c>
      <c r="CS18" s="5">
        <v>6.75</v>
      </c>
      <c r="CT18" s="5">
        <v>16.9</v>
      </c>
      <c r="CU18" s="5">
        <v>1.82</v>
      </c>
      <c r="CV18" s="5">
        <v>3.63</v>
      </c>
      <c r="CW18" s="5">
        <v>8.07</v>
      </c>
    </row>
    <row r="19" spans="28:101">
      <c r="AB19" s="5">
        <v>1.35</v>
      </c>
      <c r="AC19" s="5">
        <v>0.27</v>
      </c>
      <c r="AD19" s="5">
        <v>1.32</v>
      </c>
      <c r="AE19" s="5">
        <v>2.73</v>
      </c>
      <c r="AF19" s="5">
        <v>0.2</v>
      </c>
      <c r="AG19" s="5">
        <v>0.54</v>
      </c>
      <c r="AH19" s="5">
        <v>1.05</v>
      </c>
      <c r="AI19" s="5">
        <v>4.68</v>
      </c>
      <c r="AJ19" s="5">
        <v>1.07</v>
      </c>
      <c r="AK19" s="5">
        <v>4.05</v>
      </c>
      <c r="AL19" s="5">
        <v>9.53</v>
      </c>
      <c r="AM19" s="5">
        <v>0.72</v>
      </c>
      <c r="AN19" s="5">
        <v>1.73</v>
      </c>
      <c r="AO19" s="5">
        <v>3.57</v>
      </c>
      <c r="AQ19" s="5">
        <v>11152742</v>
      </c>
      <c r="AR19" s="5">
        <v>7142</v>
      </c>
      <c r="AS19" s="5">
        <v>2690</v>
      </c>
      <c r="AT19" s="5">
        <v>2.88</v>
      </c>
      <c r="AU19" s="5">
        <v>0.94</v>
      </c>
      <c r="AV19" s="5">
        <v>3.18</v>
      </c>
      <c r="AW19" s="5">
        <v>5.8</v>
      </c>
      <c r="AX19" s="5">
        <v>0.79</v>
      </c>
      <c r="AY19" s="5">
        <v>1.58</v>
      </c>
      <c r="AZ19" s="5">
        <v>2.3</v>
      </c>
      <c r="BB19" s="5">
        <v>0.3881</v>
      </c>
      <c r="BC19" s="5">
        <v>0.0291</v>
      </c>
      <c r="BD19" s="5">
        <v>0.9831</v>
      </c>
      <c r="BE19" s="5">
        <v>1.576</v>
      </c>
      <c r="BF19" s="5">
        <v>0.2</v>
      </c>
      <c r="BG19" s="5">
        <v>0.54</v>
      </c>
      <c r="BH19" s="5">
        <v>1.05</v>
      </c>
      <c r="BI19" s="5">
        <v>3.5721</v>
      </c>
      <c r="BJ19" s="5">
        <v>0.7331</v>
      </c>
      <c r="BK19" s="5">
        <v>4.8731</v>
      </c>
      <c r="BL19" s="5">
        <v>10.166</v>
      </c>
      <c r="BM19" s="5">
        <v>0.72</v>
      </c>
      <c r="BN19" s="5">
        <v>1.73</v>
      </c>
      <c r="BO19" s="5">
        <v>3.57</v>
      </c>
      <c r="BQ19" s="5">
        <v>241761.1</v>
      </c>
      <c r="BR19" s="5">
        <v>4.5721</v>
      </c>
      <c r="BS19" s="5">
        <v>1.1031</v>
      </c>
      <c r="BT19" s="5">
        <v>6.9331</v>
      </c>
      <c r="BU19" s="5">
        <v>13.946</v>
      </c>
      <c r="BV19" s="5">
        <v>0.79</v>
      </c>
      <c r="BW19" s="5">
        <v>1.58</v>
      </c>
      <c r="BX19" s="5">
        <v>2.3</v>
      </c>
      <c r="BZ19" s="5">
        <v>0.456</v>
      </c>
      <c r="CA19" s="5">
        <v>0.08</v>
      </c>
      <c r="CB19" s="5">
        <v>0.8</v>
      </c>
      <c r="CC19" s="5">
        <v>1.15</v>
      </c>
      <c r="CD19" s="5">
        <v>0.08</v>
      </c>
      <c r="CE19" s="5">
        <v>0.24</v>
      </c>
      <c r="CF19" s="5">
        <v>0.41</v>
      </c>
      <c r="CG19" s="5">
        <v>8.266</v>
      </c>
      <c r="CH19" s="5">
        <v>1.82</v>
      </c>
      <c r="CI19" s="5">
        <v>6.75</v>
      </c>
      <c r="CJ19" s="5">
        <v>16.9</v>
      </c>
      <c r="CK19" s="5">
        <v>1.82</v>
      </c>
      <c r="CL19" s="5">
        <v>3.63</v>
      </c>
      <c r="CM19" s="5">
        <v>8.07</v>
      </c>
      <c r="CO19" s="5">
        <v>19619</v>
      </c>
      <c r="CP19" s="5">
        <v>4791592</v>
      </c>
      <c r="CQ19" s="5">
        <v>2.496</v>
      </c>
      <c r="CR19" s="5">
        <v>0.53</v>
      </c>
      <c r="CS19" s="5">
        <v>2.93</v>
      </c>
      <c r="CT19" s="5">
        <v>6.12</v>
      </c>
      <c r="CU19" s="5">
        <v>0.53</v>
      </c>
      <c r="CV19" s="5">
        <v>1.24</v>
      </c>
      <c r="CW19" s="5">
        <v>2.42</v>
      </c>
    </row>
    <row r="20" spans="28:101">
      <c r="AB20" s="5">
        <v>0.192</v>
      </c>
      <c r="AC20" s="5">
        <v>0.022</v>
      </c>
      <c r="AD20" s="5">
        <v>0.138</v>
      </c>
      <c r="AE20" s="5">
        <v>0.44</v>
      </c>
      <c r="AF20" s="5">
        <v>0.011</v>
      </c>
      <c r="AG20" s="5">
        <v>0.078</v>
      </c>
      <c r="AH20" s="5">
        <v>0.16</v>
      </c>
      <c r="AI20" s="5">
        <v>2.88</v>
      </c>
      <c r="AJ20" s="5">
        <v>0.94</v>
      </c>
      <c r="AK20" s="5">
        <v>3.18</v>
      </c>
      <c r="AL20" s="5">
        <v>5.8</v>
      </c>
      <c r="AM20" s="5">
        <v>0.79</v>
      </c>
      <c r="AN20" s="5">
        <v>1.58</v>
      </c>
      <c r="AO20" s="5">
        <v>2.3</v>
      </c>
      <c r="AQ20" s="5">
        <v>87263172</v>
      </c>
      <c r="AR20" s="5">
        <v>20757</v>
      </c>
      <c r="AS20" s="5">
        <v>86274</v>
      </c>
      <c r="AT20" s="5">
        <v>14.12</v>
      </c>
      <c r="AU20" s="5">
        <v>2.32</v>
      </c>
      <c r="AV20" s="5">
        <v>11.19</v>
      </c>
      <c r="AW20" s="5">
        <v>33.5</v>
      </c>
      <c r="AX20" s="5">
        <v>1.66</v>
      </c>
      <c r="AY20" s="5">
        <v>4.52</v>
      </c>
      <c r="AZ20" s="5">
        <v>11.3</v>
      </c>
      <c r="BB20" s="5">
        <v>0.3471</v>
      </c>
      <c r="BC20" s="5">
        <v>0.0681</v>
      </c>
      <c r="BD20" s="5">
        <v>0.8531</v>
      </c>
      <c r="BE20" s="5">
        <v>1.646</v>
      </c>
      <c r="BF20" s="5">
        <v>0.011</v>
      </c>
      <c r="BG20" s="5">
        <v>0.078</v>
      </c>
      <c r="BH20" s="5">
        <v>0.16</v>
      </c>
      <c r="BI20" s="5">
        <v>4.5721</v>
      </c>
      <c r="BJ20" s="5">
        <v>1.1031</v>
      </c>
      <c r="BK20" s="5">
        <v>6.9331</v>
      </c>
      <c r="BL20" s="5">
        <v>13.946</v>
      </c>
      <c r="BM20" s="5">
        <v>0.79</v>
      </c>
      <c r="BN20" s="5">
        <v>1.58</v>
      </c>
      <c r="BO20" s="5">
        <v>2.3</v>
      </c>
      <c r="BQ20" s="5">
        <v>608804.6</v>
      </c>
      <c r="BR20" s="5">
        <v>7.6621</v>
      </c>
      <c r="BS20" s="5">
        <v>1.7131</v>
      </c>
      <c r="BT20" s="5">
        <v>11.9731</v>
      </c>
      <c r="BU20" s="5">
        <v>24.866</v>
      </c>
      <c r="BV20" s="5">
        <v>1.66</v>
      </c>
      <c r="BW20" s="5">
        <v>4.52</v>
      </c>
      <c r="BX20" s="5">
        <v>11.3</v>
      </c>
      <c r="BZ20" s="5">
        <v>0.094</v>
      </c>
      <c r="CA20" s="5">
        <v>0.012</v>
      </c>
      <c r="CB20" s="5">
        <v>0.138</v>
      </c>
      <c r="CC20" s="5">
        <v>0.47</v>
      </c>
      <c r="CD20" s="5">
        <v>0.012</v>
      </c>
      <c r="CE20" s="5">
        <v>0.048</v>
      </c>
      <c r="CF20" s="5">
        <v>0.11</v>
      </c>
      <c r="CG20" s="5">
        <v>2.496</v>
      </c>
      <c r="CH20" s="5">
        <v>0.53</v>
      </c>
      <c r="CI20" s="5">
        <v>2.93</v>
      </c>
      <c r="CJ20" s="5">
        <v>6.12</v>
      </c>
      <c r="CK20" s="5">
        <v>0.53</v>
      </c>
      <c r="CL20" s="5">
        <v>1.24</v>
      </c>
      <c r="CM20" s="5">
        <v>2.42</v>
      </c>
      <c r="CO20" s="5">
        <v>74581.7</v>
      </c>
      <c r="CP20" s="86" t="s">
        <v>174</v>
      </c>
      <c r="CQ20" s="5">
        <v>16.986</v>
      </c>
      <c r="CR20" s="5">
        <v>3.6</v>
      </c>
      <c r="CS20" s="5">
        <v>14.72</v>
      </c>
      <c r="CT20" s="5">
        <v>38.7</v>
      </c>
      <c r="CU20" s="5">
        <v>3.6</v>
      </c>
      <c r="CV20" s="5">
        <v>7.72</v>
      </c>
      <c r="CW20" s="5">
        <v>16.6</v>
      </c>
    </row>
    <row r="21" spans="28:101">
      <c r="AB21" s="5">
        <v>0.091</v>
      </c>
      <c r="AC21" s="5">
        <v>0.243</v>
      </c>
      <c r="AD21" s="5">
        <v>0.217</v>
      </c>
      <c r="AE21" s="5">
        <v>0.37</v>
      </c>
      <c r="AF21" s="5">
        <v>0.011</v>
      </c>
      <c r="AG21" s="5">
        <v>0.057</v>
      </c>
      <c r="AH21" s="5">
        <v>0.08</v>
      </c>
      <c r="AI21" s="5">
        <v>14.12</v>
      </c>
      <c r="AJ21" s="5">
        <v>2.32</v>
      </c>
      <c r="AK21" s="5">
        <v>11.19</v>
      </c>
      <c r="AL21" s="5">
        <v>33.5</v>
      </c>
      <c r="AM21" s="5">
        <v>1.66</v>
      </c>
      <c r="AN21" s="5">
        <v>4.52</v>
      </c>
      <c r="AO21" s="5">
        <v>11.3</v>
      </c>
      <c r="AQ21" s="5">
        <v>16362862</v>
      </c>
      <c r="AR21" s="5">
        <v>10982</v>
      </c>
      <c r="AS21" s="5">
        <v>29112</v>
      </c>
      <c r="AT21" s="5">
        <v>4.06</v>
      </c>
      <c r="AU21" s="5">
        <v>1.04</v>
      </c>
      <c r="AV21" s="5">
        <v>3.88</v>
      </c>
      <c r="AW21" s="5">
        <v>9.03</v>
      </c>
      <c r="AX21" s="5">
        <v>0.66</v>
      </c>
      <c r="AY21" s="5">
        <v>1.55</v>
      </c>
      <c r="AZ21" s="5">
        <v>3.28</v>
      </c>
      <c r="BB21" s="5">
        <v>0.0521</v>
      </c>
      <c r="BC21" s="5">
        <v>0.0051</v>
      </c>
      <c r="BD21" s="5">
        <v>0.2041</v>
      </c>
      <c r="BE21" s="5">
        <v>0.478</v>
      </c>
      <c r="BF21" s="5">
        <v>0.011</v>
      </c>
      <c r="BG21" s="5">
        <v>0.057</v>
      </c>
      <c r="BH21" s="5">
        <v>0.08</v>
      </c>
      <c r="BI21" s="5">
        <v>7.6621</v>
      </c>
      <c r="BJ21" s="5">
        <v>1.7131</v>
      </c>
      <c r="BK21" s="5">
        <v>11.9731</v>
      </c>
      <c r="BL21" s="5">
        <v>24.866</v>
      </c>
      <c r="BM21" s="5">
        <v>1.66</v>
      </c>
      <c r="BN21" s="5">
        <v>4.52</v>
      </c>
      <c r="BO21" s="5">
        <v>11.3</v>
      </c>
      <c r="BQ21" s="5">
        <v>1084371</v>
      </c>
      <c r="BR21" s="5">
        <v>8.9721</v>
      </c>
      <c r="BS21" s="5">
        <v>1.8331</v>
      </c>
      <c r="BT21" s="5">
        <v>11.7531</v>
      </c>
      <c r="BU21" s="5">
        <v>24.866</v>
      </c>
      <c r="BV21" s="5">
        <v>0.66</v>
      </c>
      <c r="BW21" s="5">
        <v>1.55</v>
      </c>
      <c r="BX21" s="5">
        <v>3.28</v>
      </c>
      <c r="BZ21" s="5">
        <v>0.345</v>
      </c>
      <c r="CA21" s="5">
        <v>0.099</v>
      </c>
      <c r="CB21" s="5">
        <v>0.58</v>
      </c>
      <c r="CC21" s="5">
        <v>0.92</v>
      </c>
      <c r="CD21" s="5">
        <v>0.099</v>
      </c>
      <c r="CE21" s="5">
        <v>0.19</v>
      </c>
      <c r="CF21" s="5">
        <v>0.33</v>
      </c>
      <c r="CG21" s="5">
        <v>16.986</v>
      </c>
      <c r="CH21" s="5">
        <v>3.6</v>
      </c>
      <c r="CI21" s="5">
        <v>14.72</v>
      </c>
      <c r="CJ21" s="5">
        <v>38.7</v>
      </c>
      <c r="CK21" s="5">
        <v>3.6</v>
      </c>
      <c r="CL21" s="5">
        <v>7.72</v>
      </c>
      <c r="CM21" s="5">
        <v>16.6</v>
      </c>
      <c r="CO21" s="5">
        <v>79650.6</v>
      </c>
      <c r="CP21" s="86" t="s">
        <v>175</v>
      </c>
      <c r="CQ21" s="5">
        <v>12.286</v>
      </c>
      <c r="CR21" s="5">
        <v>2.44</v>
      </c>
      <c r="CS21" s="5">
        <v>8.29</v>
      </c>
      <c r="CT21" s="5">
        <v>24.8</v>
      </c>
      <c r="CU21" s="5">
        <v>2.44</v>
      </c>
      <c r="CV21" s="5">
        <v>4.75</v>
      </c>
      <c r="CW21" s="5">
        <v>12.1</v>
      </c>
    </row>
    <row r="22" spans="28:101">
      <c r="AB22" s="5">
        <v>0.043</v>
      </c>
      <c r="AC22" s="5">
        <v>0</v>
      </c>
      <c r="AD22" s="5">
        <v>0.302</v>
      </c>
      <c r="AE22" s="5">
        <v>0.181</v>
      </c>
      <c r="AF22" s="5">
        <v>0</v>
      </c>
      <c r="AG22" s="5">
        <v>0.021</v>
      </c>
      <c r="AH22" s="5">
        <v>0.021</v>
      </c>
      <c r="AI22" s="5">
        <v>4.06</v>
      </c>
      <c r="AJ22" s="5">
        <v>1.04</v>
      </c>
      <c r="AK22" s="5">
        <v>3.88</v>
      </c>
      <c r="AL22" s="5">
        <v>9.03</v>
      </c>
      <c r="AM22" s="5">
        <v>0.66</v>
      </c>
      <c r="AN22" s="5">
        <v>1.55</v>
      </c>
      <c r="AO22" s="5">
        <v>3.28</v>
      </c>
      <c r="AQ22" s="5">
        <v>112000000</v>
      </c>
      <c r="AR22" s="5">
        <v>46553</v>
      </c>
      <c r="AS22" s="5">
        <v>41211</v>
      </c>
      <c r="AT22" s="5">
        <v>9.03</v>
      </c>
      <c r="AU22" s="5">
        <v>2.14</v>
      </c>
      <c r="AV22" s="5">
        <v>8</v>
      </c>
      <c r="AW22" s="5">
        <v>19.66</v>
      </c>
      <c r="AX22" s="5">
        <v>1.4</v>
      </c>
      <c r="AY22" s="5">
        <v>3.55</v>
      </c>
      <c r="AZ22" s="5">
        <v>7.09</v>
      </c>
      <c r="BB22" s="5">
        <v>6.2621</v>
      </c>
      <c r="BC22" s="5">
        <v>1.2131</v>
      </c>
      <c r="BD22" s="5">
        <v>8.3631</v>
      </c>
      <c r="BE22" s="5">
        <v>18.616</v>
      </c>
      <c r="BF22" s="5">
        <v>0</v>
      </c>
      <c r="BG22" s="5">
        <v>0.021</v>
      </c>
      <c r="BH22" s="5">
        <v>0.021</v>
      </c>
      <c r="BI22" s="5">
        <v>8.9721</v>
      </c>
      <c r="BJ22" s="5">
        <v>1.8331</v>
      </c>
      <c r="BK22" s="5">
        <v>11.7531</v>
      </c>
      <c r="BL22" s="5">
        <v>24.866</v>
      </c>
      <c r="BM22" s="5">
        <v>0.66</v>
      </c>
      <c r="BN22" s="5">
        <v>1.55</v>
      </c>
      <c r="BO22" s="5">
        <v>3.28</v>
      </c>
      <c r="BQ22" s="5">
        <v>2333418</v>
      </c>
      <c r="BR22" s="5">
        <v>9.1621</v>
      </c>
      <c r="BS22" s="5">
        <v>2.1731</v>
      </c>
      <c r="BT22" s="5">
        <v>12.0031</v>
      </c>
      <c r="BU22" s="5">
        <v>24.726</v>
      </c>
      <c r="BV22" s="5">
        <v>1.4</v>
      </c>
      <c r="BW22" s="5">
        <v>3.55</v>
      </c>
      <c r="BX22" s="5">
        <v>7.09</v>
      </c>
      <c r="BZ22" s="5">
        <v>3.126</v>
      </c>
      <c r="CA22" s="5">
        <v>0.61</v>
      </c>
      <c r="CB22" s="5">
        <v>2.77</v>
      </c>
      <c r="CC22" s="5">
        <v>7.11</v>
      </c>
      <c r="CD22" s="5">
        <v>0.61</v>
      </c>
      <c r="CE22" s="5">
        <v>1.53</v>
      </c>
      <c r="CF22" s="5">
        <v>3.05</v>
      </c>
      <c r="CG22" s="5">
        <v>12.286</v>
      </c>
      <c r="CH22" s="5">
        <v>2.44</v>
      </c>
      <c r="CI22" s="5">
        <v>8.29</v>
      </c>
      <c r="CJ22" s="5">
        <v>24.8</v>
      </c>
      <c r="CK22" s="5">
        <v>2.44</v>
      </c>
      <c r="CL22" s="5">
        <v>4.75</v>
      </c>
      <c r="CM22" s="5">
        <v>12.1</v>
      </c>
      <c r="CO22" s="5">
        <v>127887.6</v>
      </c>
      <c r="CP22" s="86" t="s">
        <v>124</v>
      </c>
      <c r="CQ22" s="5">
        <v>13.276</v>
      </c>
      <c r="CR22" s="5">
        <v>3.29</v>
      </c>
      <c r="CS22" s="5">
        <v>10.67</v>
      </c>
      <c r="CT22" s="5">
        <v>27.8</v>
      </c>
      <c r="CU22" s="5">
        <v>3.29</v>
      </c>
      <c r="CV22" s="5">
        <v>5.99</v>
      </c>
      <c r="CW22" s="5">
        <v>13.1</v>
      </c>
    </row>
    <row r="23" spans="28:101">
      <c r="AB23" s="5">
        <v>0.023</v>
      </c>
      <c r="AC23" s="5">
        <v>0.02</v>
      </c>
      <c r="AD23" s="5">
        <v>0.24</v>
      </c>
      <c r="AE23" s="5">
        <v>0.172</v>
      </c>
      <c r="AF23" s="5">
        <v>0</v>
      </c>
      <c r="AG23" s="5">
        <v>0.012</v>
      </c>
      <c r="AH23" s="5">
        <v>0</v>
      </c>
      <c r="AI23" s="5">
        <v>9.03</v>
      </c>
      <c r="AJ23" s="5">
        <v>2.14</v>
      </c>
      <c r="AK23" s="5">
        <v>8</v>
      </c>
      <c r="AL23" s="5">
        <v>19.66</v>
      </c>
      <c r="AM23" s="5">
        <v>1.4</v>
      </c>
      <c r="AN23" s="5">
        <v>3.55</v>
      </c>
      <c r="AO23" s="5">
        <v>7.09</v>
      </c>
      <c r="AQ23" s="5">
        <v>18733430</v>
      </c>
      <c r="AR23" s="5">
        <v>16181</v>
      </c>
      <c r="AS23" s="5">
        <v>22119</v>
      </c>
      <c r="AT23" s="5">
        <v>14.01</v>
      </c>
      <c r="AU23" s="5">
        <v>3.11</v>
      </c>
      <c r="AV23" s="5">
        <v>10.64</v>
      </c>
      <c r="AW23" s="5">
        <v>27.8</v>
      </c>
      <c r="AX23" s="5">
        <v>2.17</v>
      </c>
      <c r="AY23" s="5">
        <v>5.02</v>
      </c>
      <c r="AZ23" s="5">
        <v>11.3</v>
      </c>
      <c r="BB23" s="5">
        <v>0.0761</v>
      </c>
      <c r="BC23" s="5">
        <v>0.0241</v>
      </c>
      <c r="BD23" s="5">
        <v>0.3261</v>
      </c>
      <c r="BE23" s="5">
        <v>0.416</v>
      </c>
      <c r="BF23" s="5">
        <v>0</v>
      </c>
      <c r="BG23" s="5">
        <v>0.012</v>
      </c>
      <c r="BH23" s="5">
        <v>0</v>
      </c>
      <c r="BI23" s="5">
        <v>9.1621</v>
      </c>
      <c r="BJ23" s="5">
        <v>2.1731</v>
      </c>
      <c r="BK23" s="5">
        <v>12.0031</v>
      </c>
      <c r="BL23" s="5">
        <v>24.726</v>
      </c>
      <c r="BM23" s="5">
        <v>1.4</v>
      </c>
      <c r="BN23" s="5">
        <v>3.55</v>
      </c>
      <c r="BO23" s="5">
        <v>7.09</v>
      </c>
      <c r="BQ23" s="5">
        <v>277220.9</v>
      </c>
      <c r="BR23" s="5">
        <v>8.0821</v>
      </c>
      <c r="BS23" s="5">
        <v>1.8431</v>
      </c>
      <c r="BT23" s="5">
        <v>11.0531</v>
      </c>
      <c r="BU23" s="5">
        <v>21.076</v>
      </c>
      <c r="BV23" s="5">
        <v>2.17</v>
      </c>
      <c r="BW23" s="5">
        <v>5.02</v>
      </c>
      <c r="BX23" s="5">
        <v>11.3</v>
      </c>
      <c r="BZ23" s="5">
        <v>0.396</v>
      </c>
      <c r="CA23" s="5">
        <v>0.1</v>
      </c>
      <c r="CB23" s="5">
        <v>0.69</v>
      </c>
      <c r="CC23" s="5">
        <v>1.41</v>
      </c>
      <c r="CD23" s="5">
        <v>0.1</v>
      </c>
      <c r="CE23" s="5">
        <v>0.23</v>
      </c>
      <c r="CF23" s="5">
        <v>0.39</v>
      </c>
      <c r="CG23" s="5">
        <v>13.276</v>
      </c>
      <c r="CH23" s="5">
        <v>3.29</v>
      </c>
      <c r="CI23" s="5">
        <v>10.67</v>
      </c>
      <c r="CJ23" s="5">
        <v>27.8</v>
      </c>
      <c r="CK23" s="5">
        <v>3.29</v>
      </c>
      <c r="CL23" s="5">
        <v>5.99</v>
      </c>
      <c r="CM23" s="5">
        <v>13.1</v>
      </c>
      <c r="CO23" s="5">
        <v>26723.1</v>
      </c>
      <c r="CP23" s="5">
        <v>2022527</v>
      </c>
      <c r="CQ23" s="5">
        <v>5.306</v>
      </c>
      <c r="CR23" s="5">
        <v>1.26</v>
      </c>
      <c r="CS23" s="5">
        <v>4.43</v>
      </c>
      <c r="CT23" s="5">
        <v>10.35</v>
      </c>
      <c r="CU23" s="5">
        <v>1.26</v>
      </c>
      <c r="CV23" s="5">
        <v>2.22</v>
      </c>
      <c r="CW23" s="5">
        <v>5.3</v>
      </c>
    </row>
    <row r="24" spans="28:101">
      <c r="AB24" s="5">
        <v>0.055</v>
      </c>
      <c r="AC24" s="5">
        <v>0.192</v>
      </c>
      <c r="AD24" s="5">
        <v>0.044</v>
      </c>
      <c r="AE24" s="5">
        <v>0.074</v>
      </c>
      <c r="AF24" s="5">
        <v>0.022</v>
      </c>
      <c r="AG24" s="5">
        <v>0.044</v>
      </c>
      <c r="AH24" s="5">
        <v>0.044</v>
      </c>
      <c r="AI24" s="5">
        <v>14.01</v>
      </c>
      <c r="AJ24" s="5">
        <v>3.11</v>
      </c>
      <c r="AK24" s="5">
        <v>10.64</v>
      </c>
      <c r="AL24" s="5">
        <v>27.8</v>
      </c>
      <c r="AM24" s="5">
        <v>2.17</v>
      </c>
      <c r="AN24" s="5">
        <v>5.02</v>
      </c>
      <c r="AO24" s="5">
        <v>11.3</v>
      </c>
      <c r="AQ24" s="5">
        <v>20234055</v>
      </c>
      <c r="AR24" s="5">
        <v>22975</v>
      </c>
      <c r="AS24" s="5">
        <v>44194</v>
      </c>
      <c r="AT24" s="5">
        <v>10.01</v>
      </c>
      <c r="AU24" s="5">
        <v>2.35</v>
      </c>
      <c r="AV24" s="5">
        <v>7.46</v>
      </c>
      <c r="AW24" s="5">
        <v>20.51</v>
      </c>
      <c r="AX24" s="5">
        <v>1.73</v>
      </c>
      <c r="AY24" s="5">
        <v>3.8</v>
      </c>
      <c r="AZ24" s="5">
        <v>7.98</v>
      </c>
      <c r="BB24" s="5">
        <v>0</v>
      </c>
      <c r="BC24" s="5">
        <v>0</v>
      </c>
      <c r="BD24" s="5">
        <v>0.0821</v>
      </c>
      <c r="BE24" s="5">
        <v>0.105</v>
      </c>
      <c r="BF24" s="5">
        <v>0.022</v>
      </c>
      <c r="BG24" s="5">
        <v>0.044</v>
      </c>
      <c r="BH24" s="5">
        <v>0.044</v>
      </c>
      <c r="BI24" s="5">
        <v>8.0821</v>
      </c>
      <c r="BJ24" s="5">
        <v>1.8431</v>
      </c>
      <c r="BK24" s="5">
        <v>11.0531</v>
      </c>
      <c r="BL24" s="5">
        <v>21.076</v>
      </c>
      <c r="BM24" s="5">
        <v>2.17</v>
      </c>
      <c r="BN24" s="5">
        <v>5.02</v>
      </c>
      <c r="BO24" s="5">
        <v>11.3</v>
      </c>
      <c r="BQ24" s="5">
        <v>317666.4</v>
      </c>
      <c r="BR24" s="5">
        <v>5.1221</v>
      </c>
      <c r="BS24" s="5">
        <v>1.1631</v>
      </c>
      <c r="BT24" s="5">
        <v>7.3331</v>
      </c>
      <c r="BU24" s="5">
        <v>14.326</v>
      </c>
      <c r="BV24" s="5">
        <v>1.73</v>
      </c>
      <c r="BW24" s="5">
        <v>3.8</v>
      </c>
      <c r="BX24" s="5">
        <v>7.98</v>
      </c>
      <c r="BZ24" s="5">
        <v>0.213</v>
      </c>
      <c r="CA24" s="5">
        <v>0.037</v>
      </c>
      <c r="CB24" s="5">
        <v>0.15</v>
      </c>
      <c r="CC24" s="5">
        <v>0.59</v>
      </c>
      <c r="CD24" s="5">
        <v>0.037</v>
      </c>
      <c r="CE24" s="5">
        <v>0.11</v>
      </c>
      <c r="CF24" s="5">
        <v>0.21</v>
      </c>
      <c r="CG24" s="5">
        <v>5.306</v>
      </c>
      <c r="CH24" s="5">
        <v>1.26</v>
      </c>
      <c r="CI24" s="5">
        <v>4.43</v>
      </c>
      <c r="CJ24" s="5">
        <v>10.35</v>
      </c>
      <c r="CK24" s="5">
        <v>1.26</v>
      </c>
      <c r="CL24" s="5">
        <v>2.22</v>
      </c>
      <c r="CM24" s="5">
        <v>5.3</v>
      </c>
      <c r="CO24" s="5">
        <v>59843.8</v>
      </c>
      <c r="CP24" s="86" t="s">
        <v>176</v>
      </c>
      <c r="CQ24" s="5">
        <v>9.326</v>
      </c>
      <c r="CR24" s="5">
        <v>2.03</v>
      </c>
      <c r="CS24" s="5">
        <v>7.56</v>
      </c>
      <c r="CT24" s="5">
        <v>20.21</v>
      </c>
      <c r="CU24" s="5">
        <v>2.03</v>
      </c>
      <c r="CV24" s="5">
        <v>4.06</v>
      </c>
      <c r="CW24" s="5">
        <v>9.11</v>
      </c>
    </row>
    <row r="25" spans="28:101">
      <c r="AB25" s="5">
        <v>0.389</v>
      </c>
      <c r="AC25" s="5">
        <v>0.099</v>
      </c>
      <c r="AD25" s="5">
        <v>0.37</v>
      </c>
      <c r="AE25" s="5">
        <v>1.01</v>
      </c>
      <c r="AF25" s="5">
        <v>0.074</v>
      </c>
      <c r="AG25" s="5">
        <v>0.14</v>
      </c>
      <c r="AH25" s="5">
        <v>0.3</v>
      </c>
      <c r="AI25" s="5">
        <v>10.01</v>
      </c>
      <c r="AJ25" s="5">
        <v>2.35</v>
      </c>
      <c r="AK25" s="5">
        <v>7.46</v>
      </c>
      <c r="AL25" s="5">
        <v>20.51</v>
      </c>
      <c r="AM25" s="5">
        <v>1.73</v>
      </c>
      <c r="AN25" s="5">
        <v>3.8</v>
      </c>
      <c r="AO25" s="5">
        <v>7.98</v>
      </c>
      <c r="AQ25" s="5">
        <v>15852874</v>
      </c>
      <c r="AR25" s="5">
        <v>38747</v>
      </c>
      <c r="AS25" s="5">
        <v>15084</v>
      </c>
      <c r="AT25" s="5">
        <v>7.24</v>
      </c>
      <c r="AU25" s="5">
        <v>1.37</v>
      </c>
      <c r="AV25" s="5">
        <v>5.74</v>
      </c>
      <c r="AW25" s="5">
        <v>14.41</v>
      </c>
      <c r="AX25" s="5">
        <v>0.93</v>
      </c>
      <c r="AY25" s="5">
        <v>2.52</v>
      </c>
      <c r="AZ25" s="5">
        <v>5.85</v>
      </c>
      <c r="BB25" s="5">
        <v>0.0491</v>
      </c>
      <c r="BC25" s="5">
        <v>0.0061</v>
      </c>
      <c r="BD25" s="5">
        <v>0.0251</v>
      </c>
      <c r="BE25" s="5">
        <v>0.477</v>
      </c>
      <c r="BF25" s="5">
        <v>0.074</v>
      </c>
      <c r="BG25" s="5">
        <v>0.14</v>
      </c>
      <c r="BH25" s="5">
        <v>0.3</v>
      </c>
      <c r="BI25" s="5">
        <v>5.1221</v>
      </c>
      <c r="BJ25" s="5">
        <v>1.1631</v>
      </c>
      <c r="BK25" s="5">
        <v>7.3331</v>
      </c>
      <c r="BL25" s="5">
        <v>14.326</v>
      </c>
      <c r="BM25" s="5">
        <v>1.73</v>
      </c>
      <c r="BN25" s="5">
        <v>3.8</v>
      </c>
      <c r="BO25" s="5">
        <v>7.98</v>
      </c>
      <c r="BQ25" s="5">
        <v>387386.2</v>
      </c>
      <c r="BR25" s="5">
        <v>2.0221</v>
      </c>
      <c r="BS25" s="5">
        <v>0.5131</v>
      </c>
      <c r="BT25" s="5">
        <v>3.4131</v>
      </c>
      <c r="BU25" s="5">
        <v>5.556</v>
      </c>
      <c r="BV25" s="5">
        <v>0.93</v>
      </c>
      <c r="BW25" s="5">
        <v>2.52</v>
      </c>
      <c r="BX25" s="5">
        <v>5.85</v>
      </c>
      <c r="BZ25" s="5">
        <v>0.846</v>
      </c>
      <c r="CA25" s="5">
        <v>0.18</v>
      </c>
      <c r="CB25" s="5">
        <v>1.16</v>
      </c>
      <c r="CC25" s="5">
        <v>2.21</v>
      </c>
      <c r="CD25" s="5">
        <v>0.18</v>
      </c>
      <c r="CE25" s="5">
        <v>0.46</v>
      </c>
      <c r="CF25" s="5">
        <v>0.86</v>
      </c>
      <c r="CG25" s="5">
        <v>9.326</v>
      </c>
      <c r="CH25" s="5">
        <v>2.03</v>
      </c>
      <c r="CI25" s="5">
        <v>7.56</v>
      </c>
      <c r="CJ25" s="5">
        <v>20.21</v>
      </c>
      <c r="CK25" s="5">
        <v>2.03</v>
      </c>
      <c r="CL25" s="5">
        <v>4.06</v>
      </c>
      <c r="CM25" s="5">
        <v>9.11</v>
      </c>
      <c r="CO25" s="5">
        <v>61606.9</v>
      </c>
      <c r="CP25" s="5">
        <v>1488145</v>
      </c>
      <c r="CQ25" s="5">
        <v>5.716</v>
      </c>
      <c r="CR25" s="5">
        <v>1.21</v>
      </c>
      <c r="CS25" s="5">
        <v>4.29</v>
      </c>
      <c r="CT25" s="5">
        <v>10.86</v>
      </c>
      <c r="CU25" s="5">
        <v>1.21</v>
      </c>
      <c r="CV25" s="5">
        <v>2.31</v>
      </c>
      <c r="CW25" s="5">
        <v>5.53</v>
      </c>
    </row>
    <row r="26" spans="28:101">
      <c r="AB26" s="5">
        <v>0.176</v>
      </c>
      <c r="AC26" s="5">
        <v>0.106</v>
      </c>
      <c r="AD26" s="5">
        <v>0.058</v>
      </c>
      <c r="AE26" s="5">
        <v>0.41</v>
      </c>
      <c r="AF26" s="5">
        <v>0.023</v>
      </c>
      <c r="AG26" s="5">
        <v>0.035</v>
      </c>
      <c r="AH26" s="5">
        <v>0.1</v>
      </c>
      <c r="AI26" s="5">
        <v>7.24</v>
      </c>
      <c r="AJ26" s="5">
        <v>1.37</v>
      </c>
      <c r="AK26" s="5">
        <v>5.74</v>
      </c>
      <c r="AL26" s="5">
        <v>14.41</v>
      </c>
      <c r="AM26" s="5">
        <v>0.93</v>
      </c>
      <c r="AN26" s="5">
        <v>2.52</v>
      </c>
      <c r="AO26" s="5">
        <v>5.85</v>
      </c>
      <c r="AQ26" s="5">
        <v>1179284</v>
      </c>
      <c r="AR26" s="5">
        <v>3909</v>
      </c>
      <c r="AS26" s="5">
        <v>4168</v>
      </c>
      <c r="AT26" s="5">
        <v>2.03</v>
      </c>
      <c r="AU26" s="5">
        <v>0.35</v>
      </c>
      <c r="AV26" s="5">
        <v>1.95</v>
      </c>
      <c r="AW26" s="5">
        <v>3.91</v>
      </c>
      <c r="AX26" s="5">
        <v>0.25</v>
      </c>
      <c r="AY26" s="5">
        <v>0.72</v>
      </c>
      <c r="AZ26" s="5">
        <v>1.59</v>
      </c>
      <c r="BB26" s="5">
        <v>0.004</v>
      </c>
      <c r="BC26" s="5">
        <v>0</v>
      </c>
      <c r="BD26" s="5">
        <v>0.0061</v>
      </c>
      <c r="BE26" s="5">
        <v>0.168</v>
      </c>
      <c r="BF26" s="5">
        <v>0.023</v>
      </c>
      <c r="BG26" s="5">
        <v>0.035</v>
      </c>
      <c r="BH26" s="5">
        <v>0.1</v>
      </c>
      <c r="BI26" s="5">
        <v>2.0221</v>
      </c>
      <c r="BJ26" s="5">
        <v>0.5131</v>
      </c>
      <c r="BK26" s="5">
        <v>3.4131</v>
      </c>
      <c r="BL26" s="5">
        <v>5.556</v>
      </c>
      <c r="BM26" s="5">
        <v>0.93</v>
      </c>
      <c r="BN26" s="5">
        <v>2.52</v>
      </c>
      <c r="BO26" s="5">
        <v>5.85</v>
      </c>
      <c r="BQ26" s="5">
        <v>247795.1</v>
      </c>
      <c r="BR26" s="5">
        <v>3.4621</v>
      </c>
      <c r="BS26" s="5">
        <v>0.7031</v>
      </c>
      <c r="BT26" s="5">
        <v>6.6731</v>
      </c>
      <c r="BU26" s="5">
        <v>10.866</v>
      </c>
      <c r="BV26" s="5">
        <v>0.25</v>
      </c>
      <c r="BW26" s="5">
        <v>0.72</v>
      </c>
      <c r="BX26" s="5">
        <v>1.59</v>
      </c>
      <c r="BZ26" s="5">
        <v>0.202</v>
      </c>
      <c r="CA26" s="5">
        <v>0.046</v>
      </c>
      <c r="CB26" s="5">
        <v>0.43</v>
      </c>
      <c r="CC26" s="5">
        <v>0.77</v>
      </c>
      <c r="CD26" s="5">
        <v>0.046</v>
      </c>
      <c r="CE26" s="5">
        <v>0.13</v>
      </c>
      <c r="CF26" s="5">
        <v>0.22</v>
      </c>
      <c r="CG26" s="5">
        <v>5.716</v>
      </c>
      <c r="CH26" s="5">
        <v>1.21</v>
      </c>
      <c r="CI26" s="5">
        <v>4.29</v>
      </c>
      <c r="CJ26" s="5">
        <v>10.86</v>
      </c>
      <c r="CK26" s="5">
        <v>1.21</v>
      </c>
      <c r="CL26" s="5">
        <v>2.31</v>
      </c>
      <c r="CM26" s="5">
        <v>5.53</v>
      </c>
      <c r="CO26" s="5">
        <v>22097.9</v>
      </c>
      <c r="CP26" s="5">
        <v>726680.9</v>
      </c>
      <c r="CQ26" s="5">
        <v>6.336</v>
      </c>
      <c r="CR26" s="5">
        <v>1.41</v>
      </c>
      <c r="CS26" s="5">
        <v>5.09</v>
      </c>
      <c r="CT26" s="5">
        <v>13.86</v>
      </c>
      <c r="CU26" s="5">
        <v>1.41</v>
      </c>
      <c r="CV26" s="5">
        <v>2.66</v>
      </c>
      <c r="CW26" s="5">
        <v>6.21</v>
      </c>
    </row>
    <row r="27" spans="28:101">
      <c r="AB27" s="5">
        <v>0.67</v>
      </c>
      <c r="AC27" s="5">
        <v>0.18</v>
      </c>
      <c r="AD27" s="5">
        <v>0.93</v>
      </c>
      <c r="AE27" s="5">
        <v>1.48</v>
      </c>
      <c r="AF27" s="5">
        <v>0.15</v>
      </c>
      <c r="AG27" s="5">
        <v>0.36</v>
      </c>
      <c r="AH27" s="5">
        <v>0.53</v>
      </c>
      <c r="AI27" s="5">
        <v>2.03</v>
      </c>
      <c r="AJ27" s="5">
        <v>0.35</v>
      </c>
      <c r="AK27" s="5">
        <v>1.95</v>
      </c>
      <c r="AL27" s="5">
        <v>3.91</v>
      </c>
      <c r="AM27" s="5">
        <v>0.25</v>
      </c>
      <c r="AN27" s="5">
        <v>0.72</v>
      </c>
      <c r="AO27" s="5">
        <v>1.59</v>
      </c>
      <c r="AQ27" s="5">
        <v>2873030</v>
      </c>
      <c r="AR27" s="5">
        <v>9355</v>
      </c>
      <c r="AS27" s="5">
        <v>18110</v>
      </c>
      <c r="AT27" s="5">
        <v>1.59</v>
      </c>
      <c r="AU27" s="5">
        <v>0.34</v>
      </c>
      <c r="AV27" s="5">
        <v>1.46</v>
      </c>
      <c r="AW27" s="5">
        <v>2.91</v>
      </c>
      <c r="AX27" s="5">
        <v>0.28</v>
      </c>
      <c r="AY27" s="5">
        <v>0.58</v>
      </c>
      <c r="AZ27" s="5">
        <v>1.33</v>
      </c>
      <c r="BB27" s="5">
        <v>0.3861</v>
      </c>
      <c r="BC27" s="5">
        <v>0.0471</v>
      </c>
      <c r="BD27" s="5">
        <v>1.4831</v>
      </c>
      <c r="BE27" s="5">
        <v>2.196</v>
      </c>
      <c r="BF27" s="5">
        <v>0.15</v>
      </c>
      <c r="BG27" s="5">
        <v>0.36</v>
      </c>
      <c r="BH27" s="5">
        <v>0.53</v>
      </c>
      <c r="BI27" s="5">
        <v>3.4621</v>
      </c>
      <c r="BJ27" s="5">
        <v>0.7031</v>
      </c>
      <c r="BK27" s="5">
        <v>6.6731</v>
      </c>
      <c r="BL27" s="5">
        <v>10.866</v>
      </c>
      <c r="BM27" s="5">
        <v>0.25</v>
      </c>
      <c r="BN27" s="5">
        <v>0.72</v>
      </c>
      <c r="BO27" s="5">
        <v>1.59</v>
      </c>
      <c r="BQ27" s="5">
        <v>200537.7</v>
      </c>
      <c r="BR27" s="5">
        <v>6.3021</v>
      </c>
      <c r="BS27" s="5">
        <v>1.3331</v>
      </c>
      <c r="BT27" s="5">
        <v>9.7531</v>
      </c>
      <c r="BU27" s="5">
        <v>17.776</v>
      </c>
      <c r="BV27" s="5">
        <v>0.28</v>
      </c>
      <c r="BW27" s="5">
        <v>0.58</v>
      </c>
      <c r="BX27" s="5">
        <v>1.33</v>
      </c>
      <c r="BZ27" s="5">
        <v>0.806</v>
      </c>
      <c r="CA27" s="5">
        <v>0.21</v>
      </c>
      <c r="CB27" s="5">
        <v>1.07</v>
      </c>
      <c r="CC27" s="5">
        <v>2.36</v>
      </c>
      <c r="CD27" s="5">
        <v>0.21</v>
      </c>
      <c r="CE27" s="5">
        <v>0.35</v>
      </c>
      <c r="CF27" s="5">
        <v>0.79</v>
      </c>
      <c r="CG27" s="5">
        <v>6.336</v>
      </c>
      <c r="CH27" s="5">
        <v>1.41</v>
      </c>
      <c r="CI27" s="5">
        <v>5.09</v>
      </c>
      <c r="CJ27" s="5">
        <v>13.86</v>
      </c>
      <c r="CK27" s="5">
        <v>1.41</v>
      </c>
      <c r="CL27" s="5">
        <v>2.66</v>
      </c>
      <c r="CM27" s="5">
        <v>6.21</v>
      </c>
      <c r="CO27" s="5">
        <v>43165.8</v>
      </c>
      <c r="CP27" s="5">
        <v>3882364</v>
      </c>
      <c r="CQ27" s="5">
        <v>12.246</v>
      </c>
      <c r="CR27" s="5">
        <v>2.82</v>
      </c>
      <c r="CS27" s="5">
        <v>9.48</v>
      </c>
      <c r="CT27" s="5">
        <v>25.5</v>
      </c>
      <c r="CU27" s="5">
        <v>2.82</v>
      </c>
      <c r="CV27" s="5">
        <v>5.3</v>
      </c>
      <c r="CW27" s="5">
        <v>12</v>
      </c>
    </row>
    <row r="28" spans="28:101">
      <c r="AB28" s="5">
        <v>3.4</v>
      </c>
      <c r="AC28" s="5">
        <v>0.97</v>
      </c>
      <c r="AD28" s="5">
        <v>3.02</v>
      </c>
      <c r="AE28" s="5">
        <v>6.44</v>
      </c>
      <c r="AF28" s="5">
        <v>0.8</v>
      </c>
      <c r="AG28" s="5">
        <v>1.35</v>
      </c>
      <c r="AH28" s="5">
        <v>2.72</v>
      </c>
      <c r="AI28" s="5">
        <v>1.59</v>
      </c>
      <c r="AJ28" s="5">
        <v>0.34</v>
      </c>
      <c r="AK28" s="5">
        <v>1.46</v>
      </c>
      <c r="AL28" s="5">
        <v>2.91</v>
      </c>
      <c r="AM28" s="5">
        <v>0.28</v>
      </c>
      <c r="AN28" s="5">
        <v>0.58</v>
      </c>
      <c r="AO28" s="5">
        <v>1.33</v>
      </c>
      <c r="AQ28" s="5">
        <v>39351624</v>
      </c>
      <c r="AR28" s="5">
        <v>3486</v>
      </c>
      <c r="AS28" s="5">
        <v>2898</v>
      </c>
      <c r="AT28" s="5">
        <v>1.93</v>
      </c>
      <c r="AU28" s="5">
        <v>0.51</v>
      </c>
      <c r="AV28" s="5">
        <v>2.14</v>
      </c>
      <c r="AW28" s="5">
        <v>4.05</v>
      </c>
      <c r="AX28" s="5">
        <v>0.31</v>
      </c>
      <c r="AY28" s="5">
        <v>0.85</v>
      </c>
      <c r="AZ28" s="5">
        <v>1.51</v>
      </c>
      <c r="BB28" s="5">
        <v>0.2611</v>
      </c>
      <c r="BC28" s="5">
        <v>0.0221</v>
      </c>
      <c r="BD28" s="5">
        <v>0.9231</v>
      </c>
      <c r="BE28" s="5">
        <v>1.456</v>
      </c>
      <c r="BF28" s="5">
        <v>0.8</v>
      </c>
      <c r="BG28" s="5">
        <v>1.35</v>
      </c>
      <c r="BH28" s="5">
        <v>2.72</v>
      </c>
      <c r="BI28" s="5">
        <v>6.3021</v>
      </c>
      <c r="BJ28" s="5">
        <v>1.3331</v>
      </c>
      <c r="BK28" s="5">
        <v>9.7531</v>
      </c>
      <c r="BL28" s="5">
        <v>17.776</v>
      </c>
      <c r="BM28" s="5">
        <v>0.28</v>
      </c>
      <c r="BN28" s="5">
        <v>0.58</v>
      </c>
      <c r="BO28" s="5">
        <v>1.33</v>
      </c>
      <c r="BQ28" s="5">
        <v>133639.9</v>
      </c>
      <c r="BR28" s="5">
        <v>3.4421</v>
      </c>
      <c r="BS28" s="5">
        <v>0.7131</v>
      </c>
      <c r="BT28" s="5">
        <v>5.8231</v>
      </c>
      <c r="BU28" s="5">
        <v>9.656</v>
      </c>
      <c r="BV28" s="5">
        <v>0.31</v>
      </c>
      <c r="BW28" s="5">
        <v>0.85</v>
      </c>
      <c r="BX28" s="5">
        <v>1.51</v>
      </c>
      <c r="BZ28" s="5">
        <v>0.586</v>
      </c>
      <c r="CA28" s="5">
        <v>0.16</v>
      </c>
      <c r="CB28" s="5">
        <v>0.6</v>
      </c>
      <c r="CC28" s="5">
        <v>1.29</v>
      </c>
      <c r="CD28" s="5">
        <v>0.16</v>
      </c>
      <c r="CE28" s="5">
        <v>0.33</v>
      </c>
      <c r="CF28" s="5">
        <v>0.58</v>
      </c>
      <c r="CG28" s="5">
        <v>12.246</v>
      </c>
      <c r="CH28" s="5">
        <v>2.82</v>
      </c>
      <c r="CI28" s="5">
        <v>9.48</v>
      </c>
      <c r="CJ28" s="5">
        <v>25.5</v>
      </c>
      <c r="CK28" s="5">
        <v>2.82</v>
      </c>
      <c r="CL28" s="5">
        <v>5.3</v>
      </c>
      <c r="CM28" s="5">
        <v>12</v>
      </c>
      <c r="CO28" s="5">
        <v>25124.3</v>
      </c>
      <c r="CP28" s="86" t="s">
        <v>177</v>
      </c>
      <c r="CQ28" s="5">
        <v>6.176</v>
      </c>
      <c r="CR28" s="5">
        <v>1.47</v>
      </c>
      <c r="CS28" s="5">
        <v>4.88</v>
      </c>
      <c r="CT28" s="5">
        <v>13.53</v>
      </c>
      <c r="CU28" s="5">
        <v>1.47</v>
      </c>
      <c r="CV28" s="5">
        <v>2.67</v>
      </c>
      <c r="CW28" s="5">
        <v>6.09</v>
      </c>
    </row>
    <row r="29" spans="28:101">
      <c r="AB29" s="5">
        <v>0.529</v>
      </c>
      <c r="AC29" s="5">
        <v>0.099</v>
      </c>
      <c r="AD29" s="5">
        <v>0.77</v>
      </c>
      <c r="AE29" s="5">
        <v>1.24</v>
      </c>
      <c r="AF29" s="5">
        <v>0.05</v>
      </c>
      <c r="AG29" s="5">
        <v>0.2</v>
      </c>
      <c r="AH29" s="5">
        <v>0.42</v>
      </c>
      <c r="AI29" s="5">
        <v>1.93</v>
      </c>
      <c r="AJ29" s="5">
        <v>0.51</v>
      </c>
      <c r="AK29" s="5">
        <v>2.14</v>
      </c>
      <c r="AL29" s="5">
        <v>4.05</v>
      </c>
      <c r="AM29" s="5">
        <v>0.31</v>
      </c>
      <c r="AN29" s="5">
        <v>0.85</v>
      </c>
      <c r="AO29" s="5">
        <v>1.51</v>
      </c>
      <c r="AQ29" s="5">
        <v>12873967</v>
      </c>
      <c r="AR29" s="5">
        <v>6525</v>
      </c>
      <c r="AS29" s="5">
        <v>13529</v>
      </c>
      <c r="AT29" s="5">
        <v>3.23</v>
      </c>
      <c r="AU29" s="5">
        <v>0.74</v>
      </c>
      <c r="AV29" s="5">
        <v>2.94</v>
      </c>
      <c r="AW29" s="5">
        <v>6.33</v>
      </c>
      <c r="AX29" s="5">
        <v>0.57</v>
      </c>
      <c r="AY29" s="5">
        <v>1.33</v>
      </c>
      <c r="AZ29" s="5">
        <v>2.72</v>
      </c>
      <c r="BB29" s="5">
        <v>0.6421</v>
      </c>
      <c r="BC29" s="5">
        <v>0.1331</v>
      </c>
      <c r="BD29" s="5">
        <v>1.2231</v>
      </c>
      <c r="BE29" s="5">
        <v>2.016</v>
      </c>
      <c r="BF29" s="5">
        <v>0.05</v>
      </c>
      <c r="BG29" s="5">
        <v>0.2</v>
      </c>
      <c r="BH29" s="5">
        <v>0.42</v>
      </c>
      <c r="BI29" s="5">
        <v>3.4421</v>
      </c>
      <c r="BJ29" s="5">
        <v>0.7131</v>
      </c>
      <c r="BK29" s="5">
        <v>5.8231</v>
      </c>
      <c r="BL29" s="5">
        <v>9.656</v>
      </c>
      <c r="BM29" s="5">
        <v>0.31</v>
      </c>
      <c r="BN29" s="5">
        <v>0.85</v>
      </c>
      <c r="BO29" s="5">
        <v>1.51</v>
      </c>
      <c r="BQ29" s="5">
        <v>196191.8</v>
      </c>
      <c r="BR29" s="5">
        <v>4.1621</v>
      </c>
      <c r="BS29" s="5">
        <v>1.1131</v>
      </c>
      <c r="BT29" s="5">
        <v>6.6531</v>
      </c>
      <c r="BU29" s="5">
        <v>13.216</v>
      </c>
      <c r="BV29" s="5">
        <v>0.57</v>
      </c>
      <c r="BW29" s="5">
        <v>1.33</v>
      </c>
      <c r="BX29" s="5">
        <v>2.72</v>
      </c>
      <c r="BZ29" s="5">
        <v>0.816</v>
      </c>
      <c r="CA29" s="5">
        <v>0.16</v>
      </c>
      <c r="CB29" s="5">
        <v>0.95</v>
      </c>
      <c r="CC29" s="5">
        <v>1.66</v>
      </c>
      <c r="CD29" s="5">
        <v>0.16</v>
      </c>
      <c r="CE29" s="5">
        <v>0.48</v>
      </c>
      <c r="CF29" s="5">
        <v>0.82</v>
      </c>
      <c r="CG29" s="5">
        <v>6.176</v>
      </c>
      <c r="CH29" s="5">
        <v>1.47</v>
      </c>
      <c r="CI29" s="5">
        <v>4.88</v>
      </c>
      <c r="CJ29" s="5">
        <v>13.53</v>
      </c>
      <c r="CK29" s="5">
        <v>1.47</v>
      </c>
      <c r="CL29" s="5">
        <v>2.67</v>
      </c>
      <c r="CM29" s="5">
        <v>6.09</v>
      </c>
      <c r="CO29" s="5">
        <v>112593.3</v>
      </c>
      <c r="CP29" s="86" t="s">
        <v>178</v>
      </c>
      <c r="CQ29" s="5">
        <v>9.156</v>
      </c>
      <c r="CR29" s="5">
        <v>2.01</v>
      </c>
      <c r="CS29" s="5">
        <v>6.8</v>
      </c>
      <c r="CT29" s="5">
        <v>18.44</v>
      </c>
      <c r="CU29" s="5">
        <v>2.01</v>
      </c>
      <c r="CV29" s="5">
        <v>3.17</v>
      </c>
      <c r="CW29" s="5">
        <v>8.98</v>
      </c>
    </row>
    <row r="30" spans="28:101">
      <c r="AB30" s="5">
        <v>0.4</v>
      </c>
      <c r="AC30" s="5">
        <v>0.16</v>
      </c>
      <c r="AD30" s="5">
        <v>0.37</v>
      </c>
      <c r="AE30" s="5">
        <v>0.93</v>
      </c>
      <c r="AF30" s="5">
        <v>0.11</v>
      </c>
      <c r="AG30" s="5">
        <v>0.17</v>
      </c>
      <c r="AH30" s="5">
        <v>0.32</v>
      </c>
      <c r="AI30" s="5">
        <v>3.23</v>
      </c>
      <c r="AJ30" s="5">
        <v>0.74</v>
      </c>
      <c r="AK30" s="5">
        <v>2.94</v>
      </c>
      <c r="AL30" s="5">
        <v>6.33</v>
      </c>
      <c r="AM30" s="5">
        <v>0.57</v>
      </c>
      <c r="AN30" s="5">
        <v>1.33</v>
      </c>
      <c r="AO30" s="5">
        <v>2.72</v>
      </c>
      <c r="AQ30" s="5">
        <v>19111480</v>
      </c>
      <c r="AR30" s="5">
        <v>11240</v>
      </c>
      <c r="AS30" s="5">
        <v>10278</v>
      </c>
      <c r="AT30" s="5">
        <v>5.49</v>
      </c>
      <c r="AU30" s="5">
        <v>1.4</v>
      </c>
      <c r="AV30" s="5">
        <v>5.21</v>
      </c>
      <c r="AW30" s="5">
        <v>11.99</v>
      </c>
      <c r="AX30" s="5">
        <v>1.05</v>
      </c>
      <c r="AY30" s="5">
        <v>2.24</v>
      </c>
      <c r="AZ30" s="5">
        <v>4.45</v>
      </c>
      <c r="BB30" s="5">
        <v>1.3021</v>
      </c>
      <c r="BC30" s="5">
        <v>0.2431</v>
      </c>
      <c r="BD30" s="5">
        <v>2.5631</v>
      </c>
      <c r="BE30" s="5">
        <v>4.076</v>
      </c>
      <c r="BF30" s="5">
        <v>0.11</v>
      </c>
      <c r="BG30" s="5">
        <v>0.17</v>
      </c>
      <c r="BH30" s="5">
        <v>0.32</v>
      </c>
      <c r="BI30" s="5">
        <v>4.1621</v>
      </c>
      <c r="BJ30" s="5">
        <v>1.1131</v>
      </c>
      <c r="BK30" s="5">
        <v>6.6531</v>
      </c>
      <c r="BL30" s="5">
        <v>13.216</v>
      </c>
      <c r="BM30" s="5">
        <v>0.57</v>
      </c>
      <c r="BN30" s="5">
        <v>1.33</v>
      </c>
      <c r="BO30" s="5">
        <v>2.72</v>
      </c>
      <c r="BQ30" s="5">
        <v>195974.3</v>
      </c>
      <c r="BR30" s="5">
        <v>5.2221</v>
      </c>
      <c r="BS30" s="5">
        <v>1.0631</v>
      </c>
      <c r="BT30" s="5">
        <v>8.5131</v>
      </c>
      <c r="BU30" s="5">
        <v>14.426</v>
      </c>
      <c r="BV30" s="5">
        <v>1.05</v>
      </c>
      <c r="BW30" s="5">
        <v>2.24</v>
      </c>
      <c r="BX30" s="5">
        <v>4.45</v>
      </c>
      <c r="BZ30" s="5">
        <v>1.316</v>
      </c>
      <c r="CA30" s="5">
        <v>0.3</v>
      </c>
      <c r="CB30" s="5">
        <v>1.39</v>
      </c>
      <c r="CC30" s="5">
        <v>2.89</v>
      </c>
      <c r="CD30" s="5">
        <v>0.3</v>
      </c>
      <c r="CE30" s="5">
        <v>0.65</v>
      </c>
      <c r="CF30" s="5">
        <v>1.31</v>
      </c>
      <c r="CG30" s="5">
        <v>9.156</v>
      </c>
      <c r="CH30" s="5">
        <v>2.01</v>
      </c>
      <c r="CI30" s="5">
        <v>6.8</v>
      </c>
      <c r="CJ30" s="5">
        <v>18.44</v>
      </c>
      <c r="CK30" s="5">
        <v>2.01</v>
      </c>
      <c r="CL30" s="5">
        <v>3.17</v>
      </c>
      <c r="CM30" s="5">
        <v>8.98</v>
      </c>
      <c r="CO30" s="5">
        <v>296664.2</v>
      </c>
      <c r="CP30" s="86" t="s">
        <v>179</v>
      </c>
      <c r="CQ30" s="5">
        <v>11.866</v>
      </c>
      <c r="CR30" s="5">
        <v>1.95</v>
      </c>
      <c r="CS30" s="5">
        <v>10.13</v>
      </c>
      <c r="CT30" s="5">
        <v>25.6</v>
      </c>
      <c r="CU30" s="5">
        <v>1.95</v>
      </c>
      <c r="CV30" s="5">
        <v>5.22</v>
      </c>
      <c r="CW30" s="5">
        <v>11.4</v>
      </c>
    </row>
    <row r="31" spans="28:101">
      <c r="AB31" s="5">
        <v>0.32</v>
      </c>
      <c r="AC31" s="5">
        <v>0.11</v>
      </c>
      <c r="AD31" s="5">
        <v>0.216</v>
      </c>
      <c r="AE31" s="5">
        <v>0.79</v>
      </c>
      <c r="AF31" s="5">
        <v>0.1</v>
      </c>
      <c r="AG31" s="5">
        <v>0.076</v>
      </c>
      <c r="AH31" s="5">
        <v>0.25</v>
      </c>
      <c r="AI31" s="5">
        <v>5.49</v>
      </c>
      <c r="AJ31" s="5">
        <v>1.4</v>
      </c>
      <c r="AK31" s="5">
        <v>5.21</v>
      </c>
      <c r="AL31" s="5">
        <v>11.99</v>
      </c>
      <c r="AM31" s="5">
        <v>1.05</v>
      </c>
      <c r="AN31" s="5">
        <v>2.24</v>
      </c>
      <c r="AO31" s="5">
        <v>4.45</v>
      </c>
      <c r="AQ31" s="5">
        <v>70021164</v>
      </c>
      <c r="AR31" s="5">
        <v>12587</v>
      </c>
      <c r="AS31" s="5">
        <v>12575</v>
      </c>
      <c r="AT31" s="5">
        <v>7.15</v>
      </c>
      <c r="AU31" s="5">
        <v>1.75</v>
      </c>
      <c r="AV31" s="5">
        <v>5.92</v>
      </c>
      <c r="AW31" s="5">
        <v>16.12</v>
      </c>
      <c r="AX31" s="5">
        <v>1.28</v>
      </c>
      <c r="AY31" s="5">
        <v>2.42</v>
      </c>
      <c r="AZ31" s="5">
        <v>5.43</v>
      </c>
      <c r="BB31" s="5">
        <v>0.2351</v>
      </c>
      <c r="BC31" s="5">
        <v>0.0661</v>
      </c>
      <c r="BD31" s="5">
        <v>0.5531</v>
      </c>
      <c r="BE31" s="5">
        <v>0.956</v>
      </c>
      <c r="BF31" s="5">
        <v>0.1</v>
      </c>
      <c r="BG31" s="5">
        <v>0.076</v>
      </c>
      <c r="BH31" s="5">
        <v>0.25</v>
      </c>
      <c r="BI31" s="5">
        <v>5.2221</v>
      </c>
      <c r="BJ31" s="5">
        <v>1.0631</v>
      </c>
      <c r="BK31" s="5">
        <v>8.5131</v>
      </c>
      <c r="BL31" s="5">
        <v>14.426</v>
      </c>
      <c r="BM31" s="5">
        <v>1.05</v>
      </c>
      <c r="BN31" s="5">
        <v>2.24</v>
      </c>
      <c r="BO31" s="5">
        <v>4.45</v>
      </c>
      <c r="BQ31" s="5">
        <v>460874.9</v>
      </c>
      <c r="BR31" s="5">
        <v>7.9521</v>
      </c>
      <c r="BS31" s="5">
        <v>1.3831</v>
      </c>
      <c r="BT31" s="5">
        <v>11.5531</v>
      </c>
      <c r="BU31" s="5">
        <v>22.936</v>
      </c>
      <c r="BV31" s="5">
        <v>1.28</v>
      </c>
      <c r="BW31" s="5">
        <v>2.42</v>
      </c>
      <c r="BX31" s="5">
        <v>5.43</v>
      </c>
      <c r="BZ31" s="5">
        <v>0.31</v>
      </c>
      <c r="CA31" s="5">
        <v>0.084</v>
      </c>
      <c r="CB31" s="5">
        <v>0.35</v>
      </c>
      <c r="CC31" s="5">
        <v>0.76</v>
      </c>
      <c r="CD31" s="5">
        <v>0.084</v>
      </c>
      <c r="CE31" s="5">
        <v>0.13</v>
      </c>
      <c r="CF31" s="5">
        <v>0.31</v>
      </c>
      <c r="CG31" s="5">
        <v>11.866</v>
      </c>
      <c r="CH31" s="5">
        <v>1.95</v>
      </c>
      <c r="CI31" s="5">
        <v>10.13</v>
      </c>
      <c r="CJ31" s="5">
        <v>25.6</v>
      </c>
      <c r="CK31" s="5">
        <v>1.95</v>
      </c>
      <c r="CL31" s="5">
        <v>5.22</v>
      </c>
      <c r="CM31" s="5">
        <v>11.4</v>
      </c>
      <c r="CO31" s="5">
        <v>37294</v>
      </c>
      <c r="CP31" s="86" t="s">
        <v>180</v>
      </c>
      <c r="CQ31" s="5">
        <v>6.956</v>
      </c>
      <c r="CR31" s="5">
        <v>1.07</v>
      </c>
      <c r="CS31" s="5">
        <v>6.06</v>
      </c>
      <c r="CT31" s="5">
        <v>15.64</v>
      </c>
      <c r="CU31" s="5">
        <v>1.07</v>
      </c>
      <c r="CV31" s="5">
        <v>2.75</v>
      </c>
      <c r="CW31" s="5">
        <v>6.69</v>
      </c>
    </row>
    <row r="32" spans="28:101">
      <c r="AB32" s="5">
        <v>0.067</v>
      </c>
      <c r="AC32" s="5">
        <v>0.011</v>
      </c>
      <c r="AD32" s="5">
        <v>0.235</v>
      </c>
      <c r="AE32" s="5">
        <v>0.135</v>
      </c>
      <c r="AF32" s="5">
        <v>0.011</v>
      </c>
      <c r="AG32" s="5">
        <v>0.034</v>
      </c>
      <c r="AH32" s="5">
        <v>0.045</v>
      </c>
      <c r="AI32" s="5">
        <v>7.15</v>
      </c>
      <c r="AJ32" s="5">
        <v>1.75</v>
      </c>
      <c r="AK32" s="5">
        <v>5.92</v>
      </c>
      <c r="AL32" s="5">
        <v>16.12</v>
      </c>
      <c r="AM32" s="5">
        <v>1.28</v>
      </c>
      <c r="AN32" s="5">
        <v>2.42</v>
      </c>
      <c r="AO32" s="5">
        <v>5.43</v>
      </c>
      <c r="AQ32" s="5">
        <v>82230479</v>
      </c>
      <c r="AR32" s="5">
        <v>8554</v>
      </c>
      <c r="AS32" s="5">
        <v>5845</v>
      </c>
      <c r="AT32" s="5">
        <v>5.02</v>
      </c>
      <c r="AU32" s="5">
        <v>1.23</v>
      </c>
      <c r="AV32" s="5">
        <v>5.04</v>
      </c>
      <c r="AW32" s="5">
        <v>13.51</v>
      </c>
      <c r="AX32" s="5">
        <v>0.73</v>
      </c>
      <c r="AY32" s="5">
        <v>1.73</v>
      </c>
      <c r="AZ32" s="5">
        <v>3.87</v>
      </c>
      <c r="BB32" s="5">
        <v>0.0301</v>
      </c>
      <c r="BC32" s="5">
        <v>0.0161</v>
      </c>
      <c r="BD32" s="5">
        <v>0.1461</v>
      </c>
      <c r="BE32" s="5">
        <v>0.212</v>
      </c>
      <c r="BF32" s="5">
        <v>0.011</v>
      </c>
      <c r="BG32" s="5">
        <v>0.034</v>
      </c>
      <c r="BH32" s="5">
        <v>0.045</v>
      </c>
      <c r="BI32" s="5">
        <v>7.9521</v>
      </c>
      <c r="BJ32" s="5">
        <v>1.3831</v>
      </c>
      <c r="BK32" s="5">
        <v>11.5531</v>
      </c>
      <c r="BL32" s="5">
        <v>22.936</v>
      </c>
      <c r="BM32" s="5">
        <v>1.28</v>
      </c>
      <c r="BN32" s="5">
        <v>2.42</v>
      </c>
      <c r="BO32" s="5">
        <v>5.43</v>
      </c>
      <c r="BQ32" s="5">
        <v>648817.9</v>
      </c>
      <c r="BR32" s="5">
        <v>6.8421</v>
      </c>
      <c r="BS32" s="5">
        <v>1.4131</v>
      </c>
      <c r="BT32" s="5">
        <v>10.6231</v>
      </c>
      <c r="BU32" s="5">
        <v>18.956</v>
      </c>
      <c r="BV32" s="5">
        <v>0.73</v>
      </c>
      <c r="BW32" s="5">
        <v>1.73</v>
      </c>
      <c r="BX32" s="5">
        <v>3.87</v>
      </c>
      <c r="BZ32" s="5">
        <v>0</v>
      </c>
      <c r="CA32" s="5">
        <v>0</v>
      </c>
      <c r="CB32" s="5">
        <v>0</v>
      </c>
      <c r="CC32" s="5">
        <v>0.22</v>
      </c>
      <c r="CD32" s="5">
        <v>0</v>
      </c>
      <c r="CE32" s="5">
        <v>0</v>
      </c>
      <c r="CF32" s="5">
        <v>0</v>
      </c>
      <c r="CG32" s="5">
        <v>6.956</v>
      </c>
      <c r="CH32" s="5">
        <v>1.07</v>
      </c>
      <c r="CI32" s="5">
        <v>6.06</v>
      </c>
      <c r="CJ32" s="5">
        <v>15.64</v>
      </c>
      <c r="CK32" s="5">
        <v>1.07</v>
      </c>
      <c r="CL32" s="5">
        <v>2.75</v>
      </c>
      <c r="CM32" s="5">
        <v>6.69</v>
      </c>
      <c r="CO32" s="5">
        <v>76025.4</v>
      </c>
      <c r="CP32" s="86" t="s">
        <v>181</v>
      </c>
      <c r="CQ32" s="5">
        <v>8.336</v>
      </c>
      <c r="CR32" s="5">
        <v>1.55</v>
      </c>
      <c r="CS32" s="5">
        <v>7.24</v>
      </c>
      <c r="CT32" s="5">
        <v>16.48</v>
      </c>
      <c r="CU32" s="5">
        <v>1.55</v>
      </c>
      <c r="CV32" s="5">
        <v>3.33</v>
      </c>
      <c r="CW32" s="5">
        <v>8.11</v>
      </c>
    </row>
    <row r="33" spans="28:101">
      <c r="AB33" s="5">
        <v>0.185</v>
      </c>
      <c r="AC33" s="5">
        <v>0.025</v>
      </c>
      <c r="AD33" s="5">
        <v>0.402</v>
      </c>
      <c r="AE33" s="5">
        <v>0.48</v>
      </c>
      <c r="AF33" s="5">
        <v>0.012</v>
      </c>
      <c r="AG33" s="5">
        <v>0.05</v>
      </c>
      <c r="AH33" s="5">
        <v>0.12</v>
      </c>
      <c r="AI33" s="5">
        <v>5.02</v>
      </c>
      <c r="AJ33" s="5">
        <v>1.23</v>
      </c>
      <c r="AK33" s="5">
        <v>5.04</v>
      </c>
      <c r="AL33" s="5">
        <v>13.51</v>
      </c>
      <c r="AM33" s="5">
        <v>0.73</v>
      </c>
      <c r="AN33" s="5">
        <v>1.73</v>
      </c>
      <c r="AO33" s="5">
        <v>3.87</v>
      </c>
      <c r="AQ33" s="6">
        <v>25402794</v>
      </c>
      <c r="AR33" s="6">
        <v>2132</v>
      </c>
      <c r="AS33" s="6">
        <v>10811</v>
      </c>
      <c r="AT33" s="6">
        <v>4.87</v>
      </c>
      <c r="AU33" s="6">
        <v>0.98</v>
      </c>
      <c r="AV33" s="6">
        <v>6.18</v>
      </c>
      <c r="AW33" s="6">
        <v>11.75</v>
      </c>
      <c r="AX33" s="6">
        <v>0.68</v>
      </c>
      <c r="AY33" s="6">
        <v>2.12</v>
      </c>
      <c r="AZ33" s="6">
        <v>3.8</v>
      </c>
      <c r="BB33" s="5">
        <v>0.0401</v>
      </c>
      <c r="BC33" s="5">
        <v>0.0041</v>
      </c>
      <c r="BD33" s="5">
        <v>0.2331</v>
      </c>
      <c r="BE33" s="5">
        <v>0.283</v>
      </c>
      <c r="BF33" s="5">
        <v>0.012</v>
      </c>
      <c r="BG33" s="5">
        <v>0.05</v>
      </c>
      <c r="BH33" s="5">
        <v>0.12</v>
      </c>
      <c r="BI33" s="5">
        <v>6.8421</v>
      </c>
      <c r="BJ33" s="5">
        <v>1.4131</v>
      </c>
      <c r="BK33" s="5">
        <v>10.6231</v>
      </c>
      <c r="BL33" s="5">
        <v>18.956</v>
      </c>
      <c r="BM33" s="5">
        <v>0.73</v>
      </c>
      <c r="BN33" s="5">
        <v>1.73</v>
      </c>
      <c r="BO33" s="5">
        <v>3.87</v>
      </c>
      <c r="BQ33" s="6">
        <v>64742.5</v>
      </c>
      <c r="BR33" s="6">
        <v>2.9321</v>
      </c>
      <c r="BS33" s="6">
        <v>0.5531</v>
      </c>
      <c r="BT33" s="6">
        <v>6.1131</v>
      </c>
      <c r="BU33" s="6">
        <v>8.666</v>
      </c>
      <c r="BV33" s="6">
        <v>0.68</v>
      </c>
      <c r="BW33" s="6">
        <v>2.12</v>
      </c>
      <c r="BX33" s="6">
        <v>3.8</v>
      </c>
      <c r="BZ33" s="5">
        <v>0.063</v>
      </c>
      <c r="CA33" s="5">
        <v>0.026</v>
      </c>
      <c r="CB33" s="5">
        <v>0.394</v>
      </c>
      <c r="CC33" s="5">
        <v>0.274</v>
      </c>
      <c r="CD33" s="5">
        <v>0.026</v>
      </c>
      <c r="CE33" s="5">
        <v>0.064</v>
      </c>
      <c r="CF33" s="5">
        <v>0.064</v>
      </c>
      <c r="CG33" s="5">
        <v>8.336</v>
      </c>
      <c r="CH33" s="5">
        <v>1.55</v>
      </c>
      <c r="CI33" s="5">
        <v>7.24</v>
      </c>
      <c r="CJ33" s="5">
        <v>16.48</v>
      </c>
      <c r="CK33" s="5">
        <v>1.55</v>
      </c>
      <c r="CL33" s="5">
        <v>3.33</v>
      </c>
      <c r="CM33" s="5">
        <v>8.11</v>
      </c>
      <c r="CO33" s="6">
        <v>34551.1</v>
      </c>
      <c r="CP33" s="87" t="s">
        <v>182</v>
      </c>
      <c r="CQ33" s="6">
        <v>5.206</v>
      </c>
      <c r="CR33" s="6">
        <v>1.28</v>
      </c>
      <c r="CS33" s="6">
        <v>6.15</v>
      </c>
      <c r="CT33" s="6">
        <v>11.64</v>
      </c>
      <c r="CU33" s="6">
        <v>1.28</v>
      </c>
      <c r="CV33" s="6">
        <v>2.38</v>
      </c>
      <c r="CW33" s="6">
        <v>5.09</v>
      </c>
    </row>
    <row r="34" spans="28:91">
      <c r="AB34" s="6">
        <v>1.6</v>
      </c>
      <c r="AC34" s="6">
        <v>0.39</v>
      </c>
      <c r="AD34" s="6">
        <v>2.29</v>
      </c>
      <c r="AE34" s="6">
        <v>3.73</v>
      </c>
      <c r="AF34" s="6">
        <v>0.19</v>
      </c>
      <c r="AG34" s="6">
        <v>0.6</v>
      </c>
      <c r="AH34" s="6">
        <v>1.13</v>
      </c>
      <c r="AI34" s="6">
        <v>4.87</v>
      </c>
      <c r="AJ34" s="6">
        <v>0.98</v>
      </c>
      <c r="AK34" s="6">
        <v>6.18</v>
      </c>
      <c r="AL34" s="6">
        <v>11.75</v>
      </c>
      <c r="AM34" s="6">
        <v>0.68</v>
      </c>
      <c r="AN34" s="6">
        <v>2.12</v>
      </c>
      <c r="AO34" s="6">
        <v>3.8</v>
      </c>
      <c r="BB34" s="6">
        <v>1.5421</v>
      </c>
      <c r="BC34" s="6">
        <v>0.4131</v>
      </c>
      <c r="BD34" s="6">
        <v>3.6831</v>
      </c>
      <c r="BE34" s="6">
        <v>4.696</v>
      </c>
      <c r="BF34" s="6">
        <v>0.19</v>
      </c>
      <c r="BG34" s="6">
        <v>0.6</v>
      </c>
      <c r="BH34" s="6">
        <v>1.13</v>
      </c>
      <c r="BI34" s="6">
        <v>2.9321</v>
      </c>
      <c r="BJ34" s="6">
        <v>0.5531</v>
      </c>
      <c r="BK34" s="6">
        <v>6.1131</v>
      </c>
      <c r="BL34" s="6">
        <v>8.666</v>
      </c>
      <c r="BM34" s="6">
        <v>0.68</v>
      </c>
      <c r="BN34" s="6">
        <v>2.12</v>
      </c>
      <c r="BO34" s="6">
        <v>3.8</v>
      </c>
      <c r="BZ34" s="6">
        <v>4.166</v>
      </c>
      <c r="CA34" s="6">
        <v>1.04</v>
      </c>
      <c r="CB34" s="6">
        <v>6.93</v>
      </c>
      <c r="CC34" s="6">
        <v>10.41</v>
      </c>
      <c r="CD34" s="6">
        <v>1.04</v>
      </c>
      <c r="CE34" s="6">
        <v>2.33</v>
      </c>
      <c r="CF34" s="6">
        <v>4.09</v>
      </c>
      <c r="CG34" s="6">
        <v>5.206</v>
      </c>
      <c r="CH34" s="6">
        <v>1.28</v>
      </c>
      <c r="CI34" s="6">
        <v>6.15</v>
      </c>
      <c r="CJ34" s="6">
        <v>11.64</v>
      </c>
      <c r="CK34" s="6">
        <v>1.28</v>
      </c>
      <c r="CL34" s="6">
        <v>2.38</v>
      </c>
      <c r="CM34" s="6">
        <v>5.09</v>
      </c>
    </row>
    <row r="35" spans="28:41"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</sheetData>
  <mergeCells count="22">
    <mergeCell ref="A2:Z2"/>
    <mergeCell ref="AB2:AO2"/>
    <mergeCell ref="AQ2:AZ2"/>
    <mergeCell ref="BB2:BO2"/>
    <mergeCell ref="BQ2:BX2"/>
    <mergeCell ref="BZ2:CM2"/>
    <mergeCell ref="CO2:CW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H3"/>
    <mergeCell ref="AI3:AO3"/>
    <mergeCell ref="BB3:BH3"/>
    <mergeCell ref="BI3:BO3"/>
    <mergeCell ref="BZ3:CF3"/>
    <mergeCell ref="CG3:CM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T33"/>
  <sheetViews>
    <sheetView zoomScale="55" zoomScaleNormal="55" workbookViewId="0">
      <selection activeCell="BP4" sqref="BP4:BP33"/>
    </sheetView>
  </sheetViews>
  <sheetFormatPr defaultColWidth="7.20909090909091" defaultRowHeight="14"/>
  <cols>
    <col min="1" max="1" width="7.20909090909091" style="54" customWidth="1"/>
    <col min="2" max="2" width="14.3636363636364" style="54" customWidth="1"/>
    <col min="3" max="4" width="5.90909090909091" style="54" customWidth="1"/>
    <col min="5" max="5" width="7.20909090909091" style="54" customWidth="1"/>
    <col min="6" max="7" width="10.2727272727273" style="54" customWidth="1"/>
    <col min="8" max="8" width="7.20909090909091" style="54" customWidth="1"/>
    <col min="9" max="9" width="9.18181818181818" style="54" customWidth="1"/>
    <col min="10" max="10" width="10.2727272727273" style="54" customWidth="1"/>
    <col min="11" max="11" width="7.20909090909091" style="54" customWidth="1"/>
    <col min="12" max="13" width="10.2727272727273" style="54" customWidth="1"/>
    <col min="14" max="14" width="7.20909090909091" style="54" customWidth="1"/>
    <col min="15" max="17" width="10.2727272727273" style="54" customWidth="1"/>
    <col min="18" max="18" width="7.20909090909091" style="54" customWidth="1"/>
    <col min="19" max="21" width="10.2727272727273" style="54" customWidth="1"/>
    <col min="22" max="22" width="11.1818181818182" style="54" customWidth="1"/>
    <col min="23" max="23" width="11.3636363636364" style="54" customWidth="1"/>
    <col min="24" max="27" width="12.3636363636364" style="54" customWidth="1"/>
    <col min="28" max="28" width="11.1818181818182" style="54" customWidth="1"/>
    <col min="29" max="29" width="14.7272727272727" style="54" customWidth="1"/>
    <col min="30" max="30" width="15.9090909090909" style="54" customWidth="1"/>
    <col min="31" max="31" width="14.7272727272727" style="54" customWidth="1"/>
    <col min="32" max="32" width="15.9090909090909" style="54" customWidth="1"/>
    <col min="33" max="33" width="12.3636363636364" style="54" customWidth="1"/>
    <col min="34" max="34" width="11.6363636363636" style="54" customWidth="1"/>
    <col min="35" max="36" width="15.9090909090909" style="54" customWidth="1"/>
    <col min="37" max="37" width="12.9090909090909" style="54" customWidth="1"/>
    <col min="38" max="38" width="15.9090909090909" style="54" customWidth="1"/>
    <col min="39" max="39" width="12.9090909090909" style="54" customWidth="1"/>
    <col min="40" max="40" width="7.20909090909091" style="54" customWidth="1"/>
    <col min="41" max="43" width="10.2727272727273" style="54" customWidth="1"/>
    <col min="44" max="44" width="8.18181818181818" style="54" customWidth="1"/>
    <col min="45" max="45" width="9.09090909090909" style="54" customWidth="1"/>
    <col min="46" max="46" width="7.90909090909091" style="54" customWidth="1"/>
    <col min="47" max="47" width="6.81818181818182" style="54" customWidth="1"/>
    <col min="48" max="48" width="9.09090909090909" style="54" customWidth="1"/>
    <col min="49" max="49" width="9.27272727272727" style="54" customWidth="1"/>
    <col min="50" max="50" width="7.20909090909091" style="54" customWidth="1"/>
    <col min="51" max="51" width="14.3636363636364" style="54" customWidth="1"/>
    <col min="52" max="53" width="5.90909090909091" style="54" customWidth="1"/>
    <col min="54" max="54" width="7.20909090909091" style="54" customWidth="1"/>
    <col min="55" max="56" width="10.2727272727273" style="54" customWidth="1"/>
    <col min="57" max="57" width="7.20909090909091" style="54" customWidth="1"/>
    <col min="58" max="59" width="10.2727272727273" style="54" customWidth="1"/>
    <col min="60" max="60" width="7.20909090909091" style="54" customWidth="1"/>
    <col min="61" max="62" width="10.2727272727273" style="54" customWidth="1"/>
    <col min="63" max="63" width="7.20909090909091" style="54" customWidth="1"/>
    <col min="64" max="66" width="10.2727272727273" style="54" customWidth="1"/>
    <col min="67" max="67" width="7.20909090909091" style="54" customWidth="1"/>
    <col min="68" max="70" width="10.2727272727273" style="54" customWidth="1"/>
    <col min="71" max="71" width="11.1818181818182" style="54" customWidth="1"/>
    <col min="72" max="72" width="11.3636363636364" style="54" customWidth="1"/>
    <col min="73" max="76" width="12.3636363636364" style="54" customWidth="1"/>
    <col min="77" max="77" width="11.1818181818182" style="54" customWidth="1"/>
    <col min="78" max="78" width="14.7272727272727" style="54" customWidth="1"/>
    <col min="79" max="79" width="15.9090909090909" style="54" customWidth="1"/>
    <col min="80" max="80" width="14.7272727272727" style="54" customWidth="1"/>
    <col min="81" max="81" width="15.9090909090909" style="54" customWidth="1"/>
    <col min="82" max="82" width="12.3636363636364" style="54" customWidth="1"/>
    <col min="83" max="83" width="11.6363636363636" style="54" customWidth="1"/>
    <col min="84" max="85" width="15.9090909090909" style="54" customWidth="1"/>
    <col min="86" max="86" width="12.9090909090909" style="54" customWidth="1"/>
    <col min="87" max="87" width="15.9090909090909" style="54" customWidth="1"/>
    <col min="88" max="88" width="12.9090909090909" style="54" customWidth="1"/>
    <col min="89" max="89" width="7.20909090909091" style="54" customWidth="1"/>
    <col min="90" max="92" width="10.2727272727273" style="54" customWidth="1"/>
    <col min="93" max="93" width="8.18181818181818" style="54" customWidth="1"/>
    <col min="94" max="94" width="9.09090909090909" style="54" customWidth="1"/>
    <col min="95" max="95" width="7.90909090909091" style="54" customWidth="1"/>
    <col min="96" max="96" width="6.81818181818182" style="54" customWidth="1"/>
    <col min="97" max="97" width="9.09090909090909" style="54" customWidth="1"/>
    <col min="98" max="98" width="9.27272727272727" style="54" customWidth="1"/>
    <col min="99" max="16380" width="7.20909090909091" style="54" customWidth="1"/>
    <col min="16381" max="16384" width="7.20909090909091" style="54"/>
  </cols>
  <sheetData>
    <row r="2" spans="2:98">
      <c r="B2" s="1" t="s">
        <v>140</v>
      </c>
      <c r="C2" s="51"/>
      <c r="D2" s="51"/>
      <c r="F2" s="1" t="s">
        <v>86</v>
      </c>
      <c r="G2" s="51"/>
      <c r="I2" s="1" t="s">
        <v>183</v>
      </c>
      <c r="J2" s="51"/>
      <c r="L2" s="1" t="s">
        <v>184</v>
      </c>
      <c r="M2" s="51"/>
      <c r="O2" s="1" t="s">
        <v>185</v>
      </c>
      <c r="P2" s="51"/>
      <c r="Q2" s="51"/>
      <c r="S2" s="59" t="s">
        <v>186</v>
      </c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O2" s="64" t="s">
        <v>187</v>
      </c>
      <c r="AP2" s="64"/>
      <c r="AQ2" s="64"/>
      <c r="AR2" s="64"/>
      <c r="AS2" s="64"/>
      <c r="AT2" s="64"/>
      <c r="AU2" s="64"/>
      <c r="AV2" s="64"/>
      <c r="AW2" s="64"/>
      <c r="AY2" s="1" t="s">
        <v>188</v>
      </c>
      <c r="AZ2" s="51"/>
      <c r="BA2" s="51"/>
      <c r="BC2" s="1" t="s">
        <v>189</v>
      </c>
      <c r="BD2" s="51"/>
      <c r="BF2" s="1" t="s">
        <v>190</v>
      </c>
      <c r="BG2" s="51"/>
      <c r="BI2" s="64" t="s">
        <v>191</v>
      </c>
      <c r="BJ2" s="64"/>
      <c r="BL2" s="1" t="s">
        <v>192</v>
      </c>
      <c r="BM2" s="51"/>
      <c r="BN2" s="51"/>
      <c r="BP2" s="59" t="s">
        <v>186</v>
      </c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L2" s="64" t="s">
        <v>187</v>
      </c>
      <c r="CM2" s="64"/>
      <c r="CN2" s="64"/>
      <c r="CO2" s="64"/>
      <c r="CP2" s="64"/>
      <c r="CQ2" s="64"/>
      <c r="CR2" s="64"/>
      <c r="CS2" s="64"/>
      <c r="CT2" s="64"/>
    </row>
    <row r="3" spans="2:98">
      <c r="B3" s="51"/>
      <c r="C3" s="1" t="s">
        <v>11</v>
      </c>
      <c r="D3" s="1" t="s">
        <v>12</v>
      </c>
      <c r="F3" s="52" t="s">
        <v>11</v>
      </c>
      <c r="G3" s="52" t="s">
        <v>12</v>
      </c>
      <c r="I3" s="52" t="s">
        <v>11</v>
      </c>
      <c r="J3" s="52" t="s">
        <v>12</v>
      </c>
      <c r="L3" s="52" t="s">
        <v>11</v>
      </c>
      <c r="M3" s="52" t="s">
        <v>12</v>
      </c>
      <c r="O3" s="52" t="s">
        <v>15</v>
      </c>
      <c r="P3" s="52" t="s">
        <v>16</v>
      </c>
      <c r="Q3" s="52" t="s">
        <v>17</v>
      </c>
      <c r="S3" s="60" t="s">
        <v>15</v>
      </c>
      <c r="T3" s="60" t="s">
        <v>16</v>
      </c>
      <c r="U3" s="60" t="s">
        <v>17</v>
      </c>
      <c r="V3" s="11" t="s">
        <v>193</v>
      </c>
      <c r="W3" s="11" t="s">
        <v>194</v>
      </c>
      <c r="X3" s="11" t="s">
        <v>195</v>
      </c>
      <c r="Y3" s="11" t="s">
        <v>196</v>
      </c>
      <c r="Z3" s="11" t="s">
        <v>197</v>
      </c>
      <c r="AA3" s="11" t="s">
        <v>198</v>
      </c>
      <c r="AB3" s="11" t="s">
        <v>199</v>
      </c>
      <c r="AC3" s="11" t="s">
        <v>200</v>
      </c>
      <c r="AD3" s="11" t="s">
        <v>201</v>
      </c>
      <c r="AE3" s="11" t="s">
        <v>202</v>
      </c>
      <c r="AF3" s="11" t="s">
        <v>203</v>
      </c>
      <c r="AG3" s="11" t="s">
        <v>204</v>
      </c>
      <c r="AH3" s="11" t="s">
        <v>205</v>
      </c>
      <c r="AI3" s="11" t="s">
        <v>206</v>
      </c>
      <c r="AJ3" s="11" t="s">
        <v>207</v>
      </c>
      <c r="AK3" s="11" t="s">
        <v>208</v>
      </c>
      <c r="AL3" s="11" t="s">
        <v>209</v>
      </c>
      <c r="AM3" s="11" t="s">
        <v>210</v>
      </c>
      <c r="AN3" s="63"/>
      <c r="AO3" s="60" t="s">
        <v>15</v>
      </c>
      <c r="AP3" s="60" t="s">
        <v>16</v>
      </c>
      <c r="AQ3" s="60" t="s">
        <v>17</v>
      </c>
      <c r="AR3" s="11" t="s">
        <v>101</v>
      </c>
      <c r="AS3" s="11" t="s">
        <v>102</v>
      </c>
      <c r="AT3" s="11" t="s">
        <v>103</v>
      </c>
      <c r="AU3" s="11" t="s">
        <v>104</v>
      </c>
      <c r="AV3" s="11" t="s">
        <v>105</v>
      </c>
      <c r="AW3" s="11" t="s">
        <v>106</v>
      </c>
      <c r="AY3" s="51"/>
      <c r="AZ3" s="1" t="s">
        <v>11</v>
      </c>
      <c r="BA3" s="1" t="s">
        <v>12</v>
      </c>
      <c r="BC3" s="52" t="s">
        <v>11</v>
      </c>
      <c r="BD3" s="52" t="s">
        <v>12</v>
      </c>
      <c r="BF3" s="52" t="s">
        <v>11</v>
      </c>
      <c r="BG3" s="52" t="s">
        <v>12</v>
      </c>
      <c r="BI3" s="52" t="s">
        <v>11</v>
      </c>
      <c r="BJ3" s="52" t="s">
        <v>12</v>
      </c>
      <c r="BL3" s="52" t="s">
        <v>15</v>
      </c>
      <c r="BM3" s="52" t="s">
        <v>16</v>
      </c>
      <c r="BN3" s="52" t="s">
        <v>17</v>
      </c>
      <c r="BP3" s="60" t="s">
        <v>15</v>
      </c>
      <c r="BQ3" s="60" t="s">
        <v>16</v>
      </c>
      <c r="BR3" s="60" t="s">
        <v>17</v>
      </c>
      <c r="BS3" s="11" t="s">
        <v>193</v>
      </c>
      <c r="BT3" s="11" t="s">
        <v>194</v>
      </c>
      <c r="BU3" s="11" t="s">
        <v>195</v>
      </c>
      <c r="BV3" s="11" t="s">
        <v>196</v>
      </c>
      <c r="BW3" s="11" t="s">
        <v>197</v>
      </c>
      <c r="BX3" s="11" t="s">
        <v>198</v>
      </c>
      <c r="BY3" s="11" t="s">
        <v>199</v>
      </c>
      <c r="BZ3" s="11" t="s">
        <v>200</v>
      </c>
      <c r="CA3" s="11" t="s">
        <v>201</v>
      </c>
      <c r="CB3" s="11" t="s">
        <v>202</v>
      </c>
      <c r="CC3" s="11" t="s">
        <v>203</v>
      </c>
      <c r="CD3" s="11" t="s">
        <v>204</v>
      </c>
      <c r="CE3" s="11" t="s">
        <v>205</v>
      </c>
      <c r="CF3" s="11" t="s">
        <v>206</v>
      </c>
      <c r="CG3" s="11" t="s">
        <v>207</v>
      </c>
      <c r="CH3" s="11" t="s">
        <v>208</v>
      </c>
      <c r="CI3" s="11" t="s">
        <v>209</v>
      </c>
      <c r="CJ3" s="11" t="s">
        <v>210</v>
      </c>
      <c r="CK3" s="63"/>
      <c r="CL3" s="60" t="s">
        <v>15</v>
      </c>
      <c r="CM3" s="60" t="s">
        <v>16</v>
      </c>
      <c r="CN3" s="60" t="s">
        <v>17</v>
      </c>
      <c r="CO3" s="11" t="s">
        <v>101</v>
      </c>
      <c r="CP3" s="11" t="s">
        <v>102</v>
      </c>
      <c r="CQ3" s="11" t="s">
        <v>103</v>
      </c>
      <c r="CR3" s="11" t="s">
        <v>104</v>
      </c>
      <c r="CS3" s="11" t="s">
        <v>105</v>
      </c>
      <c r="CT3" s="11" t="s">
        <v>106</v>
      </c>
    </row>
    <row r="4" ht="16" spans="2:98">
      <c r="B4" s="1" t="s">
        <v>211</v>
      </c>
      <c r="C4" s="51">
        <v>39.9</v>
      </c>
      <c r="D4" s="51">
        <v>47.6</v>
      </c>
      <c r="F4" s="55">
        <v>7.21259</v>
      </c>
      <c r="G4" s="56">
        <v>6.2858</v>
      </c>
      <c r="I4" s="55">
        <v>8.9152</v>
      </c>
      <c r="J4" s="56">
        <v>17.29147</v>
      </c>
      <c r="L4" s="55">
        <v>15.23373</v>
      </c>
      <c r="M4" s="56">
        <v>14.36148</v>
      </c>
      <c r="O4" s="53">
        <v>6.2858</v>
      </c>
      <c r="P4" s="53">
        <v>17.29147</v>
      </c>
      <c r="Q4" s="53">
        <v>14.36148</v>
      </c>
      <c r="S4" s="61">
        <v>6.2858</v>
      </c>
      <c r="T4" s="62">
        <v>17.29147</v>
      </c>
      <c r="U4" s="62">
        <v>14.36148</v>
      </c>
      <c r="V4" s="4">
        <v>17583.7</v>
      </c>
      <c r="W4" s="4">
        <v>11393977</v>
      </c>
      <c r="X4" s="4">
        <v>17839439</v>
      </c>
      <c r="Y4" s="4">
        <v>55288.52</v>
      </c>
      <c r="Z4" s="4">
        <v>26840964</v>
      </c>
      <c r="AA4" s="4">
        <v>15940.95</v>
      </c>
      <c r="AB4" s="4">
        <v>41672.9</v>
      </c>
      <c r="AC4" s="4">
        <v>9498958</v>
      </c>
      <c r="AD4" s="88" t="s">
        <v>212</v>
      </c>
      <c r="AE4" s="4">
        <v>273698.6</v>
      </c>
      <c r="AF4" s="88" t="s">
        <v>120</v>
      </c>
      <c r="AG4" s="4">
        <v>21769.83</v>
      </c>
      <c r="AH4" s="4">
        <v>37646.7</v>
      </c>
      <c r="AI4" s="4">
        <v>5794004</v>
      </c>
      <c r="AJ4" s="88" t="s">
        <v>213</v>
      </c>
      <c r="AK4" s="4">
        <v>372205.9</v>
      </c>
      <c r="AL4" s="88" t="s">
        <v>154</v>
      </c>
      <c r="AM4" s="4">
        <v>7730.196</v>
      </c>
      <c r="AO4" s="61">
        <v>6.2858</v>
      </c>
      <c r="AP4" s="62">
        <v>17.29147</v>
      </c>
      <c r="AQ4" s="62">
        <v>14.36148</v>
      </c>
      <c r="AR4" s="5">
        <v>3431</v>
      </c>
      <c r="AS4" s="5">
        <v>1835</v>
      </c>
      <c r="AT4" s="5">
        <v>5065</v>
      </c>
      <c r="AU4" s="5">
        <v>6350</v>
      </c>
      <c r="AV4" s="5">
        <v>7329</v>
      </c>
      <c r="AW4" s="5">
        <v>7445</v>
      </c>
      <c r="AY4" s="1" t="s">
        <v>211</v>
      </c>
      <c r="AZ4" s="51">
        <v>16.8</v>
      </c>
      <c r="BA4" s="51">
        <v>53.9</v>
      </c>
      <c r="BC4" s="55">
        <v>6.27356</v>
      </c>
      <c r="BD4" s="56">
        <v>9.07704</v>
      </c>
      <c r="BF4" s="55">
        <v>1.9467</v>
      </c>
      <c r="BG4" s="56">
        <v>16.74646</v>
      </c>
      <c r="BI4" s="55">
        <v>10.1106</v>
      </c>
      <c r="BJ4" s="56">
        <v>15.5474</v>
      </c>
      <c r="BL4" s="53">
        <v>9.07704</v>
      </c>
      <c r="BM4" s="53">
        <v>16.74646</v>
      </c>
      <c r="BN4" s="53">
        <v>15.5474</v>
      </c>
      <c r="BP4" s="55">
        <v>9.07704</v>
      </c>
      <c r="BQ4" s="56">
        <v>16.74646</v>
      </c>
      <c r="BR4" s="56">
        <v>15.5474</v>
      </c>
      <c r="BS4" s="4">
        <v>17583.7</v>
      </c>
      <c r="BT4" s="4">
        <v>11393977</v>
      </c>
      <c r="BU4" s="4">
        <v>17839439</v>
      </c>
      <c r="BV4" s="4">
        <v>55288.52</v>
      </c>
      <c r="BW4" s="4">
        <v>26840964</v>
      </c>
      <c r="BX4" s="4">
        <v>15940.95</v>
      </c>
      <c r="BY4" s="4">
        <v>41672.9</v>
      </c>
      <c r="BZ4" s="4">
        <v>9498958</v>
      </c>
      <c r="CA4" s="88" t="s">
        <v>212</v>
      </c>
      <c r="CB4" s="4">
        <v>273698.6</v>
      </c>
      <c r="CC4" s="88" t="s">
        <v>120</v>
      </c>
      <c r="CD4" s="4">
        <v>21769.83</v>
      </c>
      <c r="CE4" s="4">
        <v>37646.7</v>
      </c>
      <c r="CF4" s="4">
        <v>5794004</v>
      </c>
      <c r="CG4" s="88" t="s">
        <v>213</v>
      </c>
      <c r="CH4" s="4">
        <v>372205.9</v>
      </c>
      <c r="CI4" s="88" t="s">
        <v>154</v>
      </c>
      <c r="CJ4" s="4">
        <v>7730.196</v>
      </c>
      <c r="CL4" s="55">
        <v>9.07704</v>
      </c>
      <c r="CM4" s="56">
        <v>16.74646</v>
      </c>
      <c r="CN4" s="56">
        <v>15.5474</v>
      </c>
      <c r="CO4" s="5">
        <v>3431</v>
      </c>
      <c r="CP4" s="5">
        <v>1835</v>
      </c>
      <c r="CQ4" s="5">
        <v>5065</v>
      </c>
      <c r="CR4" s="5">
        <v>6350</v>
      </c>
      <c r="CS4" s="5">
        <v>7329</v>
      </c>
      <c r="CT4" s="5">
        <v>7445</v>
      </c>
    </row>
    <row r="5" ht="16" spans="2:98">
      <c r="B5" s="1" t="s">
        <v>214</v>
      </c>
      <c r="C5" s="51">
        <v>33.5</v>
      </c>
      <c r="D5" s="51">
        <v>71.2</v>
      </c>
      <c r="F5" s="55">
        <v>5.187</v>
      </c>
      <c r="G5" s="56">
        <v>15.65938</v>
      </c>
      <c r="I5" s="55">
        <v>3.65485</v>
      </c>
      <c r="J5" s="56">
        <v>11.9616</v>
      </c>
      <c r="L5" s="55">
        <v>10.66398</v>
      </c>
      <c r="M5" s="56">
        <v>11.81696</v>
      </c>
      <c r="O5" s="53">
        <v>15.65938</v>
      </c>
      <c r="P5" s="53">
        <v>11.9616</v>
      </c>
      <c r="Q5" s="53">
        <v>11.81696</v>
      </c>
      <c r="S5" s="55">
        <v>15.65938</v>
      </c>
      <c r="T5" s="56">
        <v>11.9616</v>
      </c>
      <c r="U5" s="56">
        <v>11.81696</v>
      </c>
      <c r="V5" s="5">
        <v>23819.6</v>
      </c>
      <c r="W5" s="5">
        <v>3470296</v>
      </c>
      <c r="X5" s="5">
        <v>9717128</v>
      </c>
      <c r="Y5" s="5">
        <v>369966.7</v>
      </c>
      <c r="Z5" s="5">
        <v>78887214</v>
      </c>
      <c r="AA5" s="5">
        <v>17564.77</v>
      </c>
      <c r="AB5" s="5">
        <v>26350.2</v>
      </c>
      <c r="AC5" s="5">
        <v>3153493</v>
      </c>
      <c r="AD5" s="5">
        <v>7510776</v>
      </c>
      <c r="AE5" s="5">
        <v>258229.2</v>
      </c>
      <c r="AF5" s="86" t="s">
        <v>121</v>
      </c>
      <c r="AG5" s="5">
        <v>2134.233</v>
      </c>
      <c r="AH5" s="5">
        <v>8104.6</v>
      </c>
      <c r="AI5" s="5">
        <v>1795008</v>
      </c>
      <c r="AJ5" s="5">
        <v>1075880</v>
      </c>
      <c r="AK5" s="5">
        <v>147616.9</v>
      </c>
      <c r="AL5" s="86" t="s">
        <v>158</v>
      </c>
      <c r="AM5" s="5">
        <v>1015.164</v>
      </c>
      <c r="AO5" s="55">
        <v>15.65938</v>
      </c>
      <c r="AP5" s="56">
        <v>11.9616</v>
      </c>
      <c r="AQ5" s="56">
        <v>11.81696</v>
      </c>
      <c r="AR5" s="5">
        <v>2</v>
      </c>
      <c r="AS5" s="5">
        <v>415</v>
      </c>
      <c r="AT5" s="5">
        <v>4879</v>
      </c>
      <c r="AU5" s="5">
        <v>18310</v>
      </c>
      <c r="AV5" s="5">
        <v>3440</v>
      </c>
      <c r="AW5" s="5">
        <v>34248</v>
      </c>
      <c r="AY5" s="1" t="s">
        <v>214</v>
      </c>
      <c r="AZ5" s="51">
        <v>9.36</v>
      </c>
      <c r="BA5" s="51">
        <v>41.9</v>
      </c>
      <c r="BC5" s="55">
        <v>2.29156</v>
      </c>
      <c r="BD5" s="56">
        <v>20.48565</v>
      </c>
      <c r="BF5" s="55">
        <v>0.442382</v>
      </c>
      <c r="BG5" s="56">
        <v>9.6096</v>
      </c>
      <c r="BI5" s="55">
        <v>1.324284</v>
      </c>
      <c r="BJ5" s="56">
        <v>8.97</v>
      </c>
      <c r="BL5" s="53">
        <v>20.48565</v>
      </c>
      <c r="BM5" s="53">
        <v>9.6096</v>
      </c>
      <c r="BN5" s="53">
        <v>8.97</v>
      </c>
      <c r="BP5" s="55">
        <v>20.48565</v>
      </c>
      <c r="BQ5" s="56">
        <v>9.6096</v>
      </c>
      <c r="BR5" s="56">
        <v>8.97</v>
      </c>
      <c r="BS5" s="5">
        <v>23819.6</v>
      </c>
      <c r="BT5" s="5">
        <v>3470296</v>
      </c>
      <c r="BU5" s="5">
        <v>9717128</v>
      </c>
      <c r="BV5" s="5">
        <v>369966.7</v>
      </c>
      <c r="BW5" s="5">
        <v>78887214</v>
      </c>
      <c r="BX5" s="5">
        <v>17564.77</v>
      </c>
      <c r="BY5" s="5">
        <v>26350.2</v>
      </c>
      <c r="BZ5" s="5">
        <v>3153493</v>
      </c>
      <c r="CA5" s="5">
        <v>7510776</v>
      </c>
      <c r="CB5" s="5">
        <v>258229.2</v>
      </c>
      <c r="CC5" s="86" t="s">
        <v>121</v>
      </c>
      <c r="CD5" s="5">
        <v>2134.233</v>
      </c>
      <c r="CE5" s="5">
        <v>8104.6</v>
      </c>
      <c r="CF5" s="5">
        <v>1795008</v>
      </c>
      <c r="CG5" s="5">
        <v>1075880</v>
      </c>
      <c r="CH5" s="5">
        <v>147616.9</v>
      </c>
      <c r="CI5" s="86" t="s">
        <v>158</v>
      </c>
      <c r="CJ5" s="5">
        <v>1015.164</v>
      </c>
      <c r="CL5" s="55">
        <v>20.48565</v>
      </c>
      <c r="CM5" s="56">
        <v>9.6096</v>
      </c>
      <c r="CN5" s="56">
        <v>8.97</v>
      </c>
      <c r="CO5" s="5">
        <v>2</v>
      </c>
      <c r="CP5" s="5">
        <v>415</v>
      </c>
      <c r="CQ5" s="5">
        <v>4879</v>
      </c>
      <c r="CR5" s="5">
        <v>18310</v>
      </c>
      <c r="CS5" s="5">
        <v>3440</v>
      </c>
      <c r="CT5" s="5">
        <v>34248</v>
      </c>
    </row>
    <row r="6" ht="16" spans="2:98">
      <c r="B6" s="1" t="s">
        <v>215</v>
      </c>
      <c r="C6" s="51">
        <v>43</v>
      </c>
      <c r="D6" s="51">
        <v>43.8</v>
      </c>
      <c r="F6" s="55">
        <v>6.90924</v>
      </c>
      <c r="G6" s="56">
        <v>7.88082</v>
      </c>
      <c r="I6" s="55">
        <v>6.9552</v>
      </c>
      <c r="J6" s="56">
        <v>15.14376</v>
      </c>
      <c r="L6" s="55">
        <v>6.98207</v>
      </c>
      <c r="M6" s="56">
        <v>11.5747</v>
      </c>
      <c r="O6" s="53">
        <v>7.88082</v>
      </c>
      <c r="P6" s="53">
        <v>15.14376</v>
      </c>
      <c r="Q6" s="53">
        <v>11.5747</v>
      </c>
      <c r="S6" s="55">
        <v>7.88082</v>
      </c>
      <c r="T6" s="56">
        <v>15.14376</v>
      </c>
      <c r="U6" s="56">
        <v>11.5747</v>
      </c>
      <c r="V6" s="5">
        <v>25031.7</v>
      </c>
      <c r="W6" s="5">
        <v>1246064</v>
      </c>
      <c r="X6" s="5">
        <v>12861724</v>
      </c>
      <c r="Y6" s="5">
        <v>296119.1</v>
      </c>
      <c r="Z6" s="5">
        <v>51657428</v>
      </c>
      <c r="AA6" s="5">
        <v>1659610</v>
      </c>
      <c r="AB6" s="5">
        <v>45441</v>
      </c>
      <c r="AC6" s="5">
        <v>1943034</v>
      </c>
      <c r="AD6" s="86" t="s">
        <v>216</v>
      </c>
      <c r="AE6" s="5">
        <v>1291903</v>
      </c>
      <c r="AF6" s="86" t="s">
        <v>122</v>
      </c>
      <c r="AG6" s="5">
        <v>1956851</v>
      </c>
      <c r="AH6" s="5">
        <v>42326.1</v>
      </c>
      <c r="AI6" s="5">
        <v>968624.2</v>
      </c>
      <c r="AJ6" s="86" t="s">
        <v>217</v>
      </c>
      <c r="AK6" s="5">
        <v>252517.9</v>
      </c>
      <c r="AL6" s="86" t="s">
        <v>162</v>
      </c>
      <c r="AM6" s="5">
        <v>4745902</v>
      </c>
      <c r="AO6" s="55">
        <v>7.88082</v>
      </c>
      <c r="AP6" s="56">
        <v>15.14376</v>
      </c>
      <c r="AQ6" s="56">
        <v>11.5747</v>
      </c>
      <c r="AR6" s="5">
        <v>1247</v>
      </c>
      <c r="AS6" s="5">
        <v>1546</v>
      </c>
      <c r="AT6" s="5">
        <v>1338</v>
      </c>
      <c r="AU6" s="5">
        <v>2191</v>
      </c>
      <c r="AV6" s="5">
        <v>5878</v>
      </c>
      <c r="AW6" s="5">
        <v>1391</v>
      </c>
      <c r="AY6" s="1" t="s">
        <v>215</v>
      </c>
      <c r="AZ6" s="51">
        <v>9.16</v>
      </c>
      <c r="BA6" s="51">
        <v>62.2</v>
      </c>
      <c r="BC6" s="55">
        <v>4.6574</v>
      </c>
      <c r="BD6" s="56">
        <v>8.05164</v>
      </c>
      <c r="BF6" s="55">
        <v>5.46612</v>
      </c>
      <c r="BG6" s="56">
        <v>13.7397</v>
      </c>
      <c r="BI6" s="55">
        <v>12.2859</v>
      </c>
      <c r="BJ6" s="56">
        <v>21.96145</v>
      </c>
      <c r="BL6" s="53">
        <v>8.05164</v>
      </c>
      <c r="BM6" s="53">
        <v>13.7397</v>
      </c>
      <c r="BN6" s="53">
        <v>21.96145</v>
      </c>
      <c r="BP6" s="55">
        <v>8.05164</v>
      </c>
      <c r="BQ6" s="56">
        <v>13.7397</v>
      </c>
      <c r="BR6" s="56">
        <v>21.96145</v>
      </c>
      <c r="BS6" s="5">
        <v>25031.7</v>
      </c>
      <c r="BT6" s="5">
        <v>1246064</v>
      </c>
      <c r="BU6" s="5">
        <v>12861724</v>
      </c>
      <c r="BV6" s="5">
        <v>296119.1</v>
      </c>
      <c r="BW6" s="5">
        <v>51657428</v>
      </c>
      <c r="BX6" s="5">
        <v>1659610</v>
      </c>
      <c r="BY6" s="5">
        <v>45441</v>
      </c>
      <c r="BZ6" s="5">
        <v>1943034</v>
      </c>
      <c r="CA6" s="86" t="s">
        <v>216</v>
      </c>
      <c r="CB6" s="5">
        <v>1291903</v>
      </c>
      <c r="CC6" s="86" t="s">
        <v>122</v>
      </c>
      <c r="CD6" s="5">
        <v>1956851</v>
      </c>
      <c r="CE6" s="5">
        <v>42326.1</v>
      </c>
      <c r="CF6" s="5">
        <v>968624.2</v>
      </c>
      <c r="CG6" s="86" t="s">
        <v>217</v>
      </c>
      <c r="CH6" s="5">
        <v>252517.9</v>
      </c>
      <c r="CI6" s="86" t="s">
        <v>162</v>
      </c>
      <c r="CJ6" s="5">
        <v>4745902</v>
      </c>
      <c r="CL6" s="55">
        <v>8.05164</v>
      </c>
      <c r="CM6" s="56">
        <v>13.7397</v>
      </c>
      <c r="CN6" s="56">
        <v>21.96145</v>
      </c>
      <c r="CO6" s="5">
        <v>1247</v>
      </c>
      <c r="CP6" s="5">
        <v>1546</v>
      </c>
      <c r="CQ6" s="5">
        <v>1338</v>
      </c>
      <c r="CR6" s="5">
        <v>2191</v>
      </c>
      <c r="CS6" s="5">
        <v>5878</v>
      </c>
      <c r="CT6" s="5">
        <v>1391</v>
      </c>
    </row>
    <row r="7" spans="6:98">
      <c r="F7" s="55">
        <v>4.223</v>
      </c>
      <c r="G7" s="56">
        <v>11.55371</v>
      </c>
      <c r="I7" s="55">
        <v>2.2742</v>
      </c>
      <c r="J7" s="56">
        <v>16.33824</v>
      </c>
      <c r="L7" s="55">
        <v>8.85695</v>
      </c>
      <c r="M7" s="56">
        <v>15.93325</v>
      </c>
      <c r="O7" s="53">
        <v>11.55371</v>
      </c>
      <c r="P7" s="53">
        <v>16.33824</v>
      </c>
      <c r="Q7" s="53">
        <v>15.93325</v>
      </c>
      <c r="S7" s="55">
        <v>11.55371</v>
      </c>
      <c r="T7" s="56">
        <v>16.33824</v>
      </c>
      <c r="U7" s="56">
        <v>15.93325</v>
      </c>
      <c r="V7" s="5">
        <v>34887.7</v>
      </c>
      <c r="W7" s="5">
        <v>1161084</v>
      </c>
      <c r="X7" s="5">
        <v>13484774</v>
      </c>
      <c r="Y7" s="5">
        <v>885450.3</v>
      </c>
      <c r="Z7" s="5">
        <v>1889293</v>
      </c>
      <c r="AA7" s="5">
        <v>2111854</v>
      </c>
      <c r="AB7" s="5">
        <v>58833.3</v>
      </c>
      <c r="AC7" s="5">
        <v>1968452</v>
      </c>
      <c r="AD7" s="86" t="s">
        <v>218</v>
      </c>
      <c r="AE7" s="5">
        <v>764624</v>
      </c>
      <c r="AF7" s="5">
        <v>1139600</v>
      </c>
      <c r="AG7" s="5">
        <v>62211.9</v>
      </c>
      <c r="AH7" s="5">
        <v>30903.5</v>
      </c>
      <c r="AI7" s="5">
        <v>1451765</v>
      </c>
      <c r="AJ7" s="5">
        <v>5547995</v>
      </c>
      <c r="AK7" s="5">
        <v>2103670</v>
      </c>
      <c r="AL7" s="5">
        <v>445149.5</v>
      </c>
      <c r="AM7" s="5">
        <v>1736332</v>
      </c>
      <c r="AO7" s="55">
        <v>11.55371</v>
      </c>
      <c r="AP7" s="56">
        <v>16.33824</v>
      </c>
      <c r="AQ7" s="56">
        <v>15.93325</v>
      </c>
      <c r="AR7" s="5">
        <v>2</v>
      </c>
      <c r="AS7" s="5">
        <v>1421</v>
      </c>
      <c r="AT7" s="5">
        <v>2246</v>
      </c>
      <c r="AU7" s="5">
        <v>4062</v>
      </c>
      <c r="AV7" s="5">
        <v>11461</v>
      </c>
      <c r="AW7" s="5">
        <v>2587</v>
      </c>
      <c r="BC7" s="55">
        <v>0.958685</v>
      </c>
      <c r="BD7" s="56">
        <v>2.184</v>
      </c>
      <c r="BF7" s="55">
        <v>0.289893</v>
      </c>
      <c r="BG7" s="56">
        <v>0.760648</v>
      </c>
      <c r="BI7" s="55">
        <v>1.02564</v>
      </c>
      <c r="BJ7" s="56">
        <v>12.4704</v>
      </c>
      <c r="BL7" s="53">
        <v>2.184</v>
      </c>
      <c r="BM7" s="53">
        <v>0.760648</v>
      </c>
      <c r="BN7" s="53">
        <v>12.4704</v>
      </c>
      <c r="BP7" s="55">
        <v>2.184</v>
      </c>
      <c r="BQ7" s="56">
        <v>0.760648</v>
      </c>
      <c r="BR7" s="56">
        <v>12.4704</v>
      </c>
      <c r="BS7" s="5">
        <v>34887.7</v>
      </c>
      <c r="BT7" s="5">
        <v>1161084</v>
      </c>
      <c r="BU7" s="5">
        <v>13484774</v>
      </c>
      <c r="BV7" s="5">
        <v>885450.3</v>
      </c>
      <c r="BW7" s="5">
        <v>1889293</v>
      </c>
      <c r="BX7" s="5">
        <v>2111854</v>
      </c>
      <c r="BY7" s="5">
        <v>58833.3</v>
      </c>
      <c r="BZ7" s="5">
        <v>1968452</v>
      </c>
      <c r="CA7" s="86" t="s">
        <v>218</v>
      </c>
      <c r="CB7" s="5">
        <v>764624</v>
      </c>
      <c r="CC7" s="5">
        <v>1139600</v>
      </c>
      <c r="CD7" s="5">
        <v>62211.9</v>
      </c>
      <c r="CE7" s="5">
        <v>30903.5</v>
      </c>
      <c r="CF7" s="5">
        <v>1451765</v>
      </c>
      <c r="CG7" s="5">
        <v>5547995</v>
      </c>
      <c r="CH7" s="5">
        <v>2103670</v>
      </c>
      <c r="CI7" s="5">
        <v>445149.5</v>
      </c>
      <c r="CJ7" s="5">
        <v>1736332</v>
      </c>
      <c r="CL7" s="55">
        <v>2.184</v>
      </c>
      <c r="CM7" s="56">
        <v>0.760648</v>
      </c>
      <c r="CN7" s="56">
        <v>12.4704</v>
      </c>
      <c r="CO7" s="5">
        <v>2</v>
      </c>
      <c r="CP7" s="5">
        <v>1421</v>
      </c>
      <c r="CQ7" s="5">
        <v>2246</v>
      </c>
      <c r="CR7" s="5">
        <v>4062</v>
      </c>
      <c r="CS7" s="5">
        <v>11461</v>
      </c>
      <c r="CT7" s="5">
        <v>2587</v>
      </c>
    </row>
    <row r="8" spans="6:98">
      <c r="F8" s="55">
        <v>12.24664</v>
      </c>
      <c r="G8" s="56">
        <v>7.52928</v>
      </c>
      <c r="I8" s="55">
        <v>8.35296</v>
      </c>
      <c r="J8" s="56">
        <v>12.77769</v>
      </c>
      <c r="L8" s="55">
        <v>11.9196</v>
      </c>
      <c r="M8" s="56">
        <v>11.3955</v>
      </c>
      <c r="O8" s="53">
        <v>7.52928</v>
      </c>
      <c r="P8" s="53">
        <v>12.77769</v>
      </c>
      <c r="Q8" s="53">
        <v>11.3955</v>
      </c>
      <c r="S8" s="55">
        <v>7.52928</v>
      </c>
      <c r="T8" s="56">
        <v>12.77769</v>
      </c>
      <c r="U8" s="56">
        <v>11.3955</v>
      </c>
      <c r="V8" s="5">
        <v>130642.4</v>
      </c>
      <c r="W8" s="5">
        <v>7363305</v>
      </c>
      <c r="X8" s="5">
        <v>69807550</v>
      </c>
      <c r="Y8" s="5">
        <v>827330.9</v>
      </c>
      <c r="Z8" s="5">
        <v>70263338</v>
      </c>
      <c r="AA8" s="5">
        <v>21163.44</v>
      </c>
      <c r="AB8" s="5">
        <v>115662.4</v>
      </c>
      <c r="AC8" s="5">
        <v>4709333</v>
      </c>
      <c r="AD8" s="86" t="s">
        <v>219</v>
      </c>
      <c r="AE8" s="5">
        <v>432646.3</v>
      </c>
      <c r="AF8" s="86" t="s">
        <v>123</v>
      </c>
      <c r="AG8" s="5">
        <v>2633753</v>
      </c>
      <c r="AH8" s="5">
        <v>108279.5</v>
      </c>
      <c r="AI8" s="5">
        <v>5596201</v>
      </c>
      <c r="AJ8" s="86" t="s">
        <v>220</v>
      </c>
      <c r="AK8" s="5">
        <v>791076.4</v>
      </c>
      <c r="AL8" s="86" t="s">
        <v>166</v>
      </c>
      <c r="AM8" s="5">
        <v>4308746</v>
      </c>
      <c r="AO8" s="55">
        <v>7.52928</v>
      </c>
      <c r="AP8" s="56">
        <v>12.77769</v>
      </c>
      <c r="AQ8" s="56">
        <v>11.3955</v>
      </c>
      <c r="AR8" s="5">
        <v>7903</v>
      </c>
      <c r="AS8" s="5">
        <v>7584</v>
      </c>
      <c r="AT8" s="5">
        <v>2179</v>
      </c>
      <c r="AU8" s="5">
        <v>48136</v>
      </c>
      <c r="AV8" s="5">
        <v>21491</v>
      </c>
      <c r="AW8" s="5">
        <v>55560</v>
      </c>
      <c r="BC8" s="55">
        <v>4.85625</v>
      </c>
      <c r="BD8" s="56">
        <v>15.48708</v>
      </c>
      <c r="BF8" s="55">
        <v>1.476072</v>
      </c>
      <c r="BG8" s="56">
        <v>8.0448</v>
      </c>
      <c r="BI8" s="55">
        <v>1.554452</v>
      </c>
      <c r="BJ8" s="56">
        <v>19.38774</v>
      </c>
      <c r="BL8" s="53">
        <v>15.48708</v>
      </c>
      <c r="BM8" s="53">
        <v>8.0448</v>
      </c>
      <c r="BN8" s="53">
        <v>19.38774</v>
      </c>
      <c r="BP8" s="55">
        <v>15.48708</v>
      </c>
      <c r="BQ8" s="56">
        <v>8.0448</v>
      </c>
      <c r="BR8" s="56">
        <v>19.38774</v>
      </c>
      <c r="BS8" s="5">
        <v>130642.4</v>
      </c>
      <c r="BT8" s="5">
        <v>7363305</v>
      </c>
      <c r="BU8" s="5">
        <v>69807550</v>
      </c>
      <c r="BV8" s="5">
        <v>827330.9</v>
      </c>
      <c r="BW8" s="5">
        <v>70263338</v>
      </c>
      <c r="BX8" s="5">
        <v>21163.44</v>
      </c>
      <c r="BY8" s="5">
        <v>115662.4</v>
      </c>
      <c r="BZ8" s="5">
        <v>4709333</v>
      </c>
      <c r="CA8" s="86" t="s">
        <v>219</v>
      </c>
      <c r="CB8" s="5">
        <v>432646.3</v>
      </c>
      <c r="CC8" s="86" t="s">
        <v>123</v>
      </c>
      <c r="CD8" s="5">
        <v>2633753</v>
      </c>
      <c r="CE8" s="5">
        <v>108279.5</v>
      </c>
      <c r="CF8" s="5">
        <v>5596201</v>
      </c>
      <c r="CG8" s="86" t="s">
        <v>220</v>
      </c>
      <c r="CH8" s="5">
        <v>791076.4</v>
      </c>
      <c r="CI8" s="86" t="s">
        <v>166</v>
      </c>
      <c r="CJ8" s="5">
        <v>4308746</v>
      </c>
      <c r="CL8" s="55">
        <v>15.48708</v>
      </c>
      <c r="CM8" s="56">
        <v>8.0448</v>
      </c>
      <c r="CN8" s="56">
        <v>19.38774</v>
      </c>
      <c r="CO8" s="5">
        <v>7903</v>
      </c>
      <c r="CP8" s="5">
        <v>7584</v>
      </c>
      <c r="CQ8" s="5">
        <v>2179</v>
      </c>
      <c r="CR8" s="5">
        <v>48136</v>
      </c>
      <c r="CS8" s="5">
        <v>21491</v>
      </c>
      <c r="CT8" s="5">
        <v>55560</v>
      </c>
    </row>
    <row r="9" spans="6:98">
      <c r="F9" s="55">
        <v>6.29464</v>
      </c>
      <c r="G9" s="56">
        <v>4.49352</v>
      </c>
      <c r="I9" s="55">
        <v>5.08416</v>
      </c>
      <c r="J9" s="56">
        <v>9.5665</v>
      </c>
      <c r="L9" s="55">
        <v>12.32826</v>
      </c>
      <c r="M9" s="56">
        <v>7.21734</v>
      </c>
      <c r="O9" s="53">
        <v>4.49352</v>
      </c>
      <c r="P9" s="53">
        <v>9.5665</v>
      </c>
      <c r="Q9" s="53">
        <v>7.21734</v>
      </c>
      <c r="S9" s="55">
        <v>4.49352</v>
      </c>
      <c r="T9" s="56">
        <v>9.5665</v>
      </c>
      <c r="U9" s="56">
        <v>7.21734</v>
      </c>
      <c r="V9" s="5">
        <v>38163.7</v>
      </c>
      <c r="W9" s="5">
        <v>24938485</v>
      </c>
      <c r="X9" s="5">
        <v>67620427</v>
      </c>
      <c r="Y9" s="5">
        <v>59424.88</v>
      </c>
      <c r="Z9" s="5">
        <v>13827186</v>
      </c>
      <c r="AA9" s="5">
        <v>2923249</v>
      </c>
      <c r="AB9" s="5">
        <v>43968</v>
      </c>
      <c r="AC9" s="5">
        <v>9222226</v>
      </c>
      <c r="AD9" s="86" t="s">
        <v>221</v>
      </c>
      <c r="AE9" s="5">
        <v>410452.2</v>
      </c>
      <c r="AF9" s="5">
        <v>5780839</v>
      </c>
      <c r="AG9" s="5">
        <v>23160.15</v>
      </c>
      <c r="AH9" s="5">
        <v>75360.5</v>
      </c>
      <c r="AI9" s="5">
        <v>4214443</v>
      </c>
      <c r="AJ9" s="86" t="s">
        <v>222</v>
      </c>
      <c r="AK9" s="5">
        <v>572780.9</v>
      </c>
      <c r="AL9" s="5">
        <v>1416087</v>
      </c>
      <c r="AM9" s="5">
        <v>6376.094</v>
      </c>
      <c r="AO9" s="55">
        <v>4.49352</v>
      </c>
      <c r="AP9" s="56">
        <v>9.5665</v>
      </c>
      <c r="AQ9" s="56">
        <v>7.21734</v>
      </c>
      <c r="AR9" s="5">
        <v>1673</v>
      </c>
      <c r="AS9" s="5">
        <v>554</v>
      </c>
      <c r="AT9" s="5">
        <v>10212</v>
      </c>
      <c r="AU9" s="5">
        <v>34566</v>
      </c>
      <c r="AV9" s="5">
        <v>53849</v>
      </c>
      <c r="AW9" s="5">
        <v>40010</v>
      </c>
      <c r="BC9" s="55">
        <v>3.52534</v>
      </c>
      <c r="BD9" s="56">
        <v>10.52708</v>
      </c>
      <c r="BF9" s="55">
        <v>1.210368</v>
      </c>
      <c r="BG9" s="56">
        <v>8.74216</v>
      </c>
      <c r="BI9" s="55">
        <v>2.43464</v>
      </c>
      <c r="BJ9" s="56">
        <v>13.69296</v>
      </c>
      <c r="BL9" s="53">
        <v>10.52708</v>
      </c>
      <c r="BM9" s="53">
        <v>8.74216</v>
      </c>
      <c r="BN9" s="53">
        <v>13.69296</v>
      </c>
      <c r="BP9" s="55">
        <v>10.52708</v>
      </c>
      <c r="BQ9" s="56">
        <v>8.74216</v>
      </c>
      <c r="BR9" s="56">
        <v>13.69296</v>
      </c>
      <c r="BS9" s="5">
        <v>38163.7</v>
      </c>
      <c r="BT9" s="5">
        <v>24938485</v>
      </c>
      <c r="BU9" s="5">
        <v>67620427</v>
      </c>
      <c r="BV9" s="5">
        <v>59424.88</v>
      </c>
      <c r="BW9" s="5">
        <v>13827186</v>
      </c>
      <c r="BX9" s="5">
        <v>2923249</v>
      </c>
      <c r="BY9" s="5">
        <v>43968</v>
      </c>
      <c r="BZ9" s="5">
        <v>9222226</v>
      </c>
      <c r="CA9" s="86" t="s">
        <v>221</v>
      </c>
      <c r="CB9" s="5">
        <v>410452.2</v>
      </c>
      <c r="CC9" s="5">
        <v>5780839</v>
      </c>
      <c r="CD9" s="5">
        <v>23160.15</v>
      </c>
      <c r="CE9" s="5">
        <v>75360.5</v>
      </c>
      <c r="CF9" s="5">
        <v>4214443</v>
      </c>
      <c r="CG9" s="86" t="s">
        <v>222</v>
      </c>
      <c r="CH9" s="5">
        <v>572780.9</v>
      </c>
      <c r="CI9" s="5">
        <v>1416087</v>
      </c>
      <c r="CJ9" s="5">
        <v>6376.094</v>
      </c>
      <c r="CL9" s="55">
        <v>10.52708</v>
      </c>
      <c r="CM9" s="56">
        <v>8.74216</v>
      </c>
      <c r="CN9" s="56">
        <v>13.69296</v>
      </c>
      <c r="CO9" s="5">
        <v>1673</v>
      </c>
      <c r="CP9" s="5">
        <v>554</v>
      </c>
      <c r="CQ9" s="5">
        <v>10212</v>
      </c>
      <c r="CR9" s="5">
        <v>34566</v>
      </c>
      <c r="CS9" s="5">
        <v>53849</v>
      </c>
      <c r="CT9" s="5">
        <v>40010</v>
      </c>
    </row>
    <row r="10" spans="6:98">
      <c r="F10" s="55">
        <v>7.67836</v>
      </c>
      <c r="G10" s="56">
        <v>8.75502</v>
      </c>
      <c r="I10" s="55">
        <v>8.90435</v>
      </c>
      <c r="J10" s="56">
        <v>13.79448</v>
      </c>
      <c r="L10" s="55">
        <v>8.3539</v>
      </c>
      <c r="M10" s="56">
        <v>8.55552</v>
      </c>
      <c r="O10" s="53">
        <v>8.75502</v>
      </c>
      <c r="P10" s="53">
        <v>13.79448</v>
      </c>
      <c r="Q10" s="53">
        <v>8.55552</v>
      </c>
      <c r="S10" s="55">
        <v>8.75502</v>
      </c>
      <c r="T10" s="56">
        <v>13.79448</v>
      </c>
      <c r="U10" s="56">
        <v>8.55552</v>
      </c>
      <c r="V10" s="5">
        <v>14105.5</v>
      </c>
      <c r="W10" s="5">
        <v>728453</v>
      </c>
      <c r="X10" s="5">
        <v>6658842</v>
      </c>
      <c r="Y10" s="5">
        <v>265405.3</v>
      </c>
      <c r="Z10" s="5">
        <v>9602336</v>
      </c>
      <c r="AA10" s="5">
        <v>152313.1</v>
      </c>
      <c r="AB10" s="5">
        <v>11024</v>
      </c>
      <c r="AC10" s="5">
        <v>460183.5</v>
      </c>
      <c r="AD10" s="5">
        <v>2003274</v>
      </c>
      <c r="AE10" s="5">
        <v>134109.3</v>
      </c>
      <c r="AF10" s="5">
        <v>2966525</v>
      </c>
      <c r="AG10" s="5">
        <v>91907.64</v>
      </c>
      <c r="AH10" s="5">
        <v>10320.2</v>
      </c>
      <c r="AI10" s="5">
        <v>333354.9</v>
      </c>
      <c r="AJ10" s="5">
        <v>1992136</v>
      </c>
      <c r="AK10" s="5">
        <v>266357.1</v>
      </c>
      <c r="AL10" s="5">
        <v>4222795</v>
      </c>
      <c r="AM10" s="5">
        <v>4952.334</v>
      </c>
      <c r="AO10" s="55">
        <v>8.75502</v>
      </c>
      <c r="AP10" s="56">
        <v>13.79448</v>
      </c>
      <c r="AQ10" s="56">
        <v>8.55552</v>
      </c>
      <c r="AR10" s="5">
        <v>4986</v>
      </c>
      <c r="AS10" s="5">
        <v>4817</v>
      </c>
      <c r="AT10" s="5">
        <v>1470</v>
      </c>
      <c r="AU10" s="5">
        <v>2880</v>
      </c>
      <c r="AV10" s="5">
        <v>1742</v>
      </c>
      <c r="AW10" s="5">
        <v>7221</v>
      </c>
      <c r="BC10" s="55">
        <v>1.805496</v>
      </c>
      <c r="BD10" s="56">
        <v>3.6043</v>
      </c>
      <c r="BF10" s="55">
        <v>0.575874</v>
      </c>
      <c r="BG10" s="56">
        <v>0.76712</v>
      </c>
      <c r="BI10" s="55">
        <v>1.108698</v>
      </c>
      <c r="BJ10" s="56">
        <v>3.76299</v>
      </c>
      <c r="BL10" s="53">
        <v>3.6043</v>
      </c>
      <c r="BM10" s="53">
        <v>0.76712</v>
      </c>
      <c r="BN10" s="53">
        <v>3.76299</v>
      </c>
      <c r="BP10" s="55">
        <v>3.6043</v>
      </c>
      <c r="BQ10" s="56">
        <v>0.76712</v>
      </c>
      <c r="BR10" s="56">
        <v>3.76299</v>
      </c>
      <c r="BS10" s="5">
        <v>14105.5</v>
      </c>
      <c r="BT10" s="5">
        <v>728453</v>
      </c>
      <c r="BU10" s="5">
        <v>6658842</v>
      </c>
      <c r="BV10" s="5">
        <v>265405.3</v>
      </c>
      <c r="BW10" s="5">
        <v>9602336</v>
      </c>
      <c r="BX10" s="5">
        <v>152313.1</v>
      </c>
      <c r="BY10" s="5">
        <v>11024</v>
      </c>
      <c r="BZ10" s="5">
        <v>460183.5</v>
      </c>
      <c r="CA10" s="5">
        <v>2003274</v>
      </c>
      <c r="CB10" s="5">
        <v>134109.3</v>
      </c>
      <c r="CC10" s="5">
        <v>2966525</v>
      </c>
      <c r="CD10" s="5">
        <v>91907.64</v>
      </c>
      <c r="CE10" s="5">
        <v>10320.2</v>
      </c>
      <c r="CF10" s="5">
        <v>333354.9</v>
      </c>
      <c r="CG10" s="5">
        <v>1992136</v>
      </c>
      <c r="CH10" s="5">
        <v>266357.1</v>
      </c>
      <c r="CI10" s="5">
        <v>4222795</v>
      </c>
      <c r="CJ10" s="5">
        <v>4952.334</v>
      </c>
      <c r="CL10" s="55">
        <v>3.6043</v>
      </c>
      <c r="CM10" s="56">
        <v>0.76712</v>
      </c>
      <c r="CN10" s="56">
        <v>3.76299</v>
      </c>
      <c r="CO10" s="5">
        <v>4986</v>
      </c>
      <c r="CP10" s="5">
        <v>4817</v>
      </c>
      <c r="CQ10" s="5">
        <v>1470</v>
      </c>
      <c r="CR10" s="5">
        <v>2880</v>
      </c>
      <c r="CS10" s="5">
        <v>1742</v>
      </c>
      <c r="CT10" s="5">
        <v>7221</v>
      </c>
    </row>
    <row r="11" spans="6:98">
      <c r="F11" s="55">
        <v>7.14736</v>
      </c>
      <c r="G11" s="56">
        <v>8.88272</v>
      </c>
      <c r="I11" s="55">
        <v>5.41606</v>
      </c>
      <c r="J11" s="56">
        <v>12.10612</v>
      </c>
      <c r="L11" s="55">
        <v>9.27165</v>
      </c>
      <c r="M11" s="56">
        <v>12.10564</v>
      </c>
      <c r="O11" s="53">
        <v>8.88272</v>
      </c>
      <c r="P11" s="53">
        <v>12.10612</v>
      </c>
      <c r="Q11" s="53">
        <v>12.10564</v>
      </c>
      <c r="S11" s="55">
        <v>8.88272</v>
      </c>
      <c r="T11" s="56">
        <v>12.10612</v>
      </c>
      <c r="U11" s="56">
        <v>12.10564</v>
      </c>
      <c r="V11" s="5">
        <v>14816.4</v>
      </c>
      <c r="W11" s="5">
        <v>3080624</v>
      </c>
      <c r="X11" s="5">
        <v>11383466</v>
      </c>
      <c r="Y11" s="5">
        <v>78583.53</v>
      </c>
      <c r="Z11" s="5">
        <v>16803937</v>
      </c>
      <c r="AA11" s="5">
        <v>4306.368</v>
      </c>
      <c r="AB11" s="5">
        <v>35311.9</v>
      </c>
      <c r="AC11" s="5">
        <v>3301574</v>
      </c>
      <c r="AD11" s="86" t="s">
        <v>223</v>
      </c>
      <c r="AE11" s="5">
        <v>368824.1</v>
      </c>
      <c r="AF11" s="5">
        <v>1780328</v>
      </c>
      <c r="AG11" s="5">
        <v>20635.21</v>
      </c>
      <c r="AH11" s="5">
        <v>12588.6</v>
      </c>
      <c r="AI11" s="5">
        <v>2065226</v>
      </c>
      <c r="AJ11" s="5">
        <v>6083023</v>
      </c>
      <c r="AK11" s="5">
        <v>101344.8</v>
      </c>
      <c r="AL11" s="5">
        <v>7676949</v>
      </c>
      <c r="AM11" s="5">
        <v>988.2961</v>
      </c>
      <c r="AO11" s="55">
        <v>8.88272</v>
      </c>
      <c r="AP11" s="56">
        <v>12.10612</v>
      </c>
      <c r="AQ11" s="56">
        <v>12.10564</v>
      </c>
      <c r="AR11" s="5">
        <v>2</v>
      </c>
      <c r="AS11" s="5">
        <v>768</v>
      </c>
      <c r="AT11" s="5">
        <v>17728</v>
      </c>
      <c r="AU11" s="5">
        <v>4125</v>
      </c>
      <c r="AV11" s="5">
        <v>2690</v>
      </c>
      <c r="AW11" s="5">
        <v>2302</v>
      </c>
      <c r="BC11" s="55">
        <v>7.339</v>
      </c>
      <c r="BD11" s="56">
        <v>7.4061</v>
      </c>
      <c r="BF11" s="55">
        <v>2.278</v>
      </c>
      <c r="BG11" s="56">
        <v>5.27175</v>
      </c>
      <c r="BI11" s="55">
        <v>4.29559</v>
      </c>
      <c r="BJ11" s="56">
        <v>12.51936</v>
      </c>
      <c r="BL11" s="53">
        <v>7.4061</v>
      </c>
      <c r="BM11" s="53">
        <v>5.27175</v>
      </c>
      <c r="BN11" s="53">
        <v>12.51936</v>
      </c>
      <c r="BP11" s="55">
        <v>7.4061</v>
      </c>
      <c r="BQ11" s="56">
        <v>5.27175</v>
      </c>
      <c r="BR11" s="56">
        <v>12.51936</v>
      </c>
      <c r="BS11" s="5">
        <v>14816.4</v>
      </c>
      <c r="BT11" s="5">
        <v>3080624</v>
      </c>
      <c r="BU11" s="5">
        <v>11383466</v>
      </c>
      <c r="BV11" s="5">
        <v>78583.53</v>
      </c>
      <c r="BW11" s="5">
        <v>16803937</v>
      </c>
      <c r="BX11" s="5">
        <v>4306.368</v>
      </c>
      <c r="BY11" s="5">
        <v>35311.9</v>
      </c>
      <c r="BZ11" s="5">
        <v>3301574</v>
      </c>
      <c r="CA11" s="86" t="s">
        <v>223</v>
      </c>
      <c r="CB11" s="5">
        <v>368824.1</v>
      </c>
      <c r="CC11" s="5">
        <v>1780328</v>
      </c>
      <c r="CD11" s="5">
        <v>20635.21</v>
      </c>
      <c r="CE11" s="5">
        <v>12588.6</v>
      </c>
      <c r="CF11" s="5">
        <v>2065226</v>
      </c>
      <c r="CG11" s="5">
        <v>6083023</v>
      </c>
      <c r="CH11" s="5">
        <v>101344.8</v>
      </c>
      <c r="CI11" s="5">
        <v>7676949</v>
      </c>
      <c r="CJ11" s="5">
        <v>988.2961</v>
      </c>
      <c r="CL11" s="55">
        <v>7.4061</v>
      </c>
      <c r="CM11" s="56">
        <v>5.27175</v>
      </c>
      <c r="CN11" s="56">
        <v>12.51936</v>
      </c>
      <c r="CO11" s="5">
        <v>2</v>
      </c>
      <c r="CP11" s="5">
        <v>768</v>
      </c>
      <c r="CQ11" s="5">
        <v>17728</v>
      </c>
      <c r="CR11" s="5">
        <v>4125</v>
      </c>
      <c r="CS11" s="5">
        <v>2690</v>
      </c>
      <c r="CT11" s="5">
        <v>2302</v>
      </c>
    </row>
    <row r="12" spans="6:98">
      <c r="F12" s="55">
        <v>8.11092</v>
      </c>
      <c r="G12" s="56">
        <v>14.45586</v>
      </c>
      <c r="I12" s="55">
        <v>5.79312</v>
      </c>
      <c r="J12" s="56">
        <v>18.62748</v>
      </c>
      <c r="L12" s="55">
        <v>7.62755</v>
      </c>
      <c r="M12" s="56">
        <v>14.91818</v>
      </c>
      <c r="O12" s="53">
        <v>14.45586</v>
      </c>
      <c r="P12" s="53">
        <v>18.62748</v>
      </c>
      <c r="Q12" s="53">
        <v>14.91818</v>
      </c>
      <c r="S12" s="55">
        <v>14.45586</v>
      </c>
      <c r="T12" s="56">
        <v>18.62748</v>
      </c>
      <c r="U12" s="56">
        <v>14.91818</v>
      </c>
      <c r="V12" s="5">
        <v>115751.2</v>
      </c>
      <c r="W12" s="5">
        <v>2503686</v>
      </c>
      <c r="X12" s="5">
        <v>55736284</v>
      </c>
      <c r="Y12" s="5">
        <v>452526.8</v>
      </c>
      <c r="Z12" s="5">
        <v>169000000</v>
      </c>
      <c r="AA12" s="5">
        <v>13147.27</v>
      </c>
      <c r="AB12" s="5">
        <v>60569.2</v>
      </c>
      <c r="AC12" s="5">
        <v>2462193</v>
      </c>
      <c r="AD12" s="86" t="s">
        <v>224</v>
      </c>
      <c r="AE12" s="5">
        <v>651122.7</v>
      </c>
      <c r="AF12" s="86" t="s">
        <v>124</v>
      </c>
      <c r="AG12" s="5">
        <v>202877</v>
      </c>
      <c r="AH12" s="5">
        <v>76846.7</v>
      </c>
      <c r="AI12" s="5">
        <v>2573146</v>
      </c>
      <c r="AJ12" s="86" t="s">
        <v>225</v>
      </c>
      <c r="AK12" s="5">
        <v>703634.5</v>
      </c>
      <c r="AL12" s="86" t="s">
        <v>167</v>
      </c>
      <c r="AM12" s="5">
        <v>179103.5</v>
      </c>
      <c r="AO12" s="55">
        <v>14.45586</v>
      </c>
      <c r="AP12" s="56">
        <v>18.62748</v>
      </c>
      <c r="AQ12" s="56">
        <v>14.91818</v>
      </c>
      <c r="AR12" s="5">
        <v>48869</v>
      </c>
      <c r="AS12" s="5">
        <v>8795</v>
      </c>
      <c r="AT12" s="5">
        <v>17435</v>
      </c>
      <c r="AU12" s="5">
        <v>73049</v>
      </c>
      <c r="AV12" s="5">
        <v>4942</v>
      </c>
      <c r="AW12" s="5">
        <v>84048</v>
      </c>
      <c r="BC12" s="55">
        <v>3.43896</v>
      </c>
      <c r="BD12" s="56">
        <v>13.65287</v>
      </c>
      <c r="BF12" s="55">
        <v>0.800172</v>
      </c>
      <c r="BG12" s="56">
        <v>4.17238</v>
      </c>
      <c r="BI12" s="55">
        <v>1.574699</v>
      </c>
      <c r="BJ12" s="56">
        <v>16.31704</v>
      </c>
      <c r="BL12" s="53">
        <v>13.65287</v>
      </c>
      <c r="BM12" s="53">
        <v>4.17238</v>
      </c>
      <c r="BN12" s="53">
        <v>16.31704</v>
      </c>
      <c r="BP12" s="55">
        <v>13.65287</v>
      </c>
      <c r="BQ12" s="56">
        <v>4.17238</v>
      </c>
      <c r="BR12" s="56">
        <v>16.31704</v>
      </c>
      <c r="BS12" s="5">
        <v>115751.2</v>
      </c>
      <c r="BT12" s="5">
        <v>2503686</v>
      </c>
      <c r="BU12" s="5">
        <v>55736284</v>
      </c>
      <c r="BV12" s="5">
        <v>452526.8</v>
      </c>
      <c r="BW12" s="5">
        <v>169000000</v>
      </c>
      <c r="BX12" s="5">
        <v>13147.27</v>
      </c>
      <c r="BY12" s="5">
        <v>60569.2</v>
      </c>
      <c r="BZ12" s="5">
        <v>2462193</v>
      </c>
      <c r="CA12" s="86" t="s">
        <v>224</v>
      </c>
      <c r="CB12" s="5">
        <v>651122.7</v>
      </c>
      <c r="CC12" s="86" t="s">
        <v>124</v>
      </c>
      <c r="CD12" s="5">
        <v>202877</v>
      </c>
      <c r="CE12" s="5">
        <v>76846.7</v>
      </c>
      <c r="CF12" s="5">
        <v>2573146</v>
      </c>
      <c r="CG12" s="86" t="s">
        <v>225</v>
      </c>
      <c r="CH12" s="5">
        <v>703634.5</v>
      </c>
      <c r="CI12" s="86" t="s">
        <v>167</v>
      </c>
      <c r="CJ12" s="5">
        <v>179103.5</v>
      </c>
      <c r="CL12" s="55">
        <v>13.65287</v>
      </c>
      <c r="CM12" s="56">
        <v>4.17238</v>
      </c>
      <c r="CN12" s="56">
        <v>16.31704</v>
      </c>
      <c r="CO12" s="5">
        <v>48869</v>
      </c>
      <c r="CP12" s="5">
        <v>8795</v>
      </c>
      <c r="CQ12" s="5">
        <v>17435</v>
      </c>
      <c r="CR12" s="5">
        <v>73049</v>
      </c>
      <c r="CS12" s="5">
        <v>4942</v>
      </c>
      <c r="CT12" s="5">
        <v>84048</v>
      </c>
    </row>
    <row r="13" spans="6:98">
      <c r="F13" s="55">
        <v>4.0068</v>
      </c>
      <c r="G13" s="56">
        <v>7.1722</v>
      </c>
      <c r="I13" s="55">
        <v>4.365</v>
      </c>
      <c r="J13" s="56">
        <v>11.17092</v>
      </c>
      <c r="L13" s="55">
        <v>3.5475</v>
      </c>
      <c r="M13" s="56">
        <v>6.99048</v>
      </c>
      <c r="O13" s="53">
        <v>7.1722</v>
      </c>
      <c r="P13" s="53">
        <v>11.17092</v>
      </c>
      <c r="Q13" s="53">
        <v>6.99048</v>
      </c>
      <c r="S13" s="55">
        <v>7.1722</v>
      </c>
      <c r="T13" s="56">
        <v>11.17092</v>
      </c>
      <c r="U13" s="56">
        <v>6.99048</v>
      </c>
      <c r="V13" s="5">
        <v>59068.8</v>
      </c>
      <c r="W13" s="5">
        <v>12315419</v>
      </c>
      <c r="X13" s="5">
        <v>28832097</v>
      </c>
      <c r="Y13" s="5">
        <v>435459.8</v>
      </c>
      <c r="Z13" s="5">
        <v>141000000</v>
      </c>
      <c r="AA13" s="5">
        <v>7202.114</v>
      </c>
      <c r="AB13" s="5">
        <v>53773.5</v>
      </c>
      <c r="AC13" s="5">
        <v>6518836</v>
      </c>
      <c r="AD13" s="5">
        <v>4368394</v>
      </c>
      <c r="AE13" s="5">
        <v>194450.6</v>
      </c>
      <c r="AF13" s="86" t="s">
        <v>125</v>
      </c>
      <c r="AG13" s="5">
        <v>85166.13</v>
      </c>
      <c r="AH13" s="5">
        <v>36611.3</v>
      </c>
      <c r="AI13" s="5">
        <v>3417062</v>
      </c>
      <c r="AJ13" s="5">
        <v>3851661</v>
      </c>
      <c r="AK13" s="5">
        <v>598313.7</v>
      </c>
      <c r="AL13" s="86" t="s">
        <v>168</v>
      </c>
      <c r="AM13" s="5">
        <v>1880.89</v>
      </c>
      <c r="AO13" s="55">
        <v>7.1722</v>
      </c>
      <c r="AP13" s="56">
        <v>11.17092</v>
      </c>
      <c r="AQ13" s="56">
        <v>6.99048</v>
      </c>
      <c r="AR13" s="5">
        <v>15272</v>
      </c>
      <c r="AS13" s="5">
        <v>10885</v>
      </c>
      <c r="AT13" s="5">
        <v>21122</v>
      </c>
      <c r="AU13" s="5">
        <v>55875</v>
      </c>
      <c r="AV13" s="5">
        <v>6753</v>
      </c>
      <c r="AW13" s="5">
        <v>55108</v>
      </c>
      <c r="BC13" s="55">
        <v>6.67144</v>
      </c>
      <c r="BD13" s="56">
        <v>20.33304</v>
      </c>
      <c r="BF13" s="55">
        <v>2.37776</v>
      </c>
      <c r="BG13" s="56">
        <v>10.55235</v>
      </c>
      <c r="BI13" s="55">
        <v>5.96448</v>
      </c>
      <c r="BJ13" s="56">
        <v>17.06245</v>
      </c>
      <c r="BL13" s="53">
        <v>20.33304</v>
      </c>
      <c r="BM13" s="53">
        <v>10.55235</v>
      </c>
      <c r="BN13" s="53">
        <v>17.06245</v>
      </c>
      <c r="BP13" s="55">
        <v>20.33304</v>
      </c>
      <c r="BQ13" s="56">
        <v>10.55235</v>
      </c>
      <c r="BR13" s="56">
        <v>17.06245</v>
      </c>
      <c r="BS13" s="5">
        <v>59068.8</v>
      </c>
      <c r="BT13" s="5">
        <v>12315419</v>
      </c>
      <c r="BU13" s="5">
        <v>28832097</v>
      </c>
      <c r="BV13" s="5">
        <v>435459.8</v>
      </c>
      <c r="BW13" s="5">
        <v>141000000</v>
      </c>
      <c r="BX13" s="5">
        <v>7202.114</v>
      </c>
      <c r="BY13" s="5">
        <v>53773.5</v>
      </c>
      <c r="BZ13" s="5">
        <v>6518836</v>
      </c>
      <c r="CA13" s="5">
        <v>4368394</v>
      </c>
      <c r="CB13" s="5">
        <v>194450.6</v>
      </c>
      <c r="CC13" s="86" t="s">
        <v>125</v>
      </c>
      <c r="CD13" s="5">
        <v>85166.13</v>
      </c>
      <c r="CE13" s="5">
        <v>36611.3</v>
      </c>
      <c r="CF13" s="5">
        <v>3417062</v>
      </c>
      <c r="CG13" s="5">
        <v>3851661</v>
      </c>
      <c r="CH13" s="5">
        <v>598313.7</v>
      </c>
      <c r="CI13" s="86" t="s">
        <v>168</v>
      </c>
      <c r="CJ13" s="5">
        <v>1880.89</v>
      </c>
      <c r="CL13" s="55">
        <v>20.33304</v>
      </c>
      <c r="CM13" s="56">
        <v>10.55235</v>
      </c>
      <c r="CN13" s="56">
        <v>17.06245</v>
      </c>
      <c r="CO13" s="5">
        <v>15272</v>
      </c>
      <c r="CP13" s="5">
        <v>10885</v>
      </c>
      <c r="CQ13" s="5">
        <v>21122</v>
      </c>
      <c r="CR13" s="5">
        <v>55875</v>
      </c>
      <c r="CS13" s="5">
        <v>6753</v>
      </c>
      <c r="CT13" s="5">
        <v>55108</v>
      </c>
    </row>
    <row r="14" spans="6:98">
      <c r="F14" s="55">
        <v>6.9426</v>
      </c>
      <c r="G14" s="56">
        <v>8.8622</v>
      </c>
      <c r="I14" s="55">
        <v>4.32887</v>
      </c>
      <c r="J14" s="56">
        <v>11.66881</v>
      </c>
      <c r="L14" s="55">
        <v>6.28368</v>
      </c>
      <c r="M14" s="56">
        <v>10.16199</v>
      </c>
      <c r="O14" s="53">
        <v>8.8622</v>
      </c>
      <c r="P14" s="53">
        <v>11.66881</v>
      </c>
      <c r="Q14" s="53">
        <v>10.16199</v>
      </c>
      <c r="S14" s="55">
        <v>8.8622</v>
      </c>
      <c r="T14" s="56">
        <v>11.66881</v>
      </c>
      <c r="U14" s="56">
        <v>10.16199</v>
      </c>
      <c r="V14" s="5">
        <v>48105.8</v>
      </c>
      <c r="W14" s="5">
        <v>29716792</v>
      </c>
      <c r="X14" s="5">
        <v>32346415</v>
      </c>
      <c r="Y14" s="5">
        <v>216246.3</v>
      </c>
      <c r="Z14" s="5">
        <v>68065849</v>
      </c>
      <c r="AA14" s="5">
        <v>4086.301</v>
      </c>
      <c r="AB14" s="5">
        <v>52360</v>
      </c>
      <c r="AC14" s="86" t="s">
        <v>126</v>
      </c>
      <c r="AD14" s="86" t="s">
        <v>226</v>
      </c>
      <c r="AE14" s="5">
        <v>1325417</v>
      </c>
      <c r="AF14" s="86" t="s">
        <v>127</v>
      </c>
      <c r="AG14" s="5">
        <v>86082.05</v>
      </c>
      <c r="AH14" s="5">
        <v>27988.2</v>
      </c>
      <c r="AI14" s="86" t="s">
        <v>128</v>
      </c>
      <c r="AJ14" s="5">
        <v>7262920</v>
      </c>
      <c r="AK14" s="5">
        <v>340036.9</v>
      </c>
      <c r="AL14" s="86" t="s">
        <v>169</v>
      </c>
      <c r="AM14" s="5">
        <v>192755.4</v>
      </c>
      <c r="AO14" s="55">
        <v>8.8622</v>
      </c>
      <c r="AP14" s="56">
        <v>11.66881</v>
      </c>
      <c r="AQ14" s="56">
        <v>10.16199</v>
      </c>
      <c r="AR14" s="5">
        <v>5046</v>
      </c>
      <c r="AS14" s="5">
        <v>4005</v>
      </c>
      <c r="AT14" s="5">
        <v>4964</v>
      </c>
      <c r="AU14" s="5">
        <v>16284</v>
      </c>
      <c r="AV14" s="5">
        <v>1668</v>
      </c>
      <c r="AW14" s="5">
        <v>15667</v>
      </c>
      <c r="BC14" s="55">
        <v>6.82924</v>
      </c>
      <c r="BD14" s="56">
        <v>12.6334</v>
      </c>
      <c r="BF14" s="55">
        <v>2.7058</v>
      </c>
      <c r="BG14" s="56">
        <v>8.89525</v>
      </c>
      <c r="BI14" s="55">
        <v>3.83496</v>
      </c>
      <c r="BJ14" s="56">
        <v>14.50242</v>
      </c>
      <c r="BL14" s="53">
        <v>12.6334</v>
      </c>
      <c r="BM14" s="53">
        <v>8.89525</v>
      </c>
      <c r="BN14" s="53">
        <v>14.50242</v>
      </c>
      <c r="BP14" s="55">
        <v>12.6334</v>
      </c>
      <c r="BQ14" s="56">
        <v>8.89525</v>
      </c>
      <c r="BR14" s="56">
        <v>14.50242</v>
      </c>
      <c r="BS14" s="5">
        <v>48105.8</v>
      </c>
      <c r="BT14" s="5">
        <v>29716792</v>
      </c>
      <c r="BU14" s="5">
        <v>32346415</v>
      </c>
      <c r="BV14" s="5">
        <v>216246.3</v>
      </c>
      <c r="BW14" s="5">
        <v>68065849</v>
      </c>
      <c r="BX14" s="5">
        <v>4086.301</v>
      </c>
      <c r="BY14" s="5">
        <v>52360</v>
      </c>
      <c r="BZ14" s="86" t="s">
        <v>126</v>
      </c>
      <c r="CA14" s="86" t="s">
        <v>226</v>
      </c>
      <c r="CB14" s="5">
        <v>1325417</v>
      </c>
      <c r="CC14" s="86" t="s">
        <v>127</v>
      </c>
      <c r="CD14" s="5">
        <v>86082.05</v>
      </c>
      <c r="CE14" s="5">
        <v>27988.2</v>
      </c>
      <c r="CF14" s="86" t="s">
        <v>128</v>
      </c>
      <c r="CG14" s="5">
        <v>7262920</v>
      </c>
      <c r="CH14" s="5">
        <v>340036.9</v>
      </c>
      <c r="CI14" s="86" t="s">
        <v>169</v>
      </c>
      <c r="CJ14" s="5">
        <v>192755.4</v>
      </c>
      <c r="CL14" s="55">
        <v>12.6334</v>
      </c>
      <c r="CM14" s="56">
        <v>8.89525</v>
      </c>
      <c r="CN14" s="56">
        <v>14.50242</v>
      </c>
      <c r="CO14" s="5">
        <v>5046</v>
      </c>
      <c r="CP14" s="5">
        <v>4005</v>
      </c>
      <c r="CQ14" s="5">
        <v>4964</v>
      </c>
      <c r="CR14" s="5">
        <v>16284</v>
      </c>
      <c r="CS14" s="5">
        <v>1668</v>
      </c>
      <c r="CT14" s="5">
        <v>15667</v>
      </c>
    </row>
    <row r="15" spans="6:98">
      <c r="F15" s="55">
        <v>7.60128</v>
      </c>
      <c r="G15" s="56">
        <v>6.49166</v>
      </c>
      <c r="I15" s="55">
        <v>8.81888</v>
      </c>
      <c r="J15" s="56">
        <v>8.51326</v>
      </c>
      <c r="L15" s="55">
        <v>6.32079</v>
      </c>
      <c r="M15" s="56">
        <v>6.48396</v>
      </c>
      <c r="O15" s="53">
        <v>6.49166</v>
      </c>
      <c r="P15" s="53">
        <v>8.51326</v>
      </c>
      <c r="Q15" s="53">
        <v>6.48396</v>
      </c>
      <c r="S15" s="55">
        <v>6.49166</v>
      </c>
      <c r="T15" s="56">
        <v>8.51326</v>
      </c>
      <c r="U15" s="56">
        <v>6.48396</v>
      </c>
      <c r="V15" s="5">
        <v>26753</v>
      </c>
      <c r="W15" s="5">
        <v>3458701</v>
      </c>
      <c r="X15" s="5">
        <v>12107462</v>
      </c>
      <c r="Y15" s="5">
        <v>536666.9</v>
      </c>
      <c r="Z15" s="5">
        <v>24397691</v>
      </c>
      <c r="AA15" s="5">
        <v>39016.99</v>
      </c>
      <c r="AB15" s="5">
        <v>34939</v>
      </c>
      <c r="AC15" s="5">
        <v>2876480</v>
      </c>
      <c r="AD15" s="86" t="s">
        <v>227</v>
      </c>
      <c r="AE15" s="5">
        <v>883726</v>
      </c>
      <c r="AF15" s="5">
        <v>3577383</v>
      </c>
      <c r="AG15" s="5">
        <v>6978.19</v>
      </c>
      <c r="AH15" s="5">
        <v>33885.1</v>
      </c>
      <c r="AI15" s="5">
        <v>2246352</v>
      </c>
      <c r="AJ15" s="86" t="s">
        <v>228</v>
      </c>
      <c r="AK15" s="5">
        <v>936662.2</v>
      </c>
      <c r="AL15" s="5">
        <v>4152133</v>
      </c>
      <c r="AM15" s="5">
        <v>12272.66</v>
      </c>
      <c r="AO15" s="55">
        <v>6.49166</v>
      </c>
      <c r="AP15" s="56">
        <v>8.51326</v>
      </c>
      <c r="AQ15" s="56">
        <v>6.48396</v>
      </c>
      <c r="AR15" s="5">
        <v>6288</v>
      </c>
      <c r="AS15" s="5">
        <v>10586</v>
      </c>
      <c r="AT15" s="5">
        <v>12068</v>
      </c>
      <c r="AU15" s="5">
        <v>12716</v>
      </c>
      <c r="AV15" s="5">
        <v>3037</v>
      </c>
      <c r="AW15" s="5">
        <v>3562</v>
      </c>
      <c r="BC15" s="55">
        <v>8.46725</v>
      </c>
      <c r="BD15" s="56">
        <v>10.395</v>
      </c>
      <c r="BF15" s="55">
        <v>3.1785</v>
      </c>
      <c r="BG15" s="56">
        <v>13.52175</v>
      </c>
      <c r="BI15" s="55">
        <v>4.04768</v>
      </c>
      <c r="BJ15" s="56">
        <v>15.08</v>
      </c>
      <c r="BL15" s="53">
        <v>10.395</v>
      </c>
      <c r="BM15" s="53">
        <v>13.52175</v>
      </c>
      <c r="BN15" s="53">
        <v>15.08</v>
      </c>
      <c r="BP15" s="55">
        <v>10.395</v>
      </c>
      <c r="BQ15" s="56">
        <v>13.52175</v>
      </c>
      <c r="BR15" s="56">
        <v>15.08</v>
      </c>
      <c r="BS15" s="5">
        <v>26753</v>
      </c>
      <c r="BT15" s="5">
        <v>3458701</v>
      </c>
      <c r="BU15" s="5">
        <v>12107462</v>
      </c>
      <c r="BV15" s="5">
        <v>536666.9</v>
      </c>
      <c r="BW15" s="5">
        <v>24397691</v>
      </c>
      <c r="BX15" s="5">
        <v>39016.99</v>
      </c>
      <c r="BY15" s="5">
        <v>34939</v>
      </c>
      <c r="BZ15" s="5">
        <v>2876480</v>
      </c>
      <c r="CA15" s="86" t="s">
        <v>227</v>
      </c>
      <c r="CB15" s="5">
        <v>883726</v>
      </c>
      <c r="CC15" s="5">
        <v>3577383</v>
      </c>
      <c r="CD15" s="5">
        <v>6978.19</v>
      </c>
      <c r="CE15" s="5">
        <v>33885.1</v>
      </c>
      <c r="CF15" s="5">
        <v>2246352</v>
      </c>
      <c r="CG15" s="86" t="s">
        <v>228</v>
      </c>
      <c r="CH15" s="5">
        <v>936662.2</v>
      </c>
      <c r="CI15" s="5">
        <v>4152133</v>
      </c>
      <c r="CJ15" s="5">
        <v>12272.66</v>
      </c>
      <c r="CL15" s="55">
        <v>10.395</v>
      </c>
      <c r="CM15" s="56">
        <v>13.52175</v>
      </c>
      <c r="CN15" s="56">
        <v>15.08</v>
      </c>
      <c r="CO15" s="5">
        <v>6288</v>
      </c>
      <c r="CP15" s="5">
        <v>10586</v>
      </c>
      <c r="CQ15" s="5">
        <v>12068</v>
      </c>
      <c r="CR15" s="5">
        <v>12716</v>
      </c>
      <c r="CS15" s="5">
        <v>3037</v>
      </c>
      <c r="CT15" s="5">
        <v>3562</v>
      </c>
    </row>
    <row r="16" spans="6:98">
      <c r="F16" s="55">
        <v>7.01545</v>
      </c>
      <c r="G16" s="56">
        <v>10.3597</v>
      </c>
      <c r="I16" s="55">
        <v>5.20603</v>
      </c>
      <c r="J16" s="56">
        <v>14.92162</v>
      </c>
      <c r="L16" s="55">
        <v>9.17064</v>
      </c>
      <c r="M16" s="56">
        <v>12.70608</v>
      </c>
      <c r="O16" s="53">
        <v>10.3597</v>
      </c>
      <c r="P16" s="53">
        <v>14.92162</v>
      </c>
      <c r="Q16" s="53">
        <v>12.70608</v>
      </c>
      <c r="S16" s="55">
        <v>10.3597</v>
      </c>
      <c r="T16" s="56">
        <v>14.92162</v>
      </c>
      <c r="U16" s="56">
        <v>12.70608</v>
      </c>
      <c r="V16" s="5">
        <v>155751.7</v>
      </c>
      <c r="W16" s="5">
        <v>3964308</v>
      </c>
      <c r="X16" s="5">
        <v>14482221</v>
      </c>
      <c r="Y16" s="5">
        <v>783123.3</v>
      </c>
      <c r="Z16" s="5">
        <v>71365564</v>
      </c>
      <c r="AA16" s="5">
        <v>235201.9</v>
      </c>
      <c r="AB16" s="5">
        <v>174154.4</v>
      </c>
      <c r="AC16" s="5">
        <v>4912971</v>
      </c>
      <c r="AD16" s="86" t="s">
        <v>229</v>
      </c>
      <c r="AE16" s="86" t="s">
        <v>170</v>
      </c>
      <c r="AF16" s="86" t="s">
        <v>129</v>
      </c>
      <c r="AG16" s="5">
        <v>945638.3</v>
      </c>
      <c r="AH16" s="5">
        <v>168292.2</v>
      </c>
      <c r="AI16" s="5">
        <v>2550245</v>
      </c>
      <c r="AJ16" s="86" t="s">
        <v>230</v>
      </c>
      <c r="AK16" s="5">
        <v>2226390</v>
      </c>
      <c r="AL16" s="86" t="s">
        <v>171</v>
      </c>
      <c r="AM16" s="5">
        <v>13172.87</v>
      </c>
      <c r="AO16" s="55">
        <v>10.3597</v>
      </c>
      <c r="AP16" s="56">
        <v>14.92162</v>
      </c>
      <c r="AQ16" s="56">
        <v>12.70608</v>
      </c>
      <c r="AR16" s="5">
        <v>3329</v>
      </c>
      <c r="AS16" s="5">
        <v>6962</v>
      </c>
      <c r="AT16" s="5">
        <v>11621</v>
      </c>
      <c r="AU16" s="5">
        <v>44003</v>
      </c>
      <c r="AV16" s="5">
        <v>15599</v>
      </c>
      <c r="AW16" s="5">
        <v>60546</v>
      </c>
      <c r="BC16" s="55">
        <v>5.66352</v>
      </c>
      <c r="BD16" s="56">
        <v>16.3452</v>
      </c>
      <c r="BF16" s="55">
        <v>1.58619</v>
      </c>
      <c r="BG16" s="56">
        <v>14.57875</v>
      </c>
      <c r="BI16" s="55">
        <v>2.69516</v>
      </c>
      <c r="BJ16" s="56">
        <v>19.752</v>
      </c>
      <c r="BL16" s="53">
        <v>16.3452</v>
      </c>
      <c r="BM16" s="53">
        <v>14.57875</v>
      </c>
      <c r="BN16" s="53">
        <v>19.752</v>
      </c>
      <c r="BP16" s="55">
        <v>16.3452</v>
      </c>
      <c r="BQ16" s="56">
        <v>14.57875</v>
      </c>
      <c r="BR16" s="56">
        <v>19.752</v>
      </c>
      <c r="BS16" s="5">
        <v>155751.7</v>
      </c>
      <c r="BT16" s="5">
        <v>3964308</v>
      </c>
      <c r="BU16" s="5">
        <v>14482221</v>
      </c>
      <c r="BV16" s="5">
        <v>783123.3</v>
      </c>
      <c r="BW16" s="5">
        <v>71365564</v>
      </c>
      <c r="BX16" s="5">
        <v>235201.9</v>
      </c>
      <c r="BY16" s="5">
        <v>174154.4</v>
      </c>
      <c r="BZ16" s="5">
        <v>4912971</v>
      </c>
      <c r="CA16" s="86" t="s">
        <v>229</v>
      </c>
      <c r="CB16" s="86" t="s">
        <v>170</v>
      </c>
      <c r="CC16" s="86" t="s">
        <v>129</v>
      </c>
      <c r="CD16" s="5">
        <v>945638.3</v>
      </c>
      <c r="CE16" s="5">
        <v>168292.2</v>
      </c>
      <c r="CF16" s="5">
        <v>2550245</v>
      </c>
      <c r="CG16" s="86" t="s">
        <v>230</v>
      </c>
      <c r="CH16" s="5">
        <v>2226390</v>
      </c>
      <c r="CI16" s="86" t="s">
        <v>171</v>
      </c>
      <c r="CJ16" s="5">
        <v>13172.87</v>
      </c>
      <c r="CL16" s="55">
        <v>16.3452</v>
      </c>
      <c r="CM16" s="56">
        <v>14.57875</v>
      </c>
      <c r="CN16" s="56">
        <v>19.752</v>
      </c>
      <c r="CO16" s="5">
        <v>3329</v>
      </c>
      <c r="CP16" s="5">
        <v>6962</v>
      </c>
      <c r="CQ16" s="5">
        <v>11621</v>
      </c>
      <c r="CR16" s="5">
        <v>44003</v>
      </c>
      <c r="CS16" s="5">
        <v>15599</v>
      </c>
      <c r="CT16" s="5">
        <v>60546</v>
      </c>
    </row>
    <row r="17" spans="6:98">
      <c r="F17" s="55">
        <v>12.8698</v>
      </c>
      <c r="G17" s="56">
        <v>9.56967</v>
      </c>
      <c r="I17" s="55">
        <v>8.59535</v>
      </c>
      <c r="J17" s="56">
        <v>13.7189</v>
      </c>
      <c r="L17" s="55">
        <v>11.65826</v>
      </c>
      <c r="M17" s="56">
        <v>12.1656</v>
      </c>
      <c r="O17" s="53">
        <v>9.56967</v>
      </c>
      <c r="P17" s="53">
        <v>13.7189</v>
      </c>
      <c r="Q17" s="53">
        <v>12.1656</v>
      </c>
      <c r="S17" s="55">
        <v>9.56967</v>
      </c>
      <c r="T17" s="56">
        <v>13.7189</v>
      </c>
      <c r="U17" s="56">
        <v>12.1656</v>
      </c>
      <c r="V17" s="5">
        <v>65956.9</v>
      </c>
      <c r="W17" s="5">
        <v>3103282</v>
      </c>
      <c r="X17" s="5">
        <v>78996494</v>
      </c>
      <c r="Y17" s="5">
        <v>316481.7</v>
      </c>
      <c r="Z17" s="5">
        <v>37286783</v>
      </c>
      <c r="AA17" s="5">
        <v>2052.949</v>
      </c>
      <c r="AB17" s="5">
        <v>90077.6</v>
      </c>
      <c r="AC17" s="5">
        <v>3761157</v>
      </c>
      <c r="AD17" s="86" t="s">
        <v>231</v>
      </c>
      <c r="AE17" s="5">
        <v>2314543</v>
      </c>
      <c r="AF17" s="86" t="s">
        <v>130</v>
      </c>
      <c r="AG17" s="5">
        <v>72258.3</v>
      </c>
      <c r="AH17" s="5">
        <v>77158.4</v>
      </c>
      <c r="AI17" s="5">
        <v>2772310</v>
      </c>
      <c r="AJ17" s="86" t="s">
        <v>232</v>
      </c>
      <c r="AK17" s="5">
        <v>380221.9</v>
      </c>
      <c r="AL17" s="86" t="s">
        <v>172</v>
      </c>
      <c r="AM17" s="5">
        <v>1455.399</v>
      </c>
      <c r="AO17" s="55">
        <v>9.56967</v>
      </c>
      <c r="AP17" s="56">
        <v>13.7189</v>
      </c>
      <c r="AQ17" s="56">
        <v>12.1656</v>
      </c>
      <c r="AR17" s="5">
        <v>6246</v>
      </c>
      <c r="AS17" s="5">
        <v>6013</v>
      </c>
      <c r="AT17" s="5">
        <v>6813</v>
      </c>
      <c r="AU17" s="5">
        <v>2704</v>
      </c>
      <c r="AV17" s="5">
        <v>2625</v>
      </c>
      <c r="AW17" s="5">
        <v>8859</v>
      </c>
      <c r="BC17" s="55">
        <v>2.9316</v>
      </c>
      <c r="BD17" s="56">
        <v>14.13948</v>
      </c>
      <c r="BF17" s="55">
        <v>0.876799</v>
      </c>
      <c r="BG17" s="56">
        <v>9.98151</v>
      </c>
      <c r="BI17" s="55">
        <v>3.26192</v>
      </c>
      <c r="BJ17" s="56">
        <v>18.05008</v>
      </c>
      <c r="BL17" s="53">
        <v>14.13948</v>
      </c>
      <c r="BM17" s="53">
        <v>9.98151</v>
      </c>
      <c r="BN17" s="53">
        <v>18.05008</v>
      </c>
      <c r="BP17" s="55">
        <v>14.13948</v>
      </c>
      <c r="BQ17" s="56">
        <v>9.98151</v>
      </c>
      <c r="BR17" s="56">
        <v>18.05008</v>
      </c>
      <c r="BS17" s="5">
        <v>65956.9</v>
      </c>
      <c r="BT17" s="5">
        <v>3103282</v>
      </c>
      <c r="BU17" s="5">
        <v>78996494</v>
      </c>
      <c r="BV17" s="5">
        <v>316481.7</v>
      </c>
      <c r="BW17" s="5">
        <v>37286783</v>
      </c>
      <c r="BX17" s="5">
        <v>2052.949</v>
      </c>
      <c r="BY17" s="5">
        <v>90077.6</v>
      </c>
      <c r="BZ17" s="5">
        <v>3761157</v>
      </c>
      <c r="CA17" s="86" t="s">
        <v>231</v>
      </c>
      <c r="CB17" s="5">
        <v>2314543</v>
      </c>
      <c r="CC17" s="86" t="s">
        <v>130</v>
      </c>
      <c r="CD17" s="5">
        <v>72258.3</v>
      </c>
      <c r="CE17" s="5">
        <v>77158.4</v>
      </c>
      <c r="CF17" s="5">
        <v>2772310</v>
      </c>
      <c r="CG17" s="86" t="s">
        <v>232</v>
      </c>
      <c r="CH17" s="5">
        <v>380221.9</v>
      </c>
      <c r="CI17" s="86" t="s">
        <v>172</v>
      </c>
      <c r="CJ17" s="5">
        <v>1455.399</v>
      </c>
      <c r="CL17" s="55">
        <v>14.13948</v>
      </c>
      <c r="CM17" s="56">
        <v>9.98151</v>
      </c>
      <c r="CN17" s="56">
        <v>18.05008</v>
      </c>
      <c r="CO17" s="5">
        <v>6246</v>
      </c>
      <c r="CP17" s="5">
        <v>6013</v>
      </c>
      <c r="CQ17" s="5">
        <v>6813</v>
      </c>
      <c r="CR17" s="5">
        <v>2704</v>
      </c>
      <c r="CS17" s="5">
        <v>2625</v>
      </c>
      <c r="CT17" s="5">
        <v>8859</v>
      </c>
    </row>
    <row r="18" spans="6:98">
      <c r="F18" s="55">
        <v>8.3895</v>
      </c>
      <c r="G18" s="56">
        <v>6.26763</v>
      </c>
      <c r="I18" s="55">
        <v>8.73498</v>
      </c>
      <c r="J18" s="56">
        <v>10.36014</v>
      </c>
      <c r="L18" s="55">
        <v>7.48385</v>
      </c>
      <c r="M18" s="56">
        <v>6.48704</v>
      </c>
      <c r="O18" s="53">
        <v>6.26763</v>
      </c>
      <c r="P18" s="53">
        <v>10.36014</v>
      </c>
      <c r="Q18" s="53">
        <v>6.48704</v>
      </c>
      <c r="S18" s="55">
        <v>6.26763</v>
      </c>
      <c r="T18" s="56">
        <v>10.36014</v>
      </c>
      <c r="U18" s="56">
        <v>6.48704</v>
      </c>
      <c r="V18" s="5">
        <v>168492</v>
      </c>
      <c r="W18" s="5">
        <v>4035978</v>
      </c>
      <c r="X18" s="5">
        <v>14816936</v>
      </c>
      <c r="Y18" s="5">
        <v>519238.7</v>
      </c>
      <c r="Z18" s="5">
        <v>65733184</v>
      </c>
      <c r="AA18" s="5">
        <v>45654.53</v>
      </c>
      <c r="AB18" s="5">
        <v>207296.8</v>
      </c>
      <c r="AC18" s="5">
        <v>6245976</v>
      </c>
      <c r="AD18" s="5">
        <v>9712253</v>
      </c>
      <c r="AE18" s="5">
        <v>2454795</v>
      </c>
      <c r="AF18" s="86" t="s">
        <v>131</v>
      </c>
      <c r="AG18" s="5">
        <v>201806.2</v>
      </c>
      <c r="AH18" s="5">
        <v>230663</v>
      </c>
      <c r="AI18" s="5">
        <v>4093278</v>
      </c>
      <c r="AJ18" s="86" t="s">
        <v>233</v>
      </c>
      <c r="AK18" s="5">
        <v>3277317</v>
      </c>
      <c r="AL18" s="86" t="s">
        <v>173</v>
      </c>
      <c r="AM18" s="5">
        <v>1590.868</v>
      </c>
      <c r="AO18" s="55">
        <v>6.26763</v>
      </c>
      <c r="AP18" s="56">
        <v>10.36014</v>
      </c>
      <c r="AQ18" s="56">
        <v>6.48704</v>
      </c>
      <c r="AR18" s="5">
        <v>13731</v>
      </c>
      <c r="AS18" s="5">
        <v>12292</v>
      </c>
      <c r="AT18" s="5">
        <v>4544</v>
      </c>
      <c r="AU18" s="5">
        <v>21472</v>
      </c>
      <c r="AV18" s="5">
        <v>739</v>
      </c>
      <c r="AW18" s="5">
        <v>5702</v>
      </c>
      <c r="BC18" s="55">
        <v>3.48534</v>
      </c>
      <c r="BD18" s="56">
        <v>8.25396</v>
      </c>
      <c r="BF18" s="55">
        <v>1.459744</v>
      </c>
      <c r="BG18" s="56">
        <v>11.506</v>
      </c>
      <c r="BI18" s="55">
        <v>2.57898</v>
      </c>
      <c r="BJ18" s="56">
        <v>9.1372</v>
      </c>
      <c r="BL18" s="53">
        <v>8.25396</v>
      </c>
      <c r="BM18" s="53">
        <v>11.506</v>
      </c>
      <c r="BN18" s="53">
        <v>9.1372</v>
      </c>
      <c r="BP18" s="55">
        <v>8.25396</v>
      </c>
      <c r="BQ18" s="56">
        <v>11.506</v>
      </c>
      <c r="BR18" s="56">
        <v>9.1372</v>
      </c>
      <c r="BS18" s="5">
        <v>168492</v>
      </c>
      <c r="BT18" s="5">
        <v>4035978</v>
      </c>
      <c r="BU18" s="5">
        <v>14816936</v>
      </c>
      <c r="BV18" s="5">
        <v>519238.7</v>
      </c>
      <c r="BW18" s="5">
        <v>65733184</v>
      </c>
      <c r="BX18" s="5">
        <v>45654.53</v>
      </c>
      <c r="BY18" s="5">
        <v>207296.8</v>
      </c>
      <c r="BZ18" s="5">
        <v>6245976</v>
      </c>
      <c r="CA18" s="5">
        <v>9712253</v>
      </c>
      <c r="CB18" s="5">
        <v>2454795</v>
      </c>
      <c r="CC18" s="86" t="s">
        <v>131</v>
      </c>
      <c r="CD18" s="5">
        <v>201806.2</v>
      </c>
      <c r="CE18" s="5">
        <v>230663</v>
      </c>
      <c r="CF18" s="5">
        <v>4093278</v>
      </c>
      <c r="CG18" s="86" t="s">
        <v>233</v>
      </c>
      <c r="CH18" s="5">
        <v>3277317</v>
      </c>
      <c r="CI18" s="86" t="s">
        <v>173</v>
      </c>
      <c r="CJ18" s="5">
        <v>1590.868</v>
      </c>
      <c r="CL18" s="55">
        <v>8.25396</v>
      </c>
      <c r="CM18" s="56">
        <v>11.506</v>
      </c>
      <c r="CN18" s="56">
        <v>9.1372</v>
      </c>
      <c r="CO18" s="5">
        <v>13731</v>
      </c>
      <c r="CP18" s="5">
        <v>12292</v>
      </c>
      <c r="CQ18" s="5">
        <v>4544</v>
      </c>
      <c r="CR18" s="5">
        <v>21472</v>
      </c>
      <c r="CS18" s="5">
        <v>739</v>
      </c>
      <c r="CT18" s="5">
        <v>5702</v>
      </c>
    </row>
    <row r="19" spans="6:98">
      <c r="F19" s="55">
        <v>8.3952</v>
      </c>
      <c r="G19" s="56">
        <v>8.6544</v>
      </c>
      <c r="I19" s="55">
        <v>4.72834</v>
      </c>
      <c r="J19" s="56">
        <v>7.73388</v>
      </c>
      <c r="L19" s="55">
        <v>8.05298</v>
      </c>
      <c r="M19" s="56">
        <v>6.00778</v>
      </c>
      <c r="O19" s="53">
        <v>8.6544</v>
      </c>
      <c r="P19" s="53">
        <v>7.73388</v>
      </c>
      <c r="Q19" s="53">
        <v>6.00778</v>
      </c>
      <c r="S19" s="55">
        <v>8.6544</v>
      </c>
      <c r="T19" s="56">
        <v>7.73388</v>
      </c>
      <c r="U19" s="56">
        <v>6.00778</v>
      </c>
      <c r="V19" s="5">
        <v>22124.5</v>
      </c>
      <c r="W19" s="5">
        <v>570095.4</v>
      </c>
      <c r="X19" s="5">
        <v>11812744</v>
      </c>
      <c r="Y19" s="5">
        <v>129544.4</v>
      </c>
      <c r="Z19" s="5">
        <v>11152742</v>
      </c>
      <c r="AA19" s="5">
        <v>652.4155</v>
      </c>
      <c r="AB19" s="5">
        <v>32677.5</v>
      </c>
      <c r="AC19" s="5">
        <v>1085887</v>
      </c>
      <c r="AD19" s="86" t="s">
        <v>234</v>
      </c>
      <c r="AE19" s="5">
        <v>241761.1</v>
      </c>
      <c r="AF19" s="5">
        <v>4870764</v>
      </c>
      <c r="AG19" s="5">
        <v>15789.02</v>
      </c>
      <c r="AH19" s="5">
        <v>19619</v>
      </c>
      <c r="AI19" s="5">
        <v>347781.8</v>
      </c>
      <c r="AJ19" s="5">
        <v>5458661</v>
      </c>
      <c r="AK19" s="5">
        <v>106724</v>
      </c>
      <c r="AL19" s="5">
        <v>4791592</v>
      </c>
      <c r="AM19" s="5">
        <v>804.3764</v>
      </c>
      <c r="AO19" s="55">
        <v>8.6544</v>
      </c>
      <c r="AP19" s="56">
        <v>7.73388</v>
      </c>
      <c r="AQ19" s="56">
        <v>6.00778</v>
      </c>
      <c r="AR19" s="5">
        <v>487</v>
      </c>
      <c r="AS19" s="5">
        <v>759</v>
      </c>
      <c r="AT19" s="5">
        <v>1168</v>
      </c>
      <c r="AU19" s="5">
        <v>7142</v>
      </c>
      <c r="AV19" s="5">
        <v>549</v>
      </c>
      <c r="AW19" s="5">
        <v>2690</v>
      </c>
      <c r="BC19" s="55">
        <v>4.50324</v>
      </c>
      <c r="BD19" s="56">
        <v>9.11424</v>
      </c>
      <c r="BF19" s="55">
        <v>1.198465</v>
      </c>
      <c r="BG19" s="56">
        <v>3.10042</v>
      </c>
      <c r="BI19" s="55">
        <v>1.70172</v>
      </c>
      <c r="BJ19" s="56">
        <v>5.04957</v>
      </c>
      <c r="BL19" s="53">
        <v>9.11424</v>
      </c>
      <c r="BM19" s="53">
        <v>3.10042</v>
      </c>
      <c r="BN19" s="53">
        <v>5.04957</v>
      </c>
      <c r="BP19" s="55">
        <v>9.11424</v>
      </c>
      <c r="BQ19" s="56">
        <v>3.10042</v>
      </c>
      <c r="BR19" s="56">
        <v>5.04957</v>
      </c>
      <c r="BS19" s="5">
        <v>22124.5</v>
      </c>
      <c r="BT19" s="5">
        <v>570095.4</v>
      </c>
      <c r="BU19" s="5">
        <v>11812744</v>
      </c>
      <c r="BV19" s="5">
        <v>129544.4</v>
      </c>
      <c r="BW19" s="5">
        <v>11152742</v>
      </c>
      <c r="BX19" s="5">
        <v>652.4155</v>
      </c>
      <c r="BY19" s="5">
        <v>32677.5</v>
      </c>
      <c r="BZ19" s="5">
        <v>1085887</v>
      </c>
      <c r="CA19" s="86" t="s">
        <v>234</v>
      </c>
      <c r="CB19" s="5">
        <v>241761.1</v>
      </c>
      <c r="CC19" s="5">
        <v>4870764</v>
      </c>
      <c r="CD19" s="5">
        <v>15789.02</v>
      </c>
      <c r="CE19" s="5">
        <v>19619</v>
      </c>
      <c r="CF19" s="5">
        <v>347781.8</v>
      </c>
      <c r="CG19" s="5">
        <v>5458661</v>
      </c>
      <c r="CH19" s="5">
        <v>106724</v>
      </c>
      <c r="CI19" s="5">
        <v>4791592</v>
      </c>
      <c r="CJ19" s="5">
        <v>804.3764</v>
      </c>
      <c r="CL19" s="55">
        <v>9.11424</v>
      </c>
      <c r="CM19" s="56">
        <v>3.10042</v>
      </c>
      <c r="CN19" s="56">
        <v>5.04957</v>
      </c>
      <c r="CO19" s="5">
        <v>487</v>
      </c>
      <c r="CP19" s="5">
        <v>759</v>
      </c>
      <c r="CQ19" s="5">
        <v>1168</v>
      </c>
      <c r="CR19" s="5">
        <v>7142</v>
      </c>
      <c r="CS19" s="5">
        <v>549</v>
      </c>
      <c r="CT19" s="5">
        <v>2690</v>
      </c>
    </row>
    <row r="20" spans="6:98">
      <c r="F20" s="55">
        <v>4.55184</v>
      </c>
      <c r="G20" s="56">
        <v>7.88481</v>
      </c>
      <c r="I20" s="55">
        <v>5.02528</v>
      </c>
      <c r="J20" s="56">
        <v>9.70711</v>
      </c>
      <c r="L20" s="55">
        <v>7.39024</v>
      </c>
      <c r="M20" s="56">
        <v>9.88156</v>
      </c>
      <c r="O20" s="53">
        <v>7.88481</v>
      </c>
      <c r="P20" s="53">
        <v>9.70711</v>
      </c>
      <c r="Q20" s="53">
        <v>9.88156</v>
      </c>
      <c r="S20" s="55">
        <v>7.88481</v>
      </c>
      <c r="T20" s="56">
        <v>9.70711</v>
      </c>
      <c r="U20" s="56">
        <v>9.88156</v>
      </c>
      <c r="V20" s="5">
        <v>52354.6</v>
      </c>
      <c r="W20" s="5">
        <v>1438769</v>
      </c>
      <c r="X20" s="5">
        <v>13407770</v>
      </c>
      <c r="Y20" s="5">
        <v>333499.2</v>
      </c>
      <c r="Z20" s="5">
        <v>87263172</v>
      </c>
      <c r="AA20" s="5">
        <v>13247.86</v>
      </c>
      <c r="AB20" s="5">
        <v>53958.1</v>
      </c>
      <c r="AC20" s="5">
        <v>2665134</v>
      </c>
      <c r="AD20" s="86" t="s">
        <v>235</v>
      </c>
      <c r="AE20" s="5">
        <v>608804.6</v>
      </c>
      <c r="AF20" s="86" t="s">
        <v>132</v>
      </c>
      <c r="AG20" s="5">
        <v>26514.43</v>
      </c>
      <c r="AH20" s="5">
        <v>74581.7</v>
      </c>
      <c r="AI20" s="5">
        <v>1221270</v>
      </c>
      <c r="AJ20" s="86" t="s">
        <v>236</v>
      </c>
      <c r="AK20" s="5">
        <v>591871.8</v>
      </c>
      <c r="AL20" s="86" t="s">
        <v>174</v>
      </c>
      <c r="AM20" s="5">
        <v>1443.626</v>
      </c>
      <c r="AO20" s="55">
        <v>7.88481</v>
      </c>
      <c r="AP20" s="56">
        <v>9.70711</v>
      </c>
      <c r="AQ20" s="56">
        <v>9.88156</v>
      </c>
      <c r="AR20" s="5">
        <v>4293</v>
      </c>
      <c r="AS20" s="5">
        <v>3090</v>
      </c>
      <c r="AT20" s="5">
        <v>7551</v>
      </c>
      <c r="AU20" s="5">
        <v>20757</v>
      </c>
      <c r="AV20" s="5">
        <v>3646</v>
      </c>
      <c r="AW20" s="5">
        <v>86274</v>
      </c>
      <c r="BC20" s="55">
        <v>2.04136</v>
      </c>
      <c r="BD20" s="56">
        <v>10.47816</v>
      </c>
      <c r="BF20" s="55">
        <v>1.00254</v>
      </c>
      <c r="BG20" s="56">
        <v>10.23891</v>
      </c>
      <c r="BI20" s="55">
        <v>2.18824</v>
      </c>
      <c r="BJ20" s="56">
        <v>16.30574</v>
      </c>
      <c r="BL20" s="53">
        <v>10.47816</v>
      </c>
      <c r="BM20" s="53">
        <v>10.23891</v>
      </c>
      <c r="BN20" s="53">
        <v>16.30574</v>
      </c>
      <c r="BP20" s="55">
        <v>10.47816</v>
      </c>
      <c r="BQ20" s="56">
        <v>10.23891</v>
      </c>
      <c r="BR20" s="56">
        <v>16.30574</v>
      </c>
      <c r="BS20" s="5">
        <v>52354.6</v>
      </c>
      <c r="BT20" s="5">
        <v>1438769</v>
      </c>
      <c r="BU20" s="5">
        <v>13407770</v>
      </c>
      <c r="BV20" s="5">
        <v>333499.2</v>
      </c>
      <c r="BW20" s="5">
        <v>87263172</v>
      </c>
      <c r="BX20" s="5">
        <v>13247.86</v>
      </c>
      <c r="BY20" s="5">
        <v>53958.1</v>
      </c>
      <c r="BZ20" s="5">
        <v>2665134</v>
      </c>
      <c r="CA20" s="86" t="s">
        <v>235</v>
      </c>
      <c r="CB20" s="5">
        <v>608804.6</v>
      </c>
      <c r="CC20" s="86" t="s">
        <v>132</v>
      </c>
      <c r="CD20" s="5">
        <v>26514.43</v>
      </c>
      <c r="CE20" s="5">
        <v>74581.7</v>
      </c>
      <c r="CF20" s="5">
        <v>1221270</v>
      </c>
      <c r="CG20" s="86" t="s">
        <v>236</v>
      </c>
      <c r="CH20" s="5">
        <v>591871.8</v>
      </c>
      <c r="CI20" s="86" t="s">
        <v>174</v>
      </c>
      <c r="CJ20" s="5">
        <v>1443.626</v>
      </c>
      <c r="CL20" s="55">
        <v>10.47816</v>
      </c>
      <c r="CM20" s="56">
        <v>10.23891</v>
      </c>
      <c r="CN20" s="56">
        <v>16.30574</v>
      </c>
      <c r="CO20" s="5">
        <v>4293</v>
      </c>
      <c r="CP20" s="5">
        <v>3090</v>
      </c>
      <c r="CQ20" s="5">
        <v>7551</v>
      </c>
      <c r="CR20" s="5">
        <v>20757</v>
      </c>
      <c r="CS20" s="5">
        <v>3646</v>
      </c>
      <c r="CT20" s="5">
        <v>86274</v>
      </c>
    </row>
    <row r="21" spans="6:98">
      <c r="F21" s="55">
        <v>3.9501</v>
      </c>
      <c r="G21" s="56">
        <v>5.26456</v>
      </c>
      <c r="I21" s="55">
        <v>14.6142</v>
      </c>
      <c r="J21" s="56">
        <v>13.22209</v>
      </c>
      <c r="L21" s="55">
        <v>10.4328</v>
      </c>
      <c r="M21" s="56">
        <v>7.34882</v>
      </c>
      <c r="O21" s="53">
        <v>5.26456</v>
      </c>
      <c r="P21" s="53">
        <v>13.22209</v>
      </c>
      <c r="Q21" s="53">
        <v>7.34882</v>
      </c>
      <c r="S21" s="55">
        <v>5.26456</v>
      </c>
      <c r="T21" s="56">
        <v>13.22209</v>
      </c>
      <c r="U21" s="56">
        <v>7.34882</v>
      </c>
      <c r="V21" s="5">
        <v>50120.9</v>
      </c>
      <c r="W21" s="5">
        <v>2514552</v>
      </c>
      <c r="X21" s="5">
        <v>24558438</v>
      </c>
      <c r="Y21" s="5">
        <v>146419.1</v>
      </c>
      <c r="Z21" s="5">
        <v>16362862</v>
      </c>
      <c r="AA21" s="5">
        <v>2825.872</v>
      </c>
      <c r="AB21" s="5">
        <v>107506.7</v>
      </c>
      <c r="AC21" s="5">
        <v>1817392</v>
      </c>
      <c r="AD21" s="86" t="s">
        <v>237</v>
      </c>
      <c r="AE21" s="5">
        <v>1084371</v>
      </c>
      <c r="AF21" s="86" t="s">
        <v>133</v>
      </c>
      <c r="AG21" s="5">
        <v>120669.6</v>
      </c>
      <c r="AH21" s="5">
        <v>79650.6</v>
      </c>
      <c r="AI21" s="5"/>
      <c r="AJ21" s="86" t="s">
        <v>238</v>
      </c>
      <c r="AK21" s="5">
        <v>617460.1</v>
      </c>
      <c r="AL21" s="86" t="s">
        <v>175</v>
      </c>
      <c r="AM21" s="5">
        <v>5051.806</v>
      </c>
      <c r="AO21" s="55">
        <v>5.26456</v>
      </c>
      <c r="AP21" s="56">
        <v>13.22209</v>
      </c>
      <c r="AQ21" s="56">
        <v>7.34882</v>
      </c>
      <c r="AR21" s="5">
        <v>2869</v>
      </c>
      <c r="AS21" s="5">
        <v>11277</v>
      </c>
      <c r="AT21" s="5">
        <v>1661</v>
      </c>
      <c r="AU21" s="5">
        <v>10982</v>
      </c>
      <c r="AV21" s="5">
        <v>2299</v>
      </c>
      <c r="AW21" s="5">
        <v>29112</v>
      </c>
      <c r="BC21" s="55">
        <v>3.75802</v>
      </c>
      <c r="BD21" s="56">
        <v>5.64438</v>
      </c>
      <c r="BF21" s="55">
        <v>5.3988</v>
      </c>
      <c r="BG21" s="56">
        <v>10.2366</v>
      </c>
      <c r="BI21" s="55">
        <v>5.66174</v>
      </c>
      <c r="BJ21" s="56">
        <v>11.20092</v>
      </c>
      <c r="BL21" s="53">
        <v>5.64438</v>
      </c>
      <c r="BM21" s="53">
        <v>10.2366</v>
      </c>
      <c r="BN21" s="53">
        <v>11.20092</v>
      </c>
      <c r="BP21" s="55">
        <v>5.64438</v>
      </c>
      <c r="BQ21" s="56">
        <v>10.2366</v>
      </c>
      <c r="BR21" s="56">
        <v>11.20092</v>
      </c>
      <c r="BS21" s="5">
        <v>50120.9</v>
      </c>
      <c r="BT21" s="5">
        <v>2514552</v>
      </c>
      <c r="BU21" s="5">
        <v>24558438</v>
      </c>
      <c r="BV21" s="5">
        <v>146419.1</v>
      </c>
      <c r="BW21" s="5">
        <v>16362862</v>
      </c>
      <c r="BX21" s="5">
        <v>2825.872</v>
      </c>
      <c r="BY21" s="5">
        <v>107506.7</v>
      </c>
      <c r="BZ21" s="5">
        <v>1817392</v>
      </c>
      <c r="CA21" s="86" t="s">
        <v>237</v>
      </c>
      <c r="CB21" s="5">
        <v>1084371</v>
      </c>
      <c r="CC21" s="86" t="s">
        <v>133</v>
      </c>
      <c r="CD21" s="5">
        <v>120669.6</v>
      </c>
      <c r="CE21" s="5">
        <v>79650.6</v>
      </c>
      <c r="CF21" s="5"/>
      <c r="CG21" s="86" t="s">
        <v>238</v>
      </c>
      <c r="CH21" s="5">
        <v>617460.1</v>
      </c>
      <c r="CI21" s="86" t="s">
        <v>175</v>
      </c>
      <c r="CJ21" s="5">
        <v>5051.806</v>
      </c>
      <c r="CL21" s="55">
        <v>5.64438</v>
      </c>
      <c r="CM21" s="56">
        <v>10.2366</v>
      </c>
      <c r="CN21" s="56">
        <v>11.20092</v>
      </c>
      <c r="CO21" s="5">
        <v>2869</v>
      </c>
      <c r="CP21" s="5">
        <v>11277</v>
      </c>
      <c r="CQ21" s="5">
        <v>1661</v>
      </c>
      <c r="CR21" s="5">
        <v>10982</v>
      </c>
      <c r="CS21" s="5">
        <v>2299</v>
      </c>
      <c r="CT21" s="5">
        <v>29112</v>
      </c>
    </row>
    <row r="22" spans="6:98">
      <c r="F22" s="55">
        <v>5.01417</v>
      </c>
      <c r="G22" s="56">
        <v>11.37834</v>
      </c>
      <c r="I22" s="55">
        <v>6.42033</v>
      </c>
      <c r="J22" s="56">
        <v>19.96995</v>
      </c>
      <c r="L22" s="55">
        <v>10.86984</v>
      </c>
      <c r="M22" s="56">
        <v>12.15426</v>
      </c>
      <c r="O22" s="53">
        <v>11.37834</v>
      </c>
      <c r="P22" s="53">
        <v>19.96995</v>
      </c>
      <c r="Q22" s="53">
        <v>12.15426</v>
      </c>
      <c r="S22" s="55">
        <v>11.37834</v>
      </c>
      <c r="T22" s="56">
        <v>19.96995</v>
      </c>
      <c r="U22" s="56">
        <v>12.15426</v>
      </c>
      <c r="V22" s="5">
        <v>112375.5</v>
      </c>
      <c r="W22" s="5">
        <v>8221528</v>
      </c>
      <c r="X22" s="5">
        <v>37393751</v>
      </c>
      <c r="Y22" s="5">
        <v>1023759</v>
      </c>
      <c r="Z22" s="5">
        <v>112000000</v>
      </c>
      <c r="AA22" s="5">
        <v>142810.3</v>
      </c>
      <c r="AB22" s="5">
        <v>160729.5</v>
      </c>
      <c r="AC22" s="5">
        <v>4266181</v>
      </c>
      <c r="AD22" s="86" t="s">
        <v>239</v>
      </c>
      <c r="AE22" s="5">
        <v>2333418</v>
      </c>
      <c r="AF22" s="86" t="s">
        <v>134</v>
      </c>
      <c r="AG22" s="5">
        <v>1122408</v>
      </c>
      <c r="AH22" s="5">
        <v>127887.6</v>
      </c>
      <c r="AI22" s="5">
        <v>6379783</v>
      </c>
      <c r="AJ22" s="86" t="s">
        <v>240</v>
      </c>
      <c r="AK22" s="5">
        <v>1236602</v>
      </c>
      <c r="AL22" s="86" t="s">
        <v>124</v>
      </c>
      <c r="AM22" s="5">
        <v>90072.52</v>
      </c>
      <c r="AO22" s="55">
        <v>11.37834</v>
      </c>
      <c r="AP22" s="56">
        <v>19.96995</v>
      </c>
      <c r="AQ22" s="56">
        <v>12.15426</v>
      </c>
      <c r="AR22" s="5">
        <v>22001</v>
      </c>
      <c r="AS22" s="5">
        <v>5566</v>
      </c>
      <c r="AT22" s="5">
        <v>7819</v>
      </c>
      <c r="AU22" s="5">
        <v>46553</v>
      </c>
      <c r="AV22" s="5">
        <v>6213</v>
      </c>
      <c r="AW22" s="5">
        <v>41211</v>
      </c>
      <c r="BC22" s="55">
        <v>1.8297</v>
      </c>
      <c r="BD22" s="56">
        <v>7.79389</v>
      </c>
      <c r="BF22" s="55">
        <v>0.620004</v>
      </c>
      <c r="BG22" s="56">
        <v>10.89492</v>
      </c>
      <c r="BI22" s="55">
        <v>2.55168</v>
      </c>
      <c r="BJ22" s="56">
        <v>16.00014</v>
      </c>
      <c r="BL22" s="53">
        <v>7.79389</v>
      </c>
      <c r="BM22" s="53">
        <v>10.89492</v>
      </c>
      <c r="BN22" s="53">
        <v>16.00014</v>
      </c>
      <c r="BP22" s="55">
        <v>7.79389</v>
      </c>
      <c r="BQ22" s="56">
        <v>10.89492</v>
      </c>
      <c r="BR22" s="56">
        <v>16.00014</v>
      </c>
      <c r="BS22" s="5">
        <v>112375.5</v>
      </c>
      <c r="BT22" s="5">
        <v>8221528</v>
      </c>
      <c r="BU22" s="5">
        <v>37393751</v>
      </c>
      <c r="BV22" s="5">
        <v>1023759</v>
      </c>
      <c r="BW22" s="5">
        <v>112000000</v>
      </c>
      <c r="BX22" s="5">
        <v>142810.3</v>
      </c>
      <c r="BY22" s="5">
        <v>160729.5</v>
      </c>
      <c r="BZ22" s="5">
        <v>4266181</v>
      </c>
      <c r="CA22" s="86" t="s">
        <v>239</v>
      </c>
      <c r="CB22" s="5">
        <v>2333418</v>
      </c>
      <c r="CC22" s="86" t="s">
        <v>134</v>
      </c>
      <c r="CD22" s="5">
        <v>1122408</v>
      </c>
      <c r="CE22" s="5">
        <v>127887.6</v>
      </c>
      <c r="CF22" s="5">
        <v>6379783</v>
      </c>
      <c r="CG22" s="86" t="s">
        <v>240</v>
      </c>
      <c r="CH22" s="5">
        <v>1236602</v>
      </c>
      <c r="CI22" s="86" t="s">
        <v>124</v>
      </c>
      <c r="CJ22" s="5">
        <v>90072.52</v>
      </c>
      <c r="CL22" s="55">
        <v>7.79389</v>
      </c>
      <c r="CM22" s="56">
        <v>10.89492</v>
      </c>
      <c r="CN22" s="56">
        <v>16.00014</v>
      </c>
      <c r="CO22" s="5">
        <v>22001</v>
      </c>
      <c r="CP22" s="5">
        <v>5566</v>
      </c>
      <c r="CQ22" s="5">
        <v>7819</v>
      </c>
      <c r="CR22" s="5">
        <v>46553</v>
      </c>
      <c r="CS22" s="5">
        <v>6213</v>
      </c>
      <c r="CT22" s="5">
        <v>41211</v>
      </c>
    </row>
    <row r="23" spans="6:98">
      <c r="F23" s="55">
        <v>4.73688</v>
      </c>
      <c r="G23" s="56">
        <v>7.00434</v>
      </c>
      <c r="I23" s="55">
        <v>2.511</v>
      </c>
      <c r="J23" s="56">
        <v>9.83458</v>
      </c>
      <c r="L23" s="55">
        <v>5.40322</v>
      </c>
      <c r="M23" s="56">
        <v>6.82287</v>
      </c>
      <c r="O23" s="53">
        <v>7.00434</v>
      </c>
      <c r="P23" s="53">
        <v>9.83458</v>
      </c>
      <c r="Q23" s="53">
        <v>6.82287</v>
      </c>
      <c r="S23" s="55">
        <v>7.00434</v>
      </c>
      <c r="T23" s="56">
        <v>9.83458</v>
      </c>
      <c r="U23" s="56">
        <v>6.82287</v>
      </c>
      <c r="V23" s="5">
        <v>45236.4</v>
      </c>
      <c r="W23" s="5">
        <v>2833630</v>
      </c>
      <c r="X23" s="5">
        <v>13343096</v>
      </c>
      <c r="Y23" s="5">
        <v>262338.2</v>
      </c>
      <c r="Z23" s="5">
        <v>18733430</v>
      </c>
      <c r="AA23" s="5">
        <v>273246.8</v>
      </c>
      <c r="AB23" s="5">
        <v>20501.9</v>
      </c>
      <c r="AC23" s="5">
        <v>2980954</v>
      </c>
      <c r="AD23" s="5">
        <v>3877351</v>
      </c>
      <c r="AE23" s="5">
        <v>277220.9</v>
      </c>
      <c r="AF23" s="5">
        <v>2757847</v>
      </c>
      <c r="AG23" s="5">
        <v>83020.62</v>
      </c>
      <c r="AH23" s="5">
        <v>26723.1</v>
      </c>
      <c r="AI23" s="5">
        <v>1839934</v>
      </c>
      <c r="AJ23" s="5">
        <v>4886078</v>
      </c>
      <c r="AK23" s="5">
        <v>348235.8</v>
      </c>
      <c r="AL23" s="5">
        <v>2022527</v>
      </c>
      <c r="AM23" s="5">
        <v>1366333</v>
      </c>
      <c r="AO23" s="55">
        <v>7.00434</v>
      </c>
      <c r="AP23" s="56">
        <v>9.83458</v>
      </c>
      <c r="AQ23" s="56">
        <v>6.82287</v>
      </c>
      <c r="AR23" s="5">
        <v>1394</v>
      </c>
      <c r="AS23" s="5">
        <v>861</v>
      </c>
      <c r="AT23" s="5">
        <v>360</v>
      </c>
      <c r="AU23" s="5">
        <v>16181</v>
      </c>
      <c r="AV23" s="5">
        <v>1165</v>
      </c>
      <c r="AW23" s="5">
        <v>22119</v>
      </c>
      <c r="BC23" s="55">
        <v>1.36318</v>
      </c>
      <c r="BD23" s="56">
        <v>19.09908</v>
      </c>
      <c r="BF23" s="55">
        <v>0.341862</v>
      </c>
      <c r="BG23" s="56">
        <v>16.87348</v>
      </c>
      <c r="BI23" s="55">
        <v>2.5461</v>
      </c>
      <c r="BJ23" s="56">
        <v>21.77955</v>
      </c>
      <c r="BL23" s="53">
        <v>19.09908</v>
      </c>
      <c r="BM23" s="53">
        <v>16.87348</v>
      </c>
      <c r="BN23" s="53">
        <v>21.77955</v>
      </c>
      <c r="BP23" s="55">
        <v>19.09908</v>
      </c>
      <c r="BQ23" s="56">
        <v>16.87348</v>
      </c>
      <c r="BR23" s="56">
        <v>21.77955</v>
      </c>
      <c r="BS23" s="5">
        <v>45236.4</v>
      </c>
      <c r="BT23" s="5">
        <v>2833630</v>
      </c>
      <c r="BU23" s="5">
        <v>13343096</v>
      </c>
      <c r="BV23" s="5">
        <v>262338.2</v>
      </c>
      <c r="BW23" s="5">
        <v>18733430</v>
      </c>
      <c r="BX23" s="5">
        <v>273246.8</v>
      </c>
      <c r="BY23" s="5">
        <v>20501.9</v>
      </c>
      <c r="BZ23" s="5">
        <v>2980954</v>
      </c>
      <c r="CA23" s="5">
        <v>3877351</v>
      </c>
      <c r="CB23" s="5">
        <v>277220.9</v>
      </c>
      <c r="CC23" s="5">
        <v>2757847</v>
      </c>
      <c r="CD23" s="5">
        <v>83020.62</v>
      </c>
      <c r="CE23" s="5">
        <v>26723.1</v>
      </c>
      <c r="CF23" s="5">
        <v>1839934</v>
      </c>
      <c r="CG23" s="5">
        <v>4886078</v>
      </c>
      <c r="CH23" s="5">
        <v>348235.8</v>
      </c>
      <c r="CI23" s="5">
        <v>2022527</v>
      </c>
      <c r="CJ23" s="5">
        <v>1366333</v>
      </c>
      <c r="CL23" s="55">
        <v>19.09908</v>
      </c>
      <c r="CM23" s="56">
        <v>16.87348</v>
      </c>
      <c r="CN23" s="56">
        <v>21.77955</v>
      </c>
      <c r="CO23" s="5">
        <v>1394</v>
      </c>
      <c r="CP23" s="5">
        <v>861</v>
      </c>
      <c r="CQ23" s="5">
        <v>360</v>
      </c>
      <c r="CR23" s="5">
        <v>16181</v>
      </c>
      <c r="CS23" s="5">
        <v>1165</v>
      </c>
      <c r="CT23" s="5">
        <v>22119</v>
      </c>
    </row>
    <row r="24" spans="6:98">
      <c r="F24" s="55">
        <v>6.2997</v>
      </c>
      <c r="G24" s="56">
        <v>12.87988</v>
      </c>
      <c r="I24" s="55">
        <v>3.69264</v>
      </c>
      <c r="J24" s="56">
        <v>11.0635</v>
      </c>
      <c r="L24" s="55">
        <v>10.00428</v>
      </c>
      <c r="M24" s="56">
        <v>14.79168</v>
      </c>
      <c r="O24" s="53">
        <v>12.87988</v>
      </c>
      <c r="P24" s="53">
        <v>11.0635</v>
      </c>
      <c r="Q24" s="53">
        <v>14.79168</v>
      </c>
      <c r="S24" s="55">
        <v>12.87988</v>
      </c>
      <c r="T24" s="56">
        <v>11.0635</v>
      </c>
      <c r="U24" s="56">
        <v>14.79168</v>
      </c>
      <c r="V24" s="5">
        <v>72420.1</v>
      </c>
      <c r="W24" s="5">
        <v>3137332</v>
      </c>
      <c r="X24" s="5">
        <v>55336438</v>
      </c>
      <c r="Y24" s="5">
        <v>445530.6</v>
      </c>
      <c r="Z24" s="5">
        <v>20234055</v>
      </c>
      <c r="AA24" s="5">
        <v>84228.77</v>
      </c>
      <c r="AB24" s="5">
        <v>31340.3</v>
      </c>
      <c r="AC24" s="5">
        <v>3038679</v>
      </c>
      <c r="AD24" s="5">
        <v>7999872</v>
      </c>
      <c r="AE24" s="5">
        <v>317666.4</v>
      </c>
      <c r="AF24" s="5">
        <v>7899320</v>
      </c>
      <c r="AG24" s="5">
        <v>3900.543</v>
      </c>
      <c r="AH24" s="5">
        <v>59843.8</v>
      </c>
      <c r="AI24" s="5">
        <v>2534986</v>
      </c>
      <c r="AJ24" s="86" t="s">
        <v>241</v>
      </c>
      <c r="AK24" s="5">
        <v>309315.2</v>
      </c>
      <c r="AL24" s="86" t="s">
        <v>176</v>
      </c>
      <c r="AM24" s="5">
        <v>3578.007</v>
      </c>
      <c r="AO24" s="55">
        <v>12.87988</v>
      </c>
      <c r="AP24" s="56">
        <v>11.0635</v>
      </c>
      <c r="AQ24" s="56">
        <v>14.79168</v>
      </c>
      <c r="AR24" s="5">
        <v>14324</v>
      </c>
      <c r="AS24" s="5">
        <v>5811</v>
      </c>
      <c r="AT24" s="5">
        <v>416</v>
      </c>
      <c r="AU24" s="5">
        <v>22975</v>
      </c>
      <c r="AV24" s="5">
        <v>3214</v>
      </c>
      <c r="AW24" s="5">
        <v>44194</v>
      </c>
      <c r="BC24" s="55">
        <v>1.28043</v>
      </c>
      <c r="BD24" s="56">
        <v>9.83856</v>
      </c>
      <c r="BF24" s="55">
        <v>0.53352</v>
      </c>
      <c r="BG24" s="56">
        <v>1.95546</v>
      </c>
      <c r="BI24" s="55">
        <v>3.63998</v>
      </c>
      <c r="BJ24" s="56">
        <v>6.90752</v>
      </c>
      <c r="BL24" s="53">
        <v>9.83856</v>
      </c>
      <c r="BM24" s="53">
        <v>1.95546</v>
      </c>
      <c r="BN24" s="53">
        <v>6.90752</v>
      </c>
      <c r="BP24" s="55">
        <v>9.83856</v>
      </c>
      <c r="BQ24" s="56">
        <v>1.95546</v>
      </c>
      <c r="BR24" s="56">
        <v>6.90752</v>
      </c>
      <c r="BS24" s="5">
        <v>72420.1</v>
      </c>
      <c r="BT24" s="5">
        <v>3137332</v>
      </c>
      <c r="BU24" s="5">
        <v>55336438</v>
      </c>
      <c r="BV24" s="5">
        <v>445530.6</v>
      </c>
      <c r="BW24" s="5">
        <v>20234055</v>
      </c>
      <c r="BX24" s="5">
        <v>84228.77</v>
      </c>
      <c r="BY24" s="5">
        <v>31340.3</v>
      </c>
      <c r="BZ24" s="5">
        <v>3038679</v>
      </c>
      <c r="CA24" s="5">
        <v>7999872</v>
      </c>
      <c r="CB24" s="5">
        <v>317666.4</v>
      </c>
      <c r="CC24" s="5">
        <v>7899320</v>
      </c>
      <c r="CD24" s="5">
        <v>3900.543</v>
      </c>
      <c r="CE24" s="5">
        <v>59843.8</v>
      </c>
      <c r="CF24" s="5">
        <v>2534986</v>
      </c>
      <c r="CG24" s="86" t="s">
        <v>241</v>
      </c>
      <c r="CH24" s="5">
        <v>309315.2</v>
      </c>
      <c r="CI24" s="86" t="s">
        <v>176</v>
      </c>
      <c r="CJ24" s="5">
        <v>3578.007</v>
      </c>
      <c r="CL24" s="55">
        <v>9.83856</v>
      </c>
      <c r="CM24" s="56">
        <v>1.95546</v>
      </c>
      <c r="CN24" s="56">
        <v>6.90752</v>
      </c>
      <c r="CO24" s="5">
        <v>14324</v>
      </c>
      <c r="CP24" s="5">
        <v>5811</v>
      </c>
      <c r="CQ24" s="5">
        <v>416</v>
      </c>
      <c r="CR24" s="5">
        <v>22975</v>
      </c>
      <c r="CS24" s="5">
        <v>3214</v>
      </c>
      <c r="CT24" s="5">
        <v>44194</v>
      </c>
    </row>
    <row r="25" spans="6:98">
      <c r="F25" s="55">
        <v>7.37152</v>
      </c>
      <c r="G25" s="56">
        <v>10.91496</v>
      </c>
      <c r="I25" s="55">
        <v>5.3286</v>
      </c>
      <c r="J25" s="56">
        <v>11.28834</v>
      </c>
      <c r="L25" s="55">
        <v>9.19415</v>
      </c>
      <c r="M25" s="56">
        <v>8.03602</v>
      </c>
      <c r="O25" s="53">
        <v>10.91496</v>
      </c>
      <c r="P25" s="53">
        <v>11.28834</v>
      </c>
      <c r="Q25" s="53">
        <v>8.03602</v>
      </c>
      <c r="S25" s="55">
        <v>10.91496</v>
      </c>
      <c r="T25" s="56">
        <v>11.28834</v>
      </c>
      <c r="U25" s="56">
        <v>8.03602</v>
      </c>
      <c r="V25" s="5">
        <v>102887</v>
      </c>
      <c r="W25" s="5">
        <v>7942253</v>
      </c>
      <c r="X25" s="5">
        <v>71052367</v>
      </c>
      <c r="Y25" s="5">
        <v>396398.5</v>
      </c>
      <c r="Z25" s="5">
        <v>15852874</v>
      </c>
      <c r="AA25" s="5">
        <v>15588.08</v>
      </c>
      <c r="AB25" s="5">
        <v>51278</v>
      </c>
      <c r="AC25" s="5">
        <v>6214465</v>
      </c>
      <c r="AD25" s="86" t="s">
        <v>242</v>
      </c>
      <c r="AE25" s="5">
        <v>387386.2</v>
      </c>
      <c r="AF25" s="5">
        <v>3200244</v>
      </c>
      <c r="AG25" s="5">
        <v>91979.86</v>
      </c>
      <c r="AH25" s="5">
        <v>61606.9</v>
      </c>
      <c r="AI25" s="5">
        <v>3804775</v>
      </c>
      <c r="AJ25" s="86" t="s">
        <v>243</v>
      </c>
      <c r="AK25" s="5">
        <v>435877.8</v>
      </c>
      <c r="AL25" s="5">
        <v>1488145</v>
      </c>
      <c r="AM25" s="5">
        <v>4130.285</v>
      </c>
      <c r="AO25" s="55">
        <v>10.91496</v>
      </c>
      <c r="AP25" s="56">
        <v>11.28834</v>
      </c>
      <c r="AQ25" s="56">
        <v>8.03602</v>
      </c>
      <c r="AR25" s="5">
        <v>1446</v>
      </c>
      <c r="AS25" s="5">
        <v>3516</v>
      </c>
      <c r="AT25" s="5">
        <v>9834</v>
      </c>
      <c r="AU25" s="5">
        <v>38747</v>
      </c>
      <c r="AV25" s="5">
        <v>40129</v>
      </c>
      <c r="AW25" s="5">
        <v>15084</v>
      </c>
      <c r="BC25" s="55">
        <v>5.79759</v>
      </c>
      <c r="BD25" s="56">
        <v>12.50711</v>
      </c>
      <c r="BF25" s="55">
        <v>2.397088</v>
      </c>
      <c r="BG25" s="56">
        <v>1.3125</v>
      </c>
      <c r="BI25" s="55">
        <v>2.86748</v>
      </c>
      <c r="BJ25" s="56">
        <v>18.36786</v>
      </c>
      <c r="BL25" s="53">
        <v>12.50711</v>
      </c>
      <c r="BM25" s="53">
        <v>1.3125</v>
      </c>
      <c r="BN25" s="53">
        <v>18.36786</v>
      </c>
      <c r="BP25" s="55">
        <v>12.50711</v>
      </c>
      <c r="BQ25" s="56">
        <v>1.3125</v>
      </c>
      <c r="BR25" s="56">
        <v>18.36786</v>
      </c>
      <c r="BS25" s="5">
        <v>102887</v>
      </c>
      <c r="BT25" s="5">
        <v>7942253</v>
      </c>
      <c r="BU25" s="5">
        <v>71052367</v>
      </c>
      <c r="BV25" s="5">
        <v>396398.5</v>
      </c>
      <c r="BW25" s="5">
        <v>15852874</v>
      </c>
      <c r="BX25" s="5">
        <v>15588.08</v>
      </c>
      <c r="BY25" s="5">
        <v>51278</v>
      </c>
      <c r="BZ25" s="5">
        <v>6214465</v>
      </c>
      <c r="CA25" s="86" t="s">
        <v>242</v>
      </c>
      <c r="CB25" s="5">
        <v>387386.2</v>
      </c>
      <c r="CC25" s="5">
        <v>3200244</v>
      </c>
      <c r="CD25" s="5">
        <v>91979.86</v>
      </c>
      <c r="CE25" s="5">
        <v>61606.9</v>
      </c>
      <c r="CF25" s="5">
        <v>3804775</v>
      </c>
      <c r="CG25" s="86" t="s">
        <v>243</v>
      </c>
      <c r="CH25" s="5">
        <v>435877.8</v>
      </c>
      <c r="CI25" s="5">
        <v>1488145</v>
      </c>
      <c r="CJ25" s="5">
        <v>4130.285</v>
      </c>
      <c r="CL25" s="55">
        <v>12.50711</v>
      </c>
      <c r="CM25" s="56">
        <v>1.3125</v>
      </c>
      <c r="CN25" s="56">
        <v>18.36786</v>
      </c>
      <c r="CO25" s="5">
        <v>1446</v>
      </c>
      <c r="CP25" s="5">
        <v>3516</v>
      </c>
      <c r="CQ25" s="5">
        <v>9834</v>
      </c>
      <c r="CR25" s="5">
        <v>38747</v>
      </c>
      <c r="CS25" s="5">
        <v>40129</v>
      </c>
      <c r="CT25" s="5">
        <v>15084</v>
      </c>
    </row>
    <row r="26" spans="6:98">
      <c r="F26" s="55">
        <v>6.07544</v>
      </c>
      <c r="G26" s="56">
        <v>4.1258</v>
      </c>
      <c r="I26" s="55">
        <v>3.47543</v>
      </c>
      <c r="J26" s="56">
        <v>6.81352</v>
      </c>
      <c r="L26" s="55">
        <v>8.1072</v>
      </c>
      <c r="M26" s="56">
        <v>6.2484</v>
      </c>
      <c r="O26" s="53">
        <v>4.1258</v>
      </c>
      <c r="P26" s="53">
        <v>6.81352</v>
      </c>
      <c r="Q26" s="53">
        <v>6.2484</v>
      </c>
      <c r="S26" s="55">
        <v>4.1258</v>
      </c>
      <c r="T26" s="56">
        <v>6.81352</v>
      </c>
      <c r="U26" s="56">
        <v>6.2484</v>
      </c>
      <c r="V26" s="5">
        <v>26421.3</v>
      </c>
      <c r="W26" s="5">
        <v>1390110</v>
      </c>
      <c r="X26" s="5">
        <v>13328542</v>
      </c>
      <c r="Y26" s="5">
        <v>189844.3</v>
      </c>
      <c r="Z26" s="5">
        <v>1179284</v>
      </c>
      <c r="AA26" s="5">
        <v>750893.6</v>
      </c>
      <c r="AB26" s="5">
        <v>35595.3</v>
      </c>
      <c r="AC26" s="5">
        <v>1231613</v>
      </c>
      <c r="AD26" s="5">
        <v>6588982</v>
      </c>
      <c r="AE26" s="5">
        <v>247795.1</v>
      </c>
      <c r="AF26" s="5">
        <v>1161097</v>
      </c>
      <c r="AG26" s="5">
        <v>69521.1</v>
      </c>
      <c r="AH26" s="5">
        <v>22097.9</v>
      </c>
      <c r="AI26" s="5">
        <v>504971.6</v>
      </c>
      <c r="AJ26" s="5">
        <v>4995628</v>
      </c>
      <c r="AK26" s="5">
        <v>191464.6</v>
      </c>
      <c r="AL26" s="5">
        <v>726680.9</v>
      </c>
      <c r="AM26" s="5">
        <v>174643.8</v>
      </c>
      <c r="AO26" s="55">
        <v>4.1258</v>
      </c>
      <c r="AP26" s="56">
        <v>6.81352</v>
      </c>
      <c r="AQ26" s="56">
        <v>6.2484</v>
      </c>
      <c r="AR26" s="5">
        <v>1118</v>
      </c>
      <c r="AS26" s="5">
        <v>2050</v>
      </c>
      <c r="AT26" s="5">
        <v>2960</v>
      </c>
      <c r="AU26" s="5">
        <v>3909</v>
      </c>
      <c r="AV26" s="5">
        <v>1285</v>
      </c>
      <c r="AW26" s="5">
        <v>4168</v>
      </c>
      <c r="BC26" s="55">
        <v>2.36875</v>
      </c>
      <c r="BD26" s="56">
        <v>11.15952</v>
      </c>
      <c r="BF26" s="55">
        <v>0.77765</v>
      </c>
      <c r="BG26" s="56">
        <v>3.88521</v>
      </c>
      <c r="BI26" s="55">
        <v>2.88444</v>
      </c>
      <c r="BJ26" s="56">
        <v>10.8216</v>
      </c>
      <c r="BL26" s="53">
        <v>11.15952</v>
      </c>
      <c r="BM26" s="53">
        <v>3.88521</v>
      </c>
      <c r="BN26" s="53">
        <v>10.8216</v>
      </c>
      <c r="BP26" s="55">
        <v>11.15952</v>
      </c>
      <c r="BQ26" s="56">
        <v>3.88521</v>
      </c>
      <c r="BR26" s="56">
        <v>10.8216</v>
      </c>
      <c r="BS26" s="5">
        <v>26421.3</v>
      </c>
      <c r="BT26" s="5">
        <v>1390110</v>
      </c>
      <c r="BU26" s="5">
        <v>13328542</v>
      </c>
      <c r="BV26" s="5">
        <v>189844.3</v>
      </c>
      <c r="BW26" s="5">
        <v>1179284</v>
      </c>
      <c r="BX26" s="5">
        <v>750893.6</v>
      </c>
      <c r="BY26" s="5">
        <v>35595.3</v>
      </c>
      <c r="BZ26" s="5">
        <v>1231613</v>
      </c>
      <c r="CA26" s="5">
        <v>6588982</v>
      </c>
      <c r="CB26" s="5">
        <v>247795.1</v>
      </c>
      <c r="CC26" s="5">
        <v>1161097</v>
      </c>
      <c r="CD26" s="5">
        <v>69521.1</v>
      </c>
      <c r="CE26" s="5">
        <v>22097.9</v>
      </c>
      <c r="CF26" s="5">
        <v>504971.6</v>
      </c>
      <c r="CG26" s="5">
        <v>4995628</v>
      </c>
      <c r="CH26" s="5">
        <v>191464.6</v>
      </c>
      <c r="CI26" s="5">
        <v>726680.9</v>
      </c>
      <c r="CJ26" s="5">
        <v>174643.8</v>
      </c>
      <c r="CL26" s="55">
        <v>11.15952</v>
      </c>
      <c r="CM26" s="56">
        <v>3.88521</v>
      </c>
      <c r="CN26" s="56">
        <v>10.8216</v>
      </c>
      <c r="CO26" s="5">
        <v>1118</v>
      </c>
      <c r="CP26" s="5">
        <v>2050</v>
      </c>
      <c r="CQ26" s="5">
        <v>2960</v>
      </c>
      <c r="CR26" s="5">
        <v>3909</v>
      </c>
      <c r="CS26" s="5">
        <v>1285</v>
      </c>
      <c r="CT26" s="5">
        <v>4168</v>
      </c>
    </row>
    <row r="27" spans="6:98">
      <c r="F27" s="55">
        <v>6.81615</v>
      </c>
      <c r="G27" s="56">
        <v>3.95044</v>
      </c>
      <c r="I27" s="55">
        <v>4.631</v>
      </c>
      <c r="J27" s="56">
        <v>9.13653</v>
      </c>
      <c r="L27" s="55">
        <v>10.34136</v>
      </c>
      <c r="M27" s="56">
        <v>9.82</v>
      </c>
      <c r="O27" s="53">
        <v>3.95044</v>
      </c>
      <c r="P27" s="53">
        <v>9.13653</v>
      </c>
      <c r="Q27" s="53">
        <v>9.82</v>
      </c>
      <c r="S27" s="55">
        <v>3.95044</v>
      </c>
      <c r="T27" s="56">
        <v>9.13653</v>
      </c>
      <c r="U27" s="56">
        <v>9.82</v>
      </c>
      <c r="V27" s="5">
        <v>23808.3</v>
      </c>
      <c r="W27" s="5">
        <v>3001586</v>
      </c>
      <c r="X27" s="5">
        <v>16958631</v>
      </c>
      <c r="Y27" s="5">
        <v>172909.9</v>
      </c>
      <c r="Z27" s="5">
        <v>2873030</v>
      </c>
      <c r="AA27" s="5">
        <v>31940.27</v>
      </c>
      <c r="AB27" s="5">
        <v>32386.6</v>
      </c>
      <c r="AC27" s="5">
        <v>2510263</v>
      </c>
      <c r="AD27" s="5">
        <v>9798128</v>
      </c>
      <c r="AE27" s="5">
        <v>200537.7</v>
      </c>
      <c r="AF27" s="5">
        <v>4984640</v>
      </c>
      <c r="AG27" s="5">
        <v>7452.031</v>
      </c>
      <c r="AH27" s="5">
        <v>43165.8</v>
      </c>
      <c r="AI27" s="5">
        <v>842107.2</v>
      </c>
      <c r="AJ27" s="86" t="s">
        <v>244</v>
      </c>
      <c r="AK27" s="5">
        <v>251112.8</v>
      </c>
      <c r="AL27" s="5">
        <v>3882364</v>
      </c>
      <c r="AM27" s="5">
        <v>235395.7</v>
      </c>
      <c r="AO27" s="55">
        <v>3.95044</v>
      </c>
      <c r="AP27" s="56">
        <v>9.13653</v>
      </c>
      <c r="AQ27" s="56">
        <v>9.82</v>
      </c>
      <c r="AR27" s="5">
        <v>1612</v>
      </c>
      <c r="AS27" s="5">
        <v>5551</v>
      </c>
      <c r="AT27" s="5">
        <v>2246</v>
      </c>
      <c r="AU27" s="5">
        <v>9355</v>
      </c>
      <c r="AV27" s="5">
        <v>448</v>
      </c>
      <c r="AW27" s="5">
        <v>18110</v>
      </c>
      <c r="BC27" s="55">
        <v>4.3618</v>
      </c>
      <c r="BD27" s="56">
        <v>3.03604</v>
      </c>
      <c r="BF27" s="55">
        <v>1.197342</v>
      </c>
      <c r="BG27" s="56">
        <v>1.005312</v>
      </c>
      <c r="BI27" s="55">
        <v>2.3736</v>
      </c>
      <c r="BJ27" s="56">
        <v>3.84231</v>
      </c>
      <c r="BL27" s="53">
        <v>3.03604</v>
      </c>
      <c r="BM27" s="53">
        <v>1.005312</v>
      </c>
      <c r="BN27" s="53">
        <v>3.84231</v>
      </c>
      <c r="BP27" s="55">
        <v>3.03604</v>
      </c>
      <c r="BQ27" s="56">
        <v>1.005312</v>
      </c>
      <c r="BR27" s="56">
        <v>3.84231</v>
      </c>
      <c r="BS27" s="5">
        <v>23808.3</v>
      </c>
      <c r="BT27" s="5">
        <v>3001586</v>
      </c>
      <c r="BU27" s="5">
        <v>16958631</v>
      </c>
      <c r="BV27" s="5">
        <v>172909.9</v>
      </c>
      <c r="BW27" s="5">
        <v>2873030</v>
      </c>
      <c r="BX27" s="5">
        <v>31940.27</v>
      </c>
      <c r="BY27" s="5">
        <v>32386.6</v>
      </c>
      <c r="BZ27" s="5">
        <v>2510263</v>
      </c>
      <c r="CA27" s="5">
        <v>9798128</v>
      </c>
      <c r="CB27" s="5">
        <v>200537.7</v>
      </c>
      <c r="CC27" s="5">
        <v>4984640</v>
      </c>
      <c r="CD27" s="5">
        <v>7452.031</v>
      </c>
      <c r="CE27" s="5">
        <v>43165.8</v>
      </c>
      <c r="CF27" s="5">
        <v>842107.2</v>
      </c>
      <c r="CG27" s="86" t="s">
        <v>244</v>
      </c>
      <c r="CH27" s="5">
        <v>251112.8</v>
      </c>
      <c r="CI27" s="5">
        <v>3882364</v>
      </c>
      <c r="CJ27" s="5">
        <v>235395.7</v>
      </c>
      <c r="CL27" s="55">
        <v>3.03604</v>
      </c>
      <c r="CM27" s="56">
        <v>1.005312</v>
      </c>
      <c r="CN27" s="56">
        <v>3.84231</v>
      </c>
      <c r="CO27" s="5">
        <v>1612</v>
      </c>
      <c r="CP27" s="5">
        <v>5551</v>
      </c>
      <c r="CQ27" s="5">
        <v>2246</v>
      </c>
      <c r="CR27" s="5">
        <v>9355</v>
      </c>
      <c r="CS27" s="5">
        <v>448</v>
      </c>
      <c r="CT27" s="5">
        <v>18110</v>
      </c>
    </row>
    <row r="28" spans="6:98">
      <c r="F28" s="55">
        <v>9.0804</v>
      </c>
      <c r="G28" s="56">
        <v>6.67823</v>
      </c>
      <c r="I28" s="55">
        <v>7.6076</v>
      </c>
      <c r="J28" s="56">
        <v>8.5312</v>
      </c>
      <c r="L28" s="55">
        <v>12.5268</v>
      </c>
      <c r="M28" s="56">
        <v>8.85568</v>
      </c>
      <c r="O28" s="53">
        <v>6.67823</v>
      </c>
      <c r="P28" s="53">
        <v>8.5312</v>
      </c>
      <c r="Q28" s="53">
        <v>8.85568</v>
      </c>
      <c r="S28" s="55">
        <v>6.67823</v>
      </c>
      <c r="T28" s="56">
        <v>8.5312</v>
      </c>
      <c r="U28" s="56">
        <v>8.85568</v>
      </c>
      <c r="V28" s="5">
        <v>28340.6</v>
      </c>
      <c r="W28" s="5">
        <v>2855912</v>
      </c>
      <c r="X28" s="5">
        <v>11426062</v>
      </c>
      <c r="Y28" s="5">
        <v>112520.4</v>
      </c>
      <c r="Z28" s="5">
        <v>39351624</v>
      </c>
      <c r="AA28" s="5">
        <v>56026.58</v>
      </c>
      <c r="AB28" s="5">
        <v>26713.4</v>
      </c>
      <c r="AC28" s="5">
        <v>1591007</v>
      </c>
      <c r="AD28" s="5">
        <v>4717068</v>
      </c>
      <c r="AE28" s="5">
        <v>133639.9</v>
      </c>
      <c r="AF28" s="86" t="s">
        <v>135</v>
      </c>
      <c r="AG28" s="5">
        <v>23947.85</v>
      </c>
      <c r="AH28" s="5">
        <v>25124.3</v>
      </c>
      <c r="AI28" s="5">
        <v>1340184</v>
      </c>
      <c r="AJ28" s="5">
        <v>6639696</v>
      </c>
      <c r="AK28" s="5">
        <v>130221.4</v>
      </c>
      <c r="AL28" s="86" t="s">
        <v>177</v>
      </c>
      <c r="AM28" s="5">
        <v>340952.9</v>
      </c>
      <c r="AO28" s="55">
        <v>6.67823</v>
      </c>
      <c r="AP28" s="56">
        <v>8.5312</v>
      </c>
      <c r="AQ28" s="56">
        <v>8.85568</v>
      </c>
      <c r="AR28" s="5">
        <v>528</v>
      </c>
      <c r="AS28" s="5">
        <v>739</v>
      </c>
      <c r="AT28" s="5">
        <v>1862</v>
      </c>
      <c r="AU28" s="5">
        <v>3486</v>
      </c>
      <c r="AV28" s="5">
        <v>831</v>
      </c>
      <c r="AW28" s="5">
        <v>2898</v>
      </c>
      <c r="BC28" s="55">
        <v>2.84445</v>
      </c>
      <c r="BD28" s="56">
        <v>5.90759</v>
      </c>
      <c r="BF28" s="55">
        <v>0.720512</v>
      </c>
      <c r="BG28" s="56">
        <v>2.3758</v>
      </c>
      <c r="BI28" s="55">
        <v>4.87809</v>
      </c>
      <c r="BJ28" s="56">
        <v>10.27628</v>
      </c>
      <c r="BL28" s="53">
        <v>5.90759</v>
      </c>
      <c r="BM28" s="53">
        <v>2.3758</v>
      </c>
      <c r="BN28" s="53">
        <v>10.27628</v>
      </c>
      <c r="BP28" s="55">
        <v>5.90759</v>
      </c>
      <c r="BQ28" s="56">
        <v>2.3758</v>
      </c>
      <c r="BR28" s="56">
        <v>10.27628</v>
      </c>
      <c r="BS28" s="5">
        <v>28340.6</v>
      </c>
      <c r="BT28" s="5">
        <v>2855912</v>
      </c>
      <c r="BU28" s="5">
        <v>11426062</v>
      </c>
      <c r="BV28" s="5">
        <v>112520.4</v>
      </c>
      <c r="BW28" s="5">
        <v>39351624</v>
      </c>
      <c r="BX28" s="5">
        <v>56026.58</v>
      </c>
      <c r="BY28" s="5">
        <v>26713.4</v>
      </c>
      <c r="BZ28" s="5">
        <v>1591007</v>
      </c>
      <c r="CA28" s="5">
        <v>4717068</v>
      </c>
      <c r="CB28" s="5">
        <v>133639.9</v>
      </c>
      <c r="CC28" s="86" t="s">
        <v>135</v>
      </c>
      <c r="CD28" s="5">
        <v>23947.85</v>
      </c>
      <c r="CE28" s="5">
        <v>25124.3</v>
      </c>
      <c r="CF28" s="5">
        <v>1340184</v>
      </c>
      <c r="CG28" s="5">
        <v>6639696</v>
      </c>
      <c r="CH28" s="5">
        <v>130221.4</v>
      </c>
      <c r="CI28" s="86" t="s">
        <v>177</v>
      </c>
      <c r="CJ28" s="5">
        <v>340952.9</v>
      </c>
      <c r="CL28" s="55">
        <v>5.90759</v>
      </c>
      <c r="CM28" s="56">
        <v>2.3758</v>
      </c>
      <c r="CN28" s="56">
        <v>10.27628</v>
      </c>
      <c r="CO28" s="5">
        <v>528</v>
      </c>
      <c r="CP28" s="5">
        <v>739</v>
      </c>
      <c r="CQ28" s="5">
        <v>1862</v>
      </c>
      <c r="CR28" s="5">
        <v>3486</v>
      </c>
      <c r="CS28" s="5">
        <v>831</v>
      </c>
      <c r="CT28" s="5">
        <v>2898</v>
      </c>
    </row>
    <row r="29" spans="6:98">
      <c r="F29" s="55">
        <v>4.60082</v>
      </c>
      <c r="G29" s="56">
        <v>5.2683</v>
      </c>
      <c r="I29" s="55">
        <v>5.9291</v>
      </c>
      <c r="J29" s="56">
        <v>7.99395</v>
      </c>
      <c r="L29" s="55">
        <v>6.06879</v>
      </c>
      <c r="M29" s="56">
        <v>6.93262</v>
      </c>
      <c r="O29" s="53">
        <v>5.2683</v>
      </c>
      <c r="P29" s="53">
        <v>7.99395</v>
      </c>
      <c r="Q29" s="53">
        <v>6.93262</v>
      </c>
      <c r="S29" s="55">
        <v>5.2683</v>
      </c>
      <c r="T29" s="56">
        <v>7.99395</v>
      </c>
      <c r="U29" s="56">
        <v>6.93262</v>
      </c>
      <c r="V29" s="5">
        <v>70673</v>
      </c>
      <c r="W29" s="5">
        <v>4276799</v>
      </c>
      <c r="X29" s="5">
        <v>30208311</v>
      </c>
      <c r="Y29" s="5">
        <v>440017.6</v>
      </c>
      <c r="Z29" s="5">
        <v>12873967</v>
      </c>
      <c r="AA29" s="5">
        <v>5698.586</v>
      </c>
      <c r="AB29" s="5">
        <v>64714.2</v>
      </c>
      <c r="AC29" s="5">
        <v>2888126</v>
      </c>
      <c r="AD29" s="86" t="s">
        <v>245</v>
      </c>
      <c r="AE29" s="5">
        <v>196191.8</v>
      </c>
      <c r="AF29" s="86" t="s">
        <v>136</v>
      </c>
      <c r="AG29" s="5">
        <v>1128169</v>
      </c>
      <c r="AH29" s="5">
        <v>112593.3</v>
      </c>
      <c r="AI29" s="5">
        <v>2065226</v>
      </c>
      <c r="AJ29" s="86" t="s">
        <v>246</v>
      </c>
      <c r="AK29" s="5">
        <v>1165502</v>
      </c>
      <c r="AL29" s="86" t="s">
        <v>178</v>
      </c>
      <c r="AM29" s="5">
        <v>3346.77</v>
      </c>
      <c r="AO29" s="55">
        <v>5.2683</v>
      </c>
      <c r="AP29" s="56">
        <v>7.99395</v>
      </c>
      <c r="AQ29" s="56">
        <v>6.93262</v>
      </c>
      <c r="AR29" s="5">
        <v>13182</v>
      </c>
      <c r="AS29" s="5">
        <v>12178</v>
      </c>
      <c r="AT29" s="5">
        <v>6900</v>
      </c>
      <c r="AU29" s="5">
        <v>6525</v>
      </c>
      <c r="AV29" s="5">
        <v>3235</v>
      </c>
      <c r="AW29" s="5">
        <v>13529</v>
      </c>
      <c r="BC29" s="55">
        <v>2.6465</v>
      </c>
      <c r="BD29" s="56">
        <v>7.03703</v>
      </c>
      <c r="BF29" s="55">
        <v>1.138992</v>
      </c>
      <c r="BG29" s="56">
        <v>2.30656</v>
      </c>
      <c r="BI29" s="55">
        <v>6.22182</v>
      </c>
      <c r="BJ29" s="56">
        <v>17.12954</v>
      </c>
      <c r="BL29" s="53">
        <v>7.03703</v>
      </c>
      <c r="BM29" s="53">
        <v>2.30656</v>
      </c>
      <c r="BN29" s="53">
        <v>17.12954</v>
      </c>
      <c r="BP29" s="55">
        <v>7.03703</v>
      </c>
      <c r="BQ29" s="56">
        <v>2.30656</v>
      </c>
      <c r="BR29" s="56">
        <v>17.12954</v>
      </c>
      <c r="BS29" s="5">
        <v>70673</v>
      </c>
      <c r="BT29" s="5">
        <v>4276799</v>
      </c>
      <c r="BU29" s="5">
        <v>30208311</v>
      </c>
      <c r="BV29" s="5">
        <v>440017.6</v>
      </c>
      <c r="BW29" s="5">
        <v>12873967</v>
      </c>
      <c r="BX29" s="5">
        <v>5698.586</v>
      </c>
      <c r="BY29" s="5">
        <v>64714.2</v>
      </c>
      <c r="BZ29" s="5">
        <v>2888126</v>
      </c>
      <c r="CA29" s="86" t="s">
        <v>245</v>
      </c>
      <c r="CB29" s="5">
        <v>196191.8</v>
      </c>
      <c r="CC29" s="86" t="s">
        <v>136</v>
      </c>
      <c r="CD29" s="5">
        <v>1128169</v>
      </c>
      <c r="CE29" s="5">
        <v>112593.3</v>
      </c>
      <c r="CF29" s="5">
        <v>2065226</v>
      </c>
      <c r="CG29" s="86" t="s">
        <v>246</v>
      </c>
      <c r="CH29" s="5">
        <v>1165502</v>
      </c>
      <c r="CI29" s="86" t="s">
        <v>178</v>
      </c>
      <c r="CJ29" s="5">
        <v>3346.77</v>
      </c>
      <c r="CL29" s="55">
        <v>7.03703</v>
      </c>
      <c r="CM29" s="56">
        <v>2.30656</v>
      </c>
      <c r="CN29" s="56">
        <v>17.12954</v>
      </c>
      <c r="CO29" s="5">
        <v>13182</v>
      </c>
      <c r="CP29" s="5">
        <v>12178</v>
      </c>
      <c r="CQ29" s="5">
        <v>6900</v>
      </c>
      <c r="CR29" s="5">
        <v>6525</v>
      </c>
      <c r="CS29" s="5">
        <v>3235</v>
      </c>
      <c r="CT29" s="5">
        <v>13529</v>
      </c>
    </row>
    <row r="30" spans="6:98">
      <c r="F30" s="55">
        <v>5.004</v>
      </c>
      <c r="G30" s="56">
        <v>7.7112</v>
      </c>
      <c r="I30" s="55">
        <v>3.19646</v>
      </c>
      <c r="J30" s="56">
        <v>7.85772</v>
      </c>
      <c r="L30" s="55">
        <v>4.9878</v>
      </c>
      <c r="M30" s="56">
        <v>8.088</v>
      </c>
      <c r="O30" s="53">
        <v>7.7112</v>
      </c>
      <c r="P30" s="53">
        <v>7.85772</v>
      </c>
      <c r="Q30" s="53">
        <v>8.088</v>
      </c>
      <c r="S30" s="55">
        <v>7.7112</v>
      </c>
      <c r="T30" s="56">
        <v>7.85772</v>
      </c>
      <c r="U30" s="56">
        <v>8.088</v>
      </c>
      <c r="V30" s="5">
        <v>81694.6</v>
      </c>
      <c r="W30" s="5">
        <v>2005296</v>
      </c>
      <c r="X30" s="5">
        <v>51397246</v>
      </c>
      <c r="Y30" s="5">
        <v>363522</v>
      </c>
      <c r="Z30" s="5">
        <v>19111480</v>
      </c>
      <c r="AA30" s="5"/>
      <c r="AB30" s="5">
        <v>96176.5</v>
      </c>
      <c r="AC30" s="5">
        <v>702574.2</v>
      </c>
      <c r="AD30" s="86" t="s">
        <v>247</v>
      </c>
      <c r="AE30" s="5">
        <v>195974.3</v>
      </c>
      <c r="AF30" s="5">
        <v>3228768</v>
      </c>
      <c r="AG30" s="5">
        <v>72795.25</v>
      </c>
      <c r="AH30" s="5">
        <v>296664.2</v>
      </c>
      <c r="AI30" s="5">
        <v>951730.2</v>
      </c>
      <c r="AJ30" s="86" t="s">
        <v>248</v>
      </c>
      <c r="AK30" s="5">
        <v>457974.7</v>
      </c>
      <c r="AL30" s="86" t="s">
        <v>179</v>
      </c>
      <c r="AM30" s="5">
        <v>6130.379</v>
      </c>
      <c r="AO30" s="55">
        <v>7.7112</v>
      </c>
      <c r="AP30" s="56">
        <v>7.85772</v>
      </c>
      <c r="AQ30" s="56">
        <v>8.088</v>
      </c>
      <c r="AR30" s="5">
        <v>6215</v>
      </c>
      <c r="AS30" s="5">
        <v>12194</v>
      </c>
      <c r="AT30" s="5">
        <v>2226</v>
      </c>
      <c r="AU30" s="5">
        <v>11240</v>
      </c>
      <c r="AV30" s="5">
        <v>1016</v>
      </c>
      <c r="AW30" s="5">
        <v>10278</v>
      </c>
      <c r="BC30" s="55">
        <v>2.30652</v>
      </c>
      <c r="BD30" s="56">
        <v>6.3315</v>
      </c>
      <c r="BF30" s="55">
        <v>0.642048</v>
      </c>
      <c r="BG30" s="56">
        <v>3.68619</v>
      </c>
      <c r="BI30" s="55">
        <v>1.221132</v>
      </c>
      <c r="BJ30" s="56">
        <v>11.51304</v>
      </c>
      <c r="BL30" s="53">
        <v>6.3315</v>
      </c>
      <c r="BM30" s="53">
        <v>3.68619</v>
      </c>
      <c r="BN30" s="53">
        <v>11.51304</v>
      </c>
      <c r="BP30" s="55">
        <v>6.3315</v>
      </c>
      <c r="BQ30" s="56">
        <v>3.68619</v>
      </c>
      <c r="BR30" s="56">
        <v>11.51304</v>
      </c>
      <c r="BS30" s="5">
        <v>81694.6</v>
      </c>
      <c r="BT30" s="5">
        <v>2005296</v>
      </c>
      <c r="BU30" s="5">
        <v>51397246</v>
      </c>
      <c r="BV30" s="5">
        <v>363522</v>
      </c>
      <c r="BW30" s="5">
        <v>19111480</v>
      </c>
      <c r="BX30" s="5"/>
      <c r="BY30" s="5">
        <v>96176.5</v>
      </c>
      <c r="BZ30" s="5">
        <v>702574.2</v>
      </c>
      <c r="CA30" s="86" t="s">
        <v>247</v>
      </c>
      <c r="CB30" s="5">
        <v>195974.3</v>
      </c>
      <c r="CC30" s="5">
        <v>3228768</v>
      </c>
      <c r="CD30" s="5">
        <v>72795.25</v>
      </c>
      <c r="CE30" s="5">
        <v>296664.2</v>
      </c>
      <c r="CF30" s="5">
        <v>951730.2</v>
      </c>
      <c r="CG30" s="86" t="s">
        <v>248</v>
      </c>
      <c r="CH30" s="5">
        <v>457974.7</v>
      </c>
      <c r="CI30" s="86" t="s">
        <v>179</v>
      </c>
      <c r="CJ30" s="5">
        <v>6130.379</v>
      </c>
      <c r="CL30" s="55">
        <v>6.3315</v>
      </c>
      <c r="CM30" s="56">
        <v>3.68619</v>
      </c>
      <c r="CN30" s="56">
        <v>11.51304</v>
      </c>
      <c r="CO30" s="5">
        <v>6215</v>
      </c>
      <c r="CP30" s="5">
        <v>12194</v>
      </c>
      <c r="CQ30" s="5">
        <v>2226</v>
      </c>
      <c r="CR30" s="5">
        <v>11240</v>
      </c>
      <c r="CS30" s="5">
        <v>1016</v>
      </c>
      <c r="CT30" s="5">
        <v>10278</v>
      </c>
    </row>
    <row r="31" spans="6:98">
      <c r="F31" s="55">
        <v>6.52256</v>
      </c>
      <c r="G31" s="56">
        <v>11.17035</v>
      </c>
      <c r="I31" s="55">
        <v>5.4665</v>
      </c>
      <c r="J31" s="56">
        <v>9.85293</v>
      </c>
      <c r="L31" s="55">
        <v>6.82176</v>
      </c>
      <c r="M31" s="56">
        <v>10.65126</v>
      </c>
      <c r="O31" s="53">
        <v>11.17035</v>
      </c>
      <c r="P31" s="53">
        <v>9.85293</v>
      </c>
      <c r="Q31" s="53">
        <v>10.65126</v>
      </c>
      <c r="S31" s="55">
        <v>11.17035</v>
      </c>
      <c r="T31" s="56">
        <v>9.85293</v>
      </c>
      <c r="U31" s="56">
        <v>10.65126</v>
      </c>
      <c r="V31" s="5">
        <v>41417.7</v>
      </c>
      <c r="W31" s="5">
        <v>1556811</v>
      </c>
      <c r="X31" s="5">
        <v>5945473</v>
      </c>
      <c r="Y31" s="5">
        <v>247169.4</v>
      </c>
      <c r="Z31" s="5">
        <v>70021164</v>
      </c>
      <c r="AA31" s="5">
        <v>2052.949</v>
      </c>
      <c r="AB31" s="5">
        <v>66823.9</v>
      </c>
      <c r="AC31" s="5">
        <v>3527060</v>
      </c>
      <c r="AD31" s="86" t="s">
        <v>249</v>
      </c>
      <c r="AE31" s="5">
        <v>460874.9</v>
      </c>
      <c r="AF31" s="86" t="s">
        <v>137</v>
      </c>
      <c r="AG31" s="5">
        <v>35962.85</v>
      </c>
      <c r="AH31" s="5">
        <v>37294</v>
      </c>
      <c r="AI31" s="5">
        <v>1578400</v>
      </c>
      <c r="AJ31" s="5">
        <v>7797968</v>
      </c>
      <c r="AK31" s="5">
        <v>337268.1</v>
      </c>
      <c r="AL31" s="86" t="s">
        <v>180</v>
      </c>
      <c r="AM31" s="5">
        <v>1624.223</v>
      </c>
      <c r="AO31" s="55">
        <v>11.17035</v>
      </c>
      <c r="AP31" s="56">
        <v>9.85293</v>
      </c>
      <c r="AQ31" s="56">
        <v>10.65126</v>
      </c>
      <c r="AR31" s="5">
        <v>1871</v>
      </c>
      <c r="AS31" s="5">
        <v>2304</v>
      </c>
      <c r="AT31" s="5">
        <v>3584</v>
      </c>
      <c r="AU31" s="5">
        <v>12587</v>
      </c>
      <c r="AV31" s="5">
        <v>1072</v>
      </c>
      <c r="AW31" s="5">
        <v>12575</v>
      </c>
      <c r="BC31" s="55">
        <v>1.684</v>
      </c>
      <c r="BD31" s="56">
        <v>15.08652</v>
      </c>
      <c r="BF31" s="55">
        <v>0.552123</v>
      </c>
      <c r="BG31" s="56">
        <v>7.63218</v>
      </c>
      <c r="BI31" s="55">
        <v>0.805184</v>
      </c>
      <c r="BJ31" s="56">
        <v>10.89423</v>
      </c>
      <c r="BL31" s="53">
        <v>15.08652</v>
      </c>
      <c r="BM31" s="53">
        <v>7.63218</v>
      </c>
      <c r="BN31" s="53">
        <v>10.89423</v>
      </c>
      <c r="BP31" s="55">
        <v>15.08652</v>
      </c>
      <c r="BQ31" s="56">
        <v>7.63218</v>
      </c>
      <c r="BR31" s="56">
        <v>10.89423</v>
      </c>
      <c r="BS31" s="5">
        <v>41417.7</v>
      </c>
      <c r="BT31" s="5">
        <v>1556811</v>
      </c>
      <c r="BU31" s="5">
        <v>5945473</v>
      </c>
      <c r="BV31" s="5">
        <v>247169.4</v>
      </c>
      <c r="BW31" s="5">
        <v>70021164</v>
      </c>
      <c r="BX31" s="5">
        <v>2052.949</v>
      </c>
      <c r="BY31" s="5">
        <v>66823.9</v>
      </c>
      <c r="BZ31" s="5">
        <v>3527060</v>
      </c>
      <c r="CA31" s="86" t="s">
        <v>249</v>
      </c>
      <c r="CB31" s="5">
        <v>460874.9</v>
      </c>
      <c r="CC31" s="86" t="s">
        <v>137</v>
      </c>
      <c r="CD31" s="5">
        <v>35962.85</v>
      </c>
      <c r="CE31" s="5">
        <v>37294</v>
      </c>
      <c r="CF31" s="5">
        <v>1578400</v>
      </c>
      <c r="CG31" s="5">
        <v>7797968</v>
      </c>
      <c r="CH31" s="5">
        <v>337268.1</v>
      </c>
      <c r="CI31" s="86" t="s">
        <v>180</v>
      </c>
      <c r="CJ31" s="5">
        <v>1624.223</v>
      </c>
      <c r="CL31" s="55">
        <v>15.08652</v>
      </c>
      <c r="CM31" s="56">
        <v>7.63218</v>
      </c>
      <c r="CN31" s="56">
        <v>10.89423</v>
      </c>
      <c r="CO31" s="5">
        <v>1871</v>
      </c>
      <c r="CP31" s="5">
        <v>2304</v>
      </c>
      <c r="CQ31" s="5">
        <v>3584</v>
      </c>
      <c r="CR31" s="5">
        <v>12587</v>
      </c>
      <c r="CS31" s="5">
        <v>1072</v>
      </c>
      <c r="CT31" s="5">
        <v>12575</v>
      </c>
    </row>
    <row r="32" spans="6:98">
      <c r="F32" s="55">
        <v>9.34524</v>
      </c>
      <c r="G32" s="56">
        <v>7.14168</v>
      </c>
      <c r="I32" s="55">
        <v>7.09992</v>
      </c>
      <c r="J32" s="56">
        <v>10.192</v>
      </c>
      <c r="L32" s="55">
        <v>8.7599</v>
      </c>
      <c r="M32" s="56">
        <v>8.8257</v>
      </c>
      <c r="O32" s="53">
        <v>7.14168</v>
      </c>
      <c r="P32" s="53">
        <v>10.192</v>
      </c>
      <c r="Q32" s="53">
        <v>8.8257</v>
      </c>
      <c r="S32" s="55">
        <v>7.14168</v>
      </c>
      <c r="T32" s="56">
        <v>10.192</v>
      </c>
      <c r="U32" s="56">
        <v>8.8257</v>
      </c>
      <c r="V32" s="5">
        <v>137541</v>
      </c>
      <c r="W32" s="5">
        <v>5561578</v>
      </c>
      <c r="X32" s="5">
        <v>75761654</v>
      </c>
      <c r="Y32" s="5">
        <v>140625.4</v>
      </c>
      <c r="Z32" s="5">
        <v>82230479</v>
      </c>
      <c r="AA32" s="5">
        <v>2539.37</v>
      </c>
      <c r="AB32" s="5">
        <v>69406.8</v>
      </c>
      <c r="AC32" s="5">
        <v>3583030</v>
      </c>
      <c r="AD32" s="86" t="s">
        <v>250</v>
      </c>
      <c r="AE32" s="5">
        <v>648817.9</v>
      </c>
      <c r="AF32" s="86" t="s">
        <v>138</v>
      </c>
      <c r="AG32" s="5">
        <v>84813.86</v>
      </c>
      <c r="AH32" s="5">
        <v>76025.4</v>
      </c>
      <c r="AI32" s="5">
        <v>3322944</v>
      </c>
      <c r="AJ32" s="86" t="s">
        <v>251</v>
      </c>
      <c r="AK32" s="5">
        <v>722018.5</v>
      </c>
      <c r="AL32" s="86" t="s">
        <v>181</v>
      </c>
      <c r="AM32" s="5">
        <v>1475.723</v>
      </c>
      <c r="AO32" s="55">
        <v>7.14168</v>
      </c>
      <c r="AP32" s="56">
        <v>10.192</v>
      </c>
      <c r="AQ32" s="56">
        <v>8.8257</v>
      </c>
      <c r="AR32" s="5">
        <v>7900</v>
      </c>
      <c r="AS32" s="5">
        <v>16636</v>
      </c>
      <c r="AT32" s="5">
        <v>1558</v>
      </c>
      <c r="AU32" s="5">
        <v>8554</v>
      </c>
      <c r="AV32" s="5">
        <v>1956</v>
      </c>
      <c r="AW32" s="5">
        <v>5845</v>
      </c>
      <c r="BC32" s="55">
        <v>2.154125</v>
      </c>
      <c r="BD32" s="56">
        <v>18.24218</v>
      </c>
      <c r="BF32" s="55">
        <v>0.51018</v>
      </c>
      <c r="BG32" s="56">
        <v>4.30125</v>
      </c>
      <c r="BI32" s="55">
        <v>1.935875</v>
      </c>
      <c r="BJ32" s="56">
        <v>20.28928</v>
      </c>
      <c r="BL32" s="53">
        <v>18.24218</v>
      </c>
      <c r="BM32" s="53">
        <v>4.30125</v>
      </c>
      <c r="BN32" s="53">
        <v>20.28928</v>
      </c>
      <c r="BP32" s="55">
        <v>18.24218</v>
      </c>
      <c r="BQ32" s="56">
        <v>4.30125</v>
      </c>
      <c r="BR32" s="56">
        <v>20.28928</v>
      </c>
      <c r="BS32" s="5">
        <v>137541</v>
      </c>
      <c r="BT32" s="5">
        <v>5561578</v>
      </c>
      <c r="BU32" s="5">
        <v>75761654</v>
      </c>
      <c r="BV32" s="5">
        <v>140625.4</v>
      </c>
      <c r="BW32" s="5">
        <v>82230479</v>
      </c>
      <c r="BX32" s="5">
        <v>2539.37</v>
      </c>
      <c r="BY32" s="5">
        <v>69406.8</v>
      </c>
      <c r="BZ32" s="5">
        <v>3583030</v>
      </c>
      <c r="CA32" s="86" t="s">
        <v>250</v>
      </c>
      <c r="CB32" s="5">
        <v>648817.9</v>
      </c>
      <c r="CC32" s="86" t="s">
        <v>138</v>
      </c>
      <c r="CD32" s="5">
        <v>84813.86</v>
      </c>
      <c r="CE32" s="5">
        <v>76025.4</v>
      </c>
      <c r="CF32" s="5">
        <v>3322944</v>
      </c>
      <c r="CG32" s="86" t="s">
        <v>251</v>
      </c>
      <c r="CH32" s="5">
        <v>722018.5</v>
      </c>
      <c r="CI32" s="86" t="s">
        <v>181</v>
      </c>
      <c r="CJ32" s="5">
        <v>1475.723</v>
      </c>
      <c r="CL32" s="55">
        <v>18.24218</v>
      </c>
      <c r="CM32" s="56">
        <v>4.30125</v>
      </c>
      <c r="CN32" s="56">
        <v>20.28928</v>
      </c>
      <c r="CO32" s="5">
        <v>7900</v>
      </c>
      <c r="CP32" s="5">
        <v>16636</v>
      </c>
      <c r="CQ32" s="5">
        <v>1558</v>
      </c>
      <c r="CR32" s="5">
        <v>8554</v>
      </c>
      <c r="CS32" s="5">
        <v>1956</v>
      </c>
      <c r="CT32" s="5">
        <v>5845</v>
      </c>
    </row>
    <row r="33" spans="6:98">
      <c r="F33" s="57">
        <v>8.33256</v>
      </c>
      <c r="G33" s="58">
        <v>5.7603</v>
      </c>
      <c r="I33" s="57">
        <v>6.7134</v>
      </c>
      <c r="J33" s="58">
        <v>14.22792</v>
      </c>
      <c r="L33" s="57">
        <v>12.97645</v>
      </c>
      <c r="M33" s="58">
        <v>12.01249</v>
      </c>
      <c r="O33" s="53">
        <v>5.7603</v>
      </c>
      <c r="P33" s="53">
        <v>14.22792</v>
      </c>
      <c r="Q33" s="53">
        <v>12.01249</v>
      </c>
      <c r="S33" s="57">
        <v>5.7603</v>
      </c>
      <c r="T33" s="58">
        <v>14.22792</v>
      </c>
      <c r="U33" s="58">
        <v>12.01249</v>
      </c>
      <c r="V33" s="6">
        <v>8335</v>
      </c>
      <c r="W33" s="6">
        <v>1686629</v>
      </c>
      <c r="X33" s="6">
        <v>6504607</v>
      </c>
      <c r="Y33" s="6">
        <v>31390.42</v>
      </c>
      <c r="Z33" s="6">
        <v>25402794</v>
      </c>
      <c r="AA33" s="6">
        <v>11246.14</v>
      </c>
      <c r="AB33" s="6">
        <v>23515.9</v>
      </c>
      <c r="AC33" s="6">
        <v>1993790</v>
      </c>
      <c r="AD33" s="6">
        <v>4676956</v>
      </c>
      <c r="AE33" s="6">
        <v>64742.5</v>
      </c>
      <c r="AF33" s="87" t="s">
        <v>139</v>
      </c>
      <c r="AG33" s="6">
        <v>12783.67</v>
      </c>
      <c r="AH33" s="6">
        <v>34551.1</v>
      </c>
      <c r="AI33" s="6">
        <v>3804775</v>
      </c>
      <c r="AJ33" s="6">
        <v>5756101</v>
      </c>
      <c r="AK33" s="6">
        <v>264803.3</v>
      </c>
      <c r="AL33" s="87" t="s">
        <v>182</v>
      </c>
      <c r="AM33" s="6">
        <v>1378.61</v>
      </c>
      <c r="AO33" s="57">
        <v>5.7603</v>
      </c>
      <c r="AP33" s="58">
        <v>14.22792</v>
      </c>
      <c r="AQ33" s="58">
        <v>12.01249</v>
      </c>
      <c r="AR33" s="6">
        <v>6476</v>
      </c>
      <c r="AS33" s="6">
        <v>10346</v>
      </c>
      <c r="AT33" s="6">
        <v>3952</v>
      </c>
      <c r="AU33" s="6">
        <v>2132</v>
      </c>
      <c r="AV33" s="6">
        <v>890</v>
      </c>
      <c r="AW33" s="6">
        <v>10811</v>
      </c>
      <c r="BC33" s="57">
        <v>4.77855</v>
      </c>
      <c r="BD33" s="58">
        <v>7.69856</v>
      </c>
      <c r="BF33" s="57">
        <v>0.908534</v>
      </c>
      <c r="BG33" s="58">
        <v>5.01348</v>
      </c>
      <c r="BI33" s="57">
        <v>15.6813</v>
      </c>
      <c r="BJ33" s="58">
        <v>21.47064</v>
      </c>
      <c r="BL33" s="53">
        <v>7.69856</v>
      </c>
      <c r="BM33" s="53">
        <v>5.01348</v>
      </c>
      <c r="BN33" s="53">
        <v>21.47064</v>
      </c>
      <c r="BP33" s="57">
        <v>7.69856</v>
      </c>
      <c r="BQ33" s="58">
        <v>5.01348</v>
      </c>
      <c r="BR33" s="58">
        <v>21.47064</v>
      </c>
      <c r="BS33" s="6">
        <v>8335</v>
      </c>
      <c r="BT33" s="6">
        <v>1686629</v>
      </c>
      <c r="BU33" s="6">
        <v>6504607</v>
      </c>
      <c r="BV33" s="6">
        <v>31390.42</v>
      </c>
      <c r="BW33" s="6">
        <v>25402794</v>
      </c>
      <c r="BX33" s="6">
        <v>11246.14</v>
      </c>
      <c r="BY33" s="6">
        <v>23515.9</v>
      </c>
      <c r="BZ33" s="6">
        <v>1993790</v>
      </c>
      <c r="CA33" s="6">
        <v>4676956</v>
      </c>
      <c r="CB33" s="6">
        <v>64742.5</v>
      </c>
      <c r="CC33" s="87" t="s">
        <v>139</v>
      </c>
      <c r="CD33" s="6">
        <v>12783.67</v>
      </c>
      <c r="CE33" s="6">
        <v>34551.1</v>
      </c>
      <c r="CF33" s="6">
        <v>3804775</v>
      </c>
      <c r="CG33" s="6">
        <v>5756101</v>
      </c>
      <c r="CH33" s="6">
        <v>264803.3</v>
      </c>
      <c r="CI33" s="87" t="s">
        <v>182</v>
      </c>
      <c r="CJ33" s="6">
        <v>1378.61</v>
      </c>
      <c r="CL33" s="57">
        <v>7.69856</v>
      </c>
      <c r="CM33" s="58">
        <v>5.01348</v>
      </c>
      <c r="CN33" s="58">
        <v>21.47064</v>
      </c>
      <c r="CO33" s="6">
        <v>6476</v>
      </c>
      <c r="CP33" s="6">
        <v>10346</v>
      </c>
      <c r="CQ33" s="6">
        <v>3952</v>
      </c>
      <c r="CR33" s="6">
        <v>2132</v>
      </c>
      <c r="CS33" s="6">
        <v>890</v>
      </c>
      <c r="CT33" s="6">
        <v>10811</v>
      </c>
    </row>
  </sheetData>
  <mergeCells count="14">
    <mergeCell ref="B2:D2"/>
    <mergeCell ref="F2:G2"/>
    <mergeCell ref="I2:J2"/>
    <mergeCell ref="L2:M2"/>
    <mergeCell ref="O2:Q2"/>
    <mergeCell ref="S2:AM2"/>
    <mergeCell ref="AO2:AW2"/>
    <mergeCell ref="AY2:BA2"/>
    <mergeCell ref="BC2:BD2"/>
    <mergeCell ref="BF2:BG2"/>
    <mergeCell ref="BI2:BJ2"/>
    <mergeCell ref="BL2:BN2"/>
    <mergeCell ref="BP2:CJ2"/>
    <mergeCell ref="CL2:CT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4"/>
  <sheetViews>
    <sheetView zoomScale="55" zoomScaleNormal="55" workbookViewId="0">
      <selection activeCell="I26" sqref="I26"/>
    </sheetView>
  </sheetViews>
  <sheetFormatPr defaultColWidth="8.72727272727273" defaultRowHeight="14" outlineLevelRow="3"/>
  <sheetData>
    <row r="2" spans="2:16">
      <c r="B2" s="1" t="s">
        <v>252</v>
      </c>
      <c r="C2" s="51"/>
      <c r="D2" s="51"/>
      <c r="F2" s="1" t="s">
        <v>253</v>
      </c>
      <c r="G2" s="51"/>
      <c r="H2" s="51"/>
      <c r="J2" s="1" t="s">
        <v>254</v>
      </c>
      <c r="K2" s="51"/>
      <c r="L2" s="51"/>
      <c r="N2" s="1" t="s">
        <v>255</v>
      </c>
      <c r="O2" s="51"/>
      <c r="P2" s="51"/>
    </row>
    <row r="3" spans="2:16">
      <c r="B3" s="52" t="s">
        <v>12</v>
      </c>
      <c r="C3" s="52" t="s">
        <v>13</v>
      </c>
      <c r="D3" s="52" t="s">
        <v>14</v>
      </c>
      <c r="F3" s="3" t="s">
        <v>12</v>
      </c>
      <c r="G3" s="3" t="s">
        <v>13</v>
      </c>
      <c r="H3" s="3" t="s">
        <v>14</v>
      </c>
      <c r="J3" s="3" t="s">
        <v>12</v>
      </c>
      <c r="K3" s="3" t="s">
        <v>13</v>
      </c>
      <c r="L3" s="3" t="s">
        <v>14</v>
      </c>
      <c r="N3" s="3" t="s">
        <v>12</v>
      </c>
      <c r="O3" s="3" t="s">
        <v>13</v>
      </c>
      <c r="P3" s="3" t="s">
        <v>14</v>
      </c>
    </row>
    <row r="4" spans="2:16">
      <c r="B4" s="53">
        <v>86.67</v>
      </c>
      <c r="C4" s="53">
        <v>80</v>
      </c>
      <c r="D4" s="53">
        <v>65.52</v>
      </c>
      <c r="F4" s="3">
        <v>90</v>
      </c>
      <c r="G4" s="3">
        <v>83.33</v>
      </c>
      <c r="H4" s="3">
        <v>72.41</v>
      </c>
      <c r="J4" s="3">
        <v>73.33</v>
      </c>
      <c r="K4" s="3">
        <v>73.33</v>
      </c>
      <c r="L4" s="3">
        <v>58.62</v>
      </c>
      <c r="N4" s="3">
        <v>40</v>
      </c>
      <c r="O4" s="3">
        <v>20</v>
      </c>
      <c r="P4" s="3">
        <v>13.79</v>
      </c>
    </row>
  </sheetData>
  <mergeCells count="4">
    <mergeCell ref="B2:D2"/>
    <mergeCell ref="F2:H2"/>
    <mergeCell ref="J2:L2"/>
    <mergeCell ref="N2:P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I64"/>
  <sheetViews>
    <sheetView zoomScale="55" zoomScaleNormal="55" workbookViewId="0">
      <selection activeCell="B39" sqref="B39"/>
    </sheetView>
  </sheetViews>
  <sheetFormatPr defaultColWidth="8.72727272727273" defaultRowHeight="14"/>
  <cols>
    <col min="3" max="4" width="12.8181818181818"/>
    <col min="5" max="5" width="11.7272727272727"/>
  </cols>
  <sheetData>
    <row r="2" spans="2:35">
      <c r="B2" s="47" t="s">
        <v>252</v>
      </c>
      <c r="C2" s="48"/>
      <c r="D2" s="48"/>
      <c r="E2" s="48"/>
      <c r="G2" s="47" t="s">
        <v>253</v>
      </c>
      <c r="H2" s="48"/>
      <c r="I2" s="48"/>
      <c r="J2" s="48"/>
      <c r="L2" s="47" t="s">
        <v>254</v>
      </c>
      <c r="M2" s="48"/>
      <c r="N2" s="48"/>
      <c r="O2" s="48"/>
      <c r="Q2" s="47" t="s">
        <v>255</v>
      </c>
      <c r="R2" s="48"/>
      <c r="S2" s="48"/>
      <c r="T2" s="48"/>
      <c r="V2" s="10" t="s">
        <v>256</v>
      </c>
      <c r="W2" s="10"/>
      <c r="X2" s="10"/>
      <c r="Y2" s="10"/>
      <c r="AA2" s="10" t="s">
        <v>257</v>
      </c>
      <c r="AB2" s="10"/>
      <c r="AC2" s="10"/>
      <c r="AD2" s="10"/>
      <c r="AF2" s="10" t="s">
        <v>258</v>
      </c>
      <c r="AG2" s="10"/>
      <c r="AH2" s="10"/>
      <c r="AI2" s="10"/>
    </row>
    <row r="3" spans="2:35">
      <c r="B3" s="3" t="s">
        <v>11</v>
      </c>
      <c r="C3" s="3" t="s">
        <v>12</v>
      </c>
      <c r="D3" s="3" t="s">
        <v>13</v>
      </c>
      <c r="E3" s="3" t="s">
        <v>14</v>
      </c>
      <c r="G3" s="3" t="s">
        <v>11</v>
      </c>
      <c r="H3" s="3" t="s">
        <v>12</v>
      </c>
      <c r="I3" s="3" t="s">
        <v>13</v>
      </c>
      <c r="J3" s="3" t="s">
        <v>14</v>
      </c>
      <c r="L3" s="3" t="s">
        <v>11</v>
      </c>
      <c r="M3" s="3" t="s">
        <v>12</v>
      </c>
      <c r="N3" s="3" t="s">
        <v>13</v>
      </c>
      <c r="O3" s="3" t="s">
        <v>14</v>
      </c>
      <c r="Q3" s="3" t="s">
        <v>11</v>
      </c>
      <c r="R3" s="3" t="s">
        <v>12</v>
      </c>
      <c r="S3" s="3" t="s">
        <v>13</v>
      </c>
      <c r="T3" s="3" t="s">
        <v>14</v>
      </c>
      <c r="V3" s="3" t="s">
        <v>15</v>
      </c>
      <c r="W3" s="3" t="s">
        <v>16</v>
      </c>
      <c r="X3" s="3" t="s">
        <v>17</v>
      </c>
      <c r="Y3" s="3" t="s">
        <v>18</v>
      </c>
      <c r="AA3" s="3" t="s">
        <v>15</v>
      </c>
      <c r="AB3" s="3" t="s">
        <v>16</v>
      </c>
      <c r="AC3" s="3" t="s">
        <v>17</v>
      </c>
      <c r="AD3" s="3" t="s">
        <v>18</v>
      </c>
      <c r="AF3" s="3" t="s">
        <v>15</v>
      </c>
      <c r="AG3" s="3" t="s">
        <v>16</v>
      </c>
      <c r="AH3" s="3" t="s">
        <v>17</v>
      </c>
      <c r="AI3" s="3" t="s">
        <v>18</v>
      </c>
    </row>
    <row r="4" spans="2:35">
      <c r="B4" s="49">
        <v>7610.72496911333</v>
      </c>
      <c r="C4" s="49">
        <v>6449.6189481891</v>
      </c>
      <c r="D4" s="49">
        <v>8703.82202602951</v>
      </c>
      <c r="E4" s="49">
        <v>8383.09056372573</v>
      </c>
      <c r="F4"/>
      <c r="G4" s="49">
        <v>13865.5768140101</v>
      </c>
      <c r="H4" s="49">
        <v>13664.3836461061</v>
      </c>
      <c r="I4" s="49">
        <v>14413.4348007202</v>
      </c>
      <c r="J4" s="49">
        <v>9278.68306070959</v>
      </c>
      <c r="L4" s="49">
        <v>15388.513615427</v>
      </c>
      <c r="M4" s="49">
        <v>15072.00928367</v>
      </c>
      <c r="N4" s="49">
        <v>14730.7347272925</v>
      </c>
      <c r="O4" s="49">
        <v>10506.1014442917</v>
      </c>
      <c r="Q4" s="49">
        <v>931.399690791563</v>
      </c>
      <c r="R4" s="49">
        <v>1716.68373101138</v>
      </c>
      <c r="S4" s="49">
        <v>1293.53324616459</v>
      </c>
      <c r="T4" s="49">
        <v>1121.96172410713</v>
      </c>
      <c r="V4" s="5">
        <v>0.847</v>
      </c>
      <c r="W4" s="5">
        <v>0.985</v>
      </c>
      <c r="X4" s="5">
        <v>0.979</v>
      </c>
      <c r="Y4" s="5">
        <v>1.843</v>
      </c>
      <c r="AA4" s="5">
        <v>1.144</v>
      </c>
      <c r="AB4" s="5">
        <v>1.04</v>
      </c>
      <c r="AC4" s="5">
        <v>0.957</v>
      </c>
      <c r="AD4" s="5">
        <v>1.389</v>
      </c>
      <c r="AF4" s="5">
        <v>1.101</v>
      </c>
      <c r="AG4" s="5">
        <v>0.669</v>
      </c>
      <c r="AH4" s="5">
        <v>0.683</v>
      </c>
      <c r="AI4" s="5">
        <v>1.205</v>
      </c>
    </row>
    <row r="5" spans="2:35">
      <c r="B5" s="49">
        <v>7025.18213898165</v>
      </c>
      <c r="C5" s="49">
        <v>5908.28344673859</v>
      </c>
      <c r="D5" s="49">
        <v>5054.76165626654</v>
      </c>
      <c r="E5" s="49">
        <v>5461.54294030725</v>
      </c>
      <c r="F5"/>
      <c r="G5" s="49">
        <v>2474.28953082025</v>
      </c>
      <c r="H5" s="49">
        <v>2497.15720365798</v>
      </c>
      <c r="I5" s="49">
        <v>1550.68583634996</v>
      </c>
      <c r="J5" s="49">
        <v>1665.43507914252</v>
      </c>
      <c r="L5" s="49">
        <v>7014.94478789174</v>
      </c>
      <c r="M5" s="49">
        <v>5770.12066237529</v>
      </c>
      <c r="N5" s="49">
        <v>4977.1356338952</v>
      </c>
      <c r="O5" s="49">
        <v>4961.93189559884</v>
      </c>
      <c r="Q5" s="49">
        <v>8163.61936623668</v>
      </c>
      <c r="R5" s="49">
        <v>7584.68108954285</v>
      </c>
      <c r="S5" s="49">
        <v>5718.16089873063</v>
      </c>
      <c r="T5" s="49">
        <v>5643.90516899826</v>
      </c>
      <c r="V5" s="5">
        <v>0.841</v>
      </c>
      <c r="W5" s="5">
        <v>1.009</v>
      </c>
      <c r="X5" s="5">
        <v>0.823</v>
      </c>
      <c r="Y5" s="5">
        <v>0.929</v>
      </c>
      <c r="AA5" s="5">
        <v>0.72</v>
      </c>
      <c r="AB5" s="5">
        <v>0.627</v>
      </c>
      <c r="AC5" s="5">
        <v>0.71</v>
      </c>
      <c r="AD5" s="5">
        <v>0.7</v>
      </c>
      <c r="AF5" s="5">
        <v>0.777</v>
      </c>
      <c r="AG5" s="5">
        <v>0.673</v>
      </c>
      <c r="AH5" s="5">
        <v>0.707</v>
      </c>
      <c r="AI5" s="5">
        <v>0.691</v>
      </c>
    </row>
    <row r="6" spans="2:35">
      <c r="B6" s="49">
        <v>4866.60252014274</v>
      </c>
      <c r="C6" s="49">
        <v>5983.8354348502</v>
      </c>
      <c r="D6" s="49">
        <v>5871.08411920198</v>
      </c>
      <c r="E6" s="49">
        <v>4977.63938896593</v>
      </c>
      <c r="F6"/>
      <c r="G6" s="49">
        <v>4694.9046930035</v>
      </c>
      <c r="H6" s="49">
        <v>5067.90279184885</v>
      </c>
      <c r="I6" s="49">
        <v>4345.59706207672</v>
      </c>
      <c r="J6" s="49">
        <v>5414.27172647319</v>
      </c>
      <c r="L6" s="49">
        <v>9331.20163526757</v>
      </c>
      <c r="M6" s="49">
        <v>10319.5284883908</v>
      </c>
      <c r="N6" s="49">
        <v>9747.93320517722</v>
      </c>
      <c r="O6" s="49">
        <v>8499.16183769894</v>
      </c>
      <c r="Q6" s="49">
        <v>2723.5482236551</v>
      </c>
      <c r="R6" s="49">
        <v>3200.96641020261</v>
      </c>
      <c r="S6" s="49">
        <v>3084.07731452383</v>
      </c>
      <c r="T6" s="49">
        <v>2893.97228468464</v>
      </c>
      <c r="V6" s="5">
        <v>1.23</v>
      </c>
      <c r="W6" s="5">
        <v>1.079</v>
      </c>
      <c r="X6" s="5">
        <v>1.106</v>
      </c>
      <c r="Y6" s="5">
        <v>1.175</v>
      </c>
      <c r="AA6" s="5">
        <v>1.206</v>
      </c>
      <c r="AB6" s="5">
        <v>0.926</v>
      </c>
      <c r="AC6" s="5">
        <v>1.045</v>
      </c>
      <c r="AD6" s="5">
        <v>1.132</v>
      </c>
      <c r="AF6" s="5">
        <v>1.023</v>
      </c>
      <c r="AG6" s="5">
        <v>1.153</v>
      </c>
      <c r="AH6" s="5">
        <v>0.911</v>
      </c>
      <c r="AI6" s="5">
        <v>1.063</v>
      </c>
    </row>
    <row r="7" spans="2:35">
      <c r="B7" s="49">
        <v>3579.93009529373</v>
      </c>
      <c r="C7" s="49">
        <v>3927.89829758382</v>
      </c>
      <c r="D7" s="49">
        <v>2969.37539085555</v>
      </c>
      <c r="E7" s="49">
        <v>3014.10444821263</v>
      </c>
      <c r="F7"/>
      <c r="G7" s="49">
        <v>3775.58520737132</v>
      </c>
      <c r="H7" s="49">
        <v>4529.58458302097</v>
      </c>
      <c r="I7" s="49">
        <v>4116.41728492287</v>
      </c>
      <c r="J7" s="49">
        <v>4444.44207459157</v>
      </c>
      <c r="L7" s="49">
        <v>3179.92651864385</v>
      </c>
      <c r="M7" s="49">
        <v>3696.06087090299</v>
      </c>
      <c r="N7" s="49">
        <v>3235.7988526007</v>
      </c>
      <c r="O7" s="49">
        <v>3777.79984379091</v>
      </c>
      <c r="Q7" s="49">
        <v>827.598571644162</v>
      </c>
      <c r="R7" s="49">
        <v>714.570776880149</v>
      </c>
      <c r="S7" s="49">
        <v>577.937522031212</v>
      </c>
      <c r="T7" s="49">
        <v>840.561348933154</v>
      </c>
      <c r="V7" s="5">
        <v>1.097</v>
      </c>
      <c r="W7" s="5">
        <v>1.2</v>
      </c>
      <c r="X7" s="5">
        <v>1.162</v>
      </c>
      <c r="Y7" s="5">
        <v>0.863</v>
      </c>
      <c r="AA7" s="5">
        <v>0.829</v>
      </c>
      <c r="AB7" s="5">
        <v>1.09</v>
      </c>
      <c r="AC7" s="5">
        <v>1.018</v>
      </c>
      <c r="AD7" s="5">
        <v>0.698</v>
      </c>
      <c r="AF7" s="5">
        <v>0.842</v>
      </c>
      <c r="AG7" s="5">
        <v>1.177</v>
      </c>
      <c r="AH7" s="5">
        <v>1.188</v>
      </c>
      <c r="AI7" s="5">
        <v>1.016</v>
      </c>
    </row>
    <row r="8" spans="2:35">
      <c r="B8" s="49">
        <v>1939.41501970904</v>
      </c>
      <c r="C8" s="49">
        <v>2738.46126935981</v>
      </c>
      <c r="D8" s="49">
        <v>1849.81868189673</v>
      </c>
      <c r="E8" s="49">
        <v>1185.80938465551</v>
      </c>
      <c r="F8"/>
      <c r="G8" s="49">
        <v>1525.58829273646</v>
      </c>
      <c r="H8" s="49">
        <v>2606.73652004909</v>
      </c>
      <c r="I8" s="49">
        <v>1716.77547132148</v>
      </c>
      <c r="J8" s="49">
        <v>1016.64958199981</v>
      </c>
      <c r="L8" s="49">
        <v>1969.30441221747</v>
      </c>
      <c r="M8" s="49">
        <v>3006.68549494413</v>
      </c>
      <c r="N8" s="49">
        <v>2370.67868154529</v>
      </c>
      <c r="O8" s="49">
        <v>1475.18189383881</v>
      </c>
      <c r="Q8" s="49">
        <v>3410.8718807963</v>
      </c>
      <c r="R8" s="49">
        <v>4545.00297871978</v>
      </c>
      <c r="S8" s="49">
        <v>4256.64276215884</v>
      </c>
      <c r="T8" s="49">
        <v>3634.9120532441</v>
      </c>
      <c r="V8" s="5">
        <v>1.412</v>
      </c>
      <c r="W8" s="5">
        <v>1.709</v>
      </c>
      <c r="X8" s="5">
        <v>1.527</v>
      </c>
      <c r="Y8" s="5">
        <v>1.333</v>
      </c>
      <c r="AA8" s="5">
        <v>0.954</v>
      </c>
      <c r="AB8" s="5">
        <v>1.125</v>
      </c>
      <c r="AC8" s="5">
        <v>1.204</v>
      </c>
      <c r="AD8" s="5">
        <v>1.248</v>
      </c>
      <c r="AF8" s="5">
        <v>0.611</v>
      </c>
      <c r="AG8" s="5">
        <v>0.666</v>
      </c>
      <c r="AH8" s="5">
        <v>0.749</v>
      </c>
      <c r="AI8" s="5">
        <v>1.066</v>
      </c>
    </row>
    <row r="9" spans="2:35">
      <c r="B9" s="49">
        <v>243.758171788164</v>
      </c>
      <c r="C9" s="49">
        <v>319.992920095089</v>
      </c>
      <c r="D9" s="49">
        <v>222.346417667067</v>
      </c>
      <c r="E9" s="49">
        <v>217.646291509352</v>
      </c>
      <c r="F9"/>
      <c r="G9" s="49">
        <v>1050.50833013197</v>
      </c>
      <c r="H9" s="49">
        <v>1057.50199478848</v>
      </c>
      <c r="I9" s="49">
        <v>849.903006240421</v>
      </c>
      <c r="J9" s="49">
        <v>690.711564453422</v>
      </c>
      <c r="L9" s="49">
        <v>392.032344763116</v>
      </c>
      <c r="M9" s="49">
        <v>421.180518890047</v>
      </c>
      <c r="N9" s="49">
        <v>393.443269964117</v>
      </c>
      <c r="O9" s="49">
        <v>674.295800249353</v>
      </c>
      <c r="Q9" s="49">
        <v>1572.93855162797</v>
      </c>
      <c r="R9" s="49">
        <v>1930.52934891579</v>
      </c>
      <c r="S9" s="49">
        <v>1794.40827873511</v>
      </c>
      <c r="T9" s="49">
        <v>1968.67083279616</v>
      </c>
      <c r="V9" s="5">
        <v>1.313</v>
      </c>
      <c r="W9" s="5">
        <v>1.007</v>
      </c>
      <c r="X9" s="5">
        <v>1.074</v>
      </c>
      <c r="Y9" s="5">
        <v>1.227</v>
      </c>
      <c r="AA9" s="5">
        <v>0.912</v>
      </c>
      <c r="AB9" s="5">
        <v>0.809</v>
      </c>
      <c r="AC9" s="5">
        <v>1.004</v>
      </c>
      <c r="AD9" s="5">
        <v>1.141</v>
      </c>
      <c r="AF9" s="5">
        <v>0.893</v>
      </c>
      <c r="AG9" s="5">
        <v>0.658</v>
      </c>
      <c r="AH9" s="5">
        <v>1.72</v>
      </c>
      <c r="AI9" s="5">
        <v>1.252</v>
      </c>
    </row>
    <row r="10" spans="2:35">
      <c r="B10" s="49">
        <v>2298.25845934916</v>
      </c>
      <c r="C10" s="49">
        <v>2469.49115458042</v>
      </c>
      <c r="D10" s="49">
        <v>2268.51800643341</v>
      </c>
      <c r="E10" s="49">
        <v>1770.66348718292</v>
      </c>
      <c r="F10"/>
      <c r="G10" s="49">
        <v>2804.40597241358</v>
      </c>
      <c r="H10" s="49">
        <v>3060.84934952455</v>
      </c>
      <c r="I10" s="49">
        <v>2491.10295602814</v>
      </c>
      <c r="J10" s="49">
        <v>2180.4685622109</v>
      </c>
      <c r="L10" s="49">
        <v>2394.75634026823</v>
      </c>
      <c r="M10" s="49">
        <v>2791.63449678853</v>
      </c>
      <c r="N10" s="49">
        <v>2579.5184098107</v>
      </c>
      <c r="O10" s="49">
        <v>1992.64425771172</v>
      </c>
      <c r="Q10" s="49">
        <v>4015.6194666069</v>
      </c>
      <c r="R10" s="49">
        <v>4304.0918437482</v>
      </c>
      <c r="S10" s="49">
        <v>3231.21939002796</v>
      </c>
      <c r="T10" s="49">
        <v>3356.30750720534</v>
      </c>
      <c r="V10" s="5">
        <v>1.075</v>
      </c>
      <c r="W10" s="5">
        <v>1.091</v>
      </c>
      <c r="X10" s="5">
        <v>1.166</v>
      </c>
      <c r="Y10" s="5">
        <v>1.072</v>
      </c>
      <c r="AA10" s="5">
        <v>0.987</v>
      </c>
      <c r="AB10" s="5">
        <v>0.888</v>
      </c>
      <c r="AC10" s="5">
        <v>1.077</v>
      </c>
      <c r="AD10" s="5">
        <v>0.805</v>
      </c>
      <c r="AF10" s="5">
        <v>0.77</v>
      </c>
      <c r="AG10" s="5">
        <v>0.778</v>
      </c>
      <c r="AH10" s="5">
        <v>0.832</v>
      </c>
      <c r="AI10" s="5">
        <v>0.836</v>
      </c>
    </row>
    <row r="11" spans="2:35">
      <c r="B11" s="49">
        <v>1577.29055420201</v>
      </c>
      <c r="C11" s="49">
        <v>1685.77631587249</v>
      </c>
      <c r="D11" s="49">
        <v>1278.10056988672</v>
      </c>
      <c r="E11" s="49">
        <v>1911.63174965944</v>
      </c>
      <c r="F11"/>
      <c r="G11" s="49">
        <v>3299.90770150778</v>
      </c>
      <c r="H11" s="49">
        <v>3663.86385899879</v>
      </c>
      <c r="I11" s="49">
        <v>2359.79338570826</v>
      </c>
      <c r="J11" s="49">
        <v>3427.05333888412</v>
      </c>
      <c r="L11" s="49">
        <v>7570.39713896553</v>
      </c>
      <c r="M11" s="49">
        <v>8198.31471292226</v>
      </c>
      <c r="N11" s="49">
        <v>6972.20427319939</v>
      </c>
      <c r="O11" s="49">
        <v>7934.0194599896</v>
      </c>
      <c r="Q11" s="49">
        <v>4627.09874460298</v>
      </c>
      <c r="R11" s="49">
        <v>4849.13507774475</v>
      </c>
      <c r="S11" s="49">
        <v>3443.26245330017</v>
      </c>
      <c r="T11" s="49">
        <v>4151.74080709175</v>
      </c>
      <c r="V11" s="5">
        <v>1.069</v>
      </c>
      <c r="W11" s="5">
        <v>1.11</v>
      </c>
      <c r="X11" s="5">
        <v>1.083</v>
      </c>
      <c r="Y11" s="5">
        <v>1.048</v>
      </c>
      <c r="AA11" s="5">
        <v>0.81</v>
      </c>
      <c r="AB11" s="5">
        <v>0.715</v>
      </c>
      <c r="AC11" s="5">
        <v>0.921</v>
      </c>
      <c r="AD11" s="5">
        <v>0.744</v>
      </c>
      <c r="AF11" s="5">
        <v>1.212</v>
      </c>
      <c r="AG11" s="5">
        <v>1.039</v>
      </c>
      <c r="AH11" s="5">
        <v>1.048</v>
      </c>
      <c r="AI11" s="5">
        <v>0.897</v>
      </c>
    </row>
    <row r="12" spans="2:35">
      <c r="B12" s="49">
        <v>10777.5333099732</v>
      </c>
      <c r="C12" s="49">
        <v>8672.4982643112</v>
      </c>
      <c r="D12" s="49">
        <v>7358.84974870212</v>
      </c>
      <c r="E12" s="49">
        <v>7681.71787864003</v>
      </c>
      <c r="F12"/>
      <c r="G12" s="49">
        <v>17771.6234788699</v>
      </c>
      <c r="H12" s="49">
        <v>13980.4853572938</v>
      </c>
      <c r="I12" s="49">
        <v>13760.3613033765</v>
      </c>
      <c r="J12" s="49">
        <v>14138.2828109441</v>
      </c>
      <c r="L12" s="49">
        <v>19331.6076919499</v>
      </c>
      <c r="M12" s="49">
        <v>16492.6675059788</v>
      </c>
      <c r="N12" s="49">
        <v>12804.0986620197</v>
      </c>
      <c r="O12" s="49">
        <v>12346.8556574026</v>
      </c>
      <c r="Q12" s="49">
        <v>4643.62731769482</v>
      </c>
      <c r="R12" s="49">
        <v>4127.10196768971</v>
      </c>
      <c r="S12" s="49">
        <v>5497.46957062714</v>
      </c>
      <c r="T12" s="49">
        <v>3938.41260562352</v>
      </c>
      <c r="V12" s="5">
        <v>0.805</v>
      </c>
      <c r="W12" s="5">
        <v>0.787</v>
      </c>
      <c r="X12" s="5">
        <v>0.853</v>
      </c>
      <c r="Y12" s="5">
        <v>0.889</v>
      </c>
      <c r="AA12" s="5">
        <v>0.683</v>
      </c>
      <c r="AB12" s="5">
        <v>0.774</v>
      </c>
      <c r="AC12" s="5">
        <v>0.662</v>
      </c>
      <c r="AD12" s="5">
        <v>1.184</v>
      </c>
      <c r="AF12" s="5">
        <v>0.713</v>
      </c>
      <c r="AG12" s="5">
        <v>0.796</v>
      </c>
      <c r="AH12" s="5">
        <v>0.639</v>
      </c>
      <c r="AI12" s="5">
        <v>0.848</v>
      </c>
    </row>
    <row r="13" spans="2:35">
      <c r="B13" s="49">
        <v>1058.33697823077</v>
      </c>
      <c r="C13" s="49">
        <v>5915.41499921693</v>
      </c>
      <c r="D13" s="49">
        <v>3312.91946800286</v>
      </c>
      <c r="E13" s="49">
        <v>3453.87954523813</v>
      </c>
      <c r="F13"/>
      <c r="G13" s="49">
        <v>723.46584841239</v>
      </c>
      <c r="H13" s="49">
        <v>3669.75429655234</v>
      </c>
      <c r="I13" s="49">
        <v>2722.83615329829</v>
      </c>
      <c r="J13" s="49">
        <v>2830.55296764683</v>
      </c>
      <c r="L13" s="49">
        <v>1240.74269652971</v>
      </c>
      <c r="M13" s="49">
        <v>8251.5829866127</v>
      </c>
      <c r="N13" s="49">
        <v>5993.94987703372</v>
      </c>
      <c r="O13" s="49">
        <v>6047.92481086113</v>
      </c>
      <c r="Q13" s="49">
        <v>3140.69986751924</v>
      </c>
      <c r="R13" s="49">
        <v>2842.14270668355</v>
      </c>
      <c r="S13" s="49">
        <v>2422.3749382925</v>
      </c>
      <c r="T13" s="49">
        <v>2183.51643519504</v>
      </c>
      <c r="V13" s="5">
        <v>5.589</v>
      </c>
      <c r="W13" s="5">
        <v>5.072</v>
      </c>
      <c r="X13" s="5">
        <v>6.651</v>
      </c>
      <c r="Y13" s="5">
        <v>0.905</v>
      </c>
      <c r="AA13" s="5">
        <v>3.13</v>
      </c>
      <c r="AB13" s="5">
        <v>3.764</v>
      </c>
      <c r="AC13" s="5">
        <v>4.831</v>
      </c>
      <c r="AD13" s="5">
        <v>0.771</v>
      </c>
      <c r="AF13" s="5">
        <v>3.263</v>
      </c>
      <c r="AG13" s="5">
        <v>3.912</v>
      </c>
      <c r="AH13" s="5">
        <v>4.874</v>
      </c>
      <c r="AI13" s="5">
        <v>0.695</v>
      </c>
    </row>
    <row r="14" spans="2:35">
      <c r="B14" s="49">
        <v>706.38187493938</v>
      </c>
      <c r="C14" s="49">
        <v>510.216625491984</v>
      </c>
      <c r="D14" s="49">
        <v>895.761086011047</v>
      </c>
      <c r="E14" s="49">
        <v>700.205632817311</v>
      </c>
      <c r="F14"/>
      <c r="G14" s="49">
        <v>553.43041119266</v>
      </c>
      <c r="H14" s="49">
        <v>535.91062408708</v>
      </c>
      <c r="I14" s="49">
        <v>648.909413534813</v>
      </c>
      <c r="J14" s="49">
        <v>455.282698949178</v>
      </c>
      <c r="L14" s="49">
        <v>1242.64234432175</v>
      </c>
      <c r="M14" s="49">
        <v>1693.88818403452</v>
      </c>
      <c r="N14" s="49">
        <v>1643.67300165596</v>
      </c>
      <c r="O14" s="49">
        <v>1304.07902642611</v>
      </c>
      <c r="Q14" s="49">
        <v>1706.256651537</v>
      </c>
      <c r="R14" s="49">
        <v>1387.7454904197</v>
      </c>
      <c r="S14" s="49">
        <v>2024.87990535204</v>
      </c>
      <c r="T14" s="49">
        <v>1644.92580444155</v>
      </c>
      <c r="V14" s="5">
        <v>0.722</v>
      </c>
      <c r="W14" s="5">
        <v>0.968</v>
      </c>
      <c r="X14" s="5">
        <v>1.363</v>
      </c>
      <c r="Y14" s="5">
        <v>0.813</v>
      </c>
      <c r="AA14" s="5">
        <v>1.268</v>
      </c>
      <c r="AB14" s="5">
        <v>1.173</v>
      </c>
      <c r="AC14" s="5">
        <v>1.323</v>
      </c>
      <c r="AD14" s="5">
        <v>1.187</v>
      </c>
      <c r="AF14" s="5">
        <v>0.991</v>
      </c>
      <c r="AG14" s="5">
        <v>0.823</v>
      </c>
      <c r="AH14" s="5">
        <v>1.049</v>
      </c>
      <c r="AI14" s="5">
        <v>0.964</v>
      </c>
    </row>
    <row r="15" spans="2:35">
      <c r="B15" s="49">
        <v>8983.28435720498</v>
      </c>
      <c r="C15" s="49">
        <v>7509.45817838773</v>
      </c>
      <c r="D15" s="49">
        <v>7168.80140839071</v>
      </c>
      <c r="E15" s="49">
        <v>9364.43277674329</v>
      </c>
      <c r="F15"/>
      <c r="G15" s="49">
        <v>7222.27786368497</v>
      </c>
      <c r="H15" s="49">
        <v>6968.5673207054</v>
      </c>
      <c r="I15" s="49">
        <v>9968.70047635203</v>
      </c>
      <c r="J15" s="49">
        <v>13857.1389592647</v>
      </c>
      <c r="L15" s="49">
        <v>9602.03945040156</v>
      </c>
      <c r="M15" s="49">
        <v>8432.83397773416</v>
      </c>
      <c r="N15" s="49">
        <v>7840.2194628012</v>
      </c>
      <c r="O15" s="49">
        <v>8588.29796352451</v>
      </c>
      <c r="Q15" s="49">
        <v>2487.80297725054</v>
      </c>
      <c r="R15" s="49">
        <v>2201.63041518916</v>
      </c>
      <c r="S15" s="49">
        <v>2598.98988518081</v>
      </c>
      <c r="T15" s="49">
        <v>3392.11556066924</v>
      </c>
      <c r="V15" s="5">
        <v>0.836</v>
      </c>
      <c r="W15" s="5">
        <v>0.965</v>
      </c>
      <c r="X15" s="5">
        <v>0.878</v>
      </c>
      <c r="Y15" s="5">
        <v>0.885</v>
      </c>
      <c r="AA15" s="5">
        <v>0.798</v>
      </c>
      <c r="AB15" s="5">
        <v>1.38</v>
      </c>
      <c r="AC15" s="5">
        <v>0.817</v>
      </c>
      <c r="AD15" s="5">
        <v>1.045</v>
      </c>
      <c r="AF15" s="5">
        <v>1.042</v>
      </c>
      <c r="AG15" s="5">
        <v>1.919</v>
      </c>
      <c r="AH15" s="5">
        <v>0.894</v>
      </c>
      <c r="AI15" s="5">
        <v>1.363</v>
      </c>
    </row>
    <row r="16" spans="2:35">
      <c r="B16" s="49">
        <v>5498.1348300581</v>
      </c>
      <c r="C16" s="49">
        <v>5522.29765653116</v>
      </c>
      <c r="D16" s="49">
        <v>5938.2193094231</v>
      </c>
      <c r="E16" s="49">
        <v>5197.82830719047</v>
      </c>
      <c r="F16"/>
      <c r="G16" s="49">
        <v>8893.74280929565</v>
      </c>
      <c r="H16" s="49">
        <v>7855.83077642001</v>
      </c>
      <c r="I16" s="49">
        <v>8311.57578430604</v>
      </c>
      <c r="J16" s="49">
        <v>7548.38148555121</v>
      </c>
      <c r="L16" s="49">
        <v>11267.0517814713</v>
      </c>
      <c r="M16" s="49">
        <v>10689.4239801983</v>
      </c>
      <c r="N16" s="49">
        <v>9985.79618374425</v>
      </c>
      <c r="O16" s="49">
        <v>8231.19995462447</v>
      </c>
      <c r="Q16" s="49">
        <v>1975.66442333428</v>
      </c>
      <c r="R16" s="49">
        <v>1987.75582075902</v>
      </c>
      <c r="S16" s="49">
        <v>2079.91710412689</v>
      </c>
      <c r="T16" s="49">
        <v>1627.96794308959</v>
      </c>
      <c r="V16" s="5">
        <v>1.004</v>
      </c>
      <c r="W16" s="5">
        <v>0.883</v>
      </c>
      <c r="X16" s="5">
        <v>0.949</v>
      </c>
      <c r="Y16" s="5">
        <v>1.006</v>
      </c>
      <c r="AA16" s="5">
        <v>1.08</v>
      </c>
      <c r="AB16" s="5">
        <v>0.935</v>
      </c>
      <c r="AC16" s="5">
        <v>0.886</v>
      </c>
      <c r="AD16" s="5">
        <v>1.053</v>
      </c>
      <c r="AF16" s="5">
        <v>0.945</v>
      </c>
      <c r="AG16" s="5">
        <v>0.849</v>
      </c>
      <c r="AH16" s="5">
        <v>0.731</v>
      </c>
      <c r="AI16" s="5">
        <v>0.824</v>
      </c>
    </row>
    <row r="17" spans="2:35">
      <c r="B17" s="49">
        <v>6145.78464974854</v>
      </c>
      <c r="C17" s="49">
        <v>6000.8240611138</v>
      </c>
      <c r="D17" s="49">
        <v>6011.20517747693</v>
      </c>
      <c r="E17" s="49">
        <v>4216.97636587789</v>
      </c>
      <c r="F17"/>
      <c r="G17" s="49">
        <v>5206.92571561366</v>
      </c>
      <c r="H17" s="49">
        <v>4803.22203236394</v>
      </c>
      <c r="I17" s="49">
        <v>5809.56701972958</v>
      </c>
      <c r="J17" s="49">
        <v>3224.18682697641</v>
      </c>
      <c r="L17" s="49">
        <v>6546.74208329976</v>
      </c>
      <c r="M17" s="49">
        <v>6079.21400518231</v>
      </c>
      <c r="N17" s="49">
        <v>5099.72476555787</v>
      </c>
      <c r="O17" s="49">
        <v>3321.93834853899</v>
      </c>
      <c r="Q17" s="49">
        <v>864.053665870085</v>
      </c>
      <c r="R17" s="49">
        <v>798.689850369431</v>
      </c>
      <c r="S17" s="49">
        <v>707.408181346012</v>
      </c>
      <c r="T17" s="49">
        <v>446.979068963217</v>
      </c>
      <c r="V17" s="5">
        <v>0.976</v>
      </c>
      <c r="W17" s="5">
        <v>0.922</v>
      </c>
      <c r="X17" s="5">
        <v>0.929</v>
      </c>
      <c r="Y17" s="5">
        <v>0.924</v>
      </c>
      <c r="AA17" s="5">
        <v>0.978</v>
      </c>
      <c r="AB17" s="5">
        <v>1.116</v>
      </c>
      <c r="AC17" s="5">
        <v>0.779</v>
      </c>
      <c r="AD17" s="5">
        <v>0.819</v>
      </c>
      <c r="AF17" s="5">
        <v>0.686</v>
      </c>
      <c r="AG17" s="5">
        <v>0.619</v>
      </c>
      <c r="AH17" s="5">
        <v>0.507</v>
      </c>
      <c r="AI17" s="5">
        <v>0.517</v>
      </c>
    </row>
    <row r="18" spans="2:35">
      <c r="B18" s="49">
        <v>835.180271630223</v>
      </c>
      <c r="C18" s="49">
        <v>1013.6875336736</v>
      </c>
      <c r="D18" s="49">
        <v>692.313170704542</v>
      </c>
      <c r="E18" s="49">
        <v>769.050852809896</v>
      </c>
      <c r="F18"/>
      <c r="G18" s="49">
        <v>1644.17021588495</v>
      </c>
      <c r="H18" s="49">
        <v>1815.64651692767</v>
      </c>
      <c r="I18" s="49">
        <v>2111.96754131917</v>
      </c>
      <c r="J18" s="49">
        <v>1622.61190609171</v>
      </c>
      <c r="L18" s="49">
        <v>3765.68341669077</v>
      </c>
      <c r="M18" s="49">
        <v>2914.30329787576</v>
      </c>
      <c r="N18" s="49">
        <v>2407.36496023634</v>
      </c>
      <c r="O18" s="49">
        <v>2603.77111065135</v>
      </c>
      <c r="Q18" s="49">
        <v>6430.5744856361</v>
      </c>
      <c r="R18" s="49">
        <v>6740.58757853485</v>
      </c>
      <c r="S18" s="49">
        <v>3974.09291846548</v>
      </c>
      <c r="T18" s="49">
        <v>5033.48653857796</v>
      </c>
      <c r="V18" s="5">
        <v>1.214</v>
      </c>
      <c r="W18" s="5">
        <v>1.104</v>
      </c>
      <c r="X18" s="5">
        <v>0.774</v>
      </c>
      <c r="Y18" s="5">
        <v>1.048</v>
      </c>
      <c r="AA18" s="5">
        <v>0.829</v>
      </c>
      <c r="AB18" s="5">
        <v>1.285</v>
      </c>
      <c r="AC18" s="5">
        <v>0.639</v>
      </c>
      <c r="AD18" s="5">
        <v>0.618</v>
      </c>
      <c r="AF18" s="5">
        <v>0.921</v>
      </c>
      <c r="AG18" s="5">
        <v>0.987</v>
      </c>
      <c r="AH18" s="5">
        <v>0.691</v>
      </c>
      <c r="AI18" s="5">
        <v>0.783</v>
      </c>
    </row>
    <row r="19" spans="2:35">
      <c r="B19" s="49">
        <v>5156.60812490491</v>
      </c>
      <c r="C19" s="49">
        <v>5932.03765954594</v>
      </c>
      <c r="D19" s="49">
        <v>4551.41569488654</v>
      </c>
      <c r="E19" s="49">
        <v>3154.96367902157</v>
      </c>
      <c r="F19"/>
      <c r="G19" s="49">
        <v>2952.65257275665</v>
      </c>
      <c r="H19" s="49">
        <v>3355.38459329269</v>
      </c>
      <c r="I19" s="49">
        <v>4850.81458974444</v>
      </c>
      <c r="J19" s="49">
        <v>3530.08835097607</v>
      </c>
      <c r="L19" s="49">
        <v>1980.31968247911</v>
      </c>
      <c r="M19" s="49">
        <v>2290.95035367444</v>
      </c>
      <c r="N19" s="49">
        <v>8870.42649576889</v>
      </c>
      <c r="O19" s="49">
        <v>7356.46233142577</v>
      </c>
      <c r="Q19" s="49">
        <v>4763.70712862084</v>
      </c>
      <c r="R19" s="49">
        <v>5098.20642368503</v>
      </c>
      <c r="S19" s="49">
        <v>4092.4449681892</v>
      </c>
      <c r="T19" s="49">
        <v>3513.93159045436</v>
      </c>
      <c r="V19" s="5">
        <v>1.15</v>
      </c>
      <c r="W19" s="5">
        <v>1.136</v>
      </c>
      <c r="X19" s="5">
        <v>1.157</v>
      </c>
      <c r="Y19" s="5">
        <v>1.07</v>
      </c>
      <c r="AA19" s="5">
        <v>0.883</v>
      </c>
      <c r="AB19" s="5">
        <v>1.643</v>
      </c>
      <c r="AC19" s="5">
        <v>4.479</v>
      </c>
      <c r="AD19" s="5">
        <v>0.859</v>
      </c>
      <c r="AF19" s="5">
        <v>0.612</v>
      </c>
      <c r="AG19" s="5">
        <v>1.196</v>
      </c>
      <c r="AH19" s="5">
        <v>3.715</v>
      </c>
      <c r="AI19" s="5">
        <v>0.738</v>
      </c>
    </row>
    <row r="20" spans="2:35">
      <c r="B20" s="49">
        <v>4393.1496862301</v>
      </c>
      <c r="C20" s="49">
        <v>5201.39699105411</v>
      </c>
      <c r="D20" s="49">
        <v>3262.79690287604</v>
      </c>
      <c r="E20" s="49">
        <v>3214.87985258363</v>
      </c>
      <c r="F20"/>
      <c r="G20" s="49">
        <v>4677.40826480779</v>
      </c>
      <c r="H20" s="49">
        <v>5974.56775549182</v>
      </c>
      <c r="I20" s="49">
        <v>5063.11068357069</v>
      </c>
      <c r="J20" s="49">
        <v>5377.47170035593</v>
      </c>
      <c r="L20" s="49">
        <v>4795.1642498126</v>
      </c>
      <c r="M20" s="49">
        <v>5247.49683018338</v>
      </c>
      <c r="N20" s="49">
        <v>4511.37119669142</v>
      </c>
      <c r="O20" s="49">
        <v>4488.58419419438</v>
      </c>
      <c r="Q20" s="49">
        <v>6069.84012998309</v>
      </c>
      <c r="R20" s="49">
        <v>6346.94491245366</v>
      </c>
      <c r="S20" s="49">
        <v>4711.69136489219</v>
      </c>
      <c r="T20" s="49">
        <v>15184.8924724703</v>
      </c>
      <c r="V20" s="5">
        <v>1.184</v>
      </c>
      <c r="W20" s="5">
        <v>1.277</v>
      </c>
      <c r="X20" s="5">
        <v>1.094</v>
      </c>
      <c r="Y20" s="5">
        <v>1.046</v>
      </c>
      <c r="AA20" s="5">
        <v>0.743</v>
      </c>
      <c r="AB20" s="5">
        <v>1.082</v>
      </c>
      <c r="AC20" s="5">
        <v>0.941</v>
      </c>
      <c r="AD20" s="5">
        <v>0.776</v>
      </c>
      <c r="AF20" s="5">
        <v>0.732</v>
      </c>
      <c r="AG20" s="5">
        <v>1.15</v>
      </c>
      <c r="AH20" s="5">
        <v>0.936</v>
      </c>
      <c r="AI20" s="5">
        <v>2.502</v>
      </c>
    </row>
    <row r="21" spans="2:35">
      <c r="B21" s="49">
        <v>955.13640674514</v>
      </c>
      <c r="C21" s="49">
        <v>877.938821262827</v>
      </c>
      <c r="D21" s="49">
        <v>603.713997599154</v>
      </c>
      <c r="E21" s="49">
        <v>596.497324509002</v>
      </c>
      <c r="F21"/>
      <c r="G21" s="49">
        <v>2158.22497996338</v>
      </c>
      <c r="H21" s="49">
        <v>1894.12083923344</v>
      </c>
      <c r="I21" s="49">
        <v>1342.15916813786</v>
      </c>
      <c r="J21" s="49">
        <v>1633.3780045349</v>
      </c>
      <c r="L21" s="49">
        <v>669.616782504558</v>
      </c>
      <c r="M21" s="49">
        <v>619.796123838701</v>
      </c>
      <c r="N21" s="49">
        <v>483.465072205649</v>
      </c>
      <c r="O21" s="49">
        <v>519.657550355183</v>
      </c>
      <c r="Q21" s="49">
        <v>2073.33910629198</v>
      </c>
      <c r="R21" s="49">
        <v>1991.61273113624</v>
      </c>
      <c r="S21" s="49">
        <v>1200.05780545217</v>
      </c>
      <c r="T21" s="49">
        <v>1527.45995814408</v>
      </c>
      <c r="V21" s="5">
        <v>0.919</v>
      </c>
      <c r="W21" s="5">
        <v>0.878</v>
      </c>
      <c r="X21" s="5">
        <v>0.926</v>
      </c>
      <c r="Y21" s="5">
        <v>0.961</v>
      </c>
      <c r="AA21" s="5">
        <v>0.632</v>
      </c>
      <c r="AB21" s="5">
        <v>0.622</v>
      </c>
      <c r="AC21" s="5">
        <v>0.722</v>
      </c>
      <c r="AD21" s="5">
        <v>0.579</v>
      </c>
      <c r="AF21" s="5">
        <v>0.625</v>
      </c>
      <c r="AG21" s="5">
        <v>0.757</v>
      </c>
      <c r="AH21" s="5">
        <v>0.776</v>
      </c>
      <c r="AI21" s="5">
        <v>0.737</v>
      </c>
    </row>
    <row r="22" spans="2:35">
      <c r="B22" s="49">
        <v>2340.7222166526</v>
      </c>
      <c r="C22" s="49">
        <v>2721.96732347614</v>
      </c>
      <c r="D22" s="49">
        <v>2218.63560947172</v>
      </c>
      <c r="E22" s="49">
        <v>1653.17803667762</v>
      </c>
      <c r="F22"/>
      <c r="G22" s="49">
        <v>1982.37889011912</v>
      </c>
      <c r="H22" s="49">
        <v>2870.2967499186</v>
      </c>
      <c r="I22" s="49">
        <v>2355.62609190294</v>
      </c>
      <c r="J22" s="49">
        <v>1388.27188912996</v>
      </c>
      <c r="L22" s="49">
        <v>2110.95202008518</v>
      </c>
      <c r="M22" s="49">
        <v>2133.16857182678</v>
      </c>
      <c r="N22" s="49">
        <v>1792.23742401367</v>
      </c>
      <c r="O22" s="49">
        <v>1455.37676848327</v>
      </c>
      <c r="Q22" s="49">
        <v>1186.56646572648</v>
      </c>
      <c r="R22" s="49">
        <v>1104.53067045859</v>
      </c>
      <c r="S22" s="49">
        <v>983.622718634663</v>
      </c>
      <c r="T22" s="49">
        <v>1002.26738328611</v>
      </c>
      <c r="V22" s="5">
        <v>1.163</v>
      </c>
      <c r="W22" s="5">
        <v>1.448</v>
      </c>
      <c r="X22" s="5">
        <v>1.011</v>
      </c>
      <c r="Y22" s="5">
        <v>0.931</v>
      </c>
      <c r="AA22" s="5">
        <v>0.948</v>
      </c>
      <c r="AB22" s="5">
        <v>1.188</v>
      </c>
      <c r="AC22" s="5">
        <v>0.849</v>
      </c>
      <c r="AD22" s="5">
        <v>0.829</v>
      </c>
      <c r="AF22" s="5">
        <v>0.706</v>
      </c>
      <c r="AG22" s="5">
        <v>0.7</v>
      </c>
      <c r="AH22" s="5">
        <v>0.689</v>
      </c>
      <c r="AI22" s="5">
        <v>0.845</v>
      </c>
    </row>
    <row r="23" spans="2:35">
      <c r="B23" s="49">
        <v>12762.4625547499</v>
      </c>
      <c r="C23" s="49">
        <v>13138.7362241148</v>
      </c>
      <c r="D23" s="49">
        <v>8051.807044346</v>
      </c>
      <c r="E23" s="49">
        <v>9547.36692180169</v>
      </c>
      <c r="F23"/>
      <c r="G23" s="49">
        <v>12127.8053544525</v>
      </c>
      <c r="H23" s="49">
        <v>13739.7182699255</v>
      </c>
      <c r="I23" s="49">
        <v>10880.6659044755</v>
      </c>
      <c r="J23" s="49">
        <v>10636.8939677397</v>
      </c>
      <c r="L23" s="49">
        <v>10385.5393695186</v>
      </c>
      <c r="M23" s="49">
        <v>11153.7229429255</v>
      </c>
      <c r="N23" s="49">
        <v>6998.56924882935</v>
      </c>
      <c r="O23" s="49">
        <v>5101.85938395721</v>
      </c>
      <c r="Q23" s="49">
        <v>6581.37783156664</v>
      </c>
      <c r="R23" s="49">
        <v>8177.96180486751</v>
      </c>
      <c r="S23" s="49">
        <v>8127.17081043058</v>
      </c>
      <c r="T23" s="49">
        <v>6322.58016106977</v>
      </c>
      <c r="V23" s="5">
        <v>1.029</v>
      </c>
      <c r="W23" s="5">
        <v>1.133</v>
      </c>
      <c r="X23" s="5">
        <v>1.074</v>
      </c>
      <c r="Y23" s="5">
        <v>1.243</v>
      </c>
      <c r="AA23" s="5">
        <v>0.631</v>
      </c>
      <c r="AB23" s="5">
        <v>0.897</v>
      </c>
      <c r="AC23" s="5">
        <v>0.674</v>
      </c>
      <c r="AD23" s="5">
        <v>1.235</v>
      </c>
      <c r="AF23" s="5">
        <v>0.748</v>
      </c>
      <c r="AG23" s="5">
        <v>0.877</v>
      </c>
      <c r="AH23" s="5">
        <v>0.491</v>
      </c>
      <c r="AI23" s="5">
        <v>0.961</v>
      </c>
    </row>
    <row r="24" spans="2:35">
      <c r="B24" s="49">
        <v>2452.77754064363</v>
      </c>
      <c r="C24" s="49">
        <v>2324.00284451268</v>
      </c>
      <c r="D24" s="49">
        <v>2319.15610690088</v>
      </c>
      <c r="E24" s="49">
        <v>2169.71242165847</v>
      </c>
      <c r="F24"/>
      <c r="G24" s="49">
        <v>3742.87865512654</v>
      </c>
      <c r="H24" s="49">
        <v>3958.72456885131</v>
      </c>
      <c r="I24" s="49">
        <v>3660.77653668917</v>
      </c>
      <c r="J24" s="49">
        <v>3030.38829281591</v>
      </c>
      <c r="L24" s="49">
        <v>7117.21224265896</v>
      </c>
      <c r="M24" s="49">
        <v>6880.25655702336</v>
      </c>
      <c r="N24" s="49">
        <v>5437.56889327473</v>
      </c>
      <c r="O24" s="49">
        <v>5519.56583636083</v>
      </c>
      <c r="Q24" s="49">
        <v>905.419058227834</v>
      </c>
      <c r="R24" s="49">
        <v>1116.15925418622</v>
      </c>
      <c r="S24" s="49">
        <v>939.17391160448</v>
      </c>
      <c r="T24" s="49">
        <v>957.1560677139</v>
      </c>
      <c r="V24" s="5">
        <v>0.947</v>
      </c>
      <c r="W24" s="5">
        <v>1.058</v>
      </c>
      <c r="X24" s="5">
        <v>0.967</v>
      </c>
      <c r="Y24" s="5">
        <v>1.233</v>
      </c>
      <c r="AA24" s="5">
        <v>0.946</v>
      </c>
      <c r="AB24" s="5">
        <v>0.978</v>
      </c>
      <c r="AC24" s="5">
        <v>0.764</v>
      </c>
      <c r="AD24" s="5">
        <v>1.037</v>
      </c>
      <c r="AF24" s="5">
        <v>0.885</v>
      </c>
      <c r="AG24" s="5">
        <v>0.81</v>
      </c>
      <c r="AH24" s="5">
        <v>0.776</v>
      </c>
      <c r="AI24" s="5">
        <v>1.057</v>
      </c>
    </row>
    <row r="25" spans="2:35">
      <c r="B25" s="49">
        <v>3235.19179010387</v>
      </c>
      <c r="C25" s="49">
        <v>3972.12795313971</v>
      </c>
      <c r="D25" s="49">
        <v>3318.23086581333</v>
      </c>
      <c r="E25" s="49">
        <v>2524.36485593216</v>
      </c>
      <c r="F25"/>
      <c r="G25" s="49">
        <v>1780.40292393146</v>
      </c>
      <c r="H25" s="49">
        <v>2182.93829246717</v>
      </c>
      <c r="I25" s="49">
        <v>2508.27804397799</v>
      </c>
      <c r="J25" s="49">
        <v>1675.59441056059</v>
      </c>
      <c r="L25" s="49">
        <v>1494.38061521161</v>
      </c>
      <c r="M25" s="49">
        <v>2054.87141461691</v>
      </c>
      <c r="N25" s="49">
        <v>1448.72610534149</v>
      </c>
      <c r="O25" s="49">
        <v>1357.48153344059</v>
      </c>
      <c r="Q25" s="49">
        <v>2192.63607285375</v>
      </c>
      <c r="R25" s="49">
        <v>2322.95288145945</v>
      </c>
      <c r="S25" s="49">
        <v>2101.80874149606</v>
      </c>
      <c r="T25" s="49">
        <v>1764.72307205675</v>
      </c>
      <c r="V25" s="5">
        <v>1.228</v>
      </c>
      <c r="W25" s="5">
        <v>1.226</v>
      </c>
      <c r="X25" s="5">
        <v>1.375</v>
      </c>
      <c r="Y25" s="5">
        <v>1.059</v>
      </c>
      <c r="AA25" s="5">
        <v>1.026</v>
      </c>
      <c r="AB25" s="5">
        <v>1.409</v>
      </c>
      <c r="AC25" s="5">
        <v>0.969</v>
      </c>
      <c r="AD25" s="5">
        <v>0.959</v>
      </c>
      <c r="AF25" s="5">
        <v>0.78</v>
      </c>
      <c r="AG25" s="5">
        <v>0.941</v>
      </c>
      <c r="AH25" s="5">
        <v>0.908</v>
      </c>
      <c r="AI25" s="5">
        <v>0.805</v>
      </c>
    </row>
    <row r="26" spans="2:35">
      <c r="B26" s="49">
        <v>5232.74331461427</v>
      </c>
      <c r="C26" s="49">
        <v>8549.78021444105</v>
      </c>
      <c r="D26" s="49">
        <v>4028.65733899884</v>
      </c>
      <c r="E26" s="49">
        <v>2733.63675187212</v>
      </c>
      <c r="F26"/>
      <c r="G26" s="49">
        <v>4423.46827992432</v>
      </c>
      <c r="H26" s="49">
        <v>7298.50355814232</v>
      </c>
      <c r="I26" s="49">
        <v>5168.46293438657</v>
      </c>
      <c r="J26" s="49">
        <v>4968.25506975371</v>
      </c>
      <c r="L26" s="49">
        <v>4392.80403849662</v>
      </c>
      <c r="M26" s="49">
        <v>6899.23989354283</v>
      </c>
      <c r="N26" s="49">
        <v>4138.51139339733</v>
      </c>
      <c r="O26" s="49">
        <v>6238.96635902118</v>
      </c>
      <c r="Q26" s="49">
        <v>2971.701346201</v>
      </c>
      <c r="R26" s="49">
        <v>4598.07613845812</v>
      </c>
      <c r="S26" s="49">
        <v>3765.37428674524</v>
      </c>
      <c r="T26" s="49">
        <v>4972.68687611682</v>
      </c>
      <c r="V26" s="5">
        <v>1.634</v>
      </c>
      <c r="W26" s="5">
        <v>1.65</v>
      </c>
      <c r="X26" s="5">
        <v>1.571</v>
      </c>
      <c r="Y26" s="5">
        <v>1.547</v>
      </c>
      <c r="AA26" s="5">
        <v>0.77</v>
      </c>
      <c r="AB26" s="5">
        <v>1.168</v>
      </c>
      <c r="AC26" s="5">
        <v>0.942</v>
      </c>
      <c r="AD26" s="5">
        <v>1.267</v>
      </c>
      <c r="AF26" s="5">
        <v>0.522</v>
      </c>
      <c r="AG26" s="5">
        <v>1.123</v>
      </c>
      <c r="AH26" s="5">
        <v>1.42</v>
      </c>
      <c r="AI26" s="5">
        <v>1.673</v>
      </c>
    </row>
    <row r="27" spans="2:35">
      <c r="B27" s="49">
        <v>21335.882753343</v>
      </c>
      <c r="C27" s="49">
        <v>26210.465017058</v>
      </c>
      <c r="D27" s="49">
        <v>19791.2000570712</v>
      </c>
      <c r="E27" s="49">
        <v>18703.9882671147</v>
      </c>
      <c r="F27"/>
      <c r="G27" s="49">
        <v>17989.2566435701</v>
      </c>
      <c r="H27" s="49">
        <v>23034.7781472768</v>
      </c>
      <c r="I27" s="49">
        <v>17594.290027737</v>
      </c>
      <c r="J27" s="49">
        <v>16194.7530936798</v>
      </c>
      <c r="L27" s="49">
        <v>7204.60259354958</v>
      </c>
      <c r="M27" s="49">
        <v>14963.7210066529</v>
      </c>
      <c r="N27" s="49">
        <v>10817.3732721457</v>
      </c>
      <c r="O27" s="49">
        <v>9320.56661358137</v>
      </c>
      <c r="Q27" s="49">
        <v>5431.24450550762</v>
      </c>
      <c r="R27" s="49">
        <v>6264.71431385539</v>
      </c>
      <c r="S27" s="49">
        <v>6005.09010415783</v>
      </c>
      <c r="T27" s="49">
        <v>6123.41163376179</v>
      </c>
      <c r="V27" s="5">
        <v>1.228</v>
      </c>
      <c r="W27" s="5">
        <v>1.28</v>
      </c>
      <c r="X27" s="5">
        <v>2.077</v>
      </c>
      <c r="Y27" s="5">
        <v>1.153</v>
      </c>
      <c r="AA27" s="5">
        <v>0.928</v>
      </c>
      <c r="AB27" s="5">
        <v>0.978</v>
      </c>
      <c r="AC27" s="5">
        <v>1.501</v>
      </c>
      <c r="AD27" s="5">
        <v>1.106</v>
      </c>
      <c r="AF27" s="5">
        <v>0.877</v>
      </c>
      <c r="AG27" s="5">
        <v>0.9</v>
      </c>
      <c r="AH27" s="5">
        <v>1.294</v>
      </c>
      <c r="AI27" s="5">
        <v>1.127</v>
      </c>
    </row>
    <row r="28" spans="2:35">
      <c r="B28" s="49">
        <v>14256.3068416813</v>
      </c>
      <c r="C28" s="49">
        <v>16277.088166346</v>
      </c>
      <c r="D28" s="49">
        <v>9227.4219842399</v>
      </c>
      <c r="E28" s="49">
        <v>6142.8879475569</v>
      </c>
      <c r="F28"/>
      <c r="G28" s="49">
        <v>13844.9727891664</v>
      </c>
      <c r="H28" s="49">
        <v>17067.6191856626</v>
      </c>
      <c r="I28" s="49">
        <v>11871.1495755015</v>
      </c>
      <c r="J28" s="49">
        <v>7727.33882782484</v>
      </c>
      <c r="L28" s="49">
        <v>29087.357247614</v>
      </c>
      <c r="M28" s="49">
        <v>38786.8347610231</v>
      </c>
      <c r="N28" s="49">
        <v>25269.740909922</v>
      </c>
      <c r="O28" s="49">
        <v>16987.5382337435</v>
      </c>
      <c r="Q28" s="49">
        <v>9734.07410762327</v>
      </c>
      <c r="R28" s="49">
        <v>11950.3030880006</v>
      </c>
      <c r="S28" s="49">
        <v>16439.3210663056</v>
      </c>
      <c r="T28" s="49">
        <v>9851.91814636089</v>
      </c>
      <c r="V28" s="5">
        <v>1.142</v>
      </c>
      <c r="W28" s="5">
        <v>1.233</v>
      </c>
      <c r="X28" s="5">
        <v>1.333</v>
      </c>
      <c r="Y28" s="5">
        <v>1.228</v>
      </c>
      <c r="AA28" s="5">
        <v>0.647</v>
      </c>
      <c r="AB28" s="5">
        <v>0.857</v>
      </c>
      <c r="AC28" s="5">
        <v>0.869</v>
      </c>
      <c r="AD28" s="5">
        <v>1.689</v>
      </c>
      <c r="AF28" s="5">
        <v>0.431</v>
      </c>
      <c r="AG28" s="5">
        <v>0.558</v>
      </c>
      <c r="AH28" s="5">
        <v>0.584</v>
      </c>
      <c r="AI28" s="5">
        <v>1.012</v>
      </c>
    </row>
    <row r="29" spans="2:35">
      <c r="B29" s="49">
        <v>4083.43483866162</v>
      </c>
      <c r="C29" s="49">
        <v>5666.80462019395</v>
      </c>
      <c r="D29" s="49">
        <v>5098.55568492749</v>
      </c>
      <c r="E29" s="49">
        <v>3515.37547833802</v>
      </c>
      <c r="F29"/>
      <c r="G29" s="49">
        <v>9020.51028507313</v>
      </c>
      <c r="H29" s="49">
        <v>14215.6261093373</v>
      </c>
      <c r="I29" s="49">
        <v>17314.9716828009</v>
      </c>
      <c r="J29" s="49">
        <v>8393.93930141779</v>
      </c>
      <c r="L29" s="49">
        <v>3208.67469333817</v>
      </c>
      <c r="M29" s="49">
        <v>4329.92346209013</v>
      </c>
      <c r="N29" s="49">
        <v>4437.51681308358</v>
      </c>
      <c r="O29" s="49">
        <v>3311.49327085912</v>
      </c>
      <c r="Q29" s="49">
        <v>2630.28681991762</v>
      </c>
      <c r="R29" s="49">
        <v>3506.31543366953</v>
      </c>
      <c r="S29" s="49">
        <v>2782.16260488884</v>
      </c>
      <c r="T29" s="49">
        <v>2426.13047955181</v>
      </c>
      <c r="V29" s="5">
        <v>1.388</v>
      </c>
      <c r="W29" s="5">
        <v>1.576</v>
      </c>
      <c r="X29" s="5">
        <v>1.349</v>
      </c>
      <c r="Y29" s="5">
        <v>1.333</v>
      </c>
      <c r="AA29" s="5">
        <v>1.249</v>
      </c>
      <c r="AB29" s="5">
        <v>1.92</v>
      </c>
      <c r="AC29" s="5">
        <v>1.383</v>
      </c>
      <c r="AD29" s="5">
        <v>1.058</v>
      </c>
      <c r="AF29" s="5">
        <v>0.861</v>
      </c>
      <c r="AG29" s="5">
        <v>0.931</v>
      </c>
      <c r="AH29" s="5">
        <v>1.032</v>
      </c>
      <c r="AI29" s="5">
        <v>0.922</v>
      </c>
    </row>
    <row r="30" spans="2:35">
      <c r="B30" s="49">
        <v>2570.96552709726</v>
      </c>
      <c r="C30" s="49">
        <v>4048.78190074204</v>
      </c>
      <c r="D30" s="49">
        <v>2372.69551842196</v>
      </c>
      <c r="E30" s="49">
        <v>1943.58628213427</v>
      </c>
      <c r="F30"/>
      <c r="G30" s="49">
        <v>2458.94459276496</v>
      </c>
      <c r="H30" s="49">
        <v>3212.1637867457</v>
      </c>
      <c r="I30" s="49">
        <v>2501.20009494637</v>
      </c>
      <c r="J30" s="49">
        <v>2093.70308549889</v>
      </c>
      <c r="L30" s="49">
        <v>5242.01966470089</v>
      </c>
      <c r="M30" s="49">
        <v>7725.24551394348</v>
      </c>
      <c r="N30" s="49">
        <v>3522.0594083248</v>
      </c>
      <c r="O30" s="49">
        <v>3129.42764580825</v>
      </c>
      <c r="Q30" s="49">
        <v>831.192189906756</v>
      </c>
      <c r="R30" s="49">
        <v>1383.24507756108</v>
      </c>
      <c r="S30" s="49">
        <v>693.068093768698</v>
      </c>
      <c r="T30" s="49">
        <v>539.896854297039</v>
      </c>
      <c r="V30" s="5">
        <v>1.575</v>
      </c>
      <c r="W30" s="5">
        <v>1.306</v>
      </c>
      <c r="X30" s="5">
        <v>1.474</v>
      </c>
      <c r="Y30" s="5">
        <v>1.664</v>
      </c>
      <c r="AA30" s="5">
        <v>0.923</v>
      </c>
      <c r="AB30" s="5">
        <v>1.017</v>
      </c>
      <c r="AC30" s="5">
        <v>0.672</v>
      </c>
      <c r="AD30" s="5">
        <v>0.834</v>
      </c>
      <c r="AF30" s="5">
        <v>0.756</v>
      </c>
      <c r="AG30" s="5">
        <v>0.851</v>
      </c>
      <c r="AH30" s="5">
        <v>0.597</v>
      </c>
      <c r="AI30" s="5">
        <v>0.65</v>
      </c>
    </row>
    <row r="31" spans="2:35">
      <c r="B31" s="49">
        <v>3304.9958202222</v>
      </c>
      <c r="C31" s="49">
        <v>5315.35080013076</v>
      </c>
      <c r="D31" s="49">
        <v>4688.50294919666</v>
      </c>
      <c r="E31" s="49">
        <v>3524.67508051598</v>
      </c>
      <c r="F31"/>
      <c r="G31" s="49">
        <v>3677.60600537623</v>
      </c>
      <c r="H31" s="49">
        <v>5571.79912144734</v>
      </c>
      <c r="I31" s="49">
        <v>4302.34078708452</v>
      </c>
      <c r="J31" s="49">
        <v>3359.91727063807</v>
      </c>
      <c r="L31" s="49">
        <v>5749.97411889215</v>
      </c>
      <c r="M31" s="49">
        <v>8060.8110484939</v>
      </c>
      <c r="N31" s="49">
        <v>6864.93981362043</v>
      </c>
      <c r="O31" s="49">
        <v>5616.98258444774</v>
      </c>
      <c r="Q31" s="49">
        <v>1033.03199009054</v>
      </c>
      <c r="R31" s="49">
        <v>1868.01087726482</v>
      </c>
      <c r="S31" s="49">
        <v>1575.41806967669</v>
      </c>
      <c r="T31" s="49">
        <v>1309.14296336871</v>
      </c>
      <c r="V31" s="5">
        <v>1.608</v>
      </c>
      <c r="W31" s="5">
        <v>1.515</v>
      </c>
      <c r="X31" s="5">
        <v>1.402</v>
      </c>
      <c r="Y31" s="5">
        <v>1.808</v>
      </c>
      <c r="AA31" s="5">
        <v>1.419</v>
      </c>
      <c r="AB31" s="5">
        <v>1.17</v>
      </c>
      <c r="AC31" s="5">
        <v>1.194</v>
      </c>
      <c r="AD31" s="5">
        <v>1.525</v>
      </c>
      <c r="AF31" s="5">
        <v>1.066</v>
      </c>
      <c r="AG31" s="5">
        <v>0.914</v>
      </c>
      <c r="AH31" s="5">
        <v>0.977</v>
      </c>
      <c r="AI31" s="5">
        <v>1.267</v>
      </c>
    </row>
    <row r="32" spans="2:35">
      <c r="B32" s="49">
        <v>1563.34652344187</v>
      </c>
      <c r="C32" s="49">
        <v>1459.07871664945</v>
      </c>
      <c r="D32" s="49">
        <v>1372.51475616038</v>
      </c>
      <c r="E32" s="49">
        <v>1905.61509019846</v>
      </c>
      <c r="F32"/>
      <c r="G32" s="49">
        <v>1703.37661496849</v>
      </c>
      <c r="H32" s="49">
        <v>2059.33751923363</v>
      </c>
      <c r="I32" s="49">
        <v>1970.57250213754</v>
      </c>
      <c r="J32" s="49">
        <v>1725.06094110235</v>
      </c>
      <c r="L32" s="49">
        <v>3249.94346026245</v>
      </c>
      <c r="M32" s="49">
        <v>2986.23084187789</v>
      </c>
      <c r="N32" s="49">
        <v>2237.46453317649</v>
      </c>
      <c r="O32" s="49">
        <v>2577.12563793905</v>
      </c>
      <c r="Q32" s="49">
        <v>2350.79107214515</v>
      </c>
      <c r="R32" s="49">
        <v>2561.55636640016</v>
      </c>
      <c r="S32" s="49">
        <v>2061.21578918703</v>
      </c>
      <c r="T32" s="49">
        <v>1658.74293530219</v>
      </c>
      <c r="V32" s="5">
        <v>0.933</v>
      </c>
      <c r="W32" s="5">
        <v>1.209</v>
      </c>
      <c r="X32" s="5">
        <v>0.919</v>
      </c>
      <c r="Y32" s="5">
        <v>1.09</v>
      </c>
      <c r="AA32" s="5">
        <v>0.878</v>
      </c>
      <c r="AB32" s="5">
        <v>1.157</v>
      </c>
      <c r="AC32" s="5">
        <v>0.688</v>
      </c>
      <c r="AD32" s="5">
        <v>0.877</v>
      </c>
      <c r="AF32" s="5">
        <v>1.219</v>
      </c>
      <c r="AG32" s="5">
        <v>1.013</v>
      </c>
      <c r="AH32" s="5">
        <v>0.793</v>
      </c>
      <c r="AI32" s="5">
        <v>0.706</v>
      </c>
    </row>
    <row r="33" spans="2:35">
      <c r="B33" s="50">
        <v>2615.32833314907</v>
      </c>
      <c r="C33" s="50">
        <v>2114.25639974927</v>
      </c>
      <c r="D33" s="50">
        <v>2885.28572900187</v>
      </c>
      <c r="E33" s="50">
        <v>2260.29067967382</v>
      </c>
      <c r="F33"/>
      <c r="G33" s="50">
        <v>3705.75670255209</v>
      </c>
      <c r="H33" s="50">
        <v>1156.76674343115</v>
      </c>
      <c r="I33" s="50">
        <v>4638.98648435433</v>
      </c>
      <c r="J33" s="50">
        <v>3698.22059527442</v>
      </c>
      <c r="L33" s="50">
        <v>4022.00270422458</v>
      </c>
      <c r="M33" s="50">
        <v>6292.35148962435</v>
      </c>
      <c r="N33" s="50">
        <v>5938.48301341077</v>
      </c>
      <c r="O33" s="50">
        <v>4571.322012363</v>
      </c>
      <c r="Q33" s="50">
        <v>2584.66877892825</v>
      </c>
      <c r="R33" s="50">
        <v>4021.59409143355</v>
      </c>
      <c r="S33" s="50">
        <v>2469.97854280479</v>
      </c>
      <c r="T33" s="50">
        <v>1910.60105547443</v>
      </c>
      <c r="V33" s="6">
        <v>0.808</v>
      </c>
      <c r="W33" s="6">
        <v>0.312</v>
      </c>
      <c r="X33" s="6">
        <v>1.564</v>
      </c>
      <c r="Y33" s="6">
        <v>1.556</v>
      </c>
      <c r="AA33" s="6">
        <v>1.103</v>
      </c>
      <c r="AB33" s="6">
        <v>1.252</v>
      </c>
      <c r="AC33" s="6">
        <v>1.476</v>
      </c>
      <c r="AD33" s="6">
        <v>0.956</v>
      </c>
      <c r="AF33" s="6">
        <v>0.864</v>
      </c>
      <c r="AG33" s="6">
        <v>0.998</v>
      </c>
      <c r="AH33" s="6">
        <v>1.137</v>
      </c>
      <c r="AI33" s="6">
        <v>0.739</v>
      </c>
    </row>
    <row r="35" spans="12:20">
      <c r="L35" s="9"/>
      <c r="M35"/>
      <c r="N35" s="9"/>
      <c r="O35" s="9"/>
      <c r="Q35" s="9"/>
      <c r="R35"/>
      <c r="S35" s="9"/>
      <c r="T35" s="9"/>
    </row>
    <row r="36" spans="12:20">
      <c r="L36" s="9"/>
      <c r="M36" s="9"/>
      <c r="N36" s="9"/>
      <c r="O36" s="9"/>
      <c r="Q36" s="9"/>
      <c r="R36" s="9"/>
      <c r="S36" s="9"/>
      <c r="T36" s="9"/>
    </row>
    <row r="37" spans="12:20">
      <c r="L37" s="9"/>
      <c r="M37" s="9"/>
      <c r="N37" s="9"/>
      <c r="O37" s="9"/>
      <c r="Q37" s="9"/>
      <c r="R37" s="9"/>
      <c r="S37" s="9"/>
      <c r="T37" s="9"/>
    </row>
    <row r="38" spans="12:20">
      <c r="L38" s="9"/>
      <c r="M38" s="9"/>
      <c r="N38" s="9"/>
      <c r="O38" s="9"/>
      <c r="Q38" s="9"/>
      <c r="R38" s="9"/>
      <c r="S38" s="9"/>
      <c r="T38" s="9"/>
    </row>
    <row r="39" spans="12:20">
      <c r="L39" s="9"/>
      <c r="M39" s="9"/>
      <c r="N39" s="9"/>
      <c r="O39" s="9"/>
      <c r="Q39" s="9"/>
      <c r="R39" s="9"/>
      <c r="S39" s="9"/>
      <c r="T39" s="9"/>
    </row>
    <row r="40" spans="12:20">
      <c r="L40" s="9"/>
      <c r="M40" s="9"/>
      <c r="N40" s="9"/>
      <c r="O40" s="9"/>
      <c r="Q40" s="9"/>
      <c r="R40" s="9"/>
      <c r="S40" s="9"/>
      <c r="T40" s="9"/>
    </row>
    <row r="41" spans="12:20">
      <c r="L41" s="9"/>
      <c r="M41" s="9"/>
      <c r="N41" s="9"/>
      <c r="O41" s="9"/>
      <c r="Q41" s="9"/>
      <c r="R41" s="9"/>
      <c r="S41" s="9"/>
      <c r="T41" s="9"/>
    </row>
    <row r="42" spans="12:20">
      <c r="L42" s="9"/>
      <c r="M42" s="9"/>
      <c r="N42" s="9"/>
      <c r="O42" s="9"/>
      <c r="Q42" s="9"/>
      <c r="R42" s="9"/>
      <c r="S42" s="9"/>
      <c r="T42" s="9"/>
    </row>
    <row r="43" spans="12:20">
      <c r="L43" s="9"/>
      <c r="M43" s="9"/>
      <c r="N43" s="9"/>
      <c r="O43" s="9"/>
      <c r="Q43" s="9"/>
      <c r="R43" s="9"/>
      <c r="S43" s="9"/>
      <c r="T43" s="9"/>
    </row>
    <row r="44" spans="12:20">
      <c r="L44" s="9"/>
      <c r="M44" s="9"/>
      <c r="N44" s="9"/>
      <c r="O44" s="9"/>
      <c r="Q44" s="9"/>
      <c r="R44" s="9"/>
      <c r="S44" s="9"/>
      <c r="T44" s="9"/>
    </row>
    <row r="45" spans="12:20">
      <c r="L45" s="9"/>
      <c r="M45" s="9"/>
      <c r="N45" s="9"/>
      <c r="O45" s="9"/>
      <c r="Q45" s="9"/>
      <c r="R45" s="9"/>
      <c r="S45" s="9"/>
      <c r="T45" s="9"/>
    </row>
    <row r="46" spans="12:20">
      <c r="L46" s="9"/>
      <c r="M46" s="9"/>
      <c r="N46" s="9"/>
      <c r="O46" s="9"/>
      <c r="Q46" s="9"/>
      <c r="R46" s="9"/>
      <c r="S46" s="9"/>
      <c r="T46" s="9"/>
    </row>
    <row r="47" spans="12:20">
      <c r="L47" s="9"/>
      <c r="M47" s="9"/>
      <c r="N47" s="9"/>
      <c r="O47" s="9"/>
      <c r="Q47" s="9"/>
      <c r="R47" s="9"/>
      <c r="S47" s="9"/>
      <c r="T47" s="9"/>
    </row>
    <row r="48" spans="12:20">
      <c r="L48" s="9"/>
      <c r="M48" s="9"/>
      <c r="N48" s="9"/>
      <c r="O48" s="9"/>
      <c r="Q48" s="9"/>
      <c r="R48" s="9"/>
      <c r="S48" s="9"/>
      <c r="T48" s="9"/>
    </row>
    <row r="49" spans="12:20">
      <c r="L49" s="9"/>
      <c r="M49" s="9"/>
      <c r="N49" s="9"/>
      <c r="O49" s="9"/>
      <c r="Q49" s="9"/>
      <c r="R49" s="9"/>
      <c r="S49" s="9"/>
      <c r="T49" s="9"/>
    </row>
    <row r="50" spans="12:20">
      <c r="L50" s="9"/>
      <c r="M50" s="9"/>
      <c r="N50" s="9"/>
      <c r="O50" s="9"/>
      <c r="Q50" s="9"/>
      <c r="R50" s="9"/>
      <c r="S50" s="9"/>
      <c r="T50" s="9"/>
    </row>
    <row r="51" spans="12:20">
      <c r="L51" s="9"/>
      <c r="M51" s="9"/>
      <c r="N51" s="9"/>
      <c r="O51" s="9"/>
      <c r="Q51" s="9"/>
      <c r="R51" s="9"/>
      <c r="S51" s="9"/>
      <c r="T51" s="9"/>
    </row>
    <row r="52" spans="12:20">
      <c r="L52" s="9"/>
      <c r="M52" s="9"/>
      <c r="N52" s="9"/>
      <c r="O52" s="9"/>
      <c r="Q52" s="9"/>
      <c r="R52" s="9"/>
      <c r="S52" s="9"/>
      <c r="T52" s="9"/>
    </row>
    <row r="53" spans="12:20">
      <c r="L53" s="9"/>
      <c r="M53" s="9"/>
      <c r="N53" s="9"/>
      <c r="O53" s="9"/>
      <c r="Q53" s="9"/>
      <c r="R53" s="9"/>
      <c r="S53" s="9"/>
      <c r="T53" s="9"/>
    </row>
    <row r="54" spans="12:20">
      <c r="L54" s="9"/>
      <c r="M54" s="9"/>
      <c r="N54" s="9"/>
      <c r="O54" s="9"/>
      <c r="Q54" s="9"/>
      <c r="R54" s="9"/>
      <c r="S54" s="9"/>
      <c r="T54" s="9"/>
    </row>
    <row r="55" spans="12:20">
      <c r="L55" s="9"/>
      <c r="M55" s="9"/>
      <c r="N55" s="9"/>
      <c r="O55" s="9"/>
      <c r="Q55" s="9"/>
      <c r="R55" s="9"/>
      <c r="S55" s="9"/>
      <c r="T55" s="9"/>
    </row>
    <row r="56" spans="12:20">
      <c r="L56" s="9"/>
      <c r="M56" s="9"/>
      <c r="N56" s="9"/>
      <c r="O56" s="9"/>
      <c r="Q56" s="9"/>
      <c r="R56" s="9"/>
      <c r="S56" s="9"/>
      <c r="T56" s="9"/>
    </row>
    <row r="57" spans="12:20">
      <c r="L57" s="9"/>
      <c r="M57" s="9"/>
      <c r="N57" s="9"/>
      <c r="O57" s="9"/>
      <c r="Q57" s="9"/>
      <c r="R57" s="9"/>
      <c r="S57" s="9"/>
      <c r="T57" s="9"/>
    </row>
    <row r="58" spans="12:20">
      <c r="L58" s="9"/>
      <c r="M58" s="9"/>
      <c r="N58" s="9"/>
      <c r="O58" s="9"/>
      <c r="Q58" s="9"/>
      <c r="R58" s="9"/>
      <c r="S58" s="9"/>
      <c r="T58" s="9"/>
    </row>
    <row r="59" spans="12:20">
      <c r="L59" s="9"/>
      <c r="M59" s="9"/>
      <c r="N59" s="9"/>
      <c r="O59" s="9"/>
      <c r="Q59" s="9"/>
      <c r="R59" s="9"/>
      <c r="S59" s="9"/>
      <c r="T59" s="9"/>
    </row>
    <row r="60" spans="12:20">
      <c r="L60" s="9"/>
      <c r="M60" s="9"/>
      <c r="N60" s="9"/>
      <c r="O60" s="9"/>
      <c r="Q60" s="9"/>
      <c r="R60" s="9"/>
      <c r="S60" s="9"/>
      <c r="T60" s="9"/>
    </row>
    <row r="61" spans="12:20">
      <c r="L61" s="9"/>
      <c r="M61" s="9"/>
      <c r="N61" s="9"/>
      <c r="O61" s="9"/>
      <c r="Q61" s="9"/>
      <c r="R61" s="9"/>
      <c r="S61" s="9"/>
      <c r="T61" s="9"/>
    </row>
    <row r="62" spans="12:20">
      <c r="L62" s="9"/>
      <c r="M62" s="9"/>
      <c r="N62" s="9"/>
      <c r="O62" s="9"/>
      <c r="Q62" s="9"/>
      <c r="R62" s="9"/>
      <c r="S62" s="9"/>
      <c r="T62" s="9"/>
    </row>
    <row r="63" spans="12:20">
      <c r="L63" s="9"/>
      <c r="M63" s="9"/>
      <c r="N63" s="9"/>
      <c r="O63" s="9"/>
      <c r="Q63" s="9"/>
      <c r="R63" s="9"/>
      <c r="S63" s="9"/>
      <c r="T63" s="9"/>
    </row>
    <row r="64" spans="12:20">
      <c r="L64" s="9"/>
      <c r="M64" s="9"/>
      <c r="N64" s="9"/>
      <c r="O64" s="9"/>
      <c r="Q64" s="9"/>
      <c r="R64" s="9"/>
      <c r="S64" s="9"/>
      <c r="T64" s="9"/>
    </row>
  </sheetData>
  <mergeCells count="7">
    <mergeCell ref="B2:E2"/>
    <mergeCell ref="G2:J2"/>
    <mergeCell ref="L2:O2"/>
    <mergeCell ref="Q2:T2"/>
    <mergeCell ref="V2:Y2"/>
    <mergeCell ref="AA2:AD2"/>
    <mergeCell ref="AF2:A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Figure 1</vt:lpstr>
      <vt:lpstr>Figure 2</vt:lpstr>
      <vt:lpstr>Figure 3</vt:lpstr>
      <vt:lpstr>Figure 4</vt:lpstr>
      <vt:lpstr>Figure 5</vt:lpstr>
      <vt:lpstr>Fiture 6</vt:lpstr>
      <vt:lpstr>Fiture 7</vt:lpstr>
      <vt:lpstr>Supplemental Figure 1</vt:lpstr>
      <vt:lpstr>Supplemental Figure 2</vt:lpstr>
      <vt:lpstr>Supplemental Figure 3</vt:lpstr>
      <vt:lpstr>Supplemental Figure 4</vt:lpstr>
      <vt:lpstr>Supplemental Figure 5</vt:lpstr>
      <vt:lpstr>Supplemental Figure 6</vt:lpstr>
      <vt:lpstr>Supplemental Figure 7</vt:lpstr>
      <vt:lpstr>Supplemental Figure 8</vt:lpstr>
      <vt:lpstr>Supplemental Figure 9</vt:lpstr>
      <vt:lpstr>Rebuttal letter figure 1</vt:lpstr>
      <vt:lpstr>Rebuttal letter figure 2</vt:lpstr>
      <vt:lpstr>Rebuttal letter figure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LiKaiyyy</dc:creator>
  <cp:lastModifiedBy>企业用户_331023897</cp:lastModifiedBy>
  <dcterms:created xsi:type="dcterms:W3CDTF">2025-10-24T07:55:17Z</dcterms:created>
  <dcterms:modified xsi:type="dcterms:W3CDTF">2025-10-25T14:31:44Z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8CEF864C3C124AC3A9BCCAC8FC4B5569_11</vt:lpwstr>
  </property>
  <property fmtid="{D5CDD505-2E9C-101B-9397-08002B2CF9AE}" pid="3" name="KSOProductBuildVer">
    <vt:lpwstr>2052-12.1.0.22529</vt:lpwstr>
  </property>
</Properties>
</file>