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193121953346/WOPIServiceId_TP_BOX_2/WOPIUserId_-/"/>
    </mc:Choice>
  </mc:AlternateContent>
  <xr:revisionPtr revIDLastSave="13" documentId="13_ncr:1_{530B2632-DB1F-A349-A9B6-F3822F40FCE6}" xr6:coauthVersionLast="47" xr6:coauthVersionMax="47" xr10:uidLastSave="{6B8A9135-A39A-8146-AF5D-9E1A252771E3}"/>
  <bookViews>
    <workbookView xWindow="0" yWindow="760" windowWidth="30240" windowHeight="17340" firstSheet="9" activeTab="10" xr2:uid="{8D0469E5-B0CA-814C-A6F9-EAD6BEF6092C}"/>
  </bookViews>
  <sheets>
    <sheet name="Fig.1A" sheetId="1" r:id="rId1"/>
    <sheet name="Fig. 2A" sheetId="2" r:id="rId2"/>
    <sheet name="Fig. 2B" sheetId="3" r:id="rId3"/>
    <sheet name="Fig. 2C" sheetId="4" r:id="rId4"/>
    <sheet name="Fig. 2E" sheetId="5" r:id="rId5"/>
    <sheet name="Fig. 2G" sheetId="6" r:id="rId6"/>
    <sheet name="Fig. 2H" sheetId="7" r:id="rId7"/>
    <sheet name="Fig. 2J" sheetId="8" r:id="rId8"/>
    <sheet name="Fig. 3A" sheetId="9" r:id="rId9"/>
    <sheet name="Fig. 3B" sheetId="10" r:id="rId10"/>
    <sheet name="Fig 3C" sheetId="11" r:id="rId11"/>
    <sheet name="Fig.3D" sheetId="43" r:id="rId12"/>
    <sheet name="Fig 4A" sheetId="12" r:id="rId13"/>
    <sheet name="Fig 4B" sheetId="13" r:id="rId14"/>
    <sheet name="Fig 4C" sheetId="14" r:id="rId15"/>
    <sheet name="Fig. 4D" sheetId="15" r:id="rId16"/>
    <sheet name="Fig. 4F" sheetId="16" r:id="rId17"/>
    <sheet name="Fig. 4G" sheetId="17" r:id="rId18"/>
    <sheet name="Fig. 4H" sheetId="18" r:id="rId19"/>
    <sheet name="Fig. 5A" sheetId="19" r:id="rId20"/>
    <sheet name="Fig. 5B" sheetId="20" r:id="rId21"/>
    <sheet name="Fig. 5C" sheetId="21" r:id="rId22"/>
    <sheet name="Fig. 5D" sheetId="22" r:id="rId23"/>
    <sheet name="Fig. 6B" sheetId="23" r:id="rId24"/>
    <sheet name="Fig. 6C" sheetId="24" r:id="rId25"/>
    <sheet name="Fig. 6D" sheetId="25" r:id="rId26"/>
    <sheet name="Fig. 6E" sheetId="26" r:id="rId27"/>
    <sheet name="Fig. 6F" sheetId="27" r:id="rId28"/>
    <sheet name="Fig. 8A" sheetId="28" r:id="rId29"/>
    <sheet name="Fig. 8B" sheetId="29" r:id="rId30"/>
    <sheet name="Fig. 8D" sheetId="30" r:id="rId31"/>
    <sheet name="Fig. 8F" sheetId="31" r:id="rId32"/>
    <sheet name="Fig. 8G" sheetId="32" r:id="rId33"/>
    <sheet name="Fig. 8H" sheetId="33" r:id="rId34"/>
    <sheet name="Fig. 8I" sheetId="34" r:id="rId35"/>
    <sheet name="Fig. 8J" sheetId="35" r:id="rId36"/>
    <sheet name="Fig. 8K" sheetId="36" r:id="rId37"/>
    <sheet name="Fig. S3" sheetId="37" r:id="rId38"/>
    <sheet name="Fig. S5A" sheetId="38" r:id="rId39"/>
    <sheet name="Fig. S5B" sheetId="40" r:id="rId40"/>
    <sheet name="Fig. S7" sheetId="41" r:id="rId41"/>
    <sheet name="Fig. S9" sheetId="42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1" l="1"/>
  <c r="D7" i="11"/>
  <c r="D6" i="11"/>
  <c r="D5" i="11"/>
  <c r="E7" i="25"/>
  <c r="D7" i="25"/>
  <c r="E6" i="25"/>
  <c r="D6" i="25"/>
  <c r="E5" i="25"/>
  <c r="D5" i="25"/>
  <c r="B4" i="4"/>
</calcChain>
</file>

<file path=xl/sharedStrings.xml><?xml version="1.0" encoding="utf-8"?>
<sst xmlns="http://schemas.openxmlformats.org/spreadsheetml/2006/main" count="333" uniqueCount="108">
  <si>
    <t>D425</t>
  </si>
  <si>
    <t>Hour</t>
  </si>
  <si>
    <t>Normalized fold change (triplicate)</t>
  </si>
  <si>
    <t>CTL</t>
  </si>
  <si>
    <t>PP2AcKO</t>
  </si>
  <si>
    <t>LB-100 [1.25 uM]</t>
  </si>
  <si>
    <t>LB-100 [2.5 uM]</t>
  </si>
  <si>
    <t>LB-100 [5 uM]</t>
  </si>
  <si>
    <t>#2416</t>
  </si>
  <si>
    <t>%B-GAL + live cells</t>
  </si>
  <si>
    <t>WT</t>
  </si>
  <si>
    <t>[LB100] - uM</t>
  </si>
  <si>
    <t>MFI B-GAL (triplicate)</t>
  </si>
  <si>
    <r>
      <t>PP2Ac</t>
    </r>
    <r>
      <rPr>
        <vertAlign val="superscript"/>
        <sz val="12"/>
        <rFont val="Arial"/>
        <family val="2"/>
      </rPr>
      <t>KO</t>
    </r>
  </si>
  <si>
    <t>mRNA Fold (TNF)</t>
  </si>
  <si>
    <t>mRNA Fold (CDKN1A)</t>
  </si>
  <si>
    <t>mRNA Fold (CCL2)</t>
  </si>
  <si>
    <t>mRNA Fold (CXCL10)</t>
  </si>
  <si>
    <t>%B-GAL + live cells per FOV</t>
  </si>
  <si>
    <t>IL8 [pg/ml]</t>
  </si>
  <si>
    <t>WT + WT TCM</t>
  </si>
  <si>
    <t>WT + KO TCM</t>
  </si>
  <si>
    <t xml:space="preserve">sgCTL </t>
  </si>
  <si>
    <t>sgPP2Ac</t>
  </si>
  <si>
    <t>sgPP2Ac + BAY11-7082</t>
  </si>
  <si>
    <t xml:space="preserve">Days survivial </t>
  </si>
  <si>
    <t xml:space="preserve">D425 </t>
  </si>
  <si>
    <t>70 (study endpoint)</t>
  </si>
  <si>
    <t>%p-p65+ live cells</t>
  </si>
  <si>
    <t xml:space="preserve">RT </t>
  </si>
  <si>
    <t>%p21 + live cells</t>
  </si>
  <si>
    <t>mRNA Fold (CDKN2A)</t>
  </si>
  <si>
    <t>mRNA Fold (CDKN2B)</t>
  </si>
  <si>
    <t>WT + RT</t>
  </si>
  <si>
    <r>
      <t>PP2Ac</t>
    </r>
    <r>
      <rPr>
        <vertAlign val="superscript"/>
        <sz val="12"/>
        <rFont val="Arial"/>
        <family val="2"/>
      </rPr>
      <t>KO </t>
    </r>
    <r>
      <rPr>
        <sz val="12"/>
        <rFont val="Arial"/>
        <family val="2"/>
      </rPr>
      <t>+ RT</t>
    </r>
  </si>
  <si>
    <t>Fridman Senescence Score (ssGSEA)</t>
  </si>
  <si>
    <t>IL8 - ng/ml</t>
  </si>
  <si>
    <t>CXCL10 - ng/ml</t>
  </si>
  <si>
    <t>cytoplasmic dsDNA (ng/10^6 live cells)</t>
  </si>
  <si>
    <t>WT+RT</t>
  </si>
  <si>
    <t>PP2AcKO+RT</t>
  </si>
  <si>
    <t>PPP2R5A</t>
  </si>
  <si>
    <t>PPP2R5B</t>
  </si>
  <si>
    <t>PPP2R2D</t>
  </si>
  <si>
    <t>PPP2R2C</t>
  </si>
  <si>
    <t>PPP2R5C</t>
  </si>
  <si>
    <t>PPP2R2B</t>
  </si>
  <si>
    <t>PPP2R3A</t>
  </si>
  <si>
    <t>PPP2R2A</t>
  </si>
  <si>
    <t>RAET1E</t>
  </si>
  <si>
    <t>PPP2R5D</t>
  </si>
  <si>
    <t>PPP2R3B</t>
  </si>
  <si>
    <t>PPP2R3C</t>
  </si>
  <si>
    <t>PPP2R5E</t>
  </si>
  <si>
    <t>STRN</t>
  </si>
  <si>
    <t>STRN3</t>
  </si>
  <si>
    <t>STRN4</t>
  </si>
  <si>
    <t>PPP2CA</t>
  </si>
  <si>
    <t>PPP2CB</t>
  </si>
  <si>
    <t>Non-target</t>
  </si>
  <si>
    <t xml:space="preserve">mRNA Fold </t>
  </si>
  <si>
    <t>CDKN1A(replicates)</t>
  </si>
  <si>
    <r>
      <t>PP2A-B56ɑ </t>
    </r>
    <r>
      <rPr>
        <vertAlign val="superscript"/>
        <sz val="12"/>
        <rFont val="Arial"/>
        <family val="2"/>
      </rPr>
      <t>KO</t>
    </r>
  </si>
  <si>
    <t>mRNA Fold (IL8)</t>
  </si>
  <si>
    <t>WT + RT</t>
  </si>
  <si>
    <r>
      <t>PP2A-B56ɑ 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 xml:space="preserve"> + RT</t>
    </r>
  </si>
  <si>
    <t xml:space="preserve">MFI MHC-I </t>
  </si>
  <si>
    <t>WT bGAL-</t>
  </si>
  <si>
    <t>WT bGAL+</t>
  </si>
  <si>
    <r>
      <t>PP2Ac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 xml:space="preserve"> bGAL-</t>
    </r>
  </si>
  <si>
    <r>
      <t>PP2Ac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 xml:space="preserve"> bGAL+</t>
    </r>
  </si>
  <si>
    <t>No RT</t>
  </si>
  <si>
    <t>RT (5Gy)</t>
  </si>
  <si>
    <t>CD8/FOV</t>
  </si>
  <si>
    <t>#2416 - Nu/Nu</t>
  </si>
  <si>
    <t>#2416 - C57BL/6</t>
  </si>
  <si>
    <t>WT+ aCD8</t>
  </si>
  <si>
    <r>
      <t>PP2Ac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+aCD8</t>
    </r>
  </si>
  <si>
    <t>WT + Iso</t>
  </si>
  <si>
    <r>
      <t>PP2Ac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+ Iso</t>
    </r>
  </si>
  <si>
    <t>Size</t>
  </si>
  <si>
    <t>Intensity</t>
  </si>
  <si>
    <t xml:space="preserve">Time </t>
  </si>
  <si>
    <t>%LNP + cells</t>
  </si>
  <si>
    <t>Sham</t>
  </si>
  <si>
    <t>CTL LNP</t>
  </si>
  <si>
    <t>PP2A LNP</t>
  </si>
  <si>
    <t>Fold Change (PP2A)</t>
  </si>
  <si>
    <t>CTL LNP</t>
  </si>
  <si>
    <t>PP2A LNP</t>
  </si>
  <si>
    <t>%MHC+ live cells</t>
  </si>
  <si>
    <t xml:space="preserve">#2416 </t>
  </si>
  <si>
    <t>C57BL/6 + CTL LNP</t>
  </si>
  <si>
    <t>C57BL/6 + PP2A LNP</t>
  </si>
  <si>
    <t>CD8a + CTL LNP</t>
  </si>
  <si>
    <t>CD8a + PP2A LNP</t>
  </si>
  <si>
    <t>mRNA Fold (myc)</t>
  </si>
  <si>
    <t>D341</t>
  </si>
  <si>
    <t>MFI (bGAL)</t>
  </si>
  <si>
    <t>mRNA Fold (IL6)</t>
  </si>
  <si>
    <t>Individuals ROIs</t>
  </si>
  <si>
    <t>Mean of each biological replicate</t>
  </si>
  <si>
    <t>Years</t>
  </si>
  <si>
    <t>Senescence-low</t>
  </si>
  <si>
    <t>Senescence-high</t>
  </si>
  <si>
    <t>%B-GAL + cells</t>
  </si>
  <si>
    <t>MFI bGAL of RFP+ cells</t>
  </si>
  <si>
    <r>
      <t>PP2Ac</t>
    </r>
    <r>
      <rPr>
        <vertAlign val="superscript"/>
        <sz val="13"/>
        <rFont val="Arial"/>
        <family val="2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</si>
</sst>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3"/>
      <color theme="1"/>
      <name val="Arial"/>
      <family val="2"/>
    </font>
    <font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7A1E-36BB-0449-B0AB-1CEA9B250D88}">
  <dimension ref="A1:I36"/>
  <sheetViews>
    <sheetView workbookViewId="0"/>
  </sheetViews>
  <sheetFormatPr baseColWidth="10" defaultRowHeight="16" x14ac:dyDescent="0.2"/>
  <cols>
    <col min="1" max="1" width="20.5" bestFit="1" customWidth="1"/>
  </cols>
  <sheetData>
    <row r="1" spans="1:9" x14ac:dyDescent="0.2">
      <c r="A1" s="3" t="s">
        <v>0</v>
      </c>
      <c r="B1" s="3"/>
      <c r="C1" s="3"/>
      <c r="D1" s="3"/>
      <c r="E1" s="3"/>
      <c r="F1" s="3" t="s">
        <v>8</v>
      </c>
      <c r="G1" s="3"/>
      <c r="H1" s="3"/>
      <c r="I1" s="3"/>
    </row>
    <row r="2" spans="1:9" x14ac:dyDescent="0.2">
      <c r="A2" s="9" t="s">
        <v>3</v>
      </c>
      <c r="B2" s="9"/>
      <c r="C2" s="9"/>
      <c r="D2" s="9"/>
      <c r="E2" s="3"/>
      <c r="F2" s="3"/>
      <c r="G2" s="3"/>
      <c r="H2" s="3"/>
      <c r="I2" s="3"/>
    </row>
    <row r="3" spans="1:9" x14ac:dyDescent="0.2">
      <c r="A3" s="3" t="s">
        <v>1</v>
      </c>
      <c r="B3" s="9" t="s">
        <v>2</v>
      </c>
      <c r="C3" s="9"/>
      <c r="D3" s="9"/>
      <c r="E3" s="3"/>
      <c r="F3" s="3" t="s">
        <v>1</v>
      </c>
      <c r="G3" s="9" t="s">
        <v>2</v>
      </c>
      <c r="H3" s="9"/>
      <c r="I3" s="9"/>
    </row>
    <row r="4" spans="1:9" x14ac:dyDescent="0.2">
      <c r="A4" s="4">
        <v>0</v>
      </c>
      <c r="B4" s="4">
        <v>1</v>
      </c>
      <c r="C4" s="4">
        <v>0.98699999999999999</v>
      </c>
      <c r="D4" s="4">
        <v>0.92300000000000004</v>
      </c>
      <c r="E4" s="3"/>
      <c r="F4" s="4">
        <v>0</v>
      </c>
      <c r="G4" s="4">
        <v>1</v>
      </c>
      <c r="H4" s="4">
        <v>1</v>
      </c>
      <c r="I4" s="4">
        <v>1.269231</v>
      </c>
    </row>
    <row r="5" spans="1:9" x14ac:dyDescent="0.2">
      <c r="A5" s="4">
        <v>24</v>
      </c>
      <c r="B5" s="4">
        <v>1.526</v>
      </c>
      <c r="C5" s="4">
        <v>1.8460000000000001</v>
      </c>
      <c r="D5" s="4">
        <v>1.647</v>
      </c>
      <c r="E5" s="3"/>
      <c r="F5" s="4">
        <v>24</v>
      </c>
      <c r="G5" s="4">
        <v>1.5769230000000001</v>
      </c>
      <c r="H5" s="4">
        <v>2.0576919999999999</v>
      </c>
      <c r="I5" s="4">
        <v>2.288462</v>
      </c>
    </row>
    <row r="6" spans="1:9" x14ac:dyDescent="0.2">
      <c r="A6" s="4">
        <v>48</v>
      </c>
      <c r="B6" s="4">
        <v>2.2690000000000001</v>
      </c>
      <c r="C6" s="4">
        <v>2.359</v>
      </c>
      <c r="D6" s="4">
        <v>2.1989999999999998</v>
      </c>
      <c r="E6" s="3"/>
      <c r="F6" s="4">
        <v>48</v>
      </c>
      <c r="G6" s="4">
        <v>3.269231</v>
      </c>
      <c r="H6" s="4">
        <v>3.6346150000000002</v>
      </c>
      <c r="I6" s="4">
        <v>4.4230770000000001</v>
      </c>
    </row>
    <row r="7" spans="1:9" x14ac:dyDescent="0.2">
      <c r="A7" s="4">
        <v>72</v>
      </c>
      <c r="B7" s="4">
        <v>3.032</v>
      </c>
      <c r="C7" s="4">
        <v>3.2050000000000001</v>
      </c>
      <c r="D7" s="4">
        <v>3.1349999999999998</v>
      </c>
      <c r="E7" s="3"/>
      <c r="F7" s="4">
        <v>72</v>
      </c>
      <c r="G7" s="4">
        <v>4.6346150000000002</v>
      </c>
      <c r="H7" s="4">
        <v>4.461538</v>
      </c>
      <c r="I7" s="4">
        <v>4.1538459999999997</v>
      </c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9" t="s">
        <v>4</v>
      </c>
      <c r="B9" s="9"/>
      <c r="C9" s="9"/>
      <c r="D9" s="9"/>
      <c r="E9" s="3"/>
      <c r="F9" s="9" t="s">
        <v>4</v>
      </c>
      <c r="G9" s="9"/>
      <c r="H9" s="9"/>
      <c r="I9" s="9"/>
    </row>
    <row r="10" spans="1:9" x14ac:dyDescent="0.2">
      <c r="A10" s="3" t="s">
        <v>1</v>
      </c>
      <c r="B10" s="9" t="s">
        <v>2</v>
      </c>
      <c r="C10" s="9"/>
      <c r="D10" s="9"/>
      <c r="E10" s="3"/>
      <c r="F10" s="3" t="s">
        <v>1</v>
      </c>
      <c r="G10" s="9" t="s">
        <v>2</v>
      </c>
      <c r="H10" s="9"/>
      <c r="I10" s="9"/>
    </row>
    <row r="11" spans="1:9" x14ac:dyDescent="0.2">
      <c r="A11" s="4">
        <v>0</v>
      </c>
      <c r="B11" s="4">
        <v>0.94899999999999995</v>
      </c>
      <c r="C11" s="4">
        <v>0.90400000000000003</v>
      </c>
      <c r="D11" s="4">
        <v>1.0129999999999999</v>
      </c>
      <c r="E11" s="3"/>
      <c r="F11" s="4">
        <v>0</v>
      </c>
      <c r="G11" s="4">
        <v>1.25</v>
      </c>
      <c r="H11" s="4">
        <v>1.0769230000000001</v>
      </c>
      <c r="I11" s="4">
        <v>1.1730769999999999</v>
      </c>
    </row>
    <row r="12" spans="1:9" x14ac:dyDescent="0.2">
      <c r="A12" s="4">
        <v>24</v>
      </c>
      <c r="B12" s="4">
        <v>1.282</v>
      </c>
      <c r="C12" s="4">
        <v>1.167</v>
      </c>
      <c r="D12" s="4">
        <v>1.365</v>
      </c>
      <c r="E12" s="3"/>
      <c r="F12" s="4">
        <v>24</v>
      </c>
      <c r="G12" s="4">
        <v>1.1153850000000001</v>
      </c>
      <c r="H12" s="4">
        <v>1.019231</v>
      </c>
      <c r="I12" s="4">
        <v>1.1346149999999999</v>
      </c>
    </row>
    <row r="13" spans="1:9" x14ac:dyDescent="0.2">
      <c r="A13" s="4">
        <v>48</v>
      </c>
      <c r="B13" s="4">
        <v>1.583</v>
      </c>
      <c r="C13" s="4">
        <v>1.5580000000000001</v>
      </c>
      <c r="D13" s="4">
        <v>1.423</v>
      </c>
      <c r="E13" s="3"/>
      <c r="F13" s="4">
        <v>48</v>
      </c>
      <c r="G13" s="4">
        <v>1.75</v>
      </c>
      <c r="H13" s="4">
        <v>1.3846149999999999</v>
      </c>
      <c r="I13" s="4">
        <v>1.5</v>
      </c>
    </row>
    <row r="14" spans="1:9" x14ac:dyDescent="0.2">
      <c r="A14" s="4">
        <v>72</v>
      </c>
      <c r="B14" s="4">
        <v>1.5509999999999999</v>
      </c>
      <c r="C14" s="4">
        <v>1.6279999999999999</v>
      </c>
      <c r="D14" s="4">
        <v>1.712</v>
      </c>
      <c r="E14" s="3"/>
      <c r="F14" s="4">
        <v>72</v>
      </c>
      <c r="G14" s="4">
        <v>1.9423079999999999</v>
      </c>
      <c r="H14" s="4">
        <v>2.1538460000000001</v>
      </c>
      <c r="I14" s="4">
        <v>1.5</v>
      </c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">
      <c r="A16" s="9" t="s">
        <v>5</v>
      </c>
      <c r="B16" s="9"/>
      <c r="C16" s="9"/>
      <c r="D16" s="9"/>
      <c r="E16" s="3"/>
      <c r="F16" s="9" t="s">
        <v>5</v>
      </c>
      <c r="G16" s="9"/>
      <c r="H16" s="9"/>
      <c r="I16" s="9"/>
    </row>
    <row r="17" spans="1:9" x14ac:dyDescent="0.2">
      <c r="A17" s="3" t="s">
        <v>1</v>
      </c>
      <c r="B17" s="9" t="s">
        <v>2</v>
      </c>
      <c r="C17" s="9"/>
      <c r="D17" s="9"/>
      <c r="E17" s="3"/>
      <c r="F17" s="3" t="s">
        <v>1</v>
      </c>
      <c r="G17" s="9" t="s">
        <v>2</v>
      </c>
      <c r="H17" s="9"/>
      <c r="I17" s="9"/>
    </row>
    <row r="18" spans="1:9" x14ac:dyDescent="0.2">
      <c r="A18" s="4">
        <v>0</v>
      </c>
      <c r="B18" s="4">
        <v>0.94899999999999995</v>
      </c>
      <c r="C18" s="4">
        <v>0.75</v>
      </c>
      <c r="D18" s="4">
        <v>0.628</v>
      </c>
      <c r="E18" s="3"/>
      <c r="F18" s="4">
        <v>0</v>
      </c>
      <c r="G18" s="4">
        <v>0.92307700000000004</v>
      </c>
      <c r="H18" s="4">
        <v>1.019231</v>
      </c>
      <c r="I18" s="4">
        <v>0.980769</v>
      </c>
    </row>
    <row r="19" spans="1:9" x14ac:dyDescent="0.2">
      <c r="A19" s="4">
        <v>24</v>
      </c>
      <c r="B19" s="4">
        <v>1.256</v>
      </c>
      <c r="C19" s="4">
        <v>1.0580000000000001</v>
      </c>
      <c r="D19" s="4">
        <v>1.1859999999999999</v>
      </c>
      <c r="E19" s="3"/>
      <c r="F19" s="4">
        <v>24</v>
      </c>
      <c r="G19" s="4">
        <v>1.3461540000000001</v>
      </c>
      <c r="H19" s="4">
        <v>1.5</v>
      </c>
      <c r="I19" s="4">
        <v>1.269231</v>
      </c>
    </row>
    <row r="20" spans="1:9" x14ac:dyDescent="0.2">
      <c r="A20" s="4">
        <v>48</v>
      </c>
      <c r="B20" s="4">
        <v>1.718</v>
      </c>
      <c r="C20" s="4">
        <v>2.0579999999999998</v>
      </c>
      <c r="D20" s="4">
        <v>2.0960000000000001</v>
      </c>
      <c r="E20" s="3"/>
      <c r="F20" s="4">
        <v>48</v>
      </c>
      <c r="G20" s="4">
        <v>2.3269229999999999</v>
      </c>
      <c r="H20" s="4">
        <v>2.5</v>
      </c>
      <c r="I20" s="4">
        <v>2.769231</v>
      </c>
    </row>
    <row r="21" spans="1:9" x14ac:dyDescent="0.2">
      <c r="A21" s="4">
        <v>72</v>
      </c>
      <c r="B21" s="4">
        <v>1.827</v>
      </c>
      <c r="C21" s="4">
        <v>1.962</v>
      </c>
      <c r="D21" s="4">
        <v>1.8009999999999999</v>
      </c>
      <c r="E21" s="3"/>
      <c r="F21" s="4">
        <v>72</v>
      </c>
      <c r="G21" s="4">
        <v>3.288462</v>
      </c>
      <c r="H21" s="4">
        <v>3.1923080000000001</v>
      </c>
      <c r="I21" s="4">
        <v>3.5576919999999999</v>
      </c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9" t="s">
        <v>6</v>
      </c>
      <c r="B23" s="9"/>
      <c r="C23" s="9"/>
      <c r="D23" s="9"/>
      <c r="E23" s="3"/>
      <c r="F23" s="9" t="s">
        <v>6</v>
      </c>
      <c r="G23" s="9"/>
      <c r="H23" s="9"/>
      <c r="I23" s="9"/>
    </row>
    <row r="24" spans="1:9" x14ac:dyDescent="0.2">
      <c r="A24" s="3" t="s">
        <v>1</v>
      </c>
      <c r="B24" s="9" t="s">
        <v>2</v>
      </c>
      <c r="C24" s="9"/>
      <c r="D24" s="9"/>
      <c r="E24" s="3"/>
      <c r="F24" s="3" t="s">
        <v>1</v>
      </c>
      <c r="G24" s="9" t="s">
        <v>2</v>
      </c>
      <c r="H24" s="9"/>
      <c r="I24" s="9"/>
    </row>
    <row r="25" spans="1:9" x14ac:dyDescent="0.2">
      <c r="A25" s="4">
        <v>0</v>
      </c>
      <c r="B25" s="4">
        <v>0.872</v>
      </c>
      <c r="C25" s="4">
        <v>0.872</v>
      </c>
      <c r="D25" s="4">
        <v>0.59</v>
      </c>
      <c r="E25" s="3"/>
      <c r="F25" s="4">
        <v>0</v>
      </c>
      <c r="G25" s="4">
        <v>1.1538459999999999</v>
      </c>
      <c r="H25" s="4">
        <v>1.0576920000000001</v>
      </c>
      <c r="I25" s="4">
        <v>0.84615399999999996</v>
      </c>
    </row>
    <row r="26" spans="1:9" x14ac:dyDescent="0.2">
      <c r="A26" s="4">
        <v>24</v>
      </c>
      <c r="B26" s="4">
        <v>0.88500000000000001</v>
      </c>
      <c r="C26" s="4">
        <v>0.80100000000000005</v>
      </c>
      <c r="D26" s="4">
        <v>0.94199999999999995</v>
      </c>
      <c r="E26" s="3"/>
      <c r="F26" s="4">
        <v>24</v>
      </c>
      <c r="G26" s="4">
        <v>1.1153850000000001</v>
      </c>
      <c r="H26" s="4">
        <v>1.1346149999999999</v>
      </c>
      <c r="I26" s="4">
        <v>1.211538</v>
      </c>
    </row>
    <row r="27" spans="1:9" x14ac:dyDescent="0.2">
      <c r="A27" s="4">
        <v>48</v>
      </c>
      <c r="B27" s="4">
        <v>0.70499999999999996</v>
      </c>
      <c r="C27" s="4">
        <v>0.78800000000000003</v>
      </c>
      <c r="D27" s="4">
        <v>0.622</v>
      </c>
      <c r="E27" s="3"/>
      <c r="F27" s="4">
        <v>48</v>
      </c>
      <c r="G27" s="4">
        <v>1.0576920000000001</v>
      </c>
      <c r="H27" s="4">
        <v>1.3653850000000001</v>
      </c>
      <c r="I27" s="4">
        <v>1.211538</v>
      </c>
    </row>
    <row r="28" spans="1:9" x14ac:dyDescent="0.2">
      <c r="A28" s="4">
        <v>72</v>
      </c>
      <c r="B28" s="4">
        <v>0.55100000000000005</v>
      </c>
      <c r="C28" s="4">
        <v>0.89700000000000002</v>
      </c>
      <c r="D28" s="4">
        <v>0.69899999999999995</v>
      </c>
      <c r="E28" s="3"/>
      <c r="F28" s="4">
        <v>72</v>
      </c>
      <c r="G28" s="4">
        <v>0.92307700000000004</v>
      </c>
      <c r="H28" s="4">
        <v>0.67307700000000004</v>
      </c>
      <c r="I28" s="4">
        <v>0.538462</v>
      </c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9" t="s">
        <v>7</v>
      </c>
      <c r="B30" s="9"/>
      <c r="C30" s="9"/>
      <c r="D30" s="9"/>
      <c r="E30" s="3"/>
      <c r="F30" s="9" t="s">
        <v>7</v>
      </c>
      <c r="G30" s="9"/>
      <c r="H30" s="9"/>
      <c r="I30" s="9"/>
    </row>
    <row r="31" spans="1:9" x14ac:dyDescent="0.2">
      <c r="A31" s="3" t="s">
        <v>1</v>
      </c>
      <c r="B31" s="9" t="s">
        <v>2</v>
      </c>
      <c r="C31" s="9"/>
      <c r="D31" s="9"/>
      <c r="E31" s="3"/>
      <c r="F31" s="3" t="s">
        <v>1</v>
      </c>
      <c r="G31" s="9" t="s">
        <v>2</v>
      </c>
      <c r="H31" s="9"/>
      <c r="I31" s="9"/>
    </row>
    <row r="32" spans="1:9" x14ac:dyDescent="0.2">
      <c r="A32" s="4">
        <v>0</v>
      </c>
      <c r="B32" s="4">
        <v>0.71199999999999997</v>
      </c>
      <c r="C32" s="4">
        <v>0.66</v>
      </c>
      <c r="D32" s="4">
        <v>0.84</v>
      </c>
      <c r="E32" s="3"/>
      <c r="F32" s="4">
        <v>0</v>
      </c>
      <c r="G32" s="4">
        <v>1.0961540000000001</v>
      </c>
      <c r="H32" s="4">
        <v>1.3269230000000001</v>
      </c>
      <c r="I32" s="4">
        <v>1.1538459999999999</v>
      </c>
    </row>
    <row r="33" spans="1:9" x14ac:dyDescent="0.2">
      <c r="A33" s="4">
        <v>24</v>
      </c>
      <c r="B33" s="4">
        <v>0.83299999999999996</v>
      </c>
      <c r="C33" s="4">
        <v>0.72399999999999998</v>
      </c>
      <c r="D33" s="4">
        <v>0.63500000000000001</v>
      </c>
      <c r="E33" s="3"/>
      <c r="F33" s="4">
        <v>24</v>
      </c>
      <c r="G33" s="4">
        <v>0.75</v>
      </c>
      <c r="H33" s="4">
        <v>0.82692299999999996</v>
      </c>
      <c r="I33" s="4">
        <v>0.538462</v>
      </c>
    </row>
    <row r="34" spans="1:9" x14ac:dyDescent="0.2">
      <c r="A34" s="4">
        <v>48</v>
      </c>
      <c r="B34" s="4">
        <v>0.46200000000000002</v>
      </c>
      <c r="C34" s="4">
        <v>0.57099999999999995</v>
      </c>
      <c r="D34" s="4">
        <v>0.44900000000000001</v>
      </c>
      <c r="E34" s="3"/>
      <c r="F34" s="4">
        <v>48</v>
      </c>
      <c r="G34" s="4">
        <v>7.6923000000000005E-2</v>
      </c>
      <c r="H34" s="4">
        <v>0.230769</v>
      </c>
      <c r="I34" s="4">
        <v>3.8462000000000003E-2</v>
      </c>
    </row>
    <row r="35" spans="1:9" x14ac:dyDescent="0.2">
      <c r="A35" s="4">
        <v>72</v>
      </c>
      <c r="B35" s="4">
        <v>0.35899999999999999</v>
      </c>
      <c r="C35" s="4">
        <v>0.34</v>
      </c>
      <c r="D35" s="4">
        <v>0.186</v>
      </c>
      <c r="E35" s="3"/>
      <c r="F35" s="4">
        <v>72</v>
      </c>
      <c r="G35" s="4">
        <v>7.6923000000000005E-2</v>
      </c>
      <c r="H35" s="4">
        <v>0.115385</v>
      </c>
      <c r="I35" s="4">
        <v>0.13461500000000001</v>
      </c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</sheetData>
  <mergeCells count="19">
    <mergeCell ref="A2:D2"/>
    <mergeCell ref="A9:D9"/>
    <mergeCell ref="B10:D10"/>
    <mergeCell ref="A16:D16"/>
    <mergeCell ref="B17:D17"/>
    <mergeCell ref="A23:D23"/>
    <mergeCell ref="B24:D24"/>
    <mergeCell ref="A30:D30"/>
    <mergeCell ref="B31:D31"/>
    <mergeCell ref="B3:D3"/>
    <mergeCell ref="G24:I24"/>
    <mergeCell ref="F30:I30"/>
    <mergeCell ref="G31:I31"/>
    <mergeCell ref="G3:I3"/>
    <mergeCell ref="F9:I9"/>
    <mergeCell ref="G10:I10"/>
    <mergeCell ref="F16:I16"/>
    <mergeCell ref="G17:I17"/>
    <mergeCell ref="F23:I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6E9A-40C3-8E4D-AFF9-FBADC4545EED}">
  <dimension ref="A1:E45"/>
  <sheetViews>
    <sheetView workbookViewId="0">
      <selection activeCell="A45" sqref="A1:XFD45"/>
    </sheetView>
  </sheetViews>
  <sheetFormatPr baseColWidth="10" defaultRowHeight="16" x14ac:dyDescent="0.2"/>
  <sheetData>
    <row r="1" spans="1:5" x14ac:dyDescent="0.2">
      <c r="A1" s="3" t="s">
        <v>0</v>
      </c>
    </row>
    <row r="2" spans="1:5" x14ac:dyDescent="0.2">
      <c r="A2" s="3" t="s">
        <v>9</v>
      </c>
    </row>
    <row r="3" spans="1:5" x14ac:dyDescent="0.2">
      <c r="A3" s="3" t="s">
        <v>100</v>
      </c>
      <c r="D3" s="3" t="s">
        <v>101</v>
      </c>
    </row>
    <row r="4" spans="1:5" ht="18" x14ac:dyDescent="0.2">
      <c r="A4" s="3" t="s">
        <v>10</v>
      </c>
      <c r="B4" s="5" t="s">
        <v>13</v>
      </c>
      <c r="D4" s="3" t="s">
        <v>10</v>
      </c>
      <c r="E4" s="5" t="s">
        <v>13</v>
      </c>
    </row>
    <row r="5" spans="1:5" ht="17" x14ac:dyDescent="0.2">
      <c r="A5" s="1">
        <v>0.33189999999999997</v>
      </c>
      <c r="B5" s="1">
        <v>33.174799999999998</v>
      </c>
      <c r="D5" s="1">
        <v>0.34027499999999999</v>
      </c>
      <c r="E5" s="1">
        <v>37.284860000000002</v>
      </c>
    </row>
    <row r="6" spans="1:5" ht="17" x14ac:dyDescent="0.2">
      <c r="A6" s="1">
        <v>0.61580000000000001</v>
      </c>
      <c r="B6" s="1">
        <v>52.255099999999999</v>
      </c>
      <c r="D6" s="1">
        <v>11.40014</v>
      </c>
      <c r="E6" s="1">
        <v>63.849939999999997</v>
      </c>
    </row>
    <row r="7" spans="1:5" ht="17" x14ac:dyDescent="0.2">
      <c r="A7" s="1">
        <v>0.2913</v>
      </c>
      <c r="B7" s="1">
        <v>30.2468</v>
      </c>
      <c r="D7" s="1">
        <v>0.227463</v>
      </c>
      <c r="E7" s="1">
        <v>52.395290000000003</v>
      </c>
    </row>
    <row r="8" spans="1:5" ht="17" x14ac:dyDescent="0.2">
      <c r="A8" s="1">
        <v>0.35160000000000002</v>
      </c>
      <c r="B8" s="1">
        <v>45.020899999999997</v>
      </c>
      <c r="D8" s="1"/>
      <c r="E8" s="1">
        <v>72.899770000000004</v>
      </c>
    </row>
    <row r="9" spans="1:5" ht="17" x14ac:dyDescent="0.2">
      <c r="A9" s="1">
        <v>0.2384</v>
      </c>
      <c r="B9" s="1">
        <v>37.649099999999997</v>
      </c>
      <c r="D9" s="1"/>
      <c r="E9" s="1">
        <v>6.2959430000000003</v>
      </c>
    </row>
    <row r="10" spans="1:5" ht="17" x14ac:dyDescent="0.2">
      <c r="A10" s="1">
        <v>0.3574</v>
      </c>
      <c r="B10" s="1">
        <v>29.192399999999999</v>
      </c>
    </row>
    <row r="11" spans="1:5" ht="17" x14ac:dyDescent="0.2">
      <c r="A11" s="1">
        <v>0.53580000000000005</v>
      </c>
      <c r="B11" s="1">
        <v>28.9711</v>
      </c>
    </row>
    <row r="12" spans="1:5" ht="17" x14ac:dyDescent="0.2">
      <c r="A12" s="1">
        <v>0</v>
      </c>
      <c r="B12" s="1">
        <v>41.768700000000003</v>
      </c>
    </row>
    <row r="13" spans="1:5" ht="17" x14ac:dyDescent="0.2">
      <c r="A13" s="1"/>
      <c r="B13" s="1"/>
    </row>
    <row r="14" spans="1:5" ht="17" x14ac:dyDescent="0.2">
      <c r="A14" s="1">
        <v>7.5853999999999999</v>
      </c>
      <c r="B14" s="1">
        <v>49.228299999999997</v>
      </c>
    </row>
    <row r="15" spans="1:5" ht="17" x14ac:dyDescent="0.2">
      <c r="A15" s="1">
        <v>28.208100000000002</v>
      </c>
      <c r="B15" s="1">
        <v>62.985399999999998</v>
      </c>
    </row>
    <row r="16" spans="1:5" ht="17" x14ac:dyDescent="0.2">
      <c r="A16" s="1">
        <v>12.7204</v>
      </c>
      <c r="B16" s="1">
        <v>46.9527</v>
      </c>
    </row>
    <row r="17" spans="1:2" ht="17" x14ac:dyDescent="0.2">
      <c r="A17" s="1">
        <v>9.4865999999999993</v>
      </c>
      <c r="B17" s="1">
        <v>65.953299999999999</v>
      </c>
    </row>
    <row r="18" spans="1:2" ht="17" x14ac:dyDescent="0.2">
      <c r="A18" s="1">
        <v>4.3010999999999999</v>
      </c>
      <c r="B18" s="1">
        <v>65.575599999999994</v>
      </c>
    </row>
    <row r="19" spans="1:2" ht="17" x14ac:dyDescent="0.2">
      <c r="A19" s="1">
        <v>1.3162</v>
      </c>
      <c r="B19" s="1">
        <v>73.5321</v>
      </c>
    </row>
    <row r="20" spans="1:2" ht="17" x14ac:dyDescent="0.2">
      <c r="A20" s="1">
        <v>26.549800000000001</v>
      </c>
      <c r="B20" s="1">
        <v>70.136300000000006</v>
      </c>
    </row>
    <row r="21" spans="1:2" ht="17" x14ac:dyDescent="0.2">
      <c r="A21" s="1">
        <v>1.0335000000000001</v>
      </c>
      <c r="B21" s="1">
        <v>76.4358</v>
      </c>
    </row>
    <row r="22" spans="1:2" ht="17" x14ac:dyDescent="0.2">
      <c r="A22" s="1"/>
      <c r="B22" s="1"/>
    </row>
    <row r="23" spans="1:2" ht="17" x14ac:dyDescent="0.2">
      <c r="A23" s="1">
        <v>0</v>
      </c>
      <c r="B23" s="1">
        <v>51.856299999999997</v>
      </c>
    </row>
    <row r="24" spans="1:2" ht="17" x14ac:dyDescent="0.2">
      <c r="A24" s="1">
        <v>0.3422</v>
      </c>
      <c r="B24" s="1">
        <v>88.449399999999997</v>
      </c>
    </row>
    <row r="25" spans="1:2" ht="17" x14ac:dyDescent="0.2">
      <c r="A25" s="1">
        <v>0</v>
      </c>
      <c r="B25" s="1">
        <v>32.721600000000002</v>
      </c>
    </row>
    <row r="26" spans="1:2" ht="17" x14ac:dyDescent="0.2">
      <c r="A26" s="1">
        <v>0.22620000000000001</v>
      </c>
      <c r="B26" s="1">
        <v>26.8385</v>
      </c>
    </row>
    <row r="27" spans="1:2" ht="17" x14ac:dyDescent="0.2">
      <c r="A27" s="1">
        <v>9.6699999999999994E-2</v>
      </c>
      <c r="B27" s="1">
        <v>46.535299999999999</v>
      </c>
    </row>
    <row r="28" spans="1:2" ht="17" x14ac:dyDescent="0.2">
      <c r="A28" s="1">
        <v>3.39E-2</v>
      </c>
      <c r="B28" s="1">
        <v>65.338899999999995</v>
      </c>
    </row>
    <row r="29" spans="1:2" ht="17" x14ac:dyDescent="0.2">
      <c r="A29" s="1">
        <v>0</v>
      </c>
      <c r="B29" s="1">
        <v>55.027000000000001</v>
      </c>
    </row>
    <row r="30" spans="1:2" ht="17" x14ac:dyDescent="0.2">
      <c r="A30" s="1">
        <v>1.1207</v>
      </c>
      <c r="B30" s="1"/>
    </row>
    <row r="31" spans="1:2" ht="17" x14ac:dyDescent="0.2">
      <c r="B31" s="1">
        <v>53.025399999999998</v>
      </c>
    </row>
    <row r="32" spans="1:2" ht="17" x14ac:dyDescent="0.2">
      <c r="B32" s="1">
        <v>71.939599999999999</v>
      </c>
    </row>
    <row r="33" spans="2:2" ht="17" x14ac:dyDescent="0.2">
      <c r="B33" s="1">
        <v>74.091099999999997</v>
      </c>
    </row>
    <row r="34" spans="2:2" ht="17" x14ac:dyDescent="0.2">
      <c r="B34" s="1">
        <v>77.075800000000001</v>
      </c>
    </row>
    <row r="35" spans="2:2" ht="17" x14ac:dyDescent="0.2">
      <c r="B35" s="1">
        <v>73.630600000000001</v>
      </c>
    </row>
    <row r="36" spans="2:2" ht="17" x14ac:dyDescent="0.2">
      <c r="B36" s="1">
        <v>79.707800000000006</v>
      </c>
    </row>
    <row r="37" spans="2:2" ht="17" x14ac:dyDescent="0.2">
      <c r="B37" s="1">
        <v>80.828100000000006</v>
      </c>
    </row>
    <row r="38" spans="2:2" ht="17" x14ac:dyDescent="0.2">
      <c r="B38" s="1"/>
    </row>
    <row r="39" spans="2:2" ht="17" x14ac:dyDescent="0.2">
      <c r="B39" s="1">
        <v>0.45169999999999999</v>
      </c>
    </row>
    <row r="40" spans="2:2" ht="17" x14ac:dyDescent="0.2">
      <c r="B40" s="1">
        <v>0.313</v>
      </c>
    </row>
    <row r="41" spans="2:2" ht="17" x14ac:dyDescent="0.2">
      <c r="B41" s="1">
        <v>42.787300000000002</v>
      </c>
    </row>
    <row r="42" spans="2:2" ht="17" x14ac:dyDescent="0.2">
      <c r="B42" s="1">
        <v>0.115</v>
      </c>
    </row>
    <row r="43" spans="2:2" ht="17" x14ac:dyDescent="0.2">
      <c r="B43" s="1">
        <v>0.29330000000000001</v>
      </c>
    </row>
    <row r="44" spans="2:2" ht="17" x14ac:dyDescent="0.2">
      <c r="B44" s="1">
        <v>9.2700000000000005E-2</v>
      </c>
    </row>
    <row r="45" spans="2:2" ht="17" x14ac:dyDescent="0.2">
      <c r="B45" s="1">
        <v>1.8599999999999998E-2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09B6-1475-0E46-B24C-E2EA9292C5C2}">
  <dimension ref="A1:E82"/>
  <sheetViews>
    <sheetView tabSelected="1" workbookViewId="0">
      <selection activeCell="D5" sqref="D5:E9"/>
    </sheetView>
  </sheetViews>
  <sheetFormatPr baseColWidth="10" defaultRowHeight="16" x14ac:dyDescent="0.2"/>
  <sheetData>
    <row r="1" spans="1:5" x14ac:dyDescent="0.2">
      <c r="A1" s="6" t="s">
        <v>0</v>
      </c>
      <c r="B1" s="7"/>
    </row>
    <row r="2" spans="1:5" x14ac:dyDescent="0.2">
      <c r="A2" s="6" t="s">
        <v>28</v>
      </c>
      <c r="B2" s="6"/>
    </row>
    <row r="3" spans="1:5" x14ac:dyDescent="0.2">
      <c r="A3" s="3" t="s">
        <v>100</v>
      </c>
      <c r="D3" s="3" t="s">
        <v>101</v>
      </c>
    </row>
    <row r="4" spans="1:5" ht="18" x14ac:dyDescent="0.2">
      <c r="A4" s="3" t="s">
        <v>10</v>
      </c>
      <c r="B4" s="5" t="s">
        <v>13</v>
      </c>
      <c r="D4" s="3" t="s">
        <v>10</v>
      </c>
      <c r="E4" s="5" t="s">
        <v>13</v>
      </c>
    </row>
    <row r="5" spans="1:5" ht="17" x14ac:dyDescent="0.2">
      <c r="A5" s="1">
        <v>0.7006</v>
      </c>
      <c r="B5" s="1">
        <v>14.7264</v>
      </c>
      <c r="D5" s="1">
        <f>AVERAGE(A5:A9)</f>
        <v>0.50245999999999991</v>
      </c>
      <c r="E5" s="1">
        <v>13.345700000000001</v>
      </c>
    </row>
    <row r="6" spans="1:5" ht="17" x14ac:dyDescent="0.2">
      <c r="A6" s="1">
        <v>0.82040000000000002</v>
      </c>
      <c r="B6" s="1">
        <v>44.266599999999997</v>
      </c>
      <c r="D6" s="1">
        <f>AVERAGE(A11:A15)</f>
        <v>2.4391399999999996</v>
      </c>
      <c r="E6" s="1">
        <v>9.0777000000000001</v>
      </c>
    </row>
    <row r="7" spans="1:5" ht="17" x14ac:dyDescent="0.2">
      <c r="A7" s="1">
        <v>0.55640000000000001</v>
      </c>
      <c r="B7" s="1">
        <v>7.0118</v>
      </c>
      <c r="D7" s="1">
        <f>AVERAGE(A17:A21)</f>
        <v>1.4584600000000001</v>
      </c>
      <c r="E7" s="1">
        <v>6.1620999999999997</v>
      </c>
    </row>
    <row r="8" spans="1:5" ht="17" x14ac:dyDescent="0.2">
      <c r="A8" s="1">
        <v>0.36380000000000001</v>
      </c>
      <c r="B8" s="1">
        <v>12.387</v>
      </c>
      <c r="D8" s="1">
        <f>AVERAGE(A23:A27)</f>
        <v>3.1800000000000002E-2</v>
      </c>
      <c r="E8" s="1">
        <v>49.566499999999998</v>
      </c>
    </row>
    <row r="9" spans="1:5" ht="17" x14ac:dyDescent="0.2">
      <c r="A9" s="1">
        <v>7.1099999999999997E-2</v>
      </c>
      <c r="B9" s="1">
        <v>12.025700000000001</v>
      </c>
      <c r="D9" s="1"/>
      <c r="E9" s="1">
        <v>32.206499999999998</v>
      </c>
    </row>
    <row r="10" spans="1:5" ht="17" x14ac:dyDescent="0.2">
      <c r="A10" s="1"/>
      <c r="B10" s="1"/>
    </row>
    <row r="11" spans="1:5" ht="17" x14ac:dyDescent="0.2">
      <c r="A11" s="1">
        <v>2.4399000000000002</v>
      </c>
      <c r="B11" s="1">
        <v>10.615399999999999</v>
      </c>
    </row>
    <row r="12" spans="1:5" ht="17" x14ac:dyDescent="0.2">
      <c r="A12" s="1">
        <v>7.4300000000000005E-2</v>
      </c>
      <c r="B12" s="1">
        <v>11.617000000000001</v>
      </c>
    </row>
    <row r="13" spans="1:5" ht="17" x14ac:dyDescent="0.2">
      <c r="A13" s="1">
        <v>7.7600000000000002E-2</v>
      </c>
      <c r="B13" s="1">
        <v>10.9026</v>
      </c>
    </row>
    <row r="14" spans="1:5" ht="17" x14ac:dyDescent="0.2">
      <c r="A14" s="1">
        <v>5.1326999999999998</v>
      </c>
      <c r="B14" s="1">
        <v>11.396599999999999</v>
      </c>
    </row>
    <row r="15" spans="1:5" ht="17" x14ac:dyDescent="0.2">
      <c r="A15" s="1">
        <v>4.4711999999999996</v>
      </c>
      <c r="B15" s="1">
        <v>23.121400000000001</v>
      </c>
    </row>
    <row r="16" spans="1:5" ht="17" x14ac:dyDescent="0.2">
      <c r="A16" s="1"/>
    </row>
    <row r="17" spans="1:2" ht="17" x14ac:dyDescent="0.2">
      <c r="A17" s="1">
        <v>1.1288</v>
      </c>
      <c r="B17" s="1">
        <v>5.5011999999999999</v>
      </c>
    </row>
    <row r="18" spans="1:2" ht="17" x14ac:dyDescent="0.2">
      <c r="A18" s="1">
        <v>6.4000000000000001E-2</v>
      </c>
      <c r="B18" s="1">
        <v>1.0731999999999999</v>
      </c>
    </row>
    <row r="19" spans="1:2" ht="17" x14ac:dyDescent="0.2">
      <c r="A19" s="1">
        <v>6.0251999999999999</v>
      </c>
      <c r="B19" s="1">
        <v>3.9946999999999999</v>
      </c>
    </row>
    <row r="20" spans="1:2" ht="17" x14ac:dyDescent="0.2">
      <c r="A20" s="1">
        <v>5.6399999999999999E-2</v>
      </c>
      <c r="B20" s="1">
        <v>6.9809000000000001</v>
      </c>
    </row>
    <row r="21" spans="1:2" ht="17" x14ac:dyDescent="0.2">
      <c r="A21" s="1">
        <v>1.7899999999999999E-2</v>
      </c>
      <c r="B21" s="1">
        <v>7.7537000000000003</v>
      </c>
    </row>
    <row r="22" spans="1:2" ht="17" x14ac:dyDescent="0.2">
      <c r="A22" s="1"/>
      <c r="B22" s="1"/>
    </row>
    <row r="23" spans="1:2" ht="17" x14ac:dyDescent="0.2">
      <c r="A23" s="1">
        <v>0</v>
      </c>
      <c r="B23" s="1">
        <v>74.464100000000002</v>
      </c>
    </row>
    <row r="24" spans="1:2" ht="17" x14ac:dyDescent="0.2">
      <c r="A24" s="1">
        <v>1.8800000000000001E-2</v>
      </c>
      <c r="B24" s="1">
        <v>64.851600000000005</v>
      </c>
    </row>
    <row r="25" spans="1:2" ht="17" x14ac:dyDescent="0.2">
      <c r="A25" s="1">
        <v>4.36E-2</v>
      </c>
      <c r="B25" s="1">
        <v>74.143000000000001</v>
      </c>
    </row>
    <row r="26" spans="1:2" ht="17" x14ac:dyDescent="0.2">
      <c r="A26" s="1">
        <v>0</v>
      </c>
      <c r="B26" s="1">
        <v>84.755600000000001</v>
      </c>
    </row>
    <row r="27" spans="1:2" ht="17" x14ac:dyDescent="0.2">
      <c r="A27" s="1">
        <v>9.6600000000000005E-2</v>
      </c>
      <c r="B27" s="1">
        <v>73.6721</v>
      </c>
    </row>
    <row r="28" spans="1:2" ht="17" x14ac:dyDescent="0.2">
      <c r="B28" s="1"/>
    </row>
    <row r="29" spans="1:2" ht="17" x14ac:dyDescent="0.2">
      <c r="B29" s="1">
        <v>71.910499999999999</v>
      </c>
    </row>
    <row r="30" spans="1:2" ht="17" x14ac:dyDescent="0.2">
      <c r="B30" s="1">
        <v>69.6126</v>
      </c>
    </row>
    <row r="31" spans="1:2" ht="17" x14ac:dyDescent="0.2">
      <c r="B31" s="1">
        <v>49.277299999999997</v>
      </c>
    </row>
    <row r="32" spans="1:2" ht="17" x14ac:dyDescent="0.2">
      <c r="B32" s="1">
        <v>24.165099999999999</v>
      </c>
    </row>
    <row r="33" spans="1:2" ht="17" x14ac:dyDescent="0.2">
      <c r="B33" s="1">
        <v>39.889200000000002</v>
      </c>
    </row>
    <row r="34" spans="1:2" ht="17" x14ac:dyDescent="0.2">
      <c r="B34" s="1"/>
    </row>
    <row r="35" spans="1:2" ht="17" x14ac:dyDescent="0.2">
      <c r="B35" s="1"/>
    </row>
    <row r="36" spans="1:2" ht="17" x14ac:dyDescent="0.2">
      <c r="B36" s="1"/>
    </row>
    <row r="37" spans="1:2" ht="17" x14ac:dyDescent="0.2">
      <c r="B37" s="1"/>
    </row>
    <row r="38" spans="1:2" ht="17" x14ac:dyDescent="0.2">
      <c r="A38" s="1"/>
    </row>
    <row r="39" spans="1:2" ht="17" x14ac:dyDescent="0.2">
      <c r="A39" s="1"/>
    </row>
    <row r="40" spans="1:2" ht="17" x14ac:dyDescent="0.2">
      <c r="A40" s="1"/>
    </row>
    <row r="41" spans="1:2" ht="17" x14ac:dyDescent="0.2">
      <c r="A41" s="1"/>
    </row>
    <row r="42" spans="1:2" ht="17" x14ac:dyDescent="0.2">
      <c r="A42" s="1"/>
    </row>
    <row r="43" spans="1:2" ht="17" x14ac:dyDescent="0.2">
      <c r="A43" s="1"/>
    </row>
    <row r="44" spans="1:2" ht="17" x14ac:dyDescent="0.2">
      <c r="A44" s="1"/>
    </row>
    <row r="45" spans="1:2" ht="17" x14ac:dyDescent="0.2">
      <c r="A45" s="1"/>
    </row>
    <row r="46" spans="1:2" ht="17" x14ac:dyDescent="0.2">
      <c r="A46" s="1"/>
    </row>
    <row r="47" spans="1:2" ht="17" x14ac:dyDescent="0.2">
      <c r="A47" s="1"/>
    </row>
    <row r="48" spans="1:2" ht="17" x14ac:dyDescent="0.2">
      <c r="A48" s="1"/>
    </row>
    <row r="49" spans="1:2" ht="17" x14ac:dyDescent="0.2">
      <c r="A49" s="1"/>
      <c r="B49" s="1"/>
    </row>
    <row r="50" spans="1:2" ht="17" x14ac:dyDescent="0.2">
      <c r="A50" s="1"/>
      <c r="B50" s="1"/>
    </row>
    <row r="51" spans="1:2" ht="17" x14ac:dyDescent="0.2">
      <c r="A51" s="1"/>
      <c r="B51" s="1"/>
    </row>
    <row r="52" spans="1:2" ht="17" x14ac:dyDescent="0.2">
      <c r="A52" s="1"/>
      <c r="B52" s="1"/>
    </row>
    <row r="53" spans="1:2" ht="17" x14ac:dyDescent="0.2">
      <c r="A53" s="1"/>
      <c r="B53" s="1"/>
    </row>
    <row r="54" spans="1:2" ht="17" x14ac:dyDescent="0.2">
      <c r="A54" s="1"/>
      <c r="B54" s="1"/>
    </row>
    <row r="55" spans="1:2" ht="17" x14ac:dyDescent="0.2">
      <c r="A55" s="1"/>
      <c r="B55" s="1"/>
    </row>
    <row r="56" spans="1:2" ht="17" x14ac:dyDescent="0.2">
      <c r="A56" s="1"/>
      <c r="B56" s="1"/>
    </row>
    <row r="57" spans="1:2" ht="17" x14ac:dyDescent="0.2">
      <c r="A57" s="1"/>
      <c r="B57" s="1"/>
    </row>
    <row r="58" spans="1:2" ht="17" x14ac:dyDescent="0.2">
      <c r="A58" s="1"/>
      <c r="B58" s="1"/>
    </row>
    <row r="59" spans="1:2" ht="17" x14ac:dyDescent="0.2">
      <c r="A59" s="1"/>
      <c r="B59" s="1"/>
    </row>
    <row r="60" spans="1:2" ht="17" x14ac:dyDescent="0.2">
      <c r="A60" s="1"/>
      <c r="B60" s="1"/>
    </row>
    <row r="61" spans="1:2" ht="17" x14ac:dyDescent="0.2">
      <c r="A61" s="1"/>
      <c r="B61" s="1"/>
    </row>
    <row r="62" spans="1:2" ht="17" x14ac:dyDescent="0.2">
      <c r="A62" s="1"/>
      <c r="B62" s="1"/>
    </row>
    <row r="63" spans="1:2" ht="17" x14ac:dyDescent="0.2">
      <c r="A63" s="1"/>
      <c r="B63" s="1"/>
    </row>
    <row r="64" spans="1:2" ht="17" x14ac:dyDescent="0.2">
      <c r="A64" s="1"/>
      <c r="B64" s="1"/>
    </row>
    <row r="65" spans="1:2" ht="17" x14ac:dyDescent="0.2">
      <c r="A65" s="1"/>
      <c r="B65" s="1"/>
    </row>
    <row r="66" spans="1:2" ht="17" x14ac:dyDescent="0.2">
      <c r="A66" s="1"/>
      <c r="B66" s="1"/>
    </row>
    <row r="67" spans="1:2" ht="17" x14ac:dyDescent="0.2">
      <c r="A67" s="1"/>
      <c r="B67" s="1"/>
    </row>
    <row r="68" spans="1:2" ht="17" x14ac:dyDescent="0.2">
      <c r="A68" s="1"/>
      <c r="B68" s="1"/>
    </row>
    <row r="69" spans="1:2" ht="17" x14ac:dyDescent="0.2">
      <c r="A69" s="1"/>
      <c r="B69" s="1"/>
    </row>
    <row r="70" spans="1:2" ht="17" x14ac:dyDescent="0.2">
      <c r="A70" s="1"/>
      <c r="B70" s="1"/>
    </row>
    <row r="71" spans="1:2" ht="17" x14ac:dyDescent="0.2">
      <c r="A71" s="1"/>
      <c r="B71" s="1"/>
    </row>
    <row r="72" spans="1:2" ht="17" x14ac:dyDescent="0.2">
      <c r="A72" s="1"/>
      <c r="B72" s="1"/>
    </row>
    <row r="73" spans="1:2" ht="17" x14ac:dyDescent="0.2">
      <c r="A73" s="1"/>
      <c r="B73" s="1"/>
    </row>
    <row r="74" spans="1:2" ht="17" x14ac:dyDescent="0.2">
      <c r="A74" s="1"/>
      <c r="B74" s="1"/>
    </row>
    <row r="75" spans="1:2" ht="17" x14ac:dyDescent="0.2">
      <c r="A75" s="1"/>
      <c r="B75" s="1"/>
    </row>
    <row r="76" spans="1:2" ht="17" x14ac:dyDescent="0.2">
      <c r="A76" s="1"/>
      <c r="B76" s="1"/>
    </row>
    <row r="77" spans="1:2" ht="17" x14ac:dyDescent="0.2">
      <c r="A77" s="1"/>
      <c r="B77" s="1"/>
    </row>
    <row r="78" spans="1:2" ht="17" x14ac:dyDescent="0.2">
      <c r="B78" s="1"/>
    </row>
    <row r="79" spans="1:2" ht="17" x14ac:dyDescent="0.2">
      <c r="B79" s="1"/>
    </row>
    <row r="80" spans="1:2" ht="17" x14ac:dyDescent="0.2">
      <c r="B80" s="1"/>
    </row>
    <row r="81" spans="2:2" ht="17" x14ac:dyDescent="0.2">
      <c r="B81" s="1"/>
    </row>
    <row r="82" spans="2:2" ht="17" x14ac:dyDescent="0.2">
      <c r="B8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6BE4-C569-2544-A7AD-73545C726412}">
  <dimension ref="A1:C614"/>
  <sheetViews>
    <sheetView topLeftCell="AP696" workbookViewId="0">
      <selection sqref="A1:XFD1"/>
    </sheetView>
  </sheetViews>
  <sheetFormatPr baseColWidth="10" defaultRowHeight="16" x14ac:dyDescent="0.2"/>
  <cols>
    <col min="1" max="1" width="12.83203125" bestFit="1" customWidth="1"/>
    <col min="2" max="2" width="17.1640625" bestFit="1" customWidth="1"/>
    <col min="3" max="3" width="18" bestFit="1" customWidth="1"/>
  </cols>
  <sheetData>
    <row r="1" spans="1:3" ht="17" x14ac:dyDescent="0.2">
      <c r="A1" s="2" t="s">
        <v>102</v>
      </c>
      <c r="B1" s="2" t="s">
        <v>103</v>
      </c>
      <c r="C1" s="2" t="s">
        <v>104</v>
      </c>
    </row>
    <row r="2" spans="1:3" ht="17" x14ac:dyDescent="0.2">
      <c r="A2" s="1">
        <v>16.091666700000001</v>
      </c>
      <c r="B2" s="1"/>
      <c r="C2" s="1">
        <v>0</v>
      </c>
    </row>
    <row r="3" spans="1:3" ht="17" x14ac:dyDescent="0.2">
      <c r="A3" s="1">
        <v>12.8333333</v>
      </c>
      <c r="B3" s="1"/>
      <c r="C3" s="1">
        <v>0</v>
      </c>
    </row>
    <row r="4" spans="1:3" ht="17" x14ac:dyDescent="0.2">
      <c r="A4" s="1">
        <v>5</v>
      </c>
      <c r="B4" s="1"/>
      <c r="C4" s="1">
        <v>0</v>
      </c>
    </row>
    <row r="5" spans="1:3" ht="17" x14ac:dyDescent="0.2">
      <c r="A5" s="1">
        <v>15.4833333</v>
      </c>
      <c r="B5" s="1"/>
      <c r="C5" s="1">
        <v>0</v>
      </c>
    </row>
    <row r="6" spans="1:3" ht="17" x14ac:dyDescent="0.2">
      <c r="A6" s="1">
        <v>7.6624999999999996</v>
      </c>
      <c r="B6" s="1"/>
      <c r="C6" s="1">
        <v>1</v>
      </c>
    </row>
    <row r="7" spans="1:3" ht="17" x14ac:dyDescent="0.2">
      <c r="A7" s="1">
        <v>6.7175000000000002</v>
      </c>
      <c r="B7" s="1"/>
      <c r="C7" s="1">
        <v>0</v>
      </c>
    </row>
    <row r="8" spans="1:3" ht="17" x14ac:dyDescent="0.2">
      <c r="A8" s="1">
        <v>9.1666670000000006E-2</v>
      </c>
      <c r="B8" s="1"/>
      <c r="C8" s="1">
        <v>1</v>
      </c>
    </row>
    <row r="9" spans="1:3" ht="17" x14ac:dyDescent="0.2">
      <c r="A9" s="1">
        <v>6.8683333299999996</v>
      </c>
      <c r="B9" s="1"/>
      <c r="C9" s="1">
        <v>0</v>
      </c>
    </row>
    <row r="10" spans="1:3" ht="17" x14ac:dyDescent="0.2">
      <c r="A10" s="1">
        <v>13.2925</v>
      </c>
      <c r="B10" s="1"/>
      <c r="C10" s="1">
        <v>1</v>
      </c>
    </row>
    <row r="11" spans="1:3" ht="17" x14ac:dyDescent="0.2">
      <c r="A11" s="1">
        <v>4.38833333</v>
      </c>
      <c r="B11" s="1"/>
      <c r="C11" s="1">
        <v>1</v>
      </c>
    </row>
    <row r="12" spans="1:3" ht="17" x14ac:dyDescent="0.2">
      <c r="A12" s="1">
        <v>11.4166667</v>
      </c>
      <c r="B12" s="1"/>
      <c r="C12" s="1">
        <v>0</v>
      </c>
    </row>
    <row r="13" spans="1:3" ht="17" x14ac:dyDescent="0.2">
      <c r="A13" s="1">
        <v>2.3333333299999999</v>
      </c>
      <c r="B13" s="1"/>
      <c r="C13" s="1">
        <v>0</v>
      </c>
    </row>
    <row r="14" spans="1:3" ht="17" x14ac:dyDescent="0.2">
      <c r="A14" s="1">
        <v>3.8333333299999999</v>
      </c>
      <c r="B14" s="1"/>
      <c r="C14" s="1">
        <v>0</v>
      </c>
    </row>
    <row r="15" spans="1:3" ht="17" x14ac:dyDescent="0.2">
      <c r="A15" s="1">
        <v>10.191666700000001</v>
      </c>
      <c r="B15" s="1"/>
      <c r="C15" s="1">
        <v>1</v>
      </c>
    </row>
    <row r="16" spans="1:3" ht="17" x14ac:dyDescent="0.2">
      <c r="A16" s="1">
        <v>5.6749999999999998</v>
      </c>
      <c r="B16" s="1"/>
      <c r="C16" s="1">
        <v>0</v>
      </c>
    </row>
    <row r="17" spans="1:3" ht="17" x14ac:dyDescent="0.2">
      <c r="A17" s="1">
        <v>6.2791666700000004</v>
      </c>
      <c r="B17" s="1"/>
      <c r="C17" s="1">
        <v>1</v>
      </c>
    </row>
    <row r="18" spans="1:3" ht="17" x14ac:dyDescent="0.2">
      <c r="A18" s="1">
        <v>5.9883333299999997</v>
      </c>
      <c r="B18" s="1"/>
      <c r="C18" s="1">
        <v>0</v>
      </c>
    </row>
    <row r="19" spans="1:3" ht="17" x14ac:dyDescent="0.2">
      <c r="A19" s="1">
        <v>5.3333333300000003</v>
      </c>
      <c r="B19" s="1"/>
      <c r="C19" s="1">
        <v>0</v>
      </c>
    </row>
    <row r="20" spans="1:3" ht="17" x14ac:dyDescent="0.2">
      <c r="A20" s="1">
        <v>25</v>
      </c>
      <c r="B20" s="1"/>
      <c r="C20" s="1">
        <v>0</v>
      </c>
    </row>
    <row r="21" spans="1:3" ht="17" x14ac:dyDescent="0.2">
      <c r="A21" s="1">
        <v>6</v>
      </c>
      <c r="B21" s="1"/>
      <c r="C21" s="1">
        <v>1</v>
      </c>
    </row>
    <row r="22" spans="1:3" ht="17" x14ac:dyDescent="0.2">
      <c r="A22" s="1">
        <v>22</v>
      </c>
      <c r="B22" s="1"/>
      <c r="C22" s="1">
        <v>1</v>
      </c>
    </row>
    <row r="23" spans="1:3" ht="17" x14ac:dyDescent="0.2">
      <c r="A23" s="1">
        <v>11.5416667</v>
      </c>
      <c r="B23" s="1"/>
      <c r="C23" s="1">
        <v>0</v>
      </c>
    </row>
    <row r="24" spans="1:3" ht="17" x14ac:dyDescent="0.2">
      <c r="A24" s="1">
        <v>0.71666666999999995</v>
      </c>
      <c r="B24" s="1"/>
      <c r="C24" s="1">
        <v>1</v>
      </c>
    </row>
    <row r="25" spans="1:3" ht="17" x14ac:dyDescent="0.2">
      <c r="A25" s="1">
        <v>5.5833333300000003</v>
      </c>
      <c r="B25" s="1"/>
      <c r="C25" s="1">
        <v>0</v>
      </c>
    </row>
    <row r="26" spans="1:3" ht="17" x14ac:dyDescent="0.2">
      <c r="A26" s="1">
        <v>1.06666667</v>
      </c>
      <c r="B26" s="1"/>
      <c r="C26" s="1">
        <v>1</v>
      </c>
    </row>
    <row r="27" spans="1:3" ht="17" x14ac:dyDescent="0.2">
      <c r="A27" s="1">
        <v>10.3333333</v>
      </c>
      <c r="B27" s="1"/>
      <c r="C27" s="1">
        <v>1</v>
      </c>
    </row>
    <row r="28" spans="1:3" ht="17" x14ac:dyDescent="0.2">
      <c r="A28" s="1">
        <v>8</v>
      </c>
      <c r="B28" s="1"/>
      <c r="C28" s="1">
        <v>1</v>
      </c>
    </row>
    <row r="29" spans="1:3" ht="17" x14ac:dyDescent="0.2">
      <c r="A29" s="1">
        <v>8.0833333300000003</v>
      </c>
      <c r="B29" s="1"/>
      <c r="C29" s="1">
        <v>0</v>
      </c>
    </row>
    <row r="30" spans="1:3" ht="17" x14ac:dyDescent="0.2">
      <c r="A30" s="1">
        <v>8.5833333300000003</v>
      </c>
      <c r="B30" s="1"/>
      <c r="C30" s="1">
        <v>0</v>
      </c>
    </row>
    <row r="31" spans="1:3" ht="17" x14ac:dyDescent="0.2">
      <c r="A31" s="1">
        <v>4.8333333300000003</v>
      </c>
      <c r="B31" s="1"/>
      <c r="C31" s="1">
        <v>1</v>
      </c>
    </row>
    <row r="32" spans="1:3" ht="17" x14ac:dyDescent="0.2">
      <c r="A32" s="1">
        <v>3.5833333299999999</v>
      </c>
      <c r="B32" s="1"/>
      <c r="C32" s="1">
        <v>1</v>
      </c>
    </row>
    <row r="33" spans="1:3" ht="17" x14ac:dyDescent="0.2">
      <c r="A33" s="1">
        <v>4.6666666699999997</v>
      </c>
      <c r="B33" s="1"/>
      <c r="C33" s="1">
        <v>0</v>
      </c>
    </row>
    <row r="34" spans="1:3" ht="17" x14ac:dyDescent="0.2">
      <c r="A34" s="1">
        <v>2</v>
      </c>
      <c r="B34" s="1"/>
      <c r="C34" s="1">
        <v>0</v>
      </c>
    </row>
    <row r="35" spans="1:3" ht="17" x14ac:dyDescent="0.2">
      <c r="A35" s="1">
        <v>6.75</v>
      </c>
      <c r="B35" s="1"/>
      <c r="C35" s="1">
        <v>0</v>
      </c>
    </row>
    <row r="36" spans="1:3" ht="17" x14ac:dyDescent="0.2">
      <c r="A36" s="1">
        <v>2.75</v>
      </c>
      <c r="B36" s="1"/>
      <c r="C36" s="1">
        <v>1</v>
      </c>
    </row>
    <row r="37" spans="1:3" ht="17" x14ac:dyDescent="0.2">
      <c r="A37" s="1">
        <v>6.5</v>
      </c>
      <c r="B37" s="1"/>
      <c r="C37" s="1">
        <v>0</v>
      </c>
    </row>
    <row r="38" spans="1:3" ht="17" x14ac:dyDescent="0.2">
      <c r="A38" s="1">
        <v>4.75</v>
      </c>
      <c r="B38" s="1"/>
      <c r="C38" s="1">
        <v>0</v>
      </c>
    </row>
    <row r="39" spans="1:3" ht="17" x14ac:dyDescent="0.2">
      <c r="A39" s="1">
        <v>5.8333333300000003</v>
      </c>
      <c r="B39" s="1"/>
      <c r="C39" s="1">
        <v>0</v>
      </c>
    </row>
    <row r="40" spans="1:3" ht="17" x14ac:dyDescent="0.2">
      <c r="A40" s="1">
        <v>2.25</v>
      </c>
      <c r="B40" s="1"/>
      <c r="C40" s="1">
        <v>0</v>
      </c>
    </row>
    <row r="41" spans="1:3" ht="17" x14ac:dyDescent="0.2">
      <c r="A41" s="1">
        <v>5.3333333300000003</v>
      </c>
      <c r="B41" s="1"/>
      <c r="C41" s="1">
        <v>0</v>
      </c>
    </row>
    <row r="42" spans="1:3" ht="17" x14ac:dyDescent="0.2">
      <c r="A42" s="1">
        <v>3</v>
      </c>
      <c r="B42" s="1"/>
      <c r="C42" s="1">
        <v>0</v>
      </c>
    </row>
    <row r="43" spans="1:3" ht="17" x14ac:dyDescent="0.2">
      <c r="A43" s="1">
        <v>2.25</v>
      </c>
      <c r="B43" s="1"/>
      <c r="C43" s="1">
        <v>0</v>
      </c>
    </row>
    <row r="44" spans="1:3" ht="17" x14ac:dyDescent="0.2">
      <c r="A44" s="1">
        <v>4.8333333300000003</v>
      </c>
      <c r="B44" s="1"/>
      <c r="C44" s="1">
        <v>0</v>
      </c>
    </row>
    <row r="45" spans="1:3" ht="17" x14ac:dyDescent="0.2">
      <c r="A45" s="1">
        <v>5.0833333300000003</v>
      </c>
      <c r="B45" s="1"/>
      <c r="C45" s="1">
        <v>0</v>
      </c>
    </row>
    <row r="46" spans="1:3" ht="17" x14ac:dyDescent="0.2">
      <c r="A46" s="1">
        <v>6.5</v>
      </c>
      <c r="B46" s="1"/>
      <c r="C46" s="1">
        <v>0</v>
      </c>
    </row>
    <row r="47" spans="1:3" ht="17" x14ac:dyDescent="0.2">
      <c r="A47" s="1">
        <v>4.75</v>
      </c>
      <c r="B47" s="1"/>
      <c r="C47" s="1">
        <v>1</v>
      </c>
    </row>
    <row r="48" spans="1:3" ht="17" x14ac:dyDescent="0.2">
      <c r="A48" s="1">
        <v>3.5833333299999999</v>
      </c>
      <c r="B48" s="1"/>
      <c r="C48" s="1">
        <v>1</v>
      </c>
    </row>
    <row r="49" spans="1:3" ht="17" x14ac:dyDescent="0.2">
      <c r="A49" s="1">
        <v>7.0833333300000003</v>
      </c>
      <c r="B49" s="1"/>
      <c r="C49" s="1">
        <v>0</v>
      </c>
    </row>
    <row r="50" spans="1:3" ht="17" x14ac:dyDescent="0.2">
      <c r="A50" s="1">
        <v>5.5833333300000003</v>
      </c>
      <c r="B50" s="1"/>
      <c r="C50" s="1">
        <v>0</v>
      </c>
    </row>
    <row r="51" spans="1:3" ht="17" x14ac:dyDescent="0.2">
      <c r="A51" s="1">
        <v>4.5833333300000003</v>
      </c>
      <c r="B51" s="1"/>
      <c r="C51" s="1">
        <v>0</v>
      </c>
    </row>
    <row r="52" spans="1:3" ht="17" x14ac:dyDescent="0.2">
      <c r="A52" s="1">
        <v>4.5</v>
      </c>
      <c r="B52" s="1"/>
      <c r="C52" s="1">
        <v>0</v>
      </c>
    </row>
    <row r="53" spans="1:3" ht="17" x14ac:dyDescent="0.2">
      <c r="A53" s="1">
        <v>3.1666666700000001</v>
      </c>
      <c r="B53" s="1"/>
      <c r="C53" s="1">
        <v>0</v>
      </c>
    </row>
    <row r="54" spans="1:3" ht="17" x14ac:dyDescent="0.2">
      <c r="A54" s="1">
        <v>4</v>
      </c>
      <c r="B54" s="1"/>
      <c r="C54" s="1">
        <v>0</v>
      </c>
    </row>
    <row r="55" spans="1:3" ht="17" x14ac:dyDescent="0.2">
      <c r="A55" s="1">
        <v>2.0833333299999999</v>
      </c>
      <c r="B55" s="1"/>
      <c r="C55" s="1">
        <v>0</v>
      </c>
    </row>
    <row r="56" spans="1:3" ht="17" x14ac:dyDescent="0.2">
      <c r="A56" s="1">
        <v>4</v>
      </c>
      <c r="B56" s="1"/>
      <c r="C56" s="1">
        <v>0</v>
      </c>
    </row>
    <row r="57" spans="1:3" ht="17" x14ac:dyDescent="0.2">
      <c r="A57" s="1">
        <v>5.0833333300000003</v>
      </c>
      <c r="B57" s="1"/>
      <c r="C57" s="1">
        <v>0</v>
      </c>
    </row>
    <row r="58" spans="1:3" ht="17" x14ac:dyDescent="0.2">
      <c r="A58" s="1">
        <v>1.3333333300000001</v>
      </c>
      <c r="B58" s="1"/>
      <c r="C58" s="1">
        <v>0</v>
      </c>
    </row>
    <row r="59" spans="1:3" ht="17" x14ac:dyDescent="0.2">
      <c r="A59" s="1">
        <v>5.5833333300000003</v>
      </c>
      <c r="B59" s="1"/>
      <c r="C59" s="1">
        <v>0</v>
      </c>
    </row>
    <row r="60" spans="1:3" ht="17" x14ac:dyDescent="0.2">
      <c r="A60" s="1">
        <v>2.1666666700000001</v>
      </c>
      <c r="B60" s="1"/>
      <c r="C60" s="1">
        <v>1</v>
      </c>
    </row>
    <row r="61" spans="1:3" ht="17" x14ac:dyDescent="0.2">
      <c r="A61" s="1">
        <v>2.3333333299999999</v>
      </c>
      <c r="B61" s="1"/>
      <c r="C61" s="1">
        <v>0</v>
      </c>
    </row>
    <row r="62" spans="1:3" ht="17" x14ac:dyDescent="0.2">
      <c r="A62" s="1">
        <v>4.8333333300000003</v>
      </c>
      <c r="B62" s="1"/>
      <c r="C62" s="1">
        <v>0</v>
      </c>
    </row>
    <row r="63" spans="1:3" ht="17" x14ac:dyDescent="0.2">
      <c r="A63" s="1">
        <v>3</v>
      </c>
      <c r="B63" s="1"/>
      <c r="C63" s="1">
        <v>0</v>
      </c>
    </row>
    <row r="64" spans="1:3" ht="17" x14ac:dyDescent="0.2">
      <c r="A64" s="1">
        <v>7</v>
      </c>
      <c r="B64" s="1"/>
      <c r="C64" s="1">
        <v>0</v>
      </c>
    </row>
    <row r="65" spans="1:3" ht="17" x14ac:dyDescent="0.2">
      <c r="A65" s="1">
        <v>3.8333333299999999</v>
      </c>
      <c r="B65" s="1"/>
      <c r="C65" s="1">
        <v>0</v>
      </c>
    </row>
    <row r="66" spans="1:3" ht="17" x14ac:dyDescent="0.2">
      <c r="A66" s="1">
        <v>4.4583333300000003</v>
      </c>
      <c r="B66" s="1"/>
      <c r="C66" s="1">
        <v>0</v>
      </c>
    </row>
    <row r="67" spans="1:3" ht="17" x14ac:dyDescent="0.2">
      <c r="A67" s="1">
        <v>11.0833333</v>
      </c>
      <c r="B67" s="1"/>
      <c r="C67" s="1">
        <v>0</v>
      </c>
    </row>
    <row r="68" spans="1:3" ht="17" x14ac:dyDescent="0.2">
      <c r="A68" s="1">
        <v>6.3333333300000003</v>
      </c>
      <c r="B68" s="1"/>
      <c r="C68" s="1">
        <v>0</v>
      </c>
    </row>
    <row r="69" spans="1:3" ht="17" x14ac:dyDescent="0.2">
      <c r="A69" s="1">
        <v>3.55833333</v>
      </c>
      <c r="B69" s="1"/>
      <c r="C69" s="1">
        <v>0</v>
      </c>
    </row>
    <row r="70" spans="1:3" ht="17" x14ac:dyDescent="0.2">
      <c r="A70" s="1">
        <v>4.0333333299999996</v>
      </c>
      <c r="B70" s="1"/>
      <c r="C70" s="1">
        <v>0</v>
      </c>
    </row>
    <row r="71" spans="1:3" ht="17" x14ac:dyDescent="0.2">
      <c r="A71" s="1">
        <v>3.9166666700000001</v>
      </c>
      <c r="B71" s="1"/>
      <c r="C71" s="1">
        <v>0</v>
      </c>
    </row>
    <row r="72" spans="1:3" ht="17" x14ac:dyDescent="0.2">
      <c r="A72" s="1">
        <v>2.6025</v>
      </c>
      <c r="B72" s="1"/>
      <c r="C72" s="1">
        <v>1</v>
      </c>
    </row>
    <row r="73" spans="1:3" ht="17" x14ac:dyDescent="0.2">
      <c r="A73" s="1">
        <v>1.4166666699999999</v>
      </c>
      <c r="B73" s="1"/>
      <c r="C73" s="1">
        <v>1</v>
      </c>
    </row>
    <row r="74" spans="1:3" ht="17" x14ac:dyDescent="0.2">
      <c r="A74" s="1">
        <v>6.1666666699999997</v>
      </c>
      <c r="B74" s="1"/>
      <c r="C74" s="1">
        <v>0</v>
      </c>
    </row>
    <row r="75" spans="1:3" ht="17" x14ac:dyDescent="0.2">
      <c r="A75" s="1">
        <v>3.3250000000000002</v>
      </c>
      <c r="B75" s="1"/>
      <c r="C75" s="1">
        <v>0</v>
      </c>
    </row>
    <row r="76" spans="1:3" ht="17" x14ac:dyDescent="0.2">
      <c r="A76" s="1">
        <v>7</v>
      </c>
      <c r="B76" s="1"/>
      <c r="C76" s="1">
        <v>0</v>
      </c>
    </row>
    <row r="77" spans="1:3" ht="17" x14ac:dyDescent="0.2">
      <c r="A77" s="1">
        <v>2</v>
      </c>
      <c r="B77" s="1"/>
      <c r="C77" s="1">
        <v>1</v>
      </c>
    </row>
    <row r="78" spans="1:3" ht="17" x14ac:dyDescent="0.2">
      <c r="A78" s="1">
        <v>10.75</v>
      </c>
      <c r="B78" s="1"/>
      <c r="C78" s="1">
        <v>0</v>
      </c>
    </row>
    <row r="79" spans="1:3" ht="17" x14ac:dyDescent="0.2">
      <c r="A79" s="1">
        <v>8</v>
      </c>
      <c r="B79" s="1"/>
      <c r="C79" s="1">
        <v>0</v>
      </c>
    </row>
    <row r="80" spans="1:3" ht="17" x14ac:dyDescent="0.2">
      <c r="A80" s="1">
        <v>1.8333333300000001</v>
      </c>
      <c r="B80" s="1"/>
      <c r="C80" s="1">
        <v>1</v>
      </c>
    </row>
    <row r="81" spans="1:3" ht="17" x14ac:dyDescent="0.2">
      <c r="A81" s="1">
        <v>7.8333333300000003</v>
      </c>
      <c r="B81" s="1"/>
      <c r="C81" s="1">
        <v>0</v>
      </c>
    </row>
    <row r="82" spans="1:3" ht="17" x14ac:dyDescent="0.2">
      <c r="A82" s="1">
        <v>3.9166666700000001</v>
      </c>
      <c r="B82" s="1"/>
      <c r="C82" s="1">
        <v>1</v>
      </c>
    </row>
    <row r="83" spans="1:3" ht="17" x14ac:dyDescent="0.2">
      <c r="A83" s="1">
        <v>8.1666666699999997</v>
      </c>
      <c r="B83" s="1"/>
      <c r="C83" s="1">
        <v>0</v>
      </c>
    </row>
    <row r="84" spans="1:3" ht="17" x14ac:dyDescent="0.2">
      <c r="A84" s="1">
        <v>11.0833333</v>
      </c>
      <c r="B84" s="1"/>
      <c r="C84" s="1">
        <v>0</v>
      </c>
    </row>
    <row r="85" spans="1:3" ht="17" x14ac:dyDescent="0.2">
      <c r="A85" s="1">
        <v>11.1666667</v>
      </c>
      <c r="B85" s="1"/>
      <c r="C85" s="1">
        <v>0</v>
      </c>
    </row>
    <row r="86" spans="1:3" ht="17" x14ac:dyDescent="0.2">
      <c r="A86" s="1">
        <v>10.3333333</v>
      </c>
      <c r="B86" s="1"/>
      <c r="C86" s="1">
        <v>0</v>
      </c>
    </row>
    <row r="87" spans="1:3" ht="17" x14ac:dyDescent="0.2">
      <c r="A87" s="1">
        <v>10.1666667</v>
      </c>
      <c r="B87" s="1"/>
      <c r="C87" s="1">
        <v>0</v>
      </c>
    </row>
    <row r="88" spans="1:3" ht="17" x14ac:dyDescent="0.2">
      <c r="A88" s="1">
        <v>10.4166667</v>
      </c>
      <c r="B88" s="1"/>
      <c r="C88" s="1">
        <v>0</v>
      </c>
    </row>
    <row r="89" spans="1:3" ht="17" x14ac:dyDescent="0.2">
      <c r="A89" s="1">
        <v>3.4166666700000001</v>
      </c>
      <c r="B89" s="1"/>
      <c r="C89" s="1">
        <v>1</v>
      </c>
    </row>
    <row r="90" spans="1:3" ht="17" x14ac:dyDescent="0.2">
      <c r="A90" s="1">
        <v>8.25</v>
      </c>
      <c r="B90" s="1"/>
      <c r="C90" s="1">
        <v>0</v>
      </c>
    </row>
    <row r="91" spans="1:3" ht="17" x14ac:dyDescent="0.2">
      <c r="A91" s="1">
        <v>2</v>
      </c>
      <c r="B91" s="1"/>
      <c r="C91" s="1">
        <v>1</v>
      </c>
    </row>
    <row r="92" spans="1:3" ht="17" x14ac:dyDescent="0.2">
      <c r="A92" s="1">
        <v>8.3333333300000003</v>
      </c>
      <c r="B92" s="1"/>
      <c r="C92" s="1">
        <v>0</v>
      </c>
    </row>
    <row r="93" spans="1:3" ht="17" x14ac:dyDescent="0.2">
      <c r="A93" s="1">
        <v>7.5</v>
      </c>
      <c r="B93" s="1"/>
      <c r="C93" s="1">
        <v>0</v>
      </c>
    </row>
    <row r="94" spans="1:3" ht="17" x14ac:dyDescent="0.2">
      <c r="A94" s="1">
        <v>7.6666666699999997</v>
      </c>
      <c r="B94" s="1"/>
      <c r="C94" s="1">
        <v>0</v>
      </c>
    </row>
    <row r="95" spans="1:3" ht="17" x14ac:dyDescent="0.2">
      <c r="A95" s="1">
        <v>0.91666667000000002</v>
      </c>
      <c r="B95" s="1"/>
      <c r="C95" s="1">
        <v>1</v>
      </c>
    </row>
    <row r="96" spans="1:3" ht="17" x14ac:dyDescent="0.2">
      <c r="A96" s="1">
        <v>3</v>
      </c>
      <c r="B96" s="1"/>
      <c r="C96" s="1">
        <v>1</v>
      </c>
    </row>
    <row r="97" spans="1:3" ht="17" x14ac:dyDescent="0.2">
      <c r="A97" s="1">
        <v>1</v>
      </c>
      <c r="B97" s="1"/>
      <c r="C97" s="1">
        <v>1</v>
      </c>
    </row>
    <row r="98" spans="1:3" ht="17" x14ac:dyDescent="0.2">
      <c r="A98" s="1">
        <v>7.8333333300000003</v>
      </c>
      <c r="B98" s="1"/>
      <c r="C98" s="1">
        <v>0</v>
      </c>
    </row>
    <row r="99" spans="1:3" ht="17" x14ac:dyDescent="0.2">
      <c r="A99" s="1">
        <v>2.0833333299999999</v>
      </c>
      <c r="B99" s="1"/>
      <c r="C99" s="1">
        <v>0</v>
      </c>
    </row>
    <row r="100" spans="1:3" ht="17" x14ac:dyDescent="0.2">
      <c r="A100" s="1">
        <v>14.4166667</v>
      </c>
      <c r="B100" s="1"/>
      <c r="C100" s="1">
        <v>0</v>
      </c>
    </row>
    <row r="101" spans="1:3" ht="17" x14ac:dyDescent="0.2">
      <c r="A101" s="1">
        <v>10</v>
      </c>
      <c r="B101" s="1"/>
      <c r="C101" s="1">
        <v>0</v>
      </c>
    </row>
    <row r="102" spans="1:3" ht="17" x14ac:dyDescent="0.2">
      <c r="A102" s="1">
        <v>10.0833333</v>
      </c>
      <c r="B102" s="1"/>
      <c r="C102" s="1">
        <v>1</v>
      </c>
    </row>
    <row r="103" spans="1:3" ht="17" x14ac:dyDescent="0.2">
      <c r="A103" s="1">
        <v>14.3333333</v>
      </c>
      <c r="B103" s="1"/>
      <c r="C103" s="1">
        <v>0</v>
      </c>
    </row>
    <row r="104" spans="1:3" ht="17" x14ac:dyDescent="0.2">
      <c r="A104" s="1">
        <v>10.0833333</v>
      </c>
      <c r="B104" s="1"/>
      <c r="C104" s="1">
        <v>0</v>
      </c>
    </row>
    <row r="105" spans="1:3" ht="17" x14ac:dyDescent="0.2">
      <c r="A105" s="1">
        <v>2.25</v>
      </c>
      <c r="B105" s="1"/>
      <c r="C105" s="1">
        <v>1</v>
      </c>
    </row>
    <row r="106" spans="1:3" ht="17" x14ac:dyDescent="0.2">
      <c r="A106" s="1">
        <v>9</v>
      </c>
      <c r="B106" s="1"/>
      <c r="C106" s="1">
        <v>0</v>
      </c>
    </row>
    <row r="107" spans="1:3" ht="17" x14ac:dyDescent="0.2">
      <c r="A107" s="1">
        <v>3</v>
      </c>
      <c r="B107" s="1"/>
      <c r="C107" s="1">
        <v>1</v>
      </c>
    </row>
    <row r="108" spans="1:3" ht="17" x14ac:dyDescent="0.2">
      <c r="A108" s="1">
        <v>0.77500000000000002</v>
      </c>
      <c r="B108" s="1"/>
      <c r="C108" s="1">
        <v>1</v>
      </c>
    </row>
    <row r="109" spans="1:3" ht="17" x14ac:dyDescent="0.2">
      <c r="A109" s="1">
        <v>6.0109250000000003</v>
      </c>
      <c r="B109" s="1"/>
      <c r="C109" s="1">
        <v>1</v>
      </c>
    </row>
    <row r="110" spans="1:3" ht="17" x14ac:dyDescent="0.2">
      <c r="A110" s="1">
        <v>13.625</v>
      </c>
      <c r="B110" s="1"/>
      <c r="C110" s="1">
        <v>0</v>
      </c>
    </row>
    <row r="111" spans="1:3" ht="17" x14ac:dyDescent="0.2">
      <c r="A111" s="1">
        <v>13.1941667</v>
      </c>
      <c r="B111" s="1"/>
      <c r="C111" s="1">
        <v>0</v>
      </c>
    </row>
    <row r="112" spans="1:3" ht="17" x14ac:dyDescent="0.2">
      <c r="A112" s="1">
        <v>2.125</v>
      </c>
      <c r="B112" s="1"/>
      <c r="C112" s="1">
        <v>1</v>
      </c>
    </row>
    <row r="113" spans="1:3" ht="17" x14ac:dyDescent="0.2">
      <c r="A113" s="1">
        <v>10</v>
      </c>
      <c r="B113" s="1"/>
      <c r="C113" s="1">
        <v>0</v>
      </c>
    </row>
    <row r="114" spans="1:3" ht="17" x14ac:dyDescent="0.2">
      <c r="A114" s="1">
        <v>8.5533333299999992</v>
      </c>
      <c r="B114" s="1"/>
      <c r="C114" s="1">
        <v>0</v>
      </c>
    </row>
    <row r="115" spans="1:3" ht="17" x14ac:dyDescent="0.2">
      <c r="A115" s="1">
        <v>9.6666666699999997</v>
      </c>
      <c r="B115" s="1"/>
      <c r="C115" s="1">
        <v>0</v>
      </c>
    </row>
    <row r="116" spans="1:3" ht="17" x14ac:dyDescent="0.2">
      <c r="A116" s="1">
        <v>8.9166666699999997</v>
      </c>
      <c r="B116" s="1"/>
      <c r="C116" s="1">
        <v>1</v>
      </c>
    </row>
    <row r="117" spans="1:3" ht="17" x14ac:dyDescent="0.2">
      <c r="A117" s="1">
        <v>3.6766666699999999</v>
      </c>
      <c r="B117" s="1"/>
      <c r="C117" s="1">
        <v>1</v>
      </c>
    </row>
    <row r="118" spans="1:3" ht="17" x14ac:dyDescent="0.2">
      <c r="A118" s="1">
        <v>2.38833333</v>
      </c>
      <c r="B118" s="1"/>
      <c r="C118" s="1">
        <v>0</v>
      </c>
    </row>
    <row r="119" spans="1:3" ht="17" x14ac:dyDescent="0.2">
      <c r="A119" s="1">
        <v>5.5300583300000001</v>
      </c>
      <c r="B119" s="1"/>
      <c r="C119" s="1">
        <v>1</v>
      </c>
    </row>
    <row r="120" spans="1:3" ht="17" x14ac:dyDescent="0.2">
      <c r="A120" s="1">
        <v>3.0683083299999998</v>
      </c>
      <c r="B120" s="1"/>
      <c r="C120" s="1">
        <v>1</v>
      </c>
    </row>
    <row r="121" spans="1:3" ht="17" x14ac:dyDescent="0.2">
      <c r="A121" s="1">
        <v>1.81666667</v>
      </c>
      <c r="B121" s="1"/>
      <c r="C121" s="1">
        <v>1</v>
      </c>
    </row>
    <row r="122" spans="1:3" ht="17" x14ac:dyDescent="0.2">
      <c r="A122" s="1">
        <v>1.9166666699999999</v>
      </c>
      <c r="B122" s="1"/>
      <c r="C122" s="1">
        <v>0</v>
      </c>
    </row>
    <row r="123" spans="1:3" ht="17" x14ac:dyDescent="0.2">
      <c r="A123" s="1">
        <v>4.75</v>
      </c>
      <c r="B123" s="1"/>
      <c r="C123" s="1">
        <v>0</v>
      </c>
    </row>
    <row r="124" spans="1:3" ht="17" x14ac:dyDescent="0.2">
      <c r="A124" s="1">
        <v>0.91666667000000002</v>
      </c>
      <c r="B124" s="1"/>
      <c r="C124" s="1">
        <v>0</v>
      </c>
    </row>
    <row r="125" spans="1:3" ht="17" x14ac:dyDescent="0.2">
      <c r="A125" s="1">
        <v>1.90833333</v>
      </c>
      <c r="B125" s="1"/>
      <c r="C125" s="1">
        <v>0</v>
      </c>
    </row>
    <row r="126" spans="1:3" ht="17" x14ac:dyDescent="0.2">
      <c r="A126" s="1">
        <v>1.4</v>
      </c>
      <c r="B126" s="1"/>
      <c r="C126" s="1">
        <v>0</v>
      </c>
    </row>
    <row r="127" spans="1:3" ht="17" x14ac:dyDescent="0.2">
      <c r="A127" s="1">
        <v>1.35</v>
      </c>
      <c r="B127" s="1"/>
      <c r="C127" s="1">
        <v>0</v>
      </c>
    </row>
    <row r="128" spans="1:3" ht="17" x14ac:dyDescent="0.2">
      <c r="A128" s="1">
        <v>1.85833333</v>
      </c>
      <c r="B128" s="1"/>
      <c r="C128" s="1">
        <v>0</v>
      </c>
    </row>
    <row r="129" spans="1:3" ht="17" x14ac:dyDescent="0.2">
      <c r="A129" s="1">
        <v>3.6666666700000001</v>
      </c>
      <c r="B129" s="1"/>
      <c r="C129" s="1">
        <v>0</v>
      </c>
    </row>
    <row r="130" spans="1:3" ht="17" x14ac:dyDescent="0.2">
      <c r="A130" s="1">
        <v>3.4166666700000001</v>
      </c>
      <c r="B130" s="1"/>
      <c r="C130" s="1">
        <v>0</v>
      </c>
    </row>
    <row r="131" spans="1:3" ht="17" x14ac:dyDescent="0.2">
      <c r="A131" s="1">
        <v>1.9166666699999999</v>
      </c>
      <c r="B131" s="1"/>
      <c r="C131" s="1">
        <v>0</v>
      </c>
    </row>
    <row r="132" spans="1:3" ht="17" x14ac:dyDescent="0.2">
      <c r="A132" s="1">
        <v>2</v>
      </c>
      <c r="B132" s="1"/>
      <c r="C132" s="1">
        <v>0</v>
      </c>
    </row>
    <row r="133" spans="1:3" ht="17" x14ac:dyDescent="0.2">
      <c r="A133" s="1">
        <v>5.5833333300000003</v>
      </c>
      <c r="B133" s="1"/>
      <c r="C133" s="1">
        <v>0</v>
      </c>
    </row>
    <row r="134" spans="1:3" ht="17" x14ac:dyDescent="0.2">
      <c r="A134" s="1">
        <v>6.1666666699999997</v>
      </c>
      <c r="B134" s="1"/>
      <c r="C134" s="1">
        <v>0</v>
      </c>
    </row>
    <row r="135" spans="1:3" ht="17" x14ac:dyDescent="0.2">
      <c r="A135" s="1">
        <v>6.75</v>
      </c>
      <c r="B135" s="1"/>
      <c r="C135" s="1">
        <v>0</v>
      </c>
    </row>
    <row r="136" spans="1:3" ht="17" x14ac:dyDescent="0.2">
      <c r="A136" s="1">
        <v>1.0833333300000001</v>
      </c>
      <c r="B136" s="1"/>
      <c r="C136" s="1">
        <v>1</v>
      </c>
    </row>
    <row r="137" spans="1:3" ht="17" x14ac:dyDescent="0.2">
      <c r="A137" s="1">
        <v>4.8333333300000003</v>
      </c>
      <c r="B137" s="1"/>
      <c r="C137" s="1">
        <v>1</v>
      </c>
    </row>
    <row r="138" spans="1:3" ht="17" x14ac:dyDescent="0.2">
      <c r="A138" s="1">
        <v>2.05833333</v>
      </c>
      <c r="B138" s="1"/>
      <c r="C138" s="1">
        <v>0</v>
      </c>
    </row>
    <row r="139" spans="1:3" ht="17" x14ac:dyDescent="0.2">
      <c r="A139" s="1">
        <v>2.3250000000000002</v>
      </c>
      <c r="B139" s="1"/>
      <c r="C139" s="1">
        <v>0</v>
      </c>
    </row>
    <row r="140" spans="1:3" ht="17" x14ac:dyDescent="0.2">
      <c r="A140" s="1">
        <v>2.1416666700000002</v>
      </c>
      <c r="B140" s="1"/>
      <c r="C140" s="1">
        <v>0</v>
      </c>
    </row>
    <row r="141" spans="1:3" ht="17" x14ac:dyDescent="0.2">
      <c r="A141" s="1">
        <v>0.16666666999999999</v>
      </c>
      <c r="B141" s="1"/>
      <c r="C141" s="1">
        <v>0</v>
      </c>
    </row>
    <row r="142" spans="1:3" ht="17" x14ac:dyDescent="0.2">
      <c r="A142" s="1">
        <v>0.25</v>
      </c>
      <c r="B142" s="1"/>
      <c r="C142" s="1">
        <v>0</v>
      </c>
    </row>
    <row r="143" spans="1:3" ht="17" x14ac:dyDescent="0.2">
      <c r="A143" s="1">
        <v>2.5</v>
      </c>
      <c r="B143" s="1"/>
      <c r="C143" s="1">
        <v>0</v>
      </c>
    </row>
    <row r="144" spans="1:3" ht="17" x14ac:dyDescent="0.2">
      <c r="A144" s="1">
        <v>10.1666667</v>
      </c>
      <c r="B144" s="1"/>
      <c r="C144" s="1">
        <v>0</v>
      </c>
    </row>
    <row r="145" spans="1:3" ht="17" x14ac:dyDescent="0.2">
      <c r="A145" s="1">
        <v>7.4166666699999997</v>
      </c>
      <c r="B145" s="1"/>
      <c r="C145" s="1">
        <v>0</v>
      </c>
    </row>
    <row r="146" spans="1:3" ht="17" x14ac:dyDescent="0.2">
      <c r="A146" s="1">
        <v>6.0833333300000003</v>
      </c>
      <c r="B146" s="1"/>
      <c r="C146" s="1">
        <v>0</v>
      </c>
    </row>
    <row r="147" spans="1:3" ht="17" x14ac:dyDescent="0.2">
      <c r="A147" s="1">
        <v>4.3333333300000003</v>
      </c>
      <c r="B147" s="1"/>
      <c r="C147" s="1">
        <v>0</v>
      </c>
    </row>
    <row r="148" spans="1:3" ht="17" x14ac:dyDescent="0.2">
      <c r="A148" s="1">
        <v>5</v>
      </c>
      <c r="B148" s="1"/>
      <c r="C148" s="1">
        <v>0</v>
      </c>
    </row>
    <row r="149" spans="1:3" ht="17" x14ac:dyDescent="0.2">
      <c r="A149" s="1">
        <v>3</v>
      </c>
      <c r="B149" s="1"/>
      <c r="C149" s="1">
        <v>0</v>
      </c>
    </row>
    <row r="150" spans="1:3" ht="17" x14ac:dyDescent="0.2">
      <c r="A150" s="1">
        <v>7.5</v>
      </c>
      <c r="B150" s="1"/>
      <c r="C150" s="1">
        <v>0</v>
      </c>
    </row>
    <row r="151" spans="1:3" ht="17" x14ac:dyDescent="0.2">
      <c r="A151" s="1">
        <v>5.25</v>
      </c>
      <c r="B151" s="1"/>
      <c r="C151" s="1">
        <v>0</v>
      </c>
    </row>
    <row r="152" spans="1:3" ht="17" x14ac:dyDescent="0.2">
      <c r="A152" s="1">
        <v>11</v>
      </c>
      <c r="B152" s="1"/>
      <c r="C152" s="1">
        <v>0</v>
      </c>
    </row>
    <row r="153" spans="1:3" ht="17" x14ac:dyDescent="0.2">
      <c r="A153" s="1">
        <v>3.9166666700000001</v>
      </c>
      <c r="B153" s="1"/>
      <c r="C153" s="1">
        <v>1</v>
      </c>
    </row>
    <row r="154" spans="1:3" ht="17" x14ac:dyDescent="0.2">
      <c r="A154" s="1">
        <v>6</v>
      </c>
      <c r="B154" s="1"/>
      <c r="C154" s="1">
        <v>0</v>
      </c>
    </row>
    <row r="155" spans="1:3" ht="17" x14ac:dyDescent="0.2">
      <c r="A155" s="1">
        <v>0.66666667000000002</v>
      </c>
      <c r="B155" s="1"/>
      <c r="C155" s="1">
        <v>1</v>
      </c>
    </row>
    <row r="156" spans="1:3" ht="17" x14ac:dyDescent="0.2">
      <c r="A156" s="1">
        <v>5.75</v>
      </c>
      <c r="B156" s="1"/>
      <c r="C156" s="1">
        <v>0</v>
      </c>
    </row>
    <row r="157" spans="1:3" ht="17" x14ac:dyDescent="0.2">
      <c r="A157" s="1">
        <v>1.78333333</v>
      </c>
      <c r="B157" s="1"/>
      <c r="C157" s="1">
        <v>0</v>
      </c>
    </row>
    <row r="158" spans="1:3" ht="17" x14ac:dyDescent="0.2">
      <c r="A158" s="1">
        <v>7</v>
      </c>
      <c r="B158" s="1"/>
      <c r="C158" s="1">
        <v>0</v>
      </c>
    </row>
    <row r="159" spans="1:3" ht="17" x14ac:dyDescent="0.2">
      <c r="A159" s="1">
        <v>2.2916666700000001</v>
      </c>
      <c r="B159" s="1"/>
      <c r="C159" s="1">
        <v>0</v>
      </c>
    </row>
    <row r="160" spans="1:3" ht="17" x14ac:dyDescent="0.2">
      <c r="A160" s="1">
        <v>4.9166666699999997</v>
      </c>
      <c r="B160" s="1"/>
      <c r="C160" s="1">
        <v>0</v>
      </c>
    </row>
    <row r="161" spans="1:3" ht="17" x14ac:dyDescent="0.2">
      <c r="A161" s="1">
        <v>5</v>
      </c>
      <c r="B161" s="1"/>
      <c r="C161" s="1">
        <v>0</v>
      </c>
    </row>
    <row r="162" spans="1:3" ht="17" x14ac:dyDescent="0.2">
      <c r="A162" s="1">
        <v>6.1666666699999997</v>
      </c>
      <c r="B162" s="1"/>
      <c r="C162" s="1">
        <v>0</v>
      </c>
    </row>
    <row r="163" spans="1:3" ht="17" x14ac:dyDescent="0.2">
      <c r="A163" s="1">
        <v>17.9166667</v>
      </c>
      <c r="B163" s="1"/>
      <c r="C163" s="1">
        <v>0</v>
      </c>
    </row>
    <row r="164" spans="1:3" ht="17" x14ac:dyDescent="0.2">
      <c r="A164" s="1">
        <v>11.4166667</v>
      </c>
      <c r="B164" s="1"/>
      <c r="C164" s="1">
        <v>0</v>
      </c>
    </row>
    <row r="165" spans="1:3" ht="17" x14ac:dyDescent="0.2">
      <c r="A165" s="1">
        <v>3.8333333299999999</v>
      </c>
      <c r="B165" s="1"/>
      <c r="C165" s="1">
        <v>0</v>
      </c>
    </row>
    <row r="166" spans="1:3" ht="17" x14ac:dyDescent="0.2">
      <c r="A166" s="1">
        <v>4.3916666700000002</v>
      </c>
      <c r="B166" s="1"/>
      <c r="C166" s="1">
        <v>0</v>
      </c>
    </row>
    <row r="167" spans="1:3" ht="17" x14ac:dyDescent="0.2">
      <c r="A167" s="1">
        <v>3.43333333</v>
      </c>
      <c r="B167" s="1"/>
      <c r="C167" s="1">
        <v>1</v>
      </c>
    </row>
    <row r="168" spans="1:3" ht="17" x14ac:dyDescent="0.2">
      <c r="A168" s="1">
        <v>3.35</v>
      </c>
      <c r="B168" s="1"/>
      <c r="C168" s="1">
        <v>0</v>
      </c>
    </row>
    <row r="169" spans="1:3" ht="17" x14ac:dyDescent="0.2">
      <c r="A169" s="1">
        <v>2.7083333299999999</v>
      </c>
      <c r="B169" s="1"/>
      <c r="C169" s="1">
        <v>0</v>
      </c>
    </row>
    <row r="170" spans="1:3" ht="17" x14ac:dyDescent="0.2">
      <c r="A170" s="1">
        <v>12.75</v>
      </c>
      <c r="B170" s="1"/>
      <c r="C170" s="1">
        <v>0</v>
      </c>
    </row>
    <row r="171" spans="1:3" ht="17" x14ac:dyDescent="0.2">
      <c r="A171" s="1">
        <v>1.1666666699999999</v>
      </c>
      <c r="B171" s="1"/>
      <c r="C171" s="1">
        <v>1</v>
      </c>
    </row>
    <row r="172" spans="1:3" ht="17" x14ac:dyDescent="0.2">
      <c r="A172" s="1">
        <v>4.6666666699999997</v>
      </c>
      <c r="B172" s="1"/>
      <c r="C172" s="1">
        <v>0</v>
      </c>
    </row>
    <row r="173" spans="1:3" ht="17" x14ac:dyDescent="0.2">
      <c r="A173" s="1">
        <v>12.9166667</v>
      </c>
      <c r="B173" s="1"/>
      <c r="C173" s="1">
        <v>0</v>
      </c>
    </row>
    <row r="174" spans="1:3" ht="17" x14ac:dyDescent="0.2">
      <c r="A174" s="1">
        <v>5.6666666699999997</v>
      </c>
      <c r="B174" s="1"/>
      <c r="C174" s="1">
        <v>0</v>
      </c>
    </row>
    <row r="175" spans="1:3" ht="17" x14ac:dyDescent="0.2">
      <c r="A175" s="1">
        <v>2.6666666700000001</v>
      </c>
      <c r="B175" s="1"/>
      <c r="C175" s="1">
        <v>0</v>
      </c>
    </row>
    <row r="176" spans="1:3" ht="17" x14ac:dyDescent="0.2">
      <c r="A176" s="1">
        <v>4.75</v>
      </c>
      <c r="B176" s="1"/>
      <c r="C176" s="1">
        <v>0</v>
      </c>
    </row>
    <row r="177" spans="1:3" ht="17" x14ac:dyDescent="0.2">
      <c r="A177" s="1">
        <v>4.5833333300000003</v>
      </c>
      <c r="B177" s="1"/>
      <c r="C177" s="1">
        <v>0</v>
      </c>
    </row>
    <row r="178" spans="1:3" ht="17" x14ac:dyDescent="0.2">
      <c r="A178" s="1">
        <v>4.3333333300000003</v>
      </c>
      <c r="B178" s="1"/>
      <c r="C178" s="1">
        <v>0</v>
      </c>
    </row>
    <row r="179" spans="1:3" ht="17" x14ac:dyDescent="0.2">
      <c r="A179" s="1">
        <v>6.1666666699999997</v>
      </c>
      <c r="B179" s="1"/>
      <c r="C179" s="1">
        <v>0</v>
      </c>
    </row>
    <row r="180" spans="1:3" ht="17" x14ac:dyDescent="0.2">
      <c r="A180" s="1">
        <v>3.5833333299999999</v>
      </c>
      <c r="B180" s="1"/>
      <c r="C180" s="1">
        <v>0</v>
      </c>
    </row>
    <row r="181" spans="1:3" ht="17" x14ac:dyDescent="0.2">
      <c r="A181" s="1">
        <v>3.5</v>
      </c>
      <c r="B181" s="1"/>
      <c r="C181" s="1">
        <v>0</v>
      </c>
    </row>
    <row r="182" spans="1:3" ht="17" x14ac:dyDescent="0.2">
      <c r="A182" s="1">
        <v>3.4166666700000001</v>
      </c>
      <c r="B182" s="1"/>
      <c r="C182" s="1">
        <v>0</v>
      </c>
    </row>
    <row r="183" spans="1:3" ht="17" x14ac:dyDescent="0.2">
      <c r="A183" s="1">
        <v>2</v>
      </c>
      <c r="B183" s="1"/>
      <c r="C183" s="1">
        <v>0</v>
      </c>
    </row>
    <row r="184" spans="1:3" ht="17" x14ac:dyDescent="0.2">
      <c r="A184" s="1">
        <v>3.25</v>
      </c>
      <c r="B184" s="1"/>
      <c r="C184" s="1">
        <v>0</v>
      </c>
    </row>
    <row r="185" spans="1:3" ht="17" x14ac:dyDescent="0.2">
      <c r="A185" s="1">
        <v>2.7583333300000001</v>
      </c>
      <c r="B185" s="1"/>
      <c r="C185" s="1">
        <v>0</v>
      </c>
    </row>
    <row r="186" spans="1:3" ht="17" x14ac:dyDescent="0.2">
      <c r="A186" s="1">
        <v>2.4833333299999998</v>
      </c>
      <c r="B186" s="1"/>
      <c r="C186" s="1">
        <v>0</v>
      </c>
    </row>
    <row r="187" spans="1:3" ht="17" x14ac:dyDescent="0.2">
      <c r="A187" s="1">
        <v>6.7249999999999996</v>
      </c>
      <c r="B187" s="1"/>
      <c r="C187" s="1">
        <v>0</v>
      </c>
    </row>
    <row r="188" spans="1:3" ht="17" x14ac:dyDescent="0.2">
      <c r="A188" s="1">
        <v>2.7058333299999999</v>
      </c>
      <c r="B188" s="1"/>
      <c r="C188" s="1">
        <v>0</v>
      </c>
    </row>
    <row r="189" spans="1:3" ht="17" x14ac:dyDescent="0.2">
      <c r="A189" s="1">
        <v>9.9316666700000003</v>
      </c>
      <c r="B189" s="1"/>
      <c r="C189" s="1">
        <v>0</v>
      </c>
    </row>
    <row r="190" spans="1:3" ht="17" x14ac:dyDescent="0.2">
      <c r="A190" s="1">
        <v>2.78</v>
      </c>
      <c r="B190" s="1"/>
      <c r="C190" s="1">
        <v>0</v>
      </c>
    </row>
    <row r="191" spans="1:3" ht="17" x14ac:dyDescent="0.2">
      <c r="A191" s="1">
        <v>10.682499999999999</v>
      </c>
      <c r="B191" s="1"/>
      <c r="C191" s="1">
        <v>0</v>
      </c>
    </row>
    <row r="192" spans="1:3" ht="17" x14ac:dyDescent="0.2">
      <c r="A192" s="1">
        <v>6.0250000000000004</v>
      </c>
      <c r="B192" s="1"/>
      <c r="C192" s="1">
        <v>1</v>
      </c>
    </row>
    <row r="193" spans="1:3" ht="17" x14ac:dyDescent="0.2">
      <c r="A193" s="1">
        <v>0.75</v>
      </c>
      <c r="B193" s="1"/>
      <c r="C193" s="1">
        <v>0</v>
      </c>
    </row>
    <row r="194" spans="1:3" ht="17" x14ac:dyDescent="0.2">
      <c r="A194" s="1">
        <v>7.1666666699999997</v>
      </c>
      <c r="B194" s="1"/>
      <c r="C194" s="1">
        <v>0</v>
      </c>
    </row>
    <row r="195" spans="1:3" ht="17" x14ac:dyDescent="0.2">
      <c r="A195" s="1">
        <v>10.5</v>
      </c>
      <c r="B195" s="1"/>
      <c r="C195" s="1">
        <v>0</v>
      </c>
    </row>
    <row r="196" spans="1:3" ht="17" x14ac:dyDescent="0.2">
      <c r="A196" s="1">
        <v>10.25</v>
      </c>
      <c r="B196" s="1"/>
      <c r="C196" s="1">
        <v>0</v>
      </c>
    </row>
    <row r="197" spans="1:3" ht="17" x14ac:dyDescent="0.2">
      <c r="A197" s="1">
        <v>6.3333333300000003</v>
      </c>
      <c r="B197" s="1"/>
      <c r="C197" s="1">
        <v>0</v>
      </c>
    </row>
    <row r="198" spans="1:3" ht="17" x14ac:dyDescent="0.2">
      <c r="A198" s="1">
        <v>4.6666666699999997</v>
      </c>
      <c r="B198" s="1"/>
      <c r="C198" s="1">
        <v>0</v>
      </c>
    </row>
    <row r="199" spans="1:3" ht="17" x14ac:dyDescent="0.2">
      <c r="A199" s="1">
        <v>4.0833333300000003</v>
      </c>
      <c r="B199" s="1"/>
      <c r="C199" s="1">
        <v>0</v>
      </c>
    </row>
    <row r="200" spans="1:3" ht="17" x14ac:dyDescent="0.2">
      <c r="A200" s="1">
        <v>2.8333333299999999</v>
      </c>
      <c r="B200" s="1"/>
      <c r="C200" s="1">
        <v>0</v>
      </c>
    </row>
    <row r="201" spans="1:3" ht="17" x14ac:dyDescent="0.2">
      <c r="A201" s="1">
        <v>4.9166666699999997</v>
      </c>
      <c r="B201" s="1"/>
      <c r="C201" s="1">
        <v>0</v>
      </c>
    </row>
    <row r="202" spans="1:3" ht="17" x14ac:dyDescent="0.2">
      <c r="A202" s="1">
        <v>5.25</v>
      </c>
      <c r="B202" s="1"/>
      <c r="C202" s="1">
        <v>0</v>
      </c>
    </row>
    <row r="203" spans="1:3" ht="17" x14ac:dyDescent="0.2">
      <c r="A203" s="1">
        <v>4</v>
      </c>
      <c r="B203" s="1"/>
      <c r="C203" s="1">
        <v>0</v>
      </c>
    </row>
    <row r="204" spans="1:3" ht="17" x14ac:dyDescent="0.2">
      <c r="A204" s="1">
        <v>0.99166666999999997</v>
      </c>
      <c r="B204" s="1"/>
      <c r="C204" s="1">
        <v>0</v>
      </c>
    </row>
    <row r="205" spans="1:3" ht="17" x14ac:dyDescent="0.2">
      <c r="A205" s="1">
        <v>2.4166666700000001</v>
      </c>
      <c r="B205" s="1"/>
      <c r="C205" s="1">
        <v>0</v>
      </c>
    </row>
    <row r="206" spans="1:3" ht="17" x14ac:dyDescent="0.2">
      <c r="A206" s="1">
        <v>2.0083333300000001</v>
      </c>
      <c r="B206" s="1"/>
      <c r="C206" s="1">
        <v>0</v>
      </c>
    </row>
    <row r="207" spans="1:3" ht="17" x14ac:dyDescent="0.2">
      <c r="A207" s="1">
        <v>2.1666666700000001</v>
      </c>
      <c r="B207" s="1"/>
      <c r="C207" s="1">
        <v>0</v>
      </c>
    </row>
    <row r="208" spans="1:3" ht="17" x14ac:dyDescent="0.2">
      <c r="A208" s="1">
        <v>1.8333333300000001</v>
      </c>
      <c r="B208" s="1"/>
      <c r="C208" s="1">
        <v>0</v>
      </c>
    </row>
    <row r="209" spans="1:3" ht="17" x14ac:dyDescent="0.2">
      <c r="A209" s="1">
        <v>1.5833333300000001</v>
      </c>
      <c r="B209" s="1"/>
      <c r="C209" s="1">
        <v>0</v>
      </c>
    </row>
    <row r="210" spans="1:3" ht="17" x14ac:dyDescent="0.2">
      <c r="A210" s="1">
        <v>4.1583333299999996</v>
      </c>
      <c r="B210" s="1"/>
      <c r="C210" s="1">
        <v>0</v>
      </c>
    </row>
    <row r="211" spans="1:3" ht="17" x14ac:dyDescent="0.2">
      <c r="A211" s="1">
        <v>4.0083333300000001</v>
      </c>
      <c r="B211" s="1"/>
      <c r="C211" s="1">
        <v>0</v>
      </c>
    </row>
    <row r="212" spans="1:3" ht="17" x14ac:dyDescent="0.2">
      <c r="A212" s="1">
        <v>3.9166666700000001</v>
      </c>
      <c r="B212" s="1"/>
      <c r="C212" s="1">
        <v>0</v>
      </c>
    </row>
    <row r="213" spans="1:3" ht="17" x14ac:dyDescent="0.2">
      <c r="A213" s="1">
        <v>3.46666667</v>
      </c>
      <c r="B213" s="1"/>
      <c r="C213" s="1">
        <v>0</v>
      </c>
    </row>
    <row r="214" spans="1:3" ht="17" x14ac:dyDescent="0.2">
      <c r="A214" s="1">
        <v>3.44166667</v>
      </c>
      <c r="B214" s="1"/>
      <c r="C214" s="1">
        <v>0</v>
      </c>
    </row>
    <row r="215" spans="1:3" ht="17" x14ac:dyDescent="0.2">
      <c r="A215" s="1">
        <v>4.1666666699999997</v>
      </c>
      <c r="B215" s="1"/>
      <c r="C215" s="1">
        <v>1</v>
      </c>
    </row>
    <row r="216" spans="1:3" ht="17" x14ac:dyDescent="0.2">
      <c r="A216" s="1">
        <v>4.0833333300000003</v>
      </c>
      <c r="B216" s="1"/>
      <c r="C216" s="1">
        <v>0</v>
      </c>
    </row>
    <row r="217" spans="1:3" ht="17" x14ac:dyDescent="0.2">
      <c r="A217" s="1">
        <v>2.1666666700000001</v>
      </c>
      <c r="B217" s="1"/>
      <c r="C217" s="1">
        <v>0</v>
      </c>
    </row>
    <row r="218" spans="1:3" ht="17" x14ac:dyDescent="0.2">
      <c r="A218" s="1">
        <v>1.6666666699999999</v>
      </c>
      <c r="B218" s="1"/>
      <c r="C218" s="1">
        <v>0</v>
      </c>
    </row>
    <row r="219" spans="1:3" ht="17" x14ac:dyDescent="0.2">
      <c r="A219" s="1">
        <v>1.6666666699999999</v>
      </c>
      <c r="B219" s="1"/>
      <c r="C219" s="1">
        <v>0</v>
      </c>
    </row>
    <row r="220" spans="1:3" ht="17" x14ac:dyDescent="0.2">
      <c r="A220" s="1">
        <v>0.66666667000000002</v>
      </c>
      <c r="B220" s="1"/>
      <c r="C220" s="1">
        <v>0</v>
      </c>
    </row>
    <row r="221" spans="1:3" ht="17" x14ac:dyDescent="0.2">
      <c r="A221" s="1">
        <v>5.375</v>
      </c>
      <c r="B221" s="1"/>
      <c r="C221" s="1">
        <v>0</v>
      </c>
    </row>
    <row r="222" spans="1:3" ht="17" x14ac:dyDescent="0.2">
      <c r="A222" s="1">
        <v>1.9166666699999999</v>
      </c>
      <c r="B222" s="1"/>
      <c r="C222" s="1">
        <v>0</v>
      </c>
    </row>
    <row r="223" spans="1:3" ht="17" x14ac:dyDescent="0.2">
      <c r="A223" s="1">
        <v>6.55</v>
      </c>
      <c r="B223" s="1"/>
      <c r="C223" s="1">
        <v>0</v>
      </c>
    </row>
    <row r="224" spans="1:3" ht="17" x14ac:dyDescent="0.2">
      <c r="A224" s="1">
        <v>6.3666666699999999</v>
      </c>
      <c r="B224" s="1"/>
      <c r="C224" s="1">
        <v>1</v>
      </c>
    </row>
    <row r="225" spans="1:3" ht="17" x14ac:dyDescent="0.2">
      <c r="A225" s="1">
        <v>5.1333333300000001</v>
      </c>
      <c r="B225" s="1"/>
      <c r="C225" s="1">
        <v>0</v>
      </c>
    </row>
    <row r="226" spans="1:3" ht="17" x14ac:dyDescent="0.2">
      <c r="A226" s="1">
        <v>4.9749999999999996</v>
      </c>
      <c r="B226" s="1"/>
      <c r="C226" s="1">
        <v>0</v>
      </c>
    </row>
    <row r="227" spans="1:3" ht="17" x14ac:dyDescent="0.2">
      <c r="A227" s="1">
        <v>0.32</v>
      </c>
      <c r="B227" s="1"/>
      <c r="C227" s="1">
        <v>0</v>
      </c>
    </row>
    <row r="228" spans="1:3" ht="17" x14ac:dyDescent="0.2">
      <c r="A228" s="1">
        <v>1.665</v>
      </c>
      <c r="B228" s="1"/>
      <c r="C228" s="1">
        <v>1</v>
      </c>
    </row>
    <row r="229" spans="1:3" ht="17" x14ac:dyDescent="0.2">
      <c r="A229" s="1">
        <v>1.53333333</v>
      </c>
      <c r="B229" s="1"/>
      <c r="C229" s="1">
        <v>1</v>
      </c>
    </row>
    <row r="230" spans="1:3" ht="17" x14ac:dyDescent="0.2">
      <c r="A230" s="1"/>
      <c r="B230" s="1"/>
      <c r="C230" s="1"/>
    </row>
    <row r="231" spans="1:3" ht="17" x14ac:dyDescent="0.2">
      <c r="A231" s="1">
        <v>0.44166666999999998</v>
      </c>
      <c r="B231" s="1">
        <v>1</v>
      </c>
      <c r="C231" s="1"/>
    </row>
    <row r="232" spans="1:3" ht="17" x14ac:dyDescent="0.2">
      <c r="A232" s="1">
        <v>1.73333333</v>
      </c>
      <c r="B232" s="1">
        <v>1</v>
      </c>
      <c r="C232" s="1"/>
    </row>
    <row r="233" spans="1:3" ht="17" x14ac:dyDescent="0.2">
      <c r="A233" s="1">
        <v>5.30833333</v>
      </c>
      <c r="B233" s="1">
        <v>1</v>
      </c>
      <c r="C233" s="1"/>
    </row>
    <row r="234" spans="1:3" ht="17" x14ac:dyDescent="0.2">
      <c r="A234" s="1">
        <v>2.7666666700000002</v>
      </c>
      <c r="B234" s="1">
        <v>1</v>
      </c>
      <c r="C234" s="1"/>
    </row>
    <row r="235" spans="1:3" ht="17" x14ac:dyDescent="0.2">
      <c r="A235" s="1">
        <v>1.1499999999999999</v>
      </c>
      <c r="B235" s="1">
        <v>1</v>
      </c>
      <c r="C235" s="1"/>
    </row>
    <row r="236" spans="1:3" ht="17" x14ac:dyDescent="0.2">
      <c r="A236" s="1">
        <v>3.8833333300000001</v>
      </c>
      <c r="B236" s="1">
        <v>1</v>
      </c>
      <c r="C236" s="1"/>
    </row>
    <row r="237" spans="1:3" ht="17" x14ac:dyDescent="0.2">
      <c r="A237" s="1">
        <v>11.783333300000001</v>
      </c>
      <c r="B237" s="1">
        <v>0</v>
      </c>
      <c r="C237" s="1"/>
    </row>
    <row r="238" spans="1:3" ht="17" x14ac:dyDescent="0.2">
      <c r="A238" s="1">
        <v>10.75</v>
      </c>
      <c r="B238" s="1">
        <v>0</v>
      </c>
      <c r="C238" s="1"/>
    </row>
    <row r="239" spans="1:3" ht="17" x14ac:dyDescent="0.2">
      <c r="A239" s="1">
        <v>9.8333333300000003</v>
      </c>
      <c r="B239" s="1">
        <v>0</v>
      </c>
      <c r="C239" s="1"/>
    </row>
    <row r="240" spans="1:3" ht="17" x14ac:dyDescent="0.2">
      <c r="A240" s="1">
        <v>10.725</v>
      </c>
      <c r="B240" s="1">
        <v>0</v>
      </c>
      <c r="C240" s="1"/>
    </row>
    <row r="241" spans="1:3" ht="17" x14ac:dyDescent="0.2">
      <c r="A241" s="1">
        <v>16.5</v>
      </c>
      <c r="B241" s="1">
        <v>0</v>
      </c>
      <c r="C241" s="1"/>
    </row>
    <row r="242" spans="1:3" ht="17" x14ac:dyDescent="0.2">
      <c r="A242" s="1">
        <v>13.9166667</v>
      </c>
      <c r="B242" s="1">
        <v>0</v>
      </c>
      <c r="C242" s="1"/>
    </row>
    <row r="243" spans="1:3" ht="17" x14ac:dyDescent="0.2">
      <c r="A243" s="1">
        <v>12.8333333</v>
      </c>
      <c r="B243" s="1">
        <v>0</v>
      </c>
      <c r="C243" s="1"/>
    </row>
    <row r="244" spans="1:3" ht="17" x14ac:dyDescent="0.2">
      <c r="A244" s="1">
        <v>14.908333300000001</v>
      </c>
      <c r="B244" s="1">
        <v>0</v>
      </c>
      <c r="C244" s="1"/>
    </row>
    <row r="245" spans="1:3" ht="17" x14ac:dyDescent="0.2">
      <c r="A245" s="1">
        <v>6.7416666699999999</v>
      </c>
      <c r="B245" s="1">
        <v>1</v>
      </c>
      <c r="C245" s="1"/>
    </row>
    <row r="246" spans="1:3" ht="17" x14ac:dyDescent="0.2">
      <c r="A246" s="1">
        <v>2.7083333299999999</v>
      </c>
      <c r="B246" s="1">
        <v>1</v>
      </c>
      <c r="C246" s="1"/>
    </row>
    <row r="247" spans="1:3" ht="17" x14ac:dyDescent="0.2">
      <c r="A247" s="1">
        <v>6.6583333299999996</v>
      </c>
      <c r="B247" s="1">
        <v>0</v>
      </c>
      <c r="C247" s="1"/>
    </row>
    <row r="248" spans="1:3" ht="17" x14ac:dyDescent="0.2">
      <c r="A248" s="1">
        <v>6.55</v>
      </c>
      <c r="B248" s="1">
        <v>0</v>
      </c>
      <c r="C248" s="1"/>
    </row>
    <row r="249" spans="1:3" ht="17" x14ac:dyDescent="0.2">
      <c r="A249" s="1">
        <v>1.9750000000000001</v>
      </c>
      <c r="B249" s="1">
        <v>1</v>
      </c>
      <c r="C249" s="1"/>
    </row>
    <row r="250" spans="1:3" ht="17" x14ac:dyDescent="0.2">
      <c r="A250" s="1">
        <v>1.0833333300000001</v>
      </c>
      <c r="B250" s="1">
        <v>1</v>
      </c>
      <c r="C250" s="1"/>
    </row>
    <row r="251" spans="1:3" ht="17" x14ac:dyDescent="0.2">
      <c r="A251" s="1">
        <v>0.75</v>
      </c>
      <c r="B251" s="1">
        <v>1</v>
      </c>
      <c r="C251" s="1"/>
    </row>
    <row r="252" spans="1:3" ht="17" x14ac:dyDescent="0.2">
      <c r="A252" s="1">
        <v>0.83333332999999998</v>
      </c>
      <c r="B252" s="1">
        <v>1</v>
      </c>
      <c r="C252" s="1"/>
    </row>
    <row r="253" spans="1:3" ht="17" x14ac:dyDescent="0.2">
      <c r="A253" s="1">
        <v>5.8333333300000003</v>
      </c>
      <c r="B253" s="1">
        <v>0</v>
      </c>
      <c r="C253" s="1"/>
    </row>
    <row r="254" spans="1:3" ht="17" x14ac:dyDescent="0.2">
      <c r="A254" s="1">
        <v>5</v>
      </c>
      <c r="B254" s="1">
        <v>0</v>
      </c>
      <c r="C254" s="1"/>
    </row>
    <row r="255" spans="1:3" ht="17" x14ac:dyDescent="0.2">
      <c r="A255" s="1">
        <v>2</v>
      </c>
      <c r="B255" s="1">
        <v>0</v>
      </c>
      <c r="C255" s="1"/>
    </row>
    <row r="256" spans="1:3" ht="17" x14ac:dyDescent="0.2">
      <c r="A256" s="1">
        <v>6.4249999999999998</v>
      </c>
      <c r="B256" s="1">
        <v>0</v>
      </c>
      <c r="C256" s="1"/>
    </row>
    <row r="257" spans="1:3" ht="17" x14ac:dyDescent="0.2">
      <c r="A257" s="1">
        <v>5.4816666700000001</v>
      </c>
      <c r="B257" s="1">
        <v>0</v>
      </c>
      <c r="C257" s="1"/>
    </row>
    <row r="258" spans="1:3" ht="17" x14ac:dyDescent="0.2">
      <c r="A258" s="1">
        <v>5.7916666699999997</v>
      </c>
      <c r="B258" s="1">
        <v>0</v>
      </c>
      <c r="C258" s="1"/>
    </row>
    <row r="259" spans="1:3" ht="17" x14ac:dyDescent="0.2">
      <c r="A259" s="1">
        <v>0.79166667000000002</v>
      </c>
      <c r="B259" s="1">
        <v>1</v>
      </c>
      <c r="C259" s="1"/>
    </row>
    <row r="260" spans="1:3" ht="17" x14ac:dyDescent="0.2">
      <c r="A260" s="1">
        <v>5</v>
      </c>
      <c r="B260" s="1">
        <v>1</v>
      </c>
      <c r="C260" s="1"/>
    </row>
    <row r="261" spans="1:3" ht="17" x14ac:dyDescent="0.2">
      <c r="A261" s="1">
        <v>15</v>
      </c>
      <c r="B261" s="1">
        <v>0</v>
      </c>
      <c r="C261" s="1"/>
    </row>
    <row r="262" spans="1:3" ht="17" x14ac:dyDescent="0.2">
      <c r="A262" s="1">
        <v>13.074999999999999</v>
      </c>
      <c r="B262" s="1">
        <v>0</v>
      </c>
      <c r="C262" s="1"/>
    </row>
    <row r="263" spans="1:3" ht="17" x14ac:dyDescent="0.2">
      <c r="A263" s="1">
        <v>11.8333333</v>
      </c>
      <c r="B263" s="1">
        <v>0</v>
      </c>
      <c r="C263" s="1"/>
    </row>
    <row r="264" spans="1:3" ht="17" x14ac:dyDescent="0.2">
      <c r="A264" s="1">
        <v>0.42499999999999999</v>
      </c>
      <c r="B264" s="1">
        <v>1</v>
      </c>
      <c r="C264" s="1"/>
    </row>
    <row r="265" spans="1:3" ht="17" x14ac:dyDescent="0.2">
      <c r="A265" s="1">
        <v>5.5916666700000004</v>
      </c>
      <c r="B265" s="1">
        <v>0</v>
      </c>
      <c r="C265" s="1"/>
    </row>
    <row r="266" spans="1:3" ht="17" x14ac:dyDescent="0.2">
      <c r="A266" s="1">
        <v>5.5750000000000002</v>
      </c>
      <c r="B266" s="1">
        <v>0</v>
      </c>
      <c r="C266" s="1"/>
    </row>
    <row r="267" spans="1:3" ht="17" x14ac:dyDescent="0.2">
      <c r="A267" s="1">
        <v>0.33333332999999998</v>
      </c>
      <c r="B267" s="1">
        <v>1</v>
      </c>
      <c r="C267" s="1"/>
    </row>
    <row r="268" spans="1:3" ht="17" x14ac:dyDescent="0.2">
      <c r="A268" s="1">
        <v>0.75</v>
      </c>
      <c r="B268" s="1">
        <v>1</v>
      </c>
      <c r="C268" s="1"/>
    </row>
    <row r="269" spans="1:3" ht="17" x14ac:dyDescent="0.2">
      <c r="A269" s="1">
        <v>0.89166666999999999</v>
      </c>
      <c r="B269" s="1">
        <v>1</v>
      </c>
      <c r="C269" s="1"/>
    </row>
    <row r="270" spans="1:3" ht="17" x14ac:dyDescent="0.2">
      <c r="A270" s="1">
        <v>13.025</v>
      </c>
      <c r="B270" s="1">
        <v>0</v>
      </c>
      <c r="C270" s="1"/>
    </row>
    <row r="271" spans="1:3" ht="17" x14ac:dyDescent="0.2">
      <c r="A271" s="1">
        <v>9.1666666699999997</v>
      </c>
      <c r="B271" s="1">
        <v>1</v>
      </c>
      <c r="C271" s="1"/>
    </row>
    <row r="272" spans="1:3" ht="17" x14ac:dyDescent="0.2">
      <c r="A272" s="1">
        <v>8.6666666699999997</v>
      </c>
      <c r="B272" s="1">
        <v>0</v>
      </c>
      <c r="C272" s="1"/>
    </row>
    <row r="273" spans="1:3" ht="17" x14ac:dyDescent="0.2">
      <c r="A273" s="1">
        <v>8.9166666699999997</v>
      </c>
      <c r="B273" s="1">
        <v>0</v>
      </c>
      <c r="C273" s="1"/>
    </row>
    <row r="274" spans="1:3" ht="17" x14ac:dyDescent="0.2">
      <c r="A274" s="1">
        <v>0.41666667000000002</v>
      </c>
      <c r="B274" s="1">
        <v>1</v>
      </c>
      <c r="C274" s="1"/>
    </row>
    <row r="275" spans="1:3" ht="17" x14ac:dyDescent="0.2">
      <c r="A275" s="1">
        <v>2</v>
      </c>
      <c r="B275" s="1">
        <v>1</v>
      </c>
      <c r="C275" s="1"/>
    </row>
    <row r="276" spans="1:3" ht="17" x14ac:dyDescent="0.2">
      <c r="A276" s="1">
        <v>9</v>
      </c>
      <c r="B276" s="1">
        <v>0</v>
      </c>
      <c r="C276" s="1"/>
    </row>
    <row r="277" spans="1:3" ht="17" x14ac:dyDescent="0.2">
      <c r="A277" s="1">
        <v>8.5</v>
      </c>
      <c r="B277" s="1">
        <v>0</v>
      </c>
      <c r="C277" s="1"/>
    </row>
    <row r="278" spans="1:3" ht="17" x14ac:dyDescent="0.2">
      <c r="A278" s="1">
        <v>4.4166666699999997</v>
      </c>
      <c r="B278" s="1">
        <v>1</v>
      </c>
      <c r="C278" s="1"/>
    </row>
    <row r="279" spans="1:3" ht="17" x14ac:dyDescent="0.2">
      <c r="A279" s="1">
        <v>8.5833333300000003</v>
      </c>
      <c r="B279" s="1">
        <v>0</v>
      </c>
      <c r="C279" s="1"/>
    </row>
    <row r="280" spans="1:3" ht="17" x14ac:dyDescent="0.2">
      <c r="A280" s="1">
        <v>10</v>
      </c>
      <c r="B280" s="1">
        <v>0</v>
      </c>
      <c r="C280" s="1"/>
    </row>
    <row r="281" spans="1:3" ht="17" x14ac:dyDescent="0.2">
      <c r="A281" s="1">
        <v>7.3333333300000003</v>
      </c>
      <c r="B281" s="1">
        <v>0</v>
      </c>
      <c r="C281" s="1"/>
    </row>
    <row r="282" spans="1:3" ht="17" x14ac:dyDescent="0.2">
      <c r="A282" s="1">
        <v>6.9166666699999997</v>
      </c>
      <c r="B282" s="1">
        <v>0</v>
      </c>
      <c r="C282" s="1"/>
    </row>
    <row r="283" spans="1:3" ht="17" x14ac:dyDescent="0.2">
      <c r="A283" s="1">
        <v>0.5</v>
      </c>
      <c r="B283" s="1">
        <v>1</v>
      </c>
      <c r="C283" s="1"/>
    </row>
    <row r="284" spans="1:3" ht="17" x14ac:dyDescent="0.2">
      <c r="A284" s="1">
        <v>2.5</v>
      </c>
      <c r="B284" s="1">
        <v>0</v>
      </c>
      <c r="C284" s="1"/>
    </row>
    <row r="285" spans="1:3" ht="17" x14ac:dyDescent="0.2">
      <c r="A285" s="1">
        <v>2.5</v>
      </c>
      <c r="B285" s="1">
        <v>1</v>
      </c>
      <c r="C285" s="1"/>
    </row>
    <row r="286" spans="1:3" ht="17" x14ac:dyDescent="0.2">
      <c r="A286" s="1">
        <v>2.25</v>
      </c>
      <c r="B286" s="1">
        <v>1</v>
      </c>
      <c r="C286" s="1"/>
    </row>
    <row r="287" spans="1:3" ht="17" x14ac:dyDescent="0.2">
      <c r="A287" s="1">
        <v>3.4166666700000001</v>
      </c>
      <c r="B287" s="1">
        <v>0</v>
      </c>
      <c r="C287" s="1"/>
    </row>
    <row r="288" spans="1:3" ht="17" x14ac:dyDescent="0.2">
      <c r="A288" s="1">
        <v>3</v>
      </c>
      <c r="B288" s="1">
        <v>0</v>
      </c>
      <c r="C288" s="1"/>
    </row>
    <row r="289" spans="1:3" ht="17" x14ac:dyDescent="0.2">
      <c r="A289" s="1">
        <v>5.5833333300000003</v>
      </c>
      <c r="B289" s="1">
        <v>0</v>
      </c>
      <c r="C289" s="1"/>
    </row>
    <row r="290" spans="1:3" ht="17" x14ac:dyDescent="0.2">
      <c r="A290" s="1">
        <v>4.8333333300000003</v>
      </c>
      <c r="B290" s="1">
        <v>1</v>
      </c>
      <c r="C290" s="1"/>
    </row>
    <row r="291" spans="1:3" ht="17" x14ac:dyDescent="0.2">
      <c r="A291" s="1">
        <v>5.25</v>
      </c>
      <c r="B291" s="1">
        <v>0</v>
      </c>
      <c r="C291" s="1"/>
    </row>
    <row r="292" spans="1:3" ht="17" x14ac:dyDescent="0.2">
      <c r="A292" s="1">
        <v>5.3333333300000003</v>
      </c>
      <c r="B292" s="1">
        <v>0</v>
      </c>
      <c r="C292" s="1"/>
    </row>
    <row r="293" spans="1:3" ht="17" x14ac:dyDescent="0.2">
      <c r="A293" s="1">
        <v>4.75</v>
      </c>
      <c r="B293" s="1">
        <v>0</v>
      </c>
      <c r="C293" s="1"/>
    </row>
    <row r="294" spans="1:3" ht="17" x14ac:dyDescent="0.2">
      <c r="A294" s="1">
        <v>6.4166666699999997</v>
      </c>
      <c r="B294" s="1">
        <v>0</v>
      </c>
      <c r="C294" s="1"/>
    </row>
    <row r="295" spans="1:3" ht="17" x14ac:dyDescent="0.2">
      <c r="A295" s="1">
        <v>4.25</v>
      </c>
      <c r="B295" s="1">
        <v>0</v>
      </c>
      <c r="C295" s="1"/>
    </row>
    <row r="296" spans="1:3" ht="17" x14ac:dyDescent="0.2">
      <c r="A296" s="1">
        <v>4</v>
      </c>
      <c r="B296" s="1">
        <v>0</v>
      </c>
      <c r="C296" s="1"/>
    </row>
    <row r="297" spans="1:3" ht="17" x14ac:dyDescent="0.2">
      <c r="A297" s="1">
        <v>3.1666666700000001</v>
      </c>
      <c r="B297" s="1">
        <v>0</v>
      </c>
      <c r="C297" s="1"/>
    </row>
    <row r="298" spans="1:3" ht="17" x14ac:dyDescent="0.2">
      <c r="A298" s="1">
        <v>4.5</v>
      </c>
      <c r="B298" s="1">
        <v>0</v>
      </c>
      <c r="C298" s="1"/>
    </row>
    <row r="299" spans="1:3" ht="17" x14ac:dyDescent="0.2">
      <c r="A299" s="1">
        <v>3.5</v>
      </c>
      <c r="B299" s="1">
        <v>0</v>
      </c>
      <c r="C299" s="1"/>
    </row>
    <row r="300" spans="1:3" ht="17" x14ac:dyDescent="0.2">
      <c r="A300" s="1">
        <v>5.25</v>
      </c>
      <c r="B300" s="1">
        <v>0</v>
      </c>
      <c r="C300" s="1"/>
    </row>
    <row r="301" spans="1:3" ht="17" x14ac:dyDescent="0.2">
      <c r="A301" s="1">
        <v>5.6666666699999997</v>
      </c>
      <c r="B301" s="1">
        <v>1</v>
      </c>
      <c r="C301" s="1"/>
    </row>
    <row r="302" spans="1:3" ht="17" x14ac:dyDescent="0.2">
      <c r="A302" s="1">
        <v>2.5833333299999999</v>
      </c>
      <c r="B302" s="1">
        <v>0</v>
      </c>
      <c r="C302" s="1"/>
    </row>
    <row r="303" spans="1:3" ht="17" x14ac:dyDescent="0.2">
      <c r="A303" s="1">
        <v>4</v>
      </c>
      <c r="B303" s="1">
        <v>0</v>
      </c>
      <c r="C303" s="1"/>
    </row>
    <row r="304" spans="1:3" ht="17" x14ac:dyDescent="0.2">
      <c r="A304" s="1">
        <v>2.5</v>
      </c>
      <c r="B304" s="1">
        <v>0</v>
      </c>
      <c r="C304" s="1"/>
    </row>
    <row r="305" spans="1:3" ht="17" x14ac:dyDescent="0.2">
      <c r="A305" s="1">
        <v>3.3333333299999999</v>
      </c>
      <c r="B305" s="1">
        <v>0</v>
      </c>
      <c r="C305" s="1"/>
    </row>
    <row r="306" spans="1:3" ht="17" x14ac:dyDescent="0.2">
      <c r="A306" s="1">
        <v>1</v>
      </c>
      <c r="B306" s="1">
        <v>0</v>
      </c>
      <c r="C306" s="1"/>
    </row>
    <row r="307" spans="1:3" ht="17" x14ac:dyDescent="0.2">
      <c r="A307" s="1">
        <v>2.1666666700000001</v>
      </c>
      <c r="B307" s="1">
        <v>0</v>
      </c>
      <c r="C307" s="1"/>
    </row>
    <row r="308" spans="1:3" ht="17" x14ac:dyDescent="0.2">
      <c r="A308" s="1">
        <v>3.75</v>
      </c>
      <c r="B308" s="1">
        <v>1</v>
      </c>
      <c r="C308" s="1"/>
    </row>
    <row r="309" spans="1:3" ht="17" x14ac:dyDescent="0.2">
      <c r="A309" s="1">
        <v>4.5833333300000003</v>
      </c>
      <c r="B309" s="1">
        <v>0</v>
      </c>
      <c r="C309" s="1"/>
    </row>
    <row r="310" spans="1:3" ht="17" x14ac:dyDescent="0.2">
      <c r="A310" s="1">
        <v>5.1666666699999997</v>
      </c>
      <c r="B310" s="1">
        <v>0</v>
      </c>
      <c r="C310" s="1"/>
    </row>
    <row r="311" spans="1:3" ht="17" x14ac:dyDescent="0.2">
      <c r="A311" s="1">
        <v>3</v>
      </c>
      <c r="B311" s="1">
        <v>0</v>
      </c>
      <c r="C311" s="1"/>
    </row>
    <row r="312" spans="1:3" ht="17" x14ac:dyDescent="0.2">
      <c r="A312" s="1">
        <v>11.3333333</v>
      </c>
      <c r="B312" s="1">
        <v>1</v>
      </c>
      <c r="C312" s="1"/>
    </row>
    <row r="313" spans="1:3" ht="17" x14ac:dyDescent="0.2">
      <c r="A313" s="1">
        <v>7.9583333300000003</v>
      </c>
      <c r="B313" s="1">
        <v>1</v>
      </c>
      <c r="C313" s="1"/>
    </row>
    <row r="314" spans="1:3" ht="17" x14ac:dyDescent="0.2">
      <c r="A314" s="1">
        <v>2.6666666700000001</v>
      </c>
      <c r="B314" s="1">
        <v>1</v>
      </c>
      <c r="C314" s="1"/>
    </row>
    <row r="315" spans="1:3" ht="17" x14ac:dyDescent="0.2">
      <c r="A315" s="1">
        <v>9.0250000000000004</v>
      </c>
      <c r="B315" s="1">
        <v>1</v>
      </c>
      <c r="C315" s="1"/>
    </row>
    <row r="316" spans="1:3" ht="17" x14ac:dyDescent="0.2">
      <c r="A316" s="1">
        <v>6</v>
      </c>
      <c r="B316" s="1">
        <v>0</v>
      </c>
      <c r="C316" s="1"/>
    </row>
    <row r="317" spans="1:3" ht="17" x14ac:dyDescent="0.2">
      <c r="A317" s="1">
        <v>5.5</v>
      </c>
      <c r="B317" s="1">
        <v>0</v>
      </c>
      <c r="C317" s="1"/>
    </row>
    <row r="318" spans="1:3" ht="17" x14ac:dyDescent="0.2">
      <c r="A318" s="1">
        <v>3.75</v>
      </c>
      <c r="B318" s="1">
        <v>1</v>
      </c>
      <c r="C318" s="1"/>
    </row>
    <row r="319" spans="1:3" ht="17" x14ac:dyDescent="0.2">
      <c r="A319" s="1">
        <v>12.8333333</v>
      </c>
      <c r="B319" s="1">
        <v>0</v>
      </c>
      <c r="C319" s="1"/>
    </row>
    <row r="320" spans="1:3" ht="17" x14ac:dyDescent="0.2">
      <c r="A320" s="1">
        <v>7.8250000000000002</v>
      </c>
      <c r="B320" s="1">
        <v>0</v>
      </c>
      <c r="C320" s="1"/>
    </row>
    <row r="321" spans="1:3" ht="17" x14ac:dyDescent="0.2">
      <c r="A321" s="1">
        <v>0.55833332999999996</v>
      </c>
      <c r="B321" s="1">
        <v>1</v>
      </c>
      <c r="C321" s="1"/>
    </row>
    <row r="322" spans="1:3" ht="17" x14ac:dyDescent="0.2">
      <c r="A322" s="1">
        <v>2.6083333299999998</v>
      </c>
      <c r="B322" s="1">
        <v>0</v>
      </c>
      <c r="C322" s="1"/>
    </row>
    <row r="323" spans="1:3" ht="17" x14ac:dyDescent="0.2">
      <c r="A323" s="1">
        <v>2.4975000000000001</v>
      </c>
      <c r="B323" s="1">
        <v>1</v>
      </c>
      <c r="C323" s="1"/>
    </row>
    <row r="324" spans="1:3" ht="17" x14ac:dyDescent="0.2">
      <c r="A324" s="1">
        <v>7.8866666700000003</v>
      </c>
      <c r="B324" s="1">
        <v>0</v>
      </c>
      <c r="C324" s="1"/>
    </row>
    <row r="325" spans="1:3" ht="17" x14ac:dyDescent="0.2">
      <c r="A325" s="1">
        <v>8.0824999999999996</v>
      </c>
      <c r="B325" s="1">
        <v>0</v>
      </c>
      <c r="C325" s="1"/>
    </row>
    <row r="326" spans="1:3" ht="17" x14ac:dyDescent="0.2">
      <c r="A326" s="1">
        <v>8.69</v>
      </c>
      <c r="B326" s="1">
        <v>0</v>
      </c>
      <c r="C326" s="1"/>
    </row>
    <row r="327" spans="1:3" ht="17" x14ac:dyDescent="0.2">
      <c r="A327" s="1">
        <v>0.86666666999999997</v>
      </c>
      <c r="B327" s="1">
        <v>1</v>
      </c>
      <c r="C327" s="1"/>
    </row>
    <row r="328" spans="1:3" ht="17" x14ac:dyDescent="0.2">
      <c r="A328" s="1">
        <v>0.35833333000000001</v>
      </c>
      <c r="B328" s="1">
        <v>1</v>
      </c>
      <c r="C328" s="1"/>
    </row>
    <row r="329" spans="1:3" ht="17" x14ac:dyDescent="0.2">
      <c r="A329" s="1">
        <v>0.97499999999999998</v>
      </c>
      <c r="B329" s="1">
        <v>1</v>
      </c>
      <c r="C329" s="1"/>
    </row>
    <row r="330" spans="1:3" ht="17" x14ac:dyDescent="0.2">
      <c r="A330" s="1">
        <v>2.5833333299999999</v>
      </c>
      <c r="B330" s="1">
        <v>1</v>
      </c>
      <c r="C330" s="1"/>
    </row>
    <row r="331" spans="1:3" ht="17" x14ac:dyDescent="0.2">
      <c r="A331" s="1">
        <v>8</v>
      </c>
      <c r="B331" s="1">
        <v>0</v>
      </c>
      <c r="C331" s="1"/>
    </row>
    <row r="332" spans="1:3" ht="17" x14ac:dyDescent="0.2">
      <c r="A332" s="1">
        <v>1.8333333300000001</v>
      </c>
      <c r="B332" s="1">
        <v>1</v>
      </c>
      <c r="C332" s="1"/>
    </row>
    <row r="333" spans="1:3" ht="17" x14ac:dyDescent="0.2">
      <c r="A333" s="1">
        <v>7.6666666699999997</v>
      </c>
      <c r="B333" s="1">
        <v>0</v>
      </c>
      <c r="C333" s="1"/>
    </row>
    <row r="334" spans="1:3" ht="17" x14ac:dyDescent="0.2">
      <c r="A334" s="1">
        <v>10</v>
      </c>
      <c r="B334" s="1">
        <v>0</v>
      </c>
      <c r="C334" s="1"/>
    </row>
    <row r="335" spans="1:3" ht="17" x14ac:dyDescent="0.2">
      <c r="A335" s="1">
        <v>1.5</v>
      </c>
      <c r="B335" s="1">
        <v>1</v>
      </c>
      <c r="C335" s="1"/>
    </row>
    <row r="336" spans="1:3" ht="17" x14ac:dyDescent="0.2">
      <c r="A336" s="1">
        <v>8.75</v>
      </c>
      <c r="B336" s="1">
        <v>0</v>
      </c>
      <c r="C336" s="1"/>
    </row>
    <row r="337" spans="1:3" ht="17" x14ac:dyDescent="0.2">
      <c r="A337" s="1">
        <v>7.9166666699999997</v>
      </c>
      <c r="B337" s="1">
        <v>0</v>
      </c>
      <c r="C337" s="1"/>
    </row>
    <row r="338" spans="1:3" ht="17" x14ac:dyDescent="0.2">
      <c r="A338" s="1">
        <v>2</v>
      </c>
      <c r="B338" s="1">
        <v>1</v>
      </c>
      <c r="C338" s="1"/>
    </row>
    <row r="339" spans="1:3" ht="17" x14ac:dyDescent="0.2">
      <c r="A339" s="1">
        <v>2.1666666700000001</v>
      </c>
      <c r="B339" s="1">
        <v>1</v>
      </c>
      <c r="C339" s="1"/>
    </row>
    <row r="340" spans="1:3" ht="17" x14ac:dyDescent="0.2">
      <c r="A340" s="1">
        <v>11</v>
      </c>
      <c r="B340" s="1">
        <v>0</v>
      </c>
      <c r="C340" s="1"/>
    </row>
    <row r="341" spans="1:3" ht="17" x14ac:dyDescent="0.2">
      <c r="A341" s="1">
        <v>2.3333333299999999</v>
      </c>
      <c r="B341" s="1">
        <v>1</v>
      </c>
      <c r="C341" s="1"/>
    </row>
    <row r="342" spans="1:3" ht="17" x14ac:dyDescent="0.2">
      <c r="A342" s="1">
        <v>3.8333333299999999</v>
      </c>
      <c r="B342" s="1">
        <v>1</v>
      </c>
      <c r="C342" s="1"/>
    </row>
    <row r="343" spans="1:3" ht="17" x14ac:dyDescent="0.2">
      <c r="A343" s="1">
        <v>6.3333333300000003</v>
      </c>
      <c r="B343" s="1">
        <v>0</v>
      </c>
      <c r="C343" s="1"/>
    </row>
    <row r="344" spans="1:3" ht="17" x14ac:dyDescent="0.2">
      <c r="A344" s="1">
        <v>3.18333333</v>
      </c>
      <c r="B344" s="1">
        <v>0</v>
      </c>
      <c r="C344" s="1"/>
    </row>
    <row r="345" spans="1:3" ht="17" x14ac:dyDescent="0.2">
      <c r="A345" s="1">
        <v>7.4166666699999997</v>
      </c>
      <c r="B345" s="1">
        <v>0</v>
      </c>
      <c r="C345" s="1"/>
    </row>
    <row r="346" spans="1:3" ht="17" x14ac:dyDescent="0.2">
      <c r="A346" s="1">
        <v>1.5833333300000001</v>
      </c>
      <c r="B346" s="1">
        <v>1</v>
      </c>
      <c r="C346" s="1"/>
    </row>
    <row r="347" spans="1:3" ht="17" x14ac:dyDescent="0.2">
      <c r="A347" s="1">
        <v>1.3333333300000001</v>
      </c>
      <c r="B347" s="1">
        <v>1</v>
      </c>
      <c r="C347" s="1"/>
    </row>
    <row r="348" spans="1:3" ht="17" x14ac:dyDescent="0.2">
      <c r="A348" s="1">
        <v>7.3333333300000003</v>
      </c>
      <c r="B348" s="1">
        <v>0</v>
      </c>
      <c r="C348" s="1"/>
    </row>
    <row r="349" spans="1:3" ht="17" x14ac:dyDescent="0.2">
      <c r="A349" s="1">
        <v>6.75</v>
      </c>
      <c r="B349" s="1">
        <v>0</v>
      </c>
      <c r="C349" s="1"/>
    </row>
    <row r="350" spans="1:3" ht="17" x14ac:dyDescent="0.2">
      <c r="A350" s="1">
        <v>2.9166666700000001</v>
      </c>
      <c r="B350" s="1">
        <v>1</v>
      </c>
      <c r="C350" s="1"/>
    </row>
    <row r="351" spans="1:3" ht="17" x14ac:dyDescent="0.2">
      <c r="A351" s="1">
        <v>6.6666666699999997</v>
      </c>
      <c r="B351" s="1">
        <v>0</v>
      </c>
      <c r="C351" s="1"/>
    </row>
    <row r="352" spans="1:3" ht="17" x14ac:dyDescent="0.2">
      <c r="A352" s="1">
        <v>5.6666666699999997</v>
      </c>
      <c r="B352" s="1">
        <v>0</v>
      </c>
      <c r="C352" s="1"/>
    </row>
    <row r="353" spans="1:3" ht="17" x14ac:dyDescent="0.2">
      <c r="A353" s="1">
        <v>5.9166666699999997</v>
      </c>
      <c r="B353" s="1">
        <v>0</v>
      </c>
      <c r="C353" s="1"/>
    </row>
    <row r="354" spans="1:3" ht="17" x14ac:dyDescent="0.2">
      <c r="A354" s="1">
        <v>1</v>
      </c>
      <c r="B354" s="1">
        <v>1</v>
      </c>
      <c r="C354" s="1"/>
    </row>
    <row r="355" spans="1:3" ht="17" x14ac:dyDescent="0.2">
      <c r="A355" s="1">
        <v>0.66666667000000002</v>
      </c>
      <c r="B355" s="1">
        <v>1</v>
      </c>
      <c r="C355" s="1"/>
    </row>
    <row r="356" spans="1:3" ht="17" x14ac:dyDescent="0.2">
      <c r="A356" s="1">
        <v>3.3333333299999999</v>
      </c>
      <c r="B356" s="1">
        <v>1</v>
      </c>
      <c r="C356" s="1"/>
    </row>
    <row r="357" spans="1:3" ht="17" x14ac:dyDescent="0.2">
      <c r="A357" s="1">
        <v>12.25</v>
      </c>
      <c r="B357" s="1">
        <v>0</v>
      </c>
      <c r="C357" s="1"/>
    </row>
    <row r="358" spans="1:3" ht="17" x14ac:dyDescent="0.2">
      <c r="A358" s="1">
        <v>2.25</v>
      </c>
      <c r="B358" s="1">
        <v>0</v>
      </c>
      <c r="C358" s="1"/>
    </row>
    <row r="359" spans="1:3" ht="17" x14ac:dyDescent="0.2">
      <c r="A359" s="1">
        <v>2.1666666700000001</v>
      </c>
      <c r="B359" s="1">
        <v>0</v>
      </c>
      <c r="C359" s="1"/>
    </row>
    <row r="360" spans="1:3" ht="17" x14ac:dyDescent="0.2">
      <c r="A360" s="1">
        <v>5.75</v>
      </c>
      <c r="B360" s="1">
        <v>0</v>
      </c>
      <c r="C360" s="1"/>
    </row>
    <row r="361" spans="1:3" ht="17" x14ac:dyDescent="0.2">
      <c r="A361" s="1">
        <v>4.0833333300000003</v>
      </c>
      <c r="B361" s="1">
        <v>0</v>
      </c>
      <c r="C361" s="1"/>
    </row>
    <row r="362" spans="1:3" ht="17" x14ac:dyDescent="0.2">
      <c r="A362" s="1">
        <v>1.75</v>
      </c>
      <c r="B362" s="1">
        <v>1</v>
      </c>
      <c r="C362" s="1"/>
    </row>
    <row r="363" spans="1:3" ht="17" x14ac:dyDescent="0.2">
      <c r="A363" s="1">
        <v>1.8333333300000001</v>
      </c>
      <c r="B363" s="1">
        <v>0</v>
      </c>
      <c r="C363" s="1"/>
    </row>
    <row r="364" spans="1:3" ht="17" x14ac:dyDescent="0.2">
      <c r="A364" s="1">
        <v>3.4166666700000001</v>
      </c>
      <c r="B364" s="1">
        <v>0</v>
      </c>
      <c r="C364" s="1"/>
    </row>
    <row r="365" spans="1:3" ht="17" x14ac:dyDescent="0.2">
      <c r="A365" s="1">
        <v>9.25</v>
      </c>
      <c r="B365" s="1">
        <v>0</v>
      </c>
      <c r="C365" s="1"/>
    </row>
    <row r="366" spans="1:3" ht="17" x14ac:dyDescent="0.2">
      <c r="A366" s="1">
        <v>2.4916666699999999</v>
      </c>
      <c r="B366" s="1">
        <v>0</v>
      </c>
      <c r="C366" s="1"/>
    </row>
    <row r="367" spans="1:3" ht="17" x14ac:dyDescent="0.2">
      <c r="A367" s="1">
        <v>11</v>
      </c>
      <c r="B367" s="1">
        <v>0</v>
      </c>
      <c r="C367" s="1"/>
    </row>
    <row r="368" spans="1:3" ht="17" x14ac:dyDescent="0.2">
      <c r="A368" s="1">
        <v>7.4166666699999997</v>
      </c>
      <c r="B368" s="1">
        <v>0</v>
      </c>
      <c r="C368" s="1"/>
    </row>
    <row r="369" spans="1:3" ht="17" x14ac:dyDescent="0.2">
      <c r="A369" s="1">
        <v>7.3333333300000003</v>
      </c>
      <c r="B369" s="1">
        <v>0</v>
      </c>
      <c r="C369" s="1"/>
    </row>
    <row r="370" spans="1:3" ht="17" x14ac:dyDescent="0.2">
      <c r="A370" s="1">
        <v>6.25</v>
      </c>
      <c r="B370" s="1">
        <v>0</v>
      </c>
      <c r="C370" s="1"/>
    </row>
    <row r="371" spans="1:3" ht="17" x14ac:dyDescent="0.2">
      <c r="A371" s="1">
        <v>8.4408333300000002</v>
      </c>
      <c r="B371" s="1">
        <v>0</v>
      </c>
      <c r="C371" s="1"/>
    </row>
    <row r="372" spans="1:3" ht="17" x14ac:dyDescent="0.2">
      <c r="A372" s="1">
        <v>15.3583333</v>
      </c>
      <c r="B372" s="1">
        <v>0</v>
      </c>
      <c r="C372" s="1"/>
    </row>
    <row r="373" spans="1:3" ht="17" x14ac:dyDescent="0.2">
      <c r="A373" s="1">
        <v>2.9235000000000002</v>
      </c>
      <c r="B373" s="1">
        <v>1</v>
      </c>
      <c r="C373" s="1"/>
    </row>
    <row r="374" spans="1:3" ht="17" x14ac:dyDescent="0.2">
      <c r="A374" s="1">
        <v>4.5519166699999998</v>
      </c>
      <c r="B374" s="1">
        <v>1</v>
      </c>
      <c r="C374" s="1"/>
    </row>
    <row r="375" spans="1:3" ht="17" x14ac:dyDescent="0.2">
      <c r="A375" s="1">
        <v>9.0929166699999993</v>
      </c>
      <c r="B375" s="1">
        <v>0</v>
      </c>
      <c r="C375" s="1"/>
    </row>
    <row r="376" spans="1:3" ht="17" x14ac:dyDescent="0.2">
      <c r="A376" s="1">
        <v>8.9371666699999999</v>
      </c>
      <c r="B376" s="1">
        <v>0</v>
      </c>
      <c r="C376" s="1"/>
    </row>
    <row r="377" spans="1:3" ht="17" x14ac:dyDescent="0.2">
      <c r="A377" s="1">
        <v>6.9562833299999998</v>
      </c>
      <c r="B377" s="1">
        <v>0</v>
      </c>
      <c r="C377" s="1"/>
    </row>
    <row r="378" spans="1:3" ht="17" x14ac:dyDescent="0.2">
      <c r="A378" s="1">
        <v>6.8743166699999998</v>
      </c>
      <c r="B378" s="1">
        <v>0</v>
      </c>
      <c r="C378" s="1"/>
    </row>
    <row r="379" spans="1:3" ht="17" x14ac:dyDescent="0.2">
      <c r="A379" s="1">
        <v>5.5416666699999997</v>
      </c>
      <c r="B379" s="1">
        <v>0</v>
      </c>
      <c r="C379" s="1"/>
    </row>
    <row r="380" spans="1:3" ht="17" x14ac:dyDescent="0.2">
      <c r="A380" s="1">
        <v>1.916667E-2</v>
      </c>
      <c r="B380" s="1">
        <v>1</v>
      </c>
      <c r="C380" s="1"/>
    </row>
    <row r="381" spans="1:3" ht="17" x14ac:dyDescent="0.2">
      <c r="A381" s="1">
        <v>2.1083333299999998</v>
      </c>
      <c r="B381" s="1">
        <v>0</v>
      </c>
      <c r="C381" s="1"/>
    </row>
    <row r="382" spans="1:3" ht="17" x14ac:dyDescent="0.2">
      <c r="A382" s="1">
        <v>12.5</v>
      </c>
      <c r="B382" s="1">
        <v>0</v>
      </c>
      <c r="C382" s="1"/>
    </row>
    <row r="383" spans="1:3" ht="17" x14ac:dyDescent="0.2">
      <c r="A383" s="1">
        <v>13</v>
      </c>
      <c r="B383" s="1">
        <v>0</v>
      </c>
      <c r="C383" s="1"/>
    </row>
    <row r="384" spans="1:3" ht="17" x14ac:dyDescent="0.2">
      <c r="A384" s="1">
        <v>10.9166667</v>
      </c>
      <c r="B384" s="1">
        <v>0</v>
      </c>
      <c r="C384" s="1"/>
    </row>
    <row r="385" spans="1:3" ht="17" x14ac:dyDescent="0.2">
      <c r="A385" s="1">
        <v>1.98333333</v>
      </c>
      <c r="B385" s="1">
        <v>1</v>
      </c>
      <c r="C385" s="1"/>
    </row>
    <row r="386" spans="1:3" ht="17" x14ac:dyDescent="0.2">
      <c r="A386" s="1">
        <v>7</v>
      </c>
      <c r="B386" s="1">
        <v>0</v>
      </c>
      <c r="C386" s="1"/>
    </row>
    <row r="387" spans="1:3" ht="17" x14ac:dyDescent="0.2">
      <c r="A387" s="1">
        <v>9.5833333300000003</v>
      </c>
      <c r="B387" s="1">
        <v>0</v>
      </c>
      <c r="C387" s="1"/>
    </row>
    <row r="388" spans="1:3" ht="17" x14ac:dyDescent="0.2">
      <c r="A388" s="1">
        <v>9.5</v>
      </c>
      <c r="B388" s="1">
        <v>0</v>
      </c>
      <c r="C388" s="1"/>
    </row>
    <row r="389" spans="1:3" ht="17" x14ac:dyDescent="0.2">
      <c r="A389" s="1">
        <v>6.1308333299999997</v>
      </c>
      <c r="B389" s="1">
        <v>0</v>
      </c>
      <c r="C389" s="1"/>
    </row>
    <row r="390" spans="1:3" ht="17" x14ac:dyDescent="0.2">
      <c r="A390" s="1">
        <v>5.6683333300000003</v>
      </c>
      <c r="B390" s="1">
        <v>1</v>
      </c>
      <c r="C390" s="1"/>
    </row>
    <row r="391" spans="1:3" ht="17" x14ac:dyDescent="0.2">
      <c r="A391" s="1">
        <v>19.033333299999999</v>
      </c>
      <c r="B391" s="1">
        <v>0</v>
      </c>
      <c r="C391" s="1"/>
    </row>
    <row r="392" spans="1:3" ht="17" x14ac:dyDescent="0.2">
      <c r="A392" s="1">
        <v>12.9583333</v>
      </c>
      <c r="B392" s="1">
        <v>0</v>
      </c>
      <c r="C392" s="1"/>
    </row>
    <row r="393" spans="1:3" ht="17" x14ac:dyDescent="0.2">
      <c r="A393" s="1">
        <v>9.8961666699999995</v>
      </c>
      <c r="B393" s="1">
        <v>0</v>
      </c>
      <c r="C393" s="1"/>
    </row>
    <row r="394" spans="1:3" ht="17" x14ac:dyDescent="0.2">
      <c r="A394" s="1">
        <v>0.58469917000000005</v>
      </c>
      <c r="B394" s="1">
        <v>1</v>
      </c>
      <c r="C394" s="1"/>
    </row>
    <row r="395" spans="1:3" ht="17" x14ac:dyDescent="0.2">
      <c r="A395" s="1">
        <v>0.70833332999999998</v>
      </c>
      <c r="B395" s="1">
        <v>1</v>
      </c>
      <c r="C395" s="1"/>
    </row>
    <row r="396" spans="1:3" ht="17" x14ac:dyDescent="0.2">
      <c r="A396" s="1">
        <v>6.5833333300000003</v>
      </c>
      <c r="B396" s="1">
        <v>0</v>
      </c>
      <c r="C396" s="1"/>
    </row>
    <row r="397" spans="1:3" ht="17" x14ac:dyDescent="0.2">
      <c r="A397" s="1">
        <v>1.9583333300000001</v>
      </c>
      <c r="B397" s="1">
        <v>0</v>
      </c>
      <c r="C397" s="1"/>
    </row>
    <row r="398" spans="1:3" ht="17" x14ac:dyDescent="0.2">
      <c r="A398" s="1">
        <v>8.9166666699999997</v>
      </c>
      <c r="B398" s="1">
        <v>1</v>
      </c>
      <c r="C398" s="1"/>
    </row>
    <row r="399" spans="1:3" ht="17" x14ac:dyDescent="0.2">
      <c r="A399" s="1">
        <v>4.5833333300000003</v>
      </c>
      <c r="B399" s="1">
        <v>0</v>
      </c>
      <c r="C399" s="1"/>
    </row>
    <row r="400" spans="1:3" ht="17" x14ac:dyDescent="0.2">
      <c r="A400" s="1">
        <v>1.8333333300000001</v>
      </c>
      <c r="B400" s="1">
        <v>0</v>
      </c>
      <c r="C400" s="1"/>
    </row>
    <row r="401" spans="1:3" ht="17" x14ac:dyDescent="0.2">
      <c r="A401" s="1">
        <v>2.1333333300000001</v>
      </c>
      <c r="B401" s="1">
        <v>0</v>
      </c>
      <c r="C401" s="1"/>
    </row>
    <row r="402" spans="1:3" ht="17" x14ac:dyDescent="0.2">
      <c r="A402" s="1">
        <v>1.76666667</v>
      </c>
      <c r="B402" s="1">
        <v>0</v>
      </c>
      <c r="C402" s="1"/>
    </row>
    <row r="403" spans="1:3" ht="17" x14ac:dyDescent="0.2">
      <c r="A403" s="1">
        <v>3.3333333299999999</v>
      </c>
      <c r="B403" s="1">
        <v>0</v>
      </c>
      <c r="C403" s="1"/>
    </row>
    <row r="404" spans="1:3" ht="17" x14ac:dyDescent="0.2">
      <c r="A404" s="1">
        <v>3.3333333299999999</v>
      </c>
      <c r="B404" s="1">
        <v>0</v>
      </c>
      <c r="C404" s="1"/>
    </row>
    <row r="405" spans="1:3" ht="17" x14ac:dyDescent="0.2">
      <c r="A405" s="1">
        <v>2.9166666700000001</v>
      </c>
      <c r="B405" s="1">
        <v>0</v>
      </c>
      <c r="C405" s="1"/>
    </row>
    <row r="406" spans="1:3" ht="17" x14ac:dyDescent="0.2">
      <c r="A406" s="1">
        <v>1.25</v>
      </c>
      <c r="B406" s="1">
        <v>1</v>
      </c>
      <c r="C406" s="1"/>
    </row>
    <row r="407" spans="1:3" ht="17" x14ac:dyDescent="0.2">
      <c r="A407" s="1">
        <v>3.8333333299999999</v>
      </c>
      <c r="B407" s="1">
        <v>0</v>
      </c>
      <c r="C407" s="1"/>
    </row>
    <row r="408" spans="1:3" ht="17" x14ac:dyDescent="0.2">
      <c r="A408" s="1">
        <v>10</v>
      </c>
      <c r="B408" s="1">
        <v>0</v>
      </c>
      <c r="C408" s="1"/>
    </row>
    <row r="409" spans="1:3" ht="17" x14ac:dyDescent="0.2">
      <c r="A409" s="1">
        <v>9.5833333300000003</v>
      </c>
      <c r="B409" s="1">
        <v>0</v>
      </c>
      <c r="C409" s="1"/>
    </row>
    <row r="410" spans="1:3" ht="17" x14ac:dyDescent="0.2">
      <c r="A410" s="1">
        <v>3.3333333299999999</v>
      </c>
      <c r="B410" s="1">
        <v>1</v>
      </c>
      <c r="C410" s="1"/>
    </row>
    <row r="411" spans="1:3" ht="17" x14ac:dyDescent="0.2">
      <c r="A411" s="1">
        <v>2.0833333299999999</v>
      </c>
      <c r="B411" s="1">
        <v>1</v>
      </c>
      <c r="C411" s="1"/>
    </row>
    <row r="412" spans="1:3" ht="17" x14ac:dyDescent="0.2">
      <c r="A412" s="1">
        <v>1.8333333300000001</v>
      </c>
      <c r="B412" s="1">
        <v>1</v>
      </c>
      <c r="C412" s="1"/>
    </row>
    <row r="413" spans="1:3" ht="17" x14ac:dyDescent="0.2">
      <c r="A413" s="1">
        <v>0.41666667000000002</v>
      </c>
      <c r="B413" s="1">
        <v>1</v>
      </c>
      <c r="C413" s="1"/>
    </row>
    <row r="414" spans="1:3" ht="17" x14ac:dyDescent="0.2">
      <c r="A414" s="1">
        <v>6.6666666699999997</v>
      </c>
      <c r="B414" s="1">
        <v>0</v>
      </c>
      <c r="C414" s="1"/>
    </row>
    <row r="415" spans="1:3" ht="17" x14ac:dyDescent="0.2">
      <c r="A415" s="1">
        <v>1.0833333300000001</v>
      </c>
      <c r="B415" s="1">
        <v>1</v>
      </c>
      <c r="C415" s="1"/>
    </row>
    <row r="416" spans="1:3" ht="17" x14ac:dyDescent="0.2">
      <c r="A416" s="1">
        <v>2.75</v>
      </c>
      <c r="B416" s="1">
        <v>0</v>
      </c>
      <c r="C416" s="1"/>
    </row>
    <row r="417" spans="1:3" ht="17" x14ac:dyDescent="0.2">
      <c r="A417" s="1">
        <v>2.2916666700000001</v>
      </c>
      <c r="B417" s="1">
        <v>0</v>
      </c>
      <c r="C417" s="1"/>
    </row>
    <row r="418" spans="1:3" ht="17" x14ac:dyDescent="0.2">
      <c r="A418" s="1">
        <v>0.25</v>
      </c>
      <c r="B418" s="1">
        <v>0</v>
      </c>
      <c r="C418" s="1"/>
    </row>
    <row r="419" spans="1:3" ht="17" x14ac:dyDescent="0.2">
      <c r="A419" s="1">
        <v>1</v>
      </c>
      <c r="B419" s="1">
        <v>0</v>
      </c>
      <c r="C419" s="1"/>
    </row>
    <row r="420" spans="1:3" ht="17" x14ac:dyDescent="0.2">
      <c r="A420" s="1">
        <v>0.94166667000000004</v>
      </c>
      <c r="B420" s="1">
        <v>1</v>
      </c>
      <c r="C420" s="1"/>
    </row>
    <row r="421" spans="1:3" ht="17" x14ac:dyDescent="0.2">
      <c r="A421" s="1">
        <v>1.0833333300000001</v>
      </c>
      <c r="B421" s="1">
        <v>0</v>
      </c>
      <c r="C421" s="1"/>
    </row>
    <row r="422" spans="1:3" ht="17" x14ac:dyDescent="0.2">
      <c r="A422" s="1">
        <v>0.83333332999999998</v>
      </c>
      <c r="B422" s="1">
        <v>0</v>
      </c>
      <c r="C422" s="1"/>
    </row>
    <row r="423" spans="1:3" ht="17" x14ac:dyDescent="0.2">
      <c r="A423" s="1">
        <v>2.9166666700000001</v>
      </c>
      <c r="B423" s="1">
        <v>0</v>
      </c>
      <c r="C423" s="1"/>
    </row>
    <row r="424" spans="1:3" ht="17" x14ac:dyDescent="0.2">
      <c r="A424" s="1">
        <v>0.75</v>
      </c>
      <c r="B424" s="1">
        <v>0</v>
      </c>
      <c r="C424" s="1"/>
    </row>
    <row r="425" spans="1:3" ht="17" x14ac:dyDescent="0.2">
      <c r="A425" s="1">
        <v>6.25</v>
      </c>
      <c r="B425" s="1">
        <v>1</v>
      </c>
      <c r="C425" s="1"/>
    </row>
    <row r="426" spans="1:3" ht="17" x14ac:dyDescent="0.2">
      <c r="A426" s="1">
        <v>10.8333333</v>
      </c>
      <c r="B426" s="1">
        <v>0</v>
      </c>
      <c r="C426" s="1"/>
    </row>
    <row r="427" spans="1:3" ht="17" x14ac:dyDescent="0.2">
      <c r="A427" s="1">
        <v>1.5</v>
      </c>
      <c r="B427" s="1">
        <v>0</v>
      </c>
      <c r="C427" s="1"/>
    </row>
    <row r="428" spans="1:3" ht="17" x14ac:dyDescent="0.2">
      <c r="A428" s="1">
        <v>6.5</v>
      </c>
      <c r="B428" s="1">
        <v>1</v>
      </c>
      <c r="C428" s="1"/>
    </row>
    <row r="429" spans="1:3" ht="17" x14ac:dyDescent="0.2">
      <c r="A429" s="1">
        <v>5.3333333300000003</v>
      </c>
      <c r="B429" s="1">
        <v>0</v>
      </c>
      <c r="C429" s="1"/>
    </row>
    <row r="430" spans="1:3" ht="17" x14ac:dyDescent="0.2">
      <c r="A430" s="1">
        <v>4.25</v>
      </c>
      <c r="B430" s="1">
        <v>1</v>
      </c>
      <c r="C430" s="1"/>
    </row>
    <row r="431" spans="1:3" ht="17" x14ac:dyDescent="0.2">
      <c r="A431" s="1">
        <v>2.5833333299999999</v>
      </c>
      <c r="B431" s="1">
        <v>0</v>
      </c>
      <c r="C431" s="1"/>
    </row>
    <row r="432" spans="1:3" ht="17" x14ac:dyDescent="0.2">
      <c r="A432" s="1">
        <v>2.5</v>
      </c>
      <c r="B432" s="1">
        <v>0</v>
      </c>
      <c r="C432" s="1"/>
    </row>
    <row r="433" spans="1:3" ht="17" x14ac:dyDescent="0.2">
      <c r="A433" s="1">
        <v>11.1666667</v>
      </c>
      <c r="B433" s="1">
        <v>0</v>
      </c>
      <c r="C433" s="1"/>
    </row>
    <row r="434" spans="1:3" ht="17" x14ac:dyDescent="0.2">
      <c r="A434" s="1">
        <v>8.5</v>
      </c>
      <c r="B434" s="1">
        <v>0</v>
      </c>
      <c r="C434" s="1"/>
    </row>
    <row r="435" spans="1:3" ht="17" x14ac:dyDescent="0.2">
      <c r="A435" s="1">
        <v>1.9166666699999999</v>
      </c>
      <c r="B435" s="1">
        <v>1</v>
      </c>
      <c r="C435" s="1"/>
    </row>
    <row r="436" spans="1:3" ht="17" x14ac:dyDescent="0.2">
      <c r="A436" s="1">
        <v>8.3333329999999997E-2</v>
      </c>
      <c r="B436" s="1">
        <v>1</v>
      </c>
      <c r="C436" s="1"/>
    </row>
    <row r="437" spans="1:3" ht="17" x14ac:dyDescent="0.2">
      <c r="A437" s="1">
        <v>6.4166666699999997</v>
      </c>
      <c r="B437" s="1">
        <v>0</v>
      </c>
      <c r="C437" s="1"/>
    </row>
    <row r="438" spans="1:3" ht="17" x14ac:dyDescent="0.2">
      <c r="A438" s="1">
        <v>1.6666666699999999</v>
      </c>
      <c r="B438" s="1">
        <v>0</v>
      </c>
      <c r="C438" s="1"/>
    </row>
    <row r="439" spans="1:3" ht="17" x14ac:dyDescent="0.2">
      <c r="A439" s="1">
        <v>3.3333333299999999</v>
      </c>
      <c r="B439" s="1">
        <v>0</v>
      </c>
      <c r="C439" s="1"/>
    </row>
    <row r="440" spans="1:3" ht="17" x14ac:dyDescent="0.2">
      <c r="A440" s="1">
        <v>0.33333332999999998</v>
      </c>
      <c r="B440" s="1">
        <v>1</v>
      </c>
      <c r="C440" s="1"/>
    </row>
    <row r="441" spans="1:3" ht="17" x14ac:dyDescent="0.2">
      <c r="A441" s="1">
        <v>2.25</v>
      </c>
      <c r="B441" s="1">
        <v>0</v>
      </c>
      <c r="C441" s="1"/>
    </row>
    <row r="442" spans="1:3" ht="17" x14ac:dyDescent="0.2">
      <c r="A442" s="1">
        <v>1.8333333300000001</v>
      </c>
      <c r="B442" s="1">
        <v>0</v>
      </c>
      <c r="C442" s="1"/>
    </row>
    <row r="443" spans="1:3" ht="17" x14ac:dyDescent="0.2">
      <c r="A443" s="1">
        <v>7.25</v>
      </c>
      <c r="B443" s="1">
        <v>0</v>
      </c>
      <c r="C443" s="1"/>
    </row>
    <row r="444" spans="1:3" ht="17" x14ac:dyDescent="0.2">
      <c r="A444" s="1">
        <v>8</v>
      </c>
      <c r="B444" s="1">
        <v>0</v>
      </c>
      <c r="C444" s="1"/>
    </row>
    <row r="445" spans="1:3" ht="17" x14ac:dyDescent="0.2">
      <c r="A445" s="1">
        <v>9</v>
      </c>
      <c r="B445" s="1">
        <v>0</v>
      </c>
      <c r="C445" s="1"/>
    </row>
    <row r="446" spans="1:3" ht="17" x14ac:dyDescent="0.2">
      <c r="A446" s="1">
        <v>9</v>
      </c>
      <c r="B446" s="1">
        <v>0</v>
      </c>
      <c r="C446" s="1"/>
    </row>
    <row r="447" spans="1:3" ht="17" x14ac:dyDescent="0.2">
      <c r="A447" s="1">
        <v>6.6</v>
      </c>
      <c r="B447" s="1">
        <v>1</v>
      </c>
      <c r="C447" s="1"/>
    </row>
    <row r="448" spans="1:3" ht="17" x14ac:dyDescent="0.2">
      <c r="A448" s="1">
        <v>6</v>
      </c>
      <c r="B448" s="1">
        <v>0</v>
      </c>
      <c r="C448" s="1"/>
    </row>
    <row r="449" spans="1:3" ht="17" x14ac:dyDescent="0.2">
      <c r="A449" s="1">
        <v>10</v>
      </c>
      <c r="B449" s="1">
        <v>0</v>
      </c>
      <c r="C449" s="1"/>
    </row>
    <row r="450" spans="1:3" ht="17" x14ac:dyDescent="0.2">
      <c r="A450" s="1">
        <v>8</v>
      </c>
      <c r="B450" s="1">
        <v>0</v>
      </c>
      <c r="C450" s="1"/>
    </row>
    <row r="451" spans="1:3" ht="17" x14ac:dyDescent="0.2">
      <c r="A451" s="1">
        <v>3.8333333299999999</v>
      </c>
      <c r="B451" s="1">
        <v>0</v>
      </c>
      <c r="C451" s="1"/>
    </row>
    <row r="452" spans="1:3" ht="17" x14ac:dyDescent="0.2">
      <c r="A452" s="1">
        <v>13</v>
      </c>
      <c r="B452" s="1">
        <v>0</v>
      </c>
      <c r="C452" s="1"/>
    </row>
    <row r="453" spans="1:3" ht="17" x14ac:dyDescent="0.2">
      <c r="A453" s="1">
        <v>7.9166666699999997</v>
      </c>
      <c r="B453" s="1">
        <v>0</v>
      </c>
      <c r="C453" s="1"/>
    </row>
    <row r="454" spans="1:3" ht="17" x14ac:dyDescent="0.2">
      <c r="A454" s="1">
        <v>1.1666666699999999</v>
      </c>
      <c r="B454" s="1">
        <v>1</v>
      </c>
      <c r="C454" s="1"/>
    </row>
    <row r="455" spans="1:3" ht="17" x14ac:dyDescent="0.2">
      <c r="A455" s="1">
        <v>1.9166666699999999</v>
      </c>
      <c r="B455" s="1">
        <v>1</v>
      </c>
      <c r="C455" s="1"/>
    </row>
    <row r="456" spans="1:3" ht="17" x14ac:dyDescent="0.2">
      <c r="A456" s="1">
        <v>2.0833333299999999</v>
      </c>
      <c r="B456" s="1">
        <v>0</v>
      </c>
      <c r="C456" s="1"/>
    </row>
    <row r="457" spans="1:3" ht="17" x14ac:dyDescent="0.2">
      <c r="A457" s="1">
        <v>3.25</v>
      </c>
      <c r="B457" s="1">
        <v>0</v>
      </c>
      <c r="C457" s="1"/>
    </row>
    <row r="458" spans="1:3" ht="17" x14ac:dyDescent="0.2">
      <c r="A458" s="1">
        <v>6.5</v>
      </c>
      <c r="B458" s="1">
        <v>0</v>
      </c>
      <c r="C458" s="1"/>
    </row>
    <row r="459" spans="1:3" ht="17" x14ac:dyDescent="0.2">
      <c r="A459" s="1">
        <v>2.8241666699999999</v>
      </c>
      <c r="B459" s="1">
        <v>1</v>
      </c>
      <c r="C459" s="1"/>
    </row>
    <row r="460" spans="1:3" ht="17" x14ac:dyDescent="0.2">
      <c r="A460" s="1">
        <v>8.3333329999999997E-2</v>
      </c>
      <c r="B460" s="1">
        <v>1</v>
      </c>
      <c r="C460" s="1"/>
    </row>
    <row r="461" spans="1:3" ht="17" x14ac:dyDescent="0.2">
      <c r="A461" s="1">
        <v>14.0833333</v>
      </c>
      <c r="B461" s="1">
        <v>0</v>
      </c>
      <c r="C461" s="1"/>
    </row>
    <row r="462" spans="1:3" ht="17" x14ac:dyDescent="0.2">
      <c r="A462" s="1">
        <v>8.1666666699999997</v>
      </c>
      <c r="B462" s="1">
        <v>0</v>
      </c>
      <c r="C462" s="1"/>
    </row>
    <row r="463" spans="1:3" ht="17" x14ac:dyDescent="0.2">
      <c r="A463" s="1">
        <v>1.59166667</v>
      </c>
      <c r="B463" s="1">
        <v>1</v>
      </c>
      <c r="C463" s="1"/>
    </row>
    <row r="464" spans="1:3" ht="17" x14ac:dyDescent="0.2">
      <c r="A464" s="1">
        <v>3.7416666699999999</v>
      </c>
      <c r="B464" s="1">
        <v>1</v>
      </c>
      <c r="C464" s="1"/>
    </row>
    <row r="465" spans="1:3" ht="17" x14ac:dyDescent="0.2">
      <c r="A465" s="1">
        <v>4.55</v>
      </c>
      <c r="B465" s="1">
        <v>0</v>
      </c>
      <c r="C465" s="1"/>
    </row>
    <row r="466" spans="1:3" ht="17" x14ac:dyDescent="0.2">
      <c r="A466" s="1">
        <v>1.90833333</v>
      </c>
      <c r="B466" s="1">
        <v>0</v>
      </c>
      <c r="C466" s="1"/>
    </row>
    <row r="467" spans="1:3" ht="17" x14ac:dyDescent="0.2">
      <c r="A467" s="1">
        <v>2.5833333299999999</v>
      </c>
      <c r="B467" s="1">
        <v>0</v>
      </c>
      <c r="C467" s="1"/>
    </row>
    <row r="468" spans="1:3" ht="17" x14ac:dyDescent="0.2">
      <c r="A468" s="1">
        <v>2.1666666700000001</v>
      </c>
      <c r="B468" s="1">
        <v>0</v>
      </c>
      <c r="C468" s="1"/>
    </row>
    <row r="469" spans="1:3" ht="17" x14ac:dyDescent="0.2">
      <c r="A469" s="1">
        <v>0.91666667000000002</v>
      </c>
      <c r="B469" s="1">
        <v>1</v>
      </c>
      <c r="C469" s="1"/>
    </row>
    <row r="470" spans="1:3" ht="17" x14ac:dyDescent="0.2">
      <c r="A470" s="1">
        <v>1.5</v>
      </c>
      <c r="B470" s="1">
        <v>0</v>
      </c>
      <c r="C470" s="1"/>
    </row>
    <row r="471" spans="1:3" ht="17" x14ac:dyDescent="0.2">
      <c r="A471" s="1">
        <v>1.44166667</v>
      </c>
      <c r="B471" s="1">
        <v>0</v>
      </c>
      <c r="C471" s="1"/>
    </row>
    <row r="472" spans="1:3" ht="17" x14ac:dyDescent="0.2">
      <c r="A472" s="1">
        <v>1.575</v>
      </c>
      <c r="B472" s="1">
        <v>0</v>
      </c>
      <c r="C472" s="1"/>
    </row>
    <row r="473" spans="1:3" ht="17" x14ac:dyDescent="0.2">
      <c r="A473" s="1">
        <v>1.06666667</v>
      </c>
      <c r="B473" s="1">
        <v>0</v>
      </c>
      <c r="C473" s="1"/>
    </row>
    <row r="474" spans="1:3" ht="17" x14ac:dyDescent="0.2">
      <c r="A474" s="1">
        <v>1.2250000000000001</v>
      </c>
      <c r="B474" s="1">
        <v>0</v>
      </c>
      <c r="C474" s="1"/>
    </row>
    <row r="475" spans="1:3" ht="17" x14ac:dyDescent="0.2">
      <c r="A475" s="1">
        <v>3.5833333299999999</v>
      </c>
      <c r="B475" s="1">
        <v>0</v>
      </c>
      <c r="C475" s="1"/>
    </row>
    <row r="476" spans="1:3" ht="17" x14ac:dyDescent="0.2">
      <c r="A476" s="1">
        <v>12.1666667</v>
      </c>
      <c r="B476" s="1">
        <v>0</v>
      </c>
      <c r="C476" s="1"/>
    </row>
    <row r="477" spans="1:3" ht="17" x14ac:dyDescent="0.2">
      <c r="A477" s="1">
        <v>6.3333333300000003</v>
      </c>
      <c r="B477" s="1">
        <v>0</v>
      </c>
      <c r="C477" s="1"/>
    </row>
    <row r="478" spans="1:3" ht="17" x14ac:dyDescent="0.2">
      <c r="A478" s="1">
        <v>6.0833333300000003</v>
      </c>
      <c r="B478" s="1">
        <v>0</v>
      </c>
      <c r="C478" s="1"/>
    </row>
    <row r="479" spans="1:3" ht="17" x14ac:dyDescent="0.2">
      <c r="A479" s="1">
        <v>4.8333333300000003</v>
      </c>
      <c r="B479" s="1">
        <v>0</v>
      </c>
      <c r="C479" s="1"/>
    </row>
    <row r="480" spans="1:3" ht="17" x14ac:dyDescent="0.2">
      <c r="A480" s="1">
        <v>4.3333333300000003</v>
      </c>
      <c r="B480" s="1">
        <v>0</v>
      </c>
      <c r="C480" s="1"/>
    </row>
    <row r="481" spans="1:3" ht="17" x14ac:dyDescent="0.2">
      <c r="A481" s="1">
        <v>1.9166666699999999</v>
      </c>
      <c r="B481" s="1">
        <v>0</v>
      </c>
      <c r="C481" s="1"/>
    </row>
    <row r="482" spans="1:3" ht="17" x14ac:dyDescent="0.2">
      <c r="A482" s="1">
        <v>4.3333333300000003</v>
      </c>
      <c r="B482" s="1">
        <v>0</v>
      </c>
      <c r="C482" s="1"/>
    </row>
    <row r="483" spans="1:3" ht="17" x14ac:dyDescent="0.2">
      <c r="A483" s="1">
        <v>2.1666666700000001</v>
      </c>
      <c r="B483" s="1">
        <v>1</v>
      </c>
      <c r="C483" s="1"/>
    </row>
    <row r="484" spans="1:3" ht="17" x14ac:dyDescent="0.2">
      <c r="A484" s="1">
        <v>5.4166666699999997</v>
      </c>
      <c r="B484" s="1">
        <v>0</v>
      </c>
      <c r="C484" s="1"/>
    </row>
    <row r="485" spans="1:3" ht="17" x14ac:dyDescent="0.2">
      <c r="A485" s="1">
        <v>4.8333333300000003</v>
      </c>
      <c r="B485" s="1">
        <v>0</v>
      </c>
      <c r="C485" s="1"/>
    </row>
    <row r="486" spans="1:3" ht="17" x14ac:dyDescent="0.2">
      <c r="A486" s="1">
        <v>0.83333332999999998</v>
      </c>
      <c r="B486" s="1">
        <v>1</v>
      </c>
      <c r="C486" s="1"/>
    </row>
    <row r="487" spans="1:3" ht="17" x14ac:dyDescent="0.2">
      <c r="A487" s="1">
        <v>6.1666666699999997</v>
      </c>
      <c r="B487" s="1">
        <v>0</v>
      </c>
      <c r="C487" s="1"/>
    </row>
    <row r="488" spans="1:3" ht="17" x14ac:dyDescent="0.2">
      <c r="A488" s="1">
        <v>3.0833333299999999</v>
      </c>
      <c r="B488" s="1">
        <v>0</v>
      </c>
      <c r="C488" s="1"/>
    </row>
    <row r="489" spans="1:3" ht="17" x14ac:dyDescent="0.2">
      <c r="A489" s="1">
        <v>3.6666666700000001</v>
      </c>
      <c r="B489" s="1">
        <v>0</v>
      </c>
      <c r="C489" s="1"/>
    </row>
    <row r="490" spans="1:3" ht="17" x14ac:dyDescent="0.2">
      <c r="A490" s="1">
        <v>5</v>
      </c>
      <c r="B490" s="1">
        <v>0</v>
      </c>
      <c r="C490" s="1"/>
    </row>
    <row r="491" spans="1:3" ht="17" x14ac:dyDescent="0.2">
      <c r="A491" s="1">
        <v>3.0833333299999999</v>
      </c>
      <c r="B491" s="1">
        <v>0</v>
      </c>
      <c r="C491" s="1"/>
    </row>
    <row r="492" spans="1:3" ht="17" x14ac:dyDescent="0.2">
      <c r="A492" s="1">
        <v>2.9166666700000001</v>
      </c>
      <c r="B492" s="1">
        <v>0</v>
      </c>
      <c r="C492" s="1"/>
    </row>
    <row r="493" spans="1:3" ht="17" x14ac:dyDescent="0.2">
      <c r="A493" s="1">
        <v>2.2333333299999998</v>
      </c>
      <c r="B493" s="1">
        <v>0</v>
      </c>
      <c r="C493" s="1"/>
    </row>
    <row r="494" spans="1:3" ht="17" x14ac:dyDescent="0.2">
      <c r="A494" s="1">
        <v>3.93083333</v>
      </c>
      <c r="B494" s="1">
        <v>0</v>
      </c>
      <c r="C494" s="1"/>
    </row>
    <row r="495" spans="1:3" ht="17" x14ac:dyDescent="0.2">
      <c r="A495" s="1">
        <v>0.33333332999999998</v>
      </c>
      <c r="B495" s="1">
        <v>1</v>
      </c>
      <c r="C495" s="1"/>
    </row>
    <row r="496" spans="1:3" ht="17" x14ac:dyDescent="0.2">
      <c r="A496" s="1">
        <v>2.7</v>
      </c>
      <c r="B496" s="1">
        <v>0</v>
      </c>
      <c r="C496" s="1"/>
    </row>
    <row r="497" spans="1:3" ht="17" x14ac:dyDescent="0.2">
      <c r="A497" s="1">
        <v>3</v>
      </c>
      <c r="B497" s="1">
        <v>1</v>
      </c>
      <c r="C497" s="1"/>
    </row>
    <row r="498" spans="1:3" ht="17" x14ac:dyDescent="0.2">
      <c r="A498" s="1">
        <v>2.6</v>
      </c>
      <c r="B498" s="1">
        <v>0</v>
      </c>
      <c r="C498" s="1"/>
    </row>
    <row r="499" spans="1:3" ht="17" x14ac:dyDescent="0.2">
      <c r="A499" s="1">
        <v>8.7166666700000004</v>
      </c>
      <c r="B499" s="1">
        <v>0</v>
      </c>
      <c r="C499" s="1"/>
    </row>
    <row r="500" spans="1:3" ht="17" x14ac:dyDescent="0.2">
      <c r="A500" s="1">
        <v>1.98333333</v>
      </c>
      <c r="B500" s="1">
        <v>1</v>
      </c>
      <c r="C500" s="1"/>
    </row>
    <row r="501" spans="1:3" ht="17" x14ac:dyDescent="0.2">
      <c r="A501" s="1">
        <v>3.90833333</v>
      </c>
      <c r="B501" s="1">
        <v>0</v>
      </c>
      <c r="C501" s="1"/>
    </row>
    <row r="502" spans="1:3" ht="17" x14ac:dyDescent="0.2">
      <c r="A502" s="1">
        <v>4.5</v>
      </c>
      <c r="B502" s="1">
        <v>1</v>
      </c>
      <c r="C502" s="1"/>
    </row>
    <row r="503" spans="1:3" ht="17" x14ac:dyDescent="0.2">
      <c r="A503" s="1">
        <v>3.5</v>
      </c>
      <c r="B503" s="1">
        <v>0</v>
      </c>
      <c r="C503" s="1"/>
    </row>
    <row r="504" spans="1:3" ht="17" x14ac:dyDescent="0.2">
      <c r="A504" s="1">
        <v>4</v>
      </c>
      <c r="B504" s="1">
        <v>1</v>
      </c>
      <c r="C504" s="1"/>
    </row>
    <row r="505" spans="1:3" ht="17" x14ac:dyDescent="0.2">
      <c r="A505" s="1">
        <v>1.7083333300000001</v>
      </c>
      <c r="B505" s="1">
        <v>0</v>
      </c>
      <c r="C505" s="1"/>
    </row>
    <row r="506" spans="1:3" ht="17" x14ac:dyDescent="0.2">
      <c r="A506" s="1">
        <v>2.2083333299999999</v>
      </c>
      <c r="B506" s="1">
        <v>0</v>
      </c>
      <c r="C506" s="1"/>
    </row>
    <row r="507" spans="1:3" ht="17" x14ac:dyDescent="0.2">
      <c r="A507" s="1">
        <v>12.3575</v>
      </c>
      <c r="B507" s="1">
        <v>0</v>
      </c>
      <c r="C507" s="1"/>
    </row>
    <row r="508" spans="1:3" ht="17" x14ac:dyDescent="0.2">
      <c r="A508" s="1">
        <v>0.22750000000000001</v>
      </c>
      <c r="B508" s="1">
        <v>0</v>
      </c>
      <c r="C508" s="1"/>
    </row>
    <row r="509" spans="1:3" ht="17" x14ac:dyDescent="0.2">
      <c r="A509" s="1">
        <v>2.23416667</v>
      </c>
      <c r="B509" s="1">
        <v>0</v>
      </c>
      <c r="C509" s="1"/>
    </row>
    <row r="510" spans="1:3" ht="17" x14ac:dyDescent="0.2">
      <c r="A510" s="1">
        <v>4.6683333300000003</v>
      </c>
      <c r="B510" s="1">
        <v>0</v>
      </c>
      <c r="C510" s="1"/>
    </row>
    <row r="511" spans="1:3" ht="17" x14ac:dyDescent="0.2">
      <c r="A511" s="1">
        <v>3.0150000000000001</v>
      </c>
      <c r="B511" s="1">
        <v>0</v>
      </c>
      <c r="C511" s="1"/>
    </row>
    <row r="512" spans="1:3" ht="17" x14ac:dyDescent="0.2">
      <c r="A512" s="1">
        <v>0.12583332999999999</v>
      </c>
      <c r="B512" s="1">
        <v>1</v>
      </c>
      <c r="C512" s="1"/>
    </row>
    <row r="513" spans="1:3" ht="17" x14ac:dyDescent="0.2">
      <c r="A513" s="1">
        <v>4.1533333299999997</v>
      </c>
      <c r="B513" s="1">
        <v>0</v>
      </c>
      <c r="C513" s="1"/>
    </row>
    <row r="514" spans="1:3" ht="17" x14ac:dyDescent="0.2">
      <c r="A514" s="1">
        <v>3.8374999999999999</v>
      </c>
      <c r="B514" s="1">
        <v>0</v>
      </c>
      <c r="C514" s="1"/>
    </row>
    <row r="515" spans="1:3" ht="17" x14ac:dyDescent="0.2">
      <c r="A515" s="1">
        <v>9.5316666699999999</v>
      </c>
      <c r="B515" s="1">
        <v>0</v>
      </c>
      <c r="C515" s="1"/>
    </row>
    <row r="516" spans="1:3" ht="17" x14ac:dyDescent="0.2">
      <c r="A516" s="1">
        <v>11.299166700000001</v>
      </c>
      <c r="B516" s="1">
        <v>0</v>
      </c>
      <c r="C516" s="1"/>
    </row>
    <row r="517" spans="1:3" ht="17" x14ac:dyDescent="0.2">
      <c r="A517" s="1">
        <v>1.7024999999999999</v>
      </c>
      <c r="B517" s="1">
        <v>0</v>
      </c>
      <c r="C517" s="1"/>
    </row>
    <row r="518" spans="1:3" ht="17" x14ac:dyDescent="0.2">
      <c r="A518" s="1">
        <v>1.4716666700000001</v>
      </c>
      <c r="B518" s="1">
        <v>0</v>
      </c>
      <c r="C518" s="1"/>
    </row>
    <row r="519" spans="1:3" ht="17" x14ac:dyDescent="0.2">
      <c r="A519" s="1">
        <v>1.9</v>
      </c>
      <c r="B519" s="1">
        <v>0</v>
      </c>
      <c r="C519" s="1"/>
    </row>
    <row r="520" spans="1:3" ht="17" x14ac:dyDescent="0.2">
      <c r="A520" s="1">
        <v>8.3333329999999997E-2</v>
      </c>
      <c r="B520" s="1">
        <v>0</v>
      </c>
      <c r="C520" s="1"/>
    </row>
    <row r="521" spans="1:3" ht="17" x14ac:dyDescent="0.2">
      <c r="A521" s="1">
        <v>7.9644833300000002</v>
      </c>
      <c r="B521" s="1">
        <v>1</v>
      </c>
      <c r="C521" s="1"/>
    </row>
    <row r="522" spans="1:3" ht="17" x14ac:dyDescent="0.2">
      <c r="A522" s="1">
        <v>3.5300583300000001</v>
      </c>
      <c r="B522" s="1">
        <v>1</v>
      </c>
      <c r="C522" s="1"/>
    </row>
    <row r="523" spans="1:3" ht="17" x14ac:dyDescent="0.2">
      <c r="A523" s="1">
        <v>2.5874333300000001</v>
      </c>
      <c r="B523" s="1">
        <v>0</v>
      </c>
      <c r="C523" s="1"/>
    </row>
    <row r="524" spans="1:3" ht="17" x14ac:dyDescent="0.2">
      <c r="A524" s="1">
        <v>0.83333332999999998</v>
      </c>
      <c r="B524" s="1">
        <v>1</v>
      </c>
      <c r="C524" s="1"/>
    </row>
    <row r="525" spans="1:3" ht="17" x14ac:dyDescent="0.2">
      <c r="A525" s="1">
        <v>2.5</v>
      </c>
      <c r="B525" s="1">
        <v>0</v>
      </c>
      <c r="C525" s="1"/>
    </row>
    <row r="526" spans="1:3" ht="17" x14ac:dyDescent="0.2">
      <c r="A526" s="1">
        <v>6.4166666699999997</v>
      </c>
      <c r="B526" s="1">
        <v>0</v>
      </c>
      <c r="C526" s="1"/>
    </row>
    <row r="527" spans="1:3" ht="17" x14ac:dyDescent="0.2">
      <c r="A527" s="1">
        <v>4.0833333300000003</v>
      </c>
      <c r="B527" s="1">
        <v>0</v>
      </c>
      <c r="C527" s="1"/>
    </row>
    <row r="528" spans="1:3" ht="17" x14ac:dyDescent="0.2">
      <c r="A528" s="1">
        <v>0.75</v>
      </c>
      <c r="B528" s="1">
        <v>1</v>
      </c>
      <c r="C528" s="1"/>
    </row>
    <row r="529" spans="1:3" ht="17" x14ac:dyDescent="0.2">
      <c r="A529" s="1">
        <v>3.1666666700000001</v>
      </c>
      <c r="B529" s="1">
        <v>0</v>
      </c>
      <c r="C529" s="1"/>
    </row>
    <row r="530" spans="1:3" ht="17" x14ac:dyDescent="0.2">
      <c r="A530" s="1">
        <v>1.72</v>
      </c>
      <c r="B530" s="1">
        <v>1</v>
      </c>
      <c r="C530" s="1"/>
    </row>
    <row r="531" spans="1:3" ht="17" x14ac:dyDescent="0.2">
      <c r="A531" s="1">
        <v>0.75</v>
      </c>
      <c r="B531" s="1">
        <v>1</v>
      </c>
      <c r="C531" s="1"/>
    </row>
    <row r="532" spans="1:3" ht="17" x14ac:dyDescent="0.2">
      <c r="A532" s="1">
        <v>14</v>
      </c>
      <c r="B532" s="1">
        <v>1</v>
      </c>
      <c r="C532" s="1"/>
    </row>
    <row r="533" spans="1:3" ht="17" x14ac:dyDescent="0.2">
      <c r="A533" s="1">
        <v>0.33333332999999998</v>
      </c>
      <c r="B533" s="1">
        <v>0</v>
      </c>
      <c r="C533" s="1"/>
    </row>
    <row r="534" spans="1:3" ht="17" x14ac:dyDescent="0.2">
      <c r="A534" s="1">
        <v>4.6666666699999997</v>
      </c>
      <c r="B534" s="1">
        <v>0</v>
      </c>
      <c r="C534" s="1"/>
    </row>
    <row r="535" spans="1:3" ht="17" x14ac:dyDescent="0.2">
      <c r="A535" s="1">
        <v>3</v>
      </c>
      <c r="B535" s="1">
        <v>0</v>
      </c>
      <c r="C535" s="1"/>
    </row>
    <row r="536" spans="1:3" ht="17" x14ac:dyDescent="0.2">
      <c r="A536" s="1">
        <v>2</v>
      </c>
      <c r="B536" s="1">
        <v>0</v>
      </c>
      <c r="C536" s="1"/>
    </row>
    <row r="537" spans="1:3" ht="17" x14ac:dyDescent="0.2">
      <c r="A537" s="1">
        <v>2.5</v>
      </c>
      <c r="B537" s="1">
        <v>0</v>
      </c>
      <c r="C537" s="1"/>
    </row>
    <row r="538" spans="1:3" ht="17" x14ac:dyDescent="0.2">
      <c r="A538" s="1">
        <v>2.5833333299999999</v>
      </c>
      <c r="B538" s="1">
        <v>0</v>
      </c>
      <c r="C538" s="1"/>
    </row>
    <row r="539" spans="1:3" ht="17" x14ac:dyDescent="0.2">
      <c r="A539" s="1">
        <v>2.6666666700000001</v>
      </c>
      <c r="B539" s="1">
        <v>0</v>
      </c>
      <c r="C539" s="1"/>
    </row>
    <row r="540" spans="1:3" ht="17" x14ac:dyDescent="0.2">
      <c r="A540" s="1">
        <v>1.8333333300000001</v>
      </c>
      <c r="B540" s="1">
        <v>0</v>
      </c>
      <c r="C540" s="1"/>
    </row>
    <row r="541" spans="1:3" ht="17" x14ac:dyDescent="0.2">
      <c r="A541" s="1">
        <v>0.66666667000000002</v>
      </c>
      <c r="B541" s="1">
        <v>0</v>
      </c>
      <c r="C541" s="1"/>
    </row>
    <row r="542" spans="1:3" ht="17" x14ac:dyDescent="0.2">
      <c r="A542" s="1">
        <v>0.41666667000000002</v>
      </c>
      <c r="B542" s="1">
        <v>0</v>
      </c>
      <c r="C542" s="1"/>
    </row>
    <row r="543" spans="1:3" ht="17" x14ac:dyDescent="0.2">
      <c r="A543" s="1">
        <v>0.25</v>
      </c>
      <c r="B543" s="1">
        <v>0</v>
      </c>
      <c r="C543" s="1"/>
    </row>
    <row r="544" spans="1:3" ht="17" x14ac:dyDescent="0.2">
      <c r="A544" s="1">
        <v>0.25</v>
      </c>
      <c r="B544" s="1">
        <v>0</v>
      </c>
      <c r="C544" s="1"/>
    </row>
    <row r="545" spans="1:3" ht="17" x14ac:dyDescent="0.2">
      <c r="A545" s="1">
        <v>3.55833333</v>
      </c>
      <c r="B545" s="1">
        <v>0</v>
      </c>
      <c r="C545" s="1"/>
    </row>
    <row r="546" spans="1:3" ht="17" x14ac:dyDescent="0.2">
      <c r="A546" s="1">
        <v>5.25</v>
      </c>
      <c r="B546" s="1">
        <v>0</v>
      </c>
      <c r="C546" s="1"/>
    </row>
    <row r="547" spans="1:3" ht="17" x14ac:dyDescent="0.2">
      <c r="A547" s="1">
        <v>4.6666666699999997</v>
      </c>
      <c r="B547" s="1">
        <v>0</v>
      </c>
      <c r="C547" s="1"/>
    </row>
    <row r="548" spans="1:3" ht="17" x14ac:dyDescent="0.2">
      <c r="A548" s="1">
        <v>4.25</v>
      </c>
      <c r="B548" s="1">
        <v>0</v>
      </c>
      <c r="C548" s="1"/>
    </row>
    <row r="549" spans="1:3" ht="17" x14ac:dyDescent="0.2">
      <c r="A549" s="1">
        <v>4.1666666699999997</v>
      </c>
      <c r="B549" s="1">
        <v>0</v>
      </c>
      <c r="C549" s="1"/>
    </row>
    <row r="550" spans="1:3" ht="17" x14ac:dyDescent="0.2">
      <c r="A550" s="1">
        <v>3.9166666700000001</v>
      </c>
      <c r="B550" s="1">
        <v>0</v>
      </c>
      <c r="C550" s="1"/>
    </row>
    <row r="551" spans="1:3" ht="17" x14ac:dyDescent="0.2">
      <c r="A551" s="1">
        <v>1.5833333300000001</v>
      </c>
      <c r="B551" s="1">
        <v>1</v>
      </c>
      <c r="C551" s="1"/>
    </row>
    <row r="552" spans="1:3" ht="17" x14ac:dyDescent="0.2">
      <c r="A552" s="1">
        <v>3.0833333299999999</v>
      </c>
      <c r="B552" s="1">
        <v>0</v>
      </c>
      <c r="C552" s="1"/>
    </row>
    <row r="553" spans="1:3" ht="17" x14ac:dyDescent="0.2">
      <c r="A553" s="1">
        <v>1.9583333300000001</v>
      </c>
      <c r="B553" s="1">
        <v>0</v>
      </c>
      <c r="C553" s="1"/>
    </row>
    <row r="554" spans="1:3" ht="17" x14ac:dyDescent="0.2">
      <c r="A554" s="1">
        <v>2.3333333299999999</v>
      </c>
      <c r="B554" s="1">
        <v>0</v>
      </c>
      <c r="C554" s="1"/>
    </row>
    <row r="555" spans="1:3" ht="17" x14ac:dyDescent="0.2">
      <c r="A555" s="1">
        <v>0.5</v>
      </c>
      <c r="B555" s="1">
        <v>0</v>
      </c>
      <c r="C555" s="1"/>
    </row>
    <row r="556" spans="1:3" ht="17" x14ac:dyDescent="0.2">
      <c r="A556" s="1">
        <v>2.1666666700000001</v>
      </c>
      <c r="B556" s="1">
        <v>0</v>
      </c>
      <c r="C556" s="1"/>
    </row>
    <row r="557" spans="1:3" ht="17" x14ac:dyDescent="0.2">
      <c r="A557" s="1">
        <v>1.9166666699999999</v>
      </c>
      <c r="B557" s="1">
        <v>0</v>
      </c>
      <c r="C557" s="1"/>
    </row>
    <row r="558" spans="1:3" ht="17" x14ac:dyDescent="0.2">
      <c r="A558" s="1">
        <v>4.4166666699999997</v>
      </c>
      <c r="B558" s="1">
        <v>0</v>
      </c>
      <c r="C558" s="1"/>
    </row>
    <row r="559" spans="1:3" ht="17" x14ac:dyDescent="0.2">
      <c r="A559" s="1">
        <v>4.1749999999999998</v>
      </c>
      <c r="B559" s="1">
        <v>0</v>
      </c>
      <c r="C559" s="1"/>
    </row>
    <row r="560" spans="1:3" ht="17" x14ac:dyDescent="0.2">
      <c r="A560" s="1">
        <v>4.1583333299999996</v>
      </c>
      <c r="B560" s="1">
        <v>0</v>
      </c>
      <c r="C560" s="1"/>
    </row>
    <row r="561" spans="1:3" ht="17" x14ac:dyDescent="0.2">
      <c r="A561" s="1">
        <v>3.7416666699999999</v>
      </c>
      <c r="B561" s="1">
        <v>0</v>
      </c>
      <c r="C561" s="1"/>
    </row>
    <row r="562" spans="1:3" ht="17" x14ac:dyDescent="0.2">
      <c r="A562" s="1">
        <v>1.6666666699999999</v>
      </c>
      <c r="B562" s="1">
        <v>0</v>
      </c>
      <c r="C562" s="1"/>
    </row>
    <row r="563" spans="1:3" ht="17" x14ac:dyDescent="0.2">
      <c r="A563" s="1">
        <v>3.6666666700000001</v>
      </c>
      <c r="B563" s="1">
        <v>0</v>
      </c>
      <c r="C563" s="1"/>
    </row>
    <row r="564" spans="1:3" ht="17" x14ac:dyDescent="0.2">
      <c r="A564" s="1">
        <v>3.2083333299999999</v>
      </c>
      <c r="B564" s="1">
        <v>1</v>
      </c>
      <c r="C564" s="1"/>
    </row>
    <row r="565" spans="1:3" ht="17" x14ac:dyDescent="0.2">
      <c r="A565" s="1">
        <v>1.1666666699999999</v>
      </c>
      <c r="B565" s="1">
        <v>1</v>
      </c>
      <c r="C565" s="1"/>
    </row>
    <row r="566" spans="1:3" ht="17" x14ac:dyDescent="0.2">
      <c r="A566" s="1">
        <v>3.0083333300000001</v>
      </c>
      <c r="B566" s="1">
        <v>0</v>
      </c>
      <c r="C566" s="1"/>
    </row>
    <row r="567" spans="1:3" ht="17" x14ac:dyDescent="0.2">
      <c r="A567" s="1">
        <v>5</v>
      </c>
      <c r="B567" s="1">
        <v>0</v>
      </c>
      <c r="C567" s="1"/>
    </row>
    <row r="568" spans="1:3" ht="17" x14ac:dyDescent="0.2">
      <c r="A568" s="1">
        <v>9.0333333299999996</v>
      </c>
      <c r="B568" s="1">
        <v>0</v>
      </c>
      <c r="C568" s="1"/>
    </row>
    <row r="569" spans="1:3" ht="17" x14ac:dyDescent="0.2">
      <c r="A569" s="1">
        <v>9.2833333299999996</v>
      </c>
      <c r="B569" s="1">
        <v>0</v>
      </c>
      <c r="C569" s="1"/>
    </row>
    <row r="570" spans="1:3" ht="17" x14ac:dyDescent="0.2">
      <c r="A570" s="1">
        <v>3.4166666700000001</v>
      </c>
      <c r="B570" s="1">
        <v>0</v>
      </c>
      <c r="C570" s="1"/>
    </row>
    <row r="571" spans="1:3" ht="17" x14ac:dyDescent="0.2">
      <c r="A571" s="1">
        <v>11.25</v>
      </c>
      <c r="B571" s="1">
        <v>0</v>
      </c>
      <c r="C571" s="1"/>
    </row>
    <row r="572" spans="1:3" ht="17" x14ac:dyDescent="0.2">
      <c r="A572" s="1">
        <v>1.3833333299999999</v>
      </c>
      <c r="B572" s="1">
        <v>0</v>
      </c>
      <c r="C572" s="1"/>
    </row>
    <row r="573" spans="1:3" ht="17" x14ac:dyDescent="0.2">
      <c r="A573" s="1">
        <v>4</v>
      </c>
      <c r="B573" s="1">
        <v>0</v>
      </c>
      <c r="C573" s="1"/>
    </row>
    <row r="574" spans="1:3" ht="17" x14ac:dyDescent="0.2">
      <c r="A574" s="1">
        <v>0.33333332999999998</v>
      </c>
      <c r="B574" s="1">
        <v>1</v>
      </c>
      <c r="C574" s="1"/>
    </row>
    <row r="575" spans="1:3" ht="17" x14ac:dyDescent="0.2">
      <c r="A575" s="1">
        <v>2.75</v>
      </c>
      <c r="B575" s="1">
        <v>0</v>
      </c>
      <c r="C575" s="1"/>
    </row>
    <row r="576" spans="1:3" ht="17" x14ac:dyDescent="0.2">
      <c r="A576" s="1">
        <v>2.3333333299999999</v>
      </c>
      <c r="B576" s="1">
        <v>0</v>
      </c>
      <c r="C576" s="1"/>
    </row>
    <row r="577" spans="1:3" ht="17" x14ac:dyDescent="0.2">
      <c r="A577" s="1">
        <v>2</v>
      </c>
      <c r="B577" s="1">
        <v>0</v>
      </c>
      <c r="C577" s="1"/>
    </row>
    <row r="578" spans="1:3" ht="17" x14ac:dyDescent="0.2">
      <c r="A578" s="1">
        <v>0.66666667000000002</v>
      </c>
      <c r="B578" s="1">
        <v>1</v>
      </c>
      <c r="C578" s="1"/>
    </row>
    <row r="579" spans="1:3" ht="17" x14ac:dyDescent="0.2">
      <c r="A579" s="1">
        <v>2</v>
      </c>
      <c r="B579" s="1">
        <v>0</v>
      </c>
      <c r="C579" s="1"/>
    </row>
    <row r="580" spans="1:3" ht="17" x14ac:dyDescent="0.2">
      <c r="A580" s="1">
        <v>2</v>
      </c>
      <c r="B580" s="1">
        <v>0</v>
      </c>
      <c r="C580" s="1"/>
    </row>
    <row r="581" spans="1:3" ht="17" x14ac:dyDescent="0.2">
      <c r="A581" s="1">
        <v>0.66666667000000002</v>
      </c>
      <c r="B581" s="1">
        <v>1</v>
      </c>
      <c r="C581" s="1"/>
    </row>
    <row r="582" spans="1:3" ht="17" x14ac:dyDescent="0.2">
      <c r="A582" s="1">
        <v>1.8333333300000001</v>
      </c>
      <c r="B582" s="1">
        <v>0</v>
      </c>
      <c r="C582" s="1"/>
    </row>
    <row r="583" spans="1:3" ht="17" x14ac:dyDescent="0.2">
      <c r="A583" s="1">
        <v>1.3333333300000001</v>
      </c>
      <c r="B583" s="1">
        <v>0</v>
      </c>
      <c r="C583" s="1"/>
    </row>
    <row r="584" spans="1:3" ht="17" x14ac:dyDescent="0.2">
      <c r="A584" s="1">
        <v>9.9666666700000004</v>
      </c>
      <c r="B584" s="1">
        <v>0</v>
      </c>
      <c r="C584" s="1"/>
    </row>
    <row r="585" spans="1:3" ht="17" x14ac:dyDescent="0.2">
      <c r="A585" s="1">
        <v>9.19166667</v>
      </c>
      <c r="B585" s="1">
        <v>0</v>
      </c>
      <c r="C585" s="1"/>
    </row>
    <row r="586" spans="1:3" ht="17" x14ac:dyDescent="0.2">
      <c r="A586" s="1">
        <v>7.9583333300000003</v>
      </c>
      <c r="B586" s="1">
        <v>0</v>
      </c>
      <c r="C586" s="1"/>
    </row>
    <row r="587" spans="1:3" ht="17" x14ac:dyDescent="0.2">
      <c r="A587" s="1">
        <v>6.5333333299999996</v>
      </c>
      <c r="B587" s="1">
        <v>0</v>
      </c>
      <c r="C587" s="1"/>
    </row>
    <row r="588" spans="1:3" ht="17" x14ac:dyDescent="0.2">
      <c r="A588" s="1">
        <v>1.35833333</v>
      </c>
      <c r="B588" s="1">
        <v>1</v>
      </c>
      <c r="C588" s="1"/>
    </row>
    <row r="589" spans="1:3" ht="17" x14ac:dyDescent="0.2">
      <c r="A589" s="1">
        <v>2.90833333</v>
      </c>
      <c r="B589" s="1">
        <v>0</v>
      </c>
      <c r="C589" s="1"/>
    </row>
    <row r="590" spans="1:3" ht="17" x14ac:dyDescent="0.2">
      <c r="A590" s="1">
        <v>1.8333333300000001</v>
      </c>
      <c r="B590" s="1">
        <v>0</v>
      </c>
      <c r="C590" s="1"/>
    </row>
    <row r="591" spans="1:3" ht="17" x14ac:dyDescent="0.2">
      <c r="A591" s="1">
        <v>2.53333333</v>
      </c>
      <c r="B591" s="1">
        <v>0</v>
      </c>
      <c r="C591" s="1"/>
    </row>
    <row r="592" spans="1:3" ht="17" x14ac:dyDescent="0.2">
      <c r="A592" s="1">
        <v>11.525</v>
      </c>
      <c r="B592" s="1">
        <v>0</v>
      </c>
      <c r="C592" s="1"/>
    </row>
    <row r="593" spans="1:3" ht="17" x14ac:dyDescent="0.2">
      <c r="A593" s="1">
        <v>10.183333299999999</v>
      </c>
      <c r="B593" s="1">
        <v>0</v>
      </c>
      <c r="C593" s="1"/>
    </row>
    <row r="594" spans="1:3" ht="17" x14ac:dyDescent="0.2">
      <c r="A594" s="1">
        <v>2.2916666700000001</v>
      </c>
      <c r="B594" s="1">
        <v>0</v>
      </c>
      <c r="C594" s="1"/>
    </row>
    <row r="595" spans="1:3" ht="17" x14ac:dyDescent="0.2">
      <c r="A595" s="1">
        <v>1.68333333</v>
      </c>
      <c r="B595" s="1">
        <v>0</v>
      </c>
      <c r="C595" s="1"/>
    </row>
    <row r="596" spans="1:3" ht="17" x14ac:dyDescent="0.2">
      <c r="A596" s="1">
        <v>7.1666670000000002E-2</v>
      </c>
      <c r="B596" s="1">
        <v>0</v>
      </c>
      <c r="C596" s="1"/>
    </row>
    <row r="597" spans="1:3" ht="17" x14ac:dyDescent="0.2">
      <c r="A597" s="1">
        <v>12.155833299999999</v>
      </c>
      <c r="B597" s="1">
        <v>0</v>
      </c>
      <c r="C597" s="1"/>
    </row>
    <row r="598" spans="1:3" ht="17" x14ac:dyDescent="0.2">
      <c r="A598" s="1">
        <v>3.0008333299999999</v>
      </c>
      <c r="B598" s="1">
        <v>1</v>
      </c>
      <c r="C598" s="1"/>
    </row>
    <row r="599" spans="1:3" ht="17" x14ac:dyDescent="0.2">
      <c r="A599" s="1">
        <v>3.5483333300000002</v>
      </c>
      <c r="B599" s="1">
        <v>0</v>
      </c>
      <c r="C599" s="1"/>
    </row>
    <row r="600" spans="1:3" ht="17" x14ac:dyDescent="0.2">
      <c r="A600" s="1">
        <v>1.9275</v>
      </c>
      <c r="B600" s="1">
        <v>0</v>
      </c>
      <c r="C600" s="1"/>
    </row>
    <row r="601" spans="1:3" ht="17" x14ac:dyDescent="0.2">
      <c r="A601" s="1">
        <v>9.4233333300000002</v>
      </c>
      <c r="B601" s="1">
        <v>1</v>
      </c>
      <c r="C601" s="1"/>
    </row>
    <row r="602" spans="1:3" ht="17" x14ac:dyDescent="0.2">
      <c r="A602" s="1">
        <v>0.56416666999999998</v>
      </c>
      <c r="B602" s="1">
        <v>1</v>
      </c>
      <c r="C602" s="1"/>
    </row>
    <row r="603" spans="1:3" ht="17" x14ac:dyDescent="0.2">
      <c r="A603" s="1">
        <v>14.998333300000001</v>
      </c>
      <c r="B603" s="1">
        <v>1</v>
      </c>
      <c r="C603" s="1"/>
    </row>
    <row r="604" spans="1:3" ht="17" x14ac:dyDescent="0.2">
      <c r="A604" s="1">
        <v>8.8866666700000003</v>
      </c>
      <c r="B604" s="1">
        <v>0</v>
      </c>
      <c r="C604" s="1"/>
    </row>
    <row r="605" spans="1:3" ht="17" x14ac:dyDescent="0.2">
      <c r="A605" s="1">
        <v>12.933333299999999</v>
      </c>
      <c r="B605" s="1">
        <v>0</v>
      </c>
      <c r="C605" s="1"/>
    </row>
    <row r="606" spans="1:3" ht="17" x14ac:dyDescent="0.2">
      <c r="A606" s="1">
        <v>8.5749999999999993</v>
      </c>
      <c r="B606" s="1">
        <v>1</v>
      </c>
      <c r="C606" s="1"/>
    </row>
    <row r="607" spans="1:3" ht="17" x14ac:dyDescent="0.2">
      <c r="A607" s="1">
        <v>1.0925</v>
      </c>
      <c r="B607" s="1">
        <v>0</v>
      </c>
      <c r="C607" s="1"/>
    </row>
    <row r="608" spans="1:3" ht="17" x14ac:dyDescent="0.2">
      <c r="A608" s="1">
        <v>3.14</v>
      </c>
      <c r="B608" s="1">
        <v>0</v>
      </c>
      <c r="C608" s="1"/>
    </row>
    <row r="609" spans="1:3" ht="17" x14ac:dyDescent="0.2">
      <c r="A609" s="1">
        <v>11.9891667</v>
      </c>
      <c r="B609" s="1">
        <v>0</v>
      </c>
      <c r="C609" s="1"/>
    </row>
    <row r="610" spans="1:3" ht="17" x14ac:dyDescent="0.2">
      <c r="A610" s="1">
        <v>1.4758333299999999</v>
      </c>
      <c r="B610" s="1">
        <v>0</v>
      </c>
      <c r="C610" s="1"/>
    </row>
    <row r="611" spans="1:3" ht="17" x14ac:dyDescent="0.2">
      <c r="A611" s="1">
        <v>9.4233333300000002</v>
      </c>
      <c r="B611" s="1">
        <v>1</v>
      </c>
      <c r="C611" s="1"/>
    </row>
    <row r="612" spans="1:3" ht="17" x14ac:dyDescent="0.2">
      <c r="A612" s="1">
        <v>4.01333333</v>
      </c>
      <c r="B612" s="1">
        <v>0</v>
      </c>
      <c r="C612" s="1"/>
    </row>
    <row r="613" spans="1:3" ht="17" x14ac:dyDescent="0.2">
      <c r="A613" s="1">
        <v>1.3333329999999999E-2</v>
      </c>
      <c r="B613" s="1">
        <v>0</v>
      </c>
      <c r="C613" s="1"/>
    </row>
    <row r="614" spans="1:3" ht="17" x14ac:dyDescent="0.2">
      <c r="A614" s="1">
        <v>0.86250000000000004</v>
      </c>
      <c r="B614" s="1">
        <v>0</v>
      </c>
      <c r="C61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B3D5-D520-B84A-8289-BD1B2ADC79D3}">
  <dimension ref="A1:J21"/>
  <sheetViews>
    <sheetView workbookViewId="0">
      <selection activeCell="L16" sqref="L16"/>
    </sheetView>
  </sheetViews>
  <sheetFormatPr baseColWidth="10" defaultRowHeight="16" x14ac:dyDescent="0.2"/>
  <sheetData>
    <row r="1" spans="1:10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 t="s">
        <v>29</v>
      </c>
      <c r="B3" s="10" t="s">
        <v>10</v>
      </c>
      <c r="C3" s="10"/>
      <c r="D3" s="10"/>
      <c r="E3" s="9" t="s">
        <v>4</v>
      </c>
      <c r="F3" s="9"/>
      <c r="G3" s="9"/>
      <c r="H3" s="3"/>
      <c r="I3" s="3"/>
      <c r="J3" s="3"/>
    </row>
    <row r="4" spans="1:10" ht="17" x14ac:dyDescent="0.2">
      <c r="A4" s="4">
        <v>0</v>
      </c>
      <c r="B4" s="4">
        <v>17.2</v>
      </c>
      <c r="C4" s="4">
        <v>3.33</v>
      </c>
      <c r="D4" s="4">
        <v>2.19</v>
      </c>
      <c r="E4" s="1">
        <v>25.9</v>
      </c>
      <c r="F4" s="1">
        <v>30.5</v>
      </c>
      <c r="G4" s="1">
        <v>28.1</v>
      </c>
      <c r="H4" s="3"/>
      <c r="I4" s="3"/>
      <c r="J4" s="3"/>
    </row>
    <row r="5" spans="1:10" ht="17" x14ac:dyDescent="0.2">
      <c r="A5" s="4">
        <v>5</v>
      </c>
      <c r="B5" s="4">
        <v>12.3</v>
      </c>
      <c r="C5" s="4">
        <v>11.3</v>
      </c>
      <c r="D5" s="4">
        <v>10.8</v>
      </c>
      <c r="E5" s="1">
        <v>38.9</v>
      </c>
      <c r="F5" s="1">
        <v>42.6</v>
      </c>
      <c r="G5" s="1">
        <v>46.6</v>
      </c>
      <c r="H5" s="3"/>
      <c r="I5" s="3"/>
      <c r="J5" s="3"/>
    </row>
    <row r="6" spans="1:10" ht="17" x14ac:dyDescent="0.2">
      <c r="A6" s="4">
        <v>10</v>
      </c>
      <c r="B6" s="4">
        <v>24.9</v>
      </c>
      <c r="C6" s="4">
        <v>27.1</v>
      </c>
      <c r="D6" s="4">
        <v>26.5</v>
      </c>
      <c r="E6" s="1">
        <v>57</v>
      </c>
      <c r="F6" s="1">
        <v>58.8</v>
      </c>
      <c r="G6" s="1">
        <v>57</v>
      </c>
      <c r="H6" s="3"/>
      <c r="I6" s="3"/>
      <c r="J6" s="3"/>
    </row>
    <row r="7" spans="1:10" ht="17" x14ac:dyDescent="0.2">
      <c r="A7" s="4">
        <v>20</v>
      </c>
      <c r="B7" s="4">
        <v>42.8</v>
      </c>
      <c r="C7" s="4">
        <v>40.5</v>
      </c>
      <c r="D7" s="4">
        <v>45.4</v>
      </c>
      <c r="E7" s="1">
        <v>64.900000000000006</v>
      </c>
      <c r="F7" s="1">
        <v>62.8</v>
      </c>
      <c r="G7" s="1">
        <v>68.5</v>
      </c>
      <c r="H7" s="3"/>
      <c r="I7" s="3"/>
      <c r="J7" s="3"/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mergeCells count="2">
    <mergeCell ref="B3:D3"/>
    <mergeCell ref="E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DAD9-E8BB-E647-9E8B-288C54F630EF}">
  <dimension ref="A1:G7"/>
  <sheetViews>
    <sheetView workbookViewId="0">
      <selection sqref="A1:G7"/>
    </sheetView>
  </sheetViews>
  <sheetFormatPr baseColWidth="10" defaultRowHeight="16" x14ac:dyDescent="0.2"/>
  <sheetData>
    <row r="1" spans="1:7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3" t="s">
        <v>30</v>
      </c>
      <c r="B2" s="3"/>
      <c r="C2" s="3"/>
      <c r="D2" s="3"/>
      <c r="E2" s="3"/>
      <c r="F2" s="3"/>
      <c r="G2" s="3"/>
    </row>
    <row r="3" spans="1:7" x14ac:dyDescent="0.2">
      <c r="A3" s="3" t="s">
        <v>29</v>
      </c>
      <c r="B3" s="10" t="s">
        <v>10</v>
      </c>
      <c r="C3" s="10"/>
      <c r="D3" s="10"/>
      <c r="E3" s="9" t="s">
        <v>4</v>
      </c>
      <c r="F3" s="9"/>
      <c r="G3" s="9"/>
    </row>
    <row r="4" spans="1:7" ht="17" x14ac:dyDescent="0.2">
      <c r="A4" s="4">
        <v>0</v>
      </c>
      <c r="B4" s="1">
        <v>0.33</v>
      </c>
      <c r="C4" s="1">
        <v>0.17</v>
      </c>
      <c r="D4" s="1">
        <v>0.27</v>
      </c>
      <c r="E4" s="1">
        <v>0.76</v>
      </c>
      <c r="F4" s="1">
        <v>0.99</v>
      </c>
      <c r="G4" s="1">
        <v>1.21</v>
      </c>
    </row>
    <row r="5" spans="1:7" ht="17" x14ac:dyDescent="0.2">
      <c r="A5" s="4">
        <v>5</v>
      </c>
      <c r="B5" s="1">
        <v>3.38</v>
      </c>
      <c r="C5" s="1">
        <v>2.57</v>
      </c>
      <c r="D5" s="1">
        <v>3.39</v>
      </c>
      <c r="E5" s="1">
        <v>27.4</v>
      </c>
      <c r="F5" s="1">
        <v>24.5</v>
      </c>
      <c r="G5" s="1">
        <v>27</v>
      </c>
    </row>
    <row r="6" spans="1:7" ht="17" x14ac:dyDescent="0.2">
      <c r="A6" s="4">
        <v>10</v>
      </c>
      <c r="B6" s="1">
        <v>5.22</v>
      </c>
      <c r="C6" s="1">
        <v>6.67</v>
      </c>
      <c r="D6" s="1">
        <v>6.57</v>
      </c>
      <c r="E6" s="1">
        <v>43.8</v>
      </c>
      <c r="F6" s="1">
        <v>45</v>
      </c>
      <c r="G6" s="1">
        <v>44.3</v>
      </c>
    </row>
    <row r="7" spans="1:7" ht="17" x14ac:dyDescent="0.2">
      <c r="A7" s="4">
        <v>20</v>
      </c>
      <c r="B7" s="1">
        <v>11</v>
      </c>
      <c r="C7" s="1">
        <v>9.17</v>
      </c>
      <c r="D7" s="1">
        <v>8.16</v>
      </c>
      <c r="E7" s="1">
        <v>49.4</v>
      </c>
      <c r="F7" s="1">
        <v>51.8</v>
      </c>
      <c r="G7" s="1">
        <v>50.2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36E2-C467-6645-854E-9CE83C6DE7F1}">
  <dimension ref="A1:G25"/>
  <sheetViews>
    <sheetView workbookViewId="0">
      <selection sqref="A1:G7"/>
    </sheetView>
  </sheetViews>
  <sheetFormatPr baseColWidth="10" defaultRowHeight="16" x14ac:dyDescent="0.2"/>
  <sheetData>
    <row r="1" spans="1:7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3" t="s">
        <v>14</v>
      </c>
      <c r="B2" s="3"/>
      <c r="C2" s="3"/>
      <c r="D2" s="3"/>
      <c r="E2" s="3"/>
      <c r="F2" s="3"/>
      <c r="G2" s="3"/>
    </row>
    <row r="3" spans="1:7" x14ac:dyDescent="0.2">
      <c r="A3" s="3" t="s">
        <v>29</v>
      </c>
      <c r="B3" s="10" t="s">
        <v>10</v>
      </c>
      <c r="C3" s="10"/>
      <c r="D3" s="10"/>
      <c r="E3" s="9" t="s">
        <v>4</v>
      </c>
      <c r="F3" s="9"/>
      <c r="G3" s="9"/>
    </row>
    <row r="4" spans="1:7" ht="17" x14ac:dyDescent="0.2">
      <c r="A4" s="4">
        <v>0</v>
      </c>
      <c r="B4" s="1">
        <v>0.73</v>
      </c>
      <c r="C4" s="1">
        <v>1.01</v>
      </c>
      <c r="D4" s="1">
        <v>1.36</v>
      </c>
      <c r="E4" s="1">
        <v>3.1</v>
      </c>
      <c r="F4" s="1">
        <v>2.5</v>
      </c>
      <c r="G4" s="1">
        <v>2.74</v>
      </c>
    </row>
    <row r="5" spans="1:7" ht="17" x14ac:dyDescent="0.2">
      <c r="A5" s="4">
        <v>5</v>
      </c>
      <c r="B5" s="1">
        <v>1.35</v>
      </c>
      <c r="C5" s="1">
        <v>1.47</v>
      </c>
      <c r="D5" s="1">
        <v>1.61</v>
      </c>
      <c r="E5" s="1">
        <v>3.3</v>
      </c>
      <c r="F5" s="1">
        <v>2.98</v>
      </c>
      <c r="G5" s="1">
        <v>3.32</v>
      </c>
    </row>
    <row r="6" spans="1:7" ht="17" x14ac:dyDescent="0.2">
      <c r="A6" s="4">
        <v>10</v>
      </c>
      <c r="B6" s="1">
        <v>3.25</v>
      </c>
      <c r="C6" s="1">
        <v>2.73</v>
      </c>
      <c r="D6" s="1">
        <v>2.2599999999999998</v>
      </c>
      <c r="E6" s="1">
        <v>9.58</v>
      </c>
      <c r="F6" s="1">
        <v>10.88</v>
      </c>
      <c r="G6" s="1">
        <v>10.67</v>
      </c>
    </row>
    <row r="7" spans="1:7" ht="17" x14ac:dyDescent="0.2">
      <c r="A7" s="4">
        <v>20</v>
      </c>
      <c r="B7" s="1">
        <v>13.11</v>
      </c>
      <c r="C7" s="1">
        <v>11.03</v>
      </c>
      <c r="D7" s="1">
        <v>12.29</v>
      </c>
      <c r="E7" s="1">
        <v>55.76</v>
      </c>
      <c r="F7" s="1">
        <v>52.64</v>
      </c>
      <c r="G7" s="1">
        <v>51.81</v>
      </c>
    </row>
    <row r="8" spans="1:7" x14ac:dyDescent="0.2">
      <c r="A8" s="3" t="s">
        <v>15</v>
      </c>
    </row>
    <row r="9" spans="1:7" x14ac:dyDescent="0.2">
      <c r="A9" s="3" t="s">
        <v>29</v>
      </c>
      <c r="B9" s="10" t="s">
        <v>10</v>
      </c>
      <c r="C9" s="10"/>
      <c r="D9" s="10"/>
      <c r="E9" s="9" t="s">
        <v>4</v>
      </c>
      <c r="F9" s="9"/>
      <c r="G9" s="9"/>
    </row>
    <row r="10" spans="1:7" ht="17" x14ac:dyDescent="0.2">
      <c r="A10" s="4">
        <v>0</v>
      </c>
      <c r="B10" s="1">
        <v>0.78</v>
      </c>
      <c r="C10" s="1">
        <v>1.2</v>
      </c>
      <c r="D10" s="1">
        <v>1.07</v>
      </c>
      <c r="E10" s="1">
        <v>9.19</v>
      </c>
      <c r="F10" s="1">
        <v>9.44</v>
      </c>
      <c r="G10" s="1">
        <v>11.27</v>
      </c>
    </row>
    <row r="11" spans="1:7" ht="17" x14ac:dyDescent="0.2">
      <c r="A11" s="4">
        <v>5</v>
      </c>
      <c r="B11" s="1">
        <v>12.22</v>
      </c>
      <c r="C11" s="1">
        <v>12.03</v>
      </c>
      <c r="D11" s="1">
        <v>16.96</v>
      </c>
      <c r="E11" s="1">
        <v>52.31</v>
      </c>
      <c r="F11" s="1">
        <v>43.14</v>
      </c>
      <c r="G11" s="1">
        <v>50.62</v>
      </c>
    </row>
    <row r="12" spans="1:7" ht="17" x14ac:dyDescent="0.2">
      <c r="A12" s="4">
        <v>10</v>
      </c>
      <c r="B12" s="1">
        <v>7.65</v>
      </c>
      <c r="C12" s="1">
        <v>8.14</v>
      </c>
      <c r="D12" s="1">
        <v>7.68</v>
      </c>
      <c r="E12" s="1">
        <v>35.71</v>
      </c>
      <c r="F12" s="1">
        <v>27.34</v>
      </c>
      <c r="G12" s="1">
        <v>39.49</v>
      </c>
    </row>
    <row r="13" spans="1:7" ht="17" x14ac:dyDescent="0.2">
      <c r="A13" s="4">
        <v>20</v>
      </c>
      <c r="B13" s="1">
        <v>9.35</v>
      </c>
      <c r="C13" s="1">
        <v>14.37</v>
      </c>
      <c r="D13" s="1">
        <v>10.44</v>
      </c>
      <c r="E13" s="1">
        <v>43.14</v>
      </c>
      <c r="F13" s="1">
        <v>48.57</v>
      </c>
      <c r="G13" s="1">
        <v>55.29</v>
      </c>
    </row>
    <row r="14" spans="1:7" x14ac:dyDescent="0.2">
      <c r="A14" s="3" t="s">
        <v>31</v>
      </c>
    </row>
    <row r="15" spans="1:7" x14ac:dyDescent="0.2">
      <c r="A15" s="3" t="s">
        <v>29</v>
      </c>
      <c r="B15" s="10" t="s">
        <v>10</v>
      </c>
      <c r="C15" s="10"/>
      <c r="D15" s="10"/>
      <c r="E15" s="9" t="s">
        <v>4</v>
      </c>
      <c r="F15" s="9"/>
      <c r="G15" s="9"/>
    </row>
    <row r="16" spans="1:7" ht="17" x14ac:dyDescent="0.2">
      <c r="A16" s="4">
        <v>0</v>
      </c>
      <c r="B16" s="1">
        <v>0.65</v>
      </c>
      <c r="C16" s="1">
        <v>1</v>
      </c>
      <c r="D16" s="1">
        <v>1.52</v>
      </c>
      <c r="E16" s="1">
        <v>5.46</v>
      </c>
      <c r="F16" s="1">
        <v>4.88</v>
      </c>
      <c r="G16" s="1">
        <v>6.23</v>
      </c>
    </row>
    <row r="17" spans="1:7" ht="17" x14ac:dyDescent="0.2">
      <c r="A17" s="4">
        <v>5</v>
      </c>
      <c r="B17" s="1">
        <v>1.19</v>
      </c>
      <c r="C17" s="1">
        <v>0.94</v>
      </c>
      <c r="D17" s="1">
        <v>1.47</v>
      </c>
      <c r="E17" s="1">
        <v>3.41</v>
      </c>
      <c r="F17" s="1">
        <v>4.04</v>
      </c>
      <c r="G17" s="1">
        <v>3.88</v>
      </c>
    </row>
    <row r="18" spans="1:7" ht="17" x14ac:dyDescent="0.2">
      <c r="A18" s="4">
        <v>10</v>
      </c>
      <c r="B18" s="1">
        <v>2.16</v>
      </c>
      <c r="C18" s="1">
        <v>1.41</v>
      </c>
      <c r="D18" s="1">
        <v>1.25</v>
      </c>
      <c r="E18" s="1">
        <v>3.78</v>
      </c>
      <c r="F18" s="1">
        <v>4.1500000000000004</v>
      </c>
      <c r="G18" s="1">
        <v>3.9</v>
      </c>
    </row>
    <row r="19" spans="1:7" ht="17" x14ac:dyDescent="0.2">
      <c r="A19" s="4">
        <v>20</v>
      </c>
      <c r="B19" s="1">
        <v>2.14</v>
      </c>
      <c r="C19" s="1">
        <v>1.65</v>
      </c>
      <c r="D19" s="1">
        <v>2.46</v>
      </c>
      <c r="E19" s="1">
        <v>4.3499999999999996</v>
      </c>
      <c r="F19" s="1">
        <v>4.04</v>
      </c>
      <c r="G19" s="1">
        <v>4.8</v>
      </c>
    </row>
    <row r="20" spans="1:7" x14ac:dyDescent="0.2">
      <c r="A20" s="3" t="s">
        <v>32</v>
      </c>
    </row>
    <row r="21" spans="1:7" x14ac:dyDescent="0.2">
      <c r="A21" s="3" t="s">
        <v>29</v>
      </c>
      <c r="B21" s="10" t="s">
        <v>10</v>
      </c>
      <c r="C21" s="10"/>
      <c r="D21" s="10"/>
      <c r="E21" s="9" t="s">
        <v>4</v>
      </c>
      <c r="F21" s="9"/>
      <c r="G21" s="9"/>
    </row>
    <row r="22" spans="1:7" ht="17" x14ac:dyDescent="0.2">
      <c r="A22" s="4">
        <v>0</v>
      </c>
      <c r="B22" s="1">
        <v>0.76</v>
      </c>
      <c r="C22" s="1">
        <v>1.19</v>
      </c>
      <c r="D22" s="1">
        <v>1.1100000000000001</v>
      </c>
      <c r="E22" s="1">
        <v>1.44</v>
      </c>
      <c r="F22" s="1">
        <v>1.73</v>
      </c>
      <c r="G22" s="1">
        <v>1.61</v>
      </c>
    </row>
    <row r="23" spans="1:7" ht="17" x14ac:dyDescent="0.2">
      <c r="A23" s="4">
        <v>5</v>
      </c>
      <c r="B23" s="1">
        <v>1.08</v>
      </c>
      <c r="C23" s="1">
        <v>0.81</v>
      </c>
      <c r="D23" s="1">
        <v>0.84</v>
      </c>
      <c r="E23" s="1">
        <v>1.24</v>
      </c>
      <c r="F23" s="1">
        <v>1.26</v>
      </c>
      <c r="G23" s="1">
        <v>1.18</v>
      </c>
    </row>
    <row r="24" spans="1:7" ht="17" x14ac:dyDescent="0.2">
      <c r="A24" s="4">
        <v>10</v>
      </c>
      <c r="B24" s="1">
        <v>0.75</v>
      </c>
      <c r="C24" s="1">
        <v>0.69</v>
      </c>
      <c r="D24" s="1">
        <v>0.66</v>
      </c>
      <c r="E24" s="1">
        <v>1.0900000000000001</v>
      </c>
      <c r="F24" s="1">
        <v>1.43</v>
      </c>
      <c r="G24" s="1">
        <v>1.31</v>
      </c>
    </row>
    <row r="25" spans="1:7" ht="17" x14ac:dyDescent="0.2">
      <c r="A25" s="4">
        <v>20</v>
      </c>
      <c r="B25" s="1">
        <v>0.74</v>
      </c>
      <c r="C25" s="1">
        <v>1.35</v>
      </c>
      <c r="D25" s="1">
        <v>1.25</v>
      </c>
      <c r="E25" s="1">
        <v>1.61</v>
      </c>
      <c r="F25" s="1">
        <v>1.79</v>
      </c>
      <c r="G25" s="1">
        <v>1.66</v>
      </c>
    </row>
  </sheetData>
  <mergeCells count="8">
    <mergeCell ref="B21:D21"/>
    <mergeCell ref="E21:G21"/>
    <mergeCell ref="B3:D3"/>
    <mergeCell ref="E3:G3"/>
    <mergeCell ref="B9:D9"/>
    <mergeCell ref="E9:G9"/>
    <mergeCell ref="B15:D15"/>
    <mergeCell ref="E15:G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BE72-ACAE-9941-AF36-31EA361E9280}">
  <dimension ref="A1:D7"/>
  <sheetViews>
    <sheetView workbookViewId="0">
      <selection sqref="A1:D7"/>
    </sheetView>
  </sheetViews>
  <sheetFormatPr baseColWidth="10" defaultRowHeight="16" x14ac:dyDescent="0.2"/>
  <cols>
    <col min="1" max="1" width="14" bestFit="1" customWidth="1"/>
    <col min="3" max="4" width="14" bestFit="1" customWidth="1"/>
  </cols>
  <sheetData>
    <row r="1" spans="1:4" x14ac:dyDescent="0.2">
      <c r="A1" s="3" t="s">
        <v>0</v>
      </c>
      <c r="B1" s="3"/>
      <c r="C1" s="3"/>
      <c r="D1" s="3"/>
    </row>
    <row r="2" spans="1:4" x14ac:dyDescent="0.2">
      <c r="A2" s="3" t="s">
        <v>35</v>
      </c>
      <c r="B2" s="3"/>
      <c r="C2" s="3"/>
      <c r="D2" s="3"/>
    </row>
    <row r="3" spans="1:4" ht="18" x14ac:dyDescent="0.2">
      <c r="A3" s="5" t="s">
        <v>10</v>
      </c>
      <c r="B3" s="5" t="s">
        <v>33</v>
      </c>
      <c r="C3" s="5" t="s">
        <v>13</v>
      </c>
      <c r="D3" s="5" t="s">
        <v>34</v>
      </c>
    </row>
    <row r="4" spans="1:4" x14ac:dyDescent="0.2">
      <c r="A4" s="4">
        <v>1.386034757</v>
      </c>
      <c r="B4" s="4">
        <v>1.490336229</v>
      </c>
      <c r="C4" s="4">
        <v>1.5650361639999999</v>
      </c>
      <c r="D4" s="4">
        <v>1.645292347</v>
      </c>
    </row>
    <row r="5" spans="1:4" x14ac:dyDescent="0.2">
      <c r="A5" s="4">
        <v>1.4316693410000001</v>
      </c>
      <c r="B5" s="4">
        <v>1.49960169</v>
      </c>
      <c r="C5" s="4">
        <v>1.4863131679999999</v>
      </c>
      <c r="D5" s="4">
        <v>1.6361259079999999</v>
      </c>
    </row>
    <row r="6" spans="1:4" x14ac:dyDescent="0.2">
      <c r="A6" s="4">
        <v>1.3659141720000001</v>
      </c>
      <c r="B6" s="4">
        <v>1.5279626690000001</v>
      </c>
      <c r="C6" s="4">
        <v>1.567640752</v>
      </c>
      <c r="D6" s="4">
        <v>1.652140827</v>
      </c>
    </row>
    <row r="7" spans="1:4" x14ac:dyDescent="0.2">
      <c r="A7" s="3"/>
      <c r="B7" s="3"/>
      <c r="C7" s="3"/>
      <c r="D7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E99C-C506-904B-9071-696ECD58D049}">
  <dimension ref="A1:G25"/>
  <sheetViews>
    <sheetView workbookViewId="0">
      <selection activeCell="D7" sqref="D7"/>
    </sheetView>
  </sheetViews>
  <sheetFormatPr baseColWidth="10" defaultRowHeight="16" x14ac:dyDescent="0.2"/>
  <sheetData>
    <row r="1" spans="1:7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3" t="s">
        <v>36</v>
      </c>
      <c r="B2" s="3"/>
      <c r="C2" s="3"/>
      <c r="D2" s="3"/>
      <c r="E2" s="3"/>
      <c r="F2" s="3"/>
      <c r="G2" s="3"/>
    </row>
    <row r="3" spans="1:7" x14ac:dyDescent="0.2">
      <c r="A3" s="3" t="s">
        <v>29</v>
      </c>
      <c r="B3" s="10" t="s">
        <v>10</v>
      </c>
      <c r="C3" s="10"/>
      <c r="D3" s="10"/>
      <c r="E3" s="9" t="s">
        <v>4</v>
      </c>
      <c r="F3" s="9"/>
      <c r="G3" s="9"/>
    </row>
    <row r="4" spans="1:7" x14ac:dyDescent="0.2">
      <c r="A4" s="4">
        <v>0</v>
      </c>
      <c r="B4" s="4">
        <v>0.12914</v>
      </c>
      <c r="C4" s="4">
        <v>0.12461</v>
      </c>
      <c r="D4" s="4">
        <v>0.12010999999999999</v>
      </c>
      <c r="E4" s="4">
        <v>0.27218999999999999</v>
      </c>
      <c r="F4" s="4">
        <v>0.23571</v>
      </c>
      <c r="G4" s="4">
        <v>0.23651</v>
      </c>
    </row>
    <row r="5" spans="1:7" x14ac:dyDescent="0.2">
      <c r="A5" s="4">
        <v>5</v>
      </c>
      <c r="B5" s="4">
        <v>0.56679999999999997</v>
      </c>
      <c r="C5" s="4">
        <v>0.18415999999999999</v>
      </c>
      <c r="D5" s="4">
        <v>0.27123999999999998</v>
      </c>
      <c r="E5" s="4">
        <v>1.88815</v>
      </c>
      <c r="F5" s="4">
        <v>1.63306</v>
      </c>
      <c r="G5" s="4">
        <v>1.5988199999999999</v>
      </c>
    </row>
    <row r="6" spans="1:7" x14ac:dyDescent="0.2">
      <c r="A6" s="4">
        <v>10</v>
      </c>
      <c r="B6" s="4">
        <v>0.85914999999999997</v>
      </c>
      <c r="C6" s="4">
        <v>1.2121900000000001</v>
      </c>
      <c r="D6" s="4">
        <v>0.89541999999999999</v>
      </c>
      <c r="E6" s="4">
        <v>6.4657200000000001</v>
      </c>
      <c r="F6" s="4">
        <v>8.2503600000000006</v>
      </c>
      <c r="G6" s="4">
        <v>7.5048700000000004</v>
      </c>
    </row>
    <row r="7" spans="1:7" x14ac:dyDescent="0.2">
      <c r="A7" s="4">
        <v>20</v>
      </c>
      <c r="B7" s="4">
        <v>0.30542000000000002</v>
      </c>
      <c r="C7" s="4">
        <v>0.59714999999999996</v>
      </c>
      <c r="D7" s="4">
        <v>2.6180400000000001</v>
      </c>
      <c r="E7" s="4">
        <v>8.2362900000000003</v>
      </c>
      <c r="F7" s="4">
        <v>9.3940999999999999</v>
      </c>
      <c r="G7" s="4">
        <v>8.625</v>
      </c>
    </row>
    <row r="8" spans="1:7" x14ac:dyDescent="0.2">
      <c r="A8" s="3" t="s">
        <v>37</v>
      </c>
      <c r="B8" s="3"/>
      <c r="C8" s="3"/>
      <c r="D8" s="3"/>
      <c r="E8" s="3"/>
      <c r="F8" s="3"/>
      <c r="G8" s="3"/>
    </row>
    <row r="9" spans="1:7" x14ac:dyDescent="0.2">
      <c r="A9" s="3" t="s">
        <v>29</v>
      </c>
      <c r="B9" s="10" t="s">
        <v>10</v>
      </c>
      <c r="C9" s="10"/>
      <c r="D9" s="10"/>
      <c r="E9" s="9" t="s">
        <v>4</v>
      </c>
      <c r="F9" s="9"/>
      <c r="G9" s="9"/>
    </row>
    <row r="10" spans="1:7" ht="17" x14ac:dyDescent="0.2">
      <c r="A10" s="4">
        <v>0</v>
      </c>
      <c r="B10" s="1">
        <v>0.31017</v>
      </c>
      <c r="C10" s="1">
        <v>0.33078000000000002</v>
      </c>
      <c r="D10" s="1">
        <v>0.37056</v>
      </c>
      <c r="E10" s="1">
        <v>1.0105999999999999</v>
      </c>
      <c r="F10" s="1">
        <v>0.86656</v>
      </c>
      <c r="G10" s="1">
        <v>0.90815999999999997</v>
      </c>
    </row>
    <row r="11" spans="1:7" ht="17" x14ac:dyDescent="0.2">
      <c r="A11" s="4">
        <v>5</v>
      </c>
      <c r="B11" s="1">
        <v>2.17489</v>
      </c>
      <c r="C11" s="1">
        <v>1.3358399999999999</v>
      </c>
      <c r="D11" s="1">
        <v>1.40177</v>
      </c>
      <c r="E11" s="1">
        <v>6.1320800000000002</v>
      </c>
      <c r="F11" s="1">
        <v>5.59504</v>
      </c>
      <c r="G11" s="1">
        <v>5.8061800000000003</v>
      </c>
    </row>
    <row r="12" spans="1:7" ht="17" x14ac:dyDescent="0.2">
      <c r="A12" s="4">
        <v>10</v>
      </c>
      <c r="B12" s="1">
        <v>4.5705999999999998</v>
      </c>
      <c r="C12" s="1">
        <v>4.8349200000000003</v>
      </c>
      <c r="D12" s="1">
        <v>4.6185</v>
      </c>
      <c r="E12" s="1">
        <v>16.893899999999999</v>
      </c>
      <c r="F12" s="1">
        <v>20.173629999999999</v>
      </c>
      <c r="G12" s="1">
        <v>18.791899999999998</v>
      </c>
    </row>
    <row r="13" spans="1:7" ht="17" x14ac:dyDescent="0.2">
      <c r="A13" s="4">
        <v>20</v>
      </c>
      <c r="B13" s="1">
        <v>8.2763399999999994</v>
      </c>
      <c r="C13" s="1">
        <v>9.6780100000000004</v>
      </c>
      <c r="D13" s="1">
        <v>11.58174</v>
      </c>
      <c r="E13" s="1">
        <v>22.691749999999999</v>
      </c>
      <c r="F13" s="1">
        <v>25.951250000000002</v>
      </c>
      <c r="G13" s="1">
        <v>23.245999999999999</v>
      </c>
    </row>
    <row r="14" spans="1:7" x14ac:dyDescent="0.2">
      <c r="A14" s="3"/>
    </row>
    <row r="15" spans="1:7" x14ac:dyDescent="0.2">
      <c r="A15" s="3"/>
      <c r="B15" s="10"/>
      <c r="C15" s="10"/>
      <c r="D15" s="10"/>
      <c r="E15" s="9"/>
      <c r="F15" s="9"/>
      <c r="G15" s="9"/>
    </row>
    <row r="16" spans="1:7" ht="17" x14ac:dyDescent="0.2">
      <c r="A16" s="4"/>
      <c r="B16" s="1"/>
      <c r="C16" s="1"/>
      <c r="D16" s="1"/>
      <c r="E16" s="1"/>
      <c r="F16" s="1"/>
      <c r="G16" s="1"/>
    </row>
    <row r="17" spans="1:7" ht="17" x14ac:dyDescent="0.2">
      <c r="A17" s="4"/>
      <c r="B17" s="1"/>
      <c r="C17" s="1"/>
      <c r="D17" s="1"/>
      <c r="E17" s="1"/>
      <c r="F17" s="1"/>
      <c r="G17" s="1"/>
    </row>
    <row r="18" spans="1:7" ht="17" x14ac:dyDescent="0.2">
      <c r="A18" s="4"/>
      <c r="B18" s="1"/>
      <c r="C18" s="1"/>
      <c r="D18" s="1"/>
      <c r="E18" s="1"/>
      <c r="F18" s="1"/>
      <c r="G18" s="1"/>
    </row>
    <row r="19" spans="1:7" ht="17" x14ac:dyDescent="0.2">
      <c r="A19" s="4"/>
      <c r="B19" s="1"/>
      <c r="C19" s="1"/>
      <c r="D19" s="1"/>
      <c r="E19" s="1"/>
      <c r="F19" s="1"/>
      <c r="G19" s="1"/>
    </row>
    <row r="20" spans="1:7" x14ac:dyDescent="0.2">
      <c r="A20" s="3"/>
    </row>
    <row r="21" spans="1:7" x14ac:dyDescent="0.2">
      <c r="A21" s="3"/>
      <c r="B21" s="10"/>
      <c r="C21" s="10"/>
      <c r="D21" s="10"/>
      <c r="E21" s="9"/>
      <c r="F21" s="9"/>
      <c r="G21" s="9"/>
    </row>
    <row r="22" spans="1:7" ht="17" x14ac:dyDescent="0.2">
      <c r="A22" s="4"/>
      <c r="B22" s="1"/>
      <c r="C22" s="1"/>
      <c r="D22" s="1"/>
      <c r="E22" s="1"/>
      <c r="F22" s="1"/>
      <c r="G22" s="1"/>
    </row>
    <row r="23" spans="1:7" ht="17" x14ac:dyDescent="0.2">
      <c r="A23" s="4"/>
      <c r="B23" s="1"/>
      <c r="C23" s="1"/>
      <c r="D23" s="1"/>
      <c r="E23" s="1"/>
      <c r="F23" s="1"/>
      <c r="G23" s="1"/>
    </row>
    <row r="24" spans="1:7" ht="17" x14ac:dyDescent="0.2">
      <c r="A24" s="4"/>
      <c r="B24" s="1"/>
      <c r="C24" s="1"/>
      <c r="D24" s="1"/>
      <c r="E24" s="1"/>
      <c r="F24" s="1"/>
      <c r="G24" s="1"/>
    </row>
    <row r="25" spans="1:7" ht="17" x14ac:dyDescent="0.2">
      <c r="A25" s="4"/>
      <c r="B25" s="1"/>
      <c r="C25" s="1"/>
      <c r="D25" s="1"/>
      <c r="E25" s="1"/>
      <c r="F25" s="1"/>
      <c r="G25" s="1"/>
    </row>
  </sheetData>
  <mergeCells count="8">
    <mergeCell ref="B21:D21"/>
    <mergeCell ref="E21:G21"/>
    <mergeCell ref="B3:D3"/>
    <mergeCell ref="E3:G3"/>
    <mergeCell ref="B9:D9"/>
    <mergeCell ref="E9:G9"/>
    <mergeCell ref="B15:D15"/>
    <mergeCell ref="E15:G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18C5-3EB7-8D49-987E-FF03271F95EC}">
  <dimension ref="A1:G7"/>
  <sheetViews>
    <sheetView workbookViewId="0">
      <selection activeCell="J9" sqref="J9"/>
    </sheetView>
  </sheetViews>
  <sheetFormatPr baseColWidth="10" defaultRowHeight="16" x14ac:dyDescent="0.2"/>
  <sheetData>
    <row r="1" spans="1:7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3" t="s">
        <v>38</v>
      </c>
      <c r="B2" s="3"/>
      <c r="C2" s="3"/>
      <c r="D2" s="3"/>
      <c r="E2" s="3"/>
      <c r="F2" s="3"/>
      <c r="G2" s="3"/>
    </row>
    <row r="3" spans="1:7" x14ac:dyDescent="0.2">
      <c r="A3" s="3" t="s">
        <v>29</v>
      </c>
      <c r="B3" s="10" t="s">
        <v>10</v>
      </c>
      <c r="C3" s="10"/>
      <c r="D3" s="10"/>
      <c r="E3" s="9" t="s">
        <v>4</v>
      </c>
      <c r="F3" s="9"/>
      <c r="G3" s="9"/>
    </row>
    <row r="4" spans="1:7" x14ac:dyDescent="0.2">
      <c r="A4" s="4">
        <v>0</v>
      </c>
      <c r="B4" s="4">
        <v>1511.21</v>
      </c>
      <c r="C4" s="4">
        <v>1785.4780000000001</v>
      </c>
      <c r="D4" s="4">
        <v>1527.21</v>
      </c>
      <c r="E4" s="4">
        <v>3729.6280000000002</v>
      </c>
      <c r="F4" s="4">
        <v>5233.6279999999997</v>
      </c>
      <c r="G4" s="4">
        <v>4016.2809999999999</v>
      </c>
    </row>
    <row r="5" spans="1:7" x14ac:dyDescent="0.2">
      <c r="A5" s="4">
        <v>5</v>
      </c>
      <c r="B5" s="4">
        <v>2157.2060000000001</v>
      </c>
      <c r="C5" s="4">
        <v>2688.9879999999998</v>
      </c>
      <c r="D5" s="4">
        <v>2562.105</v>
      </c>
      <c r="E5" s="4">
        <v>9876.6569999999992</v>
      </c>
      <c r="F5" s="4">
        <v>9687.4030000000002</v>
      </c>
      <c r="G5" s="4">
        <v>8703.5220000000008</v>
      </c>
    </row>
    <row r="6" spans="1:7" x14ac:dyDescent="0.2">
      <c r="A6" s="4">
        <v>10</v>
      </c>
      <c r="B6" s="4">
        <v>2854.6370000000002</v>
      </c>
      <c r="C6" s="4">
        <v>2915.5329999999999</v>
      </c>
      <c r="D6" s="4">
        <v>2092.558</v>
      </c>
      <c r="E6" s="4">
        <v>11208.15</v>
      </c>
      <c r="F6" s="4">
        <v>10381.81</v>
      </c>
      <c r="G6" s="4">
        <v>10605.63</v>
      </c>
    </row>
    <row r="7" spans="1:7" x14ac:dyDescent="0.2">
      <c r="A7" s="4">
        <v>20</v>
      </c>
      <c r="B7" s="4">
        <v>3064.4470000000001</v>
      </c>
      <c r="C7" s="4">
        <v>2859.893</v>
      </c>
      <c r="D7" s="4">
        <v>2514.1570000000002</v>
      </c>
      <c r="E7" s="4">
        <v>9912.7649999999994</v>
      </c>
      <c r="F7" s="4">
        <v>9773.7469999999994</v>
      </c>
      <c r="G7" s="4">
        <v>10810.34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F621-91C4-D243-A4F3-4E3C0489BAE9}">
  <dimension ref="A1:D16"/>
  <sheetViews>
    <sheetView workbookViewId="0">
      <selection sqref="A1:D13"/>
    </sheetView>
  </sheetViews>
  <sheetFormatPr baseColWidth="10" defaultRowHeight="16" x14ac:dyDescent="0.2"/>
  <sheetData>
    <row r="1" spans="1:4" x14ac:dyDescent="0.2">
      <c r="A1" s="3" t="s">
        <v>26</v>
      </c>
      <c r="B1" s="3"/>
    </row>
    <row r="2" spans="1:4" x14ac:dyDescent="0.2">
      <c r="A2" s="3" t="s">
        <v>25</v>
      </c>
      <c r="B2" s="3"/>
    </row>
    <row r="3" spans="1:4" x14ac:dyDescent="0.2">
      <c r="A3" s="3" t="s">
        <v>10</v>
      </c>
      <c r="B3" s="3" t="s">
        <v>4</v>
      </c>
      <c r="C3" s="3" t="s">
        <v>39</v>
      </c>
      <c r="D3" s="3" t="s">
        <v>40</v>
      </c>
    </row>
    <row r="4" spans="1:4" ht="17" x14ac:dyDescent="0.2">
      <c r="A4" s="1">
        <v>16</v>
      </c>
      <c r="B4" s="1">
        <v>19</v>
      </c>
      <c r="C4" s="1">
        <v>21</v>
      </c>
      <c r="D4" s="1">
        <v>37</v>
      </c>
    </row>
    <row r="5" spans="1:4" ht="17" x14ac:dyDescent="0.2">
      <c r="A5" s="1">
        <v>16</v>
      </c>
      <c r="B5" s="1">
        <v>23</v>
      </c>
      <c r="C5" s="1">
        <v>27</v>
      </c>
      <c r="D5" s="1">
        <v>36</v>
      </c>
    </row>
    <row r="6" spans="1:4" ht="17" x14ac:dyDescent="0.2">
      <c r="A6" s="1">
        <v>17</v>
      </c>
      <c r="B6" s="1">
        <v>20</v>
      </c>
      <c r="C6" s="1">
        <v>23</v>
      </c>
      <c r="D6" s="1">
        <v>32</v>
      </c>
    </row>
    <row r="7" spans="1:4" ht="17" x14ac:dyDescent="0.2">
      <c r="A7" s="1">
        <v>16</v>
      </c>
      <c r="B7" s="1">
        <v>21</v>
      </c>
      <c r="C7" s="1">
        <v>39</v>
      </c>
      <c r="D7" s="1">
        <v>33</v>
      </c>
    </row>
    <row r="8" spans="1:4" ht="17" x14ac:dyDescent="0.2">
      <c r="A8" s="1">
        <v>16</v>
      </c>
      <c r="B8" s="1">
        <v>23</v>
      </c>
      <c r="C8" s="1">
        <v>24</v>
      </c>
      <c r="D8" s="1">
        <v>48</v>
      </c>
    </row>
    <row r="9" spans="1:4" ht="17" x14ac:dyDescent="0.2">
      <c r="A9" s="1">
        <v>16</v>
      </c>
      <c r="B9" s="1">
        <v>20</v>
      </c>
      <c r="C9" s="1">
        <v>25</v>
      </c>
      <c r="D9" s="1">
        <v>39</v>
      </c>
    </row>
    <row r="10" spans="1:4" ht="17" x14ac:dyDescent="0.2">
      <c r="A10" s="1">
        <v>16</v>
      </c>
      <c r="B10" s="1">
        <v>23</v>
      </c>
      <c r="C10" s="1">
        <v>23</v>
      </c>
      <c r="D10" s="1">
        <v>35</v>
      </c>
    </row>
    <row r="11" spans="1:4" ht="17" x14ac:dyDescent="0.2">
      <c r="A11" s="1">
        <v>16</v>
      </c>
      <c r="B11" s="1">
        <v>22</v>
      </c>
      <c r="C11" s="1">
        <v>28</v>
      </c>
      <c r="D11" s="1">
        <v>29</v>
      </c>
    </row>
    <row r="12" spans="1:4" ht="17" x14ac:dyDescent="0.2">
      <c r="A12" s="1">
        <v>17</v>
      </c>
      <c r="B12" s="1">
        <v>22</v>
      </c>
      <c r="C12" s="1">
        <v>25</v>
      </c>
      <c r="D12" s="1">
        <v>30</v>
      </c>
    </row>
    <row r="13" spans="1:4" ht="17" x14ac:dyDescent="0.2">
      <c r="A13" s="1">
        <v>16</v>
      </c>
      <c r="B13" s="3"/>
      <c r="C13" s="1">
        <v>21</v>
      </c>
      <c r="D13" s="1">
        <v>35</v>
      </c>
    </row>
    <row r="14" spans="1:4" x14ac:dyDescent="0.2">
      <c r="A14" s="3"/>
      <c r="B14" s="3"/>
    </row>
    <row r="15" spans="1:4" x14ac:dyDescent="0.2">
      <c r="A15" s="3"/>
      <c r="B15" s="3"/>
    </row>
    <row r="16" spans="1:4" x14ac:dyDescent="0.2">
      <c r="A16" s="3"/>
      <c r="B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E7D8-6E58-3747-9B78-D4A6FC233110}">
  <dimension ref="A1:E6"/>
  <sheetViews>
    <sheetView workbookViewId="0">
      <selection sqref="A1:B6"/>
    </sheetView>
  </sheetViews>
  <sheetFormatPr baseColWidth="10" defaultRowHeight="16" x14ac:dyDescent="0.2"/>
  <sheetData>
    <row r="1" spans="1:5" x14ac:dyDescent="0.2">
      <c r="A1" s="3" t="s">
        <v>0</v>
      </c>
      <c r="B1" s="3"/>
      <c r="C1" s="3"/>
      <c r="D1" s="3" t="s">
        <v>8</v>
      </c>
      <c r="E1" s="3"/>
    </row>
    <row r="2" spans="1:5" x14ac:dyDescent="0.2">
      <c r="A2" s="3" t="s">
        <v>9</v>
      </c>
      <c r="B2" s="3"/>
      <c r="C2" s="3"/>
      <c r="D2" s="3" t="s">
        <v>9</v>
      </c>
      <c r="E2" s="3"/>
    </row>
    <row r="3" spans="1:5" ht="18" x14ac:dyDescent="0.2">
      <c r="A3" s="3" t="s">
        <v>10</v>
      </c>
      <c r="B3" s="5" t="s">
        <v>13</v>
      </c>
      <c r="C3" s="3"/>
      <c r="D3" s="3" t="s">
        <v>10</v>
      </c>
      <c r="E3" s="5" t="s">
        <v>13</v>
      </c>
    </row>
    <row r="4" spans="1:5" x14ac:dyDescent="0.2">
      <c r="A4" s="4">
        <v>2.77</v>
      </c>
      <c r="B4" s="4">
        <v>46.2</v>
      </c>
      <c r="C4" s="3"/>
      <c r="D4" s="4">
        <v>26.9</v>
      </c>
      <c r="E4" s="4">
        <v>52.6</v>
      </c>
    </row>
    <row r="5" spans="1:5" x14ac:dyDescent="0.2">
      <c r="A5" s="4">
        <v>2.16</v>
      </c>
      <c r="B5" s="4">
        <v>41</v>
      </c>
      <c r="C5" s="3"/>
      <c r="D5" s="4">
        <v>34.1</v>
      </c>
      <c r="E5" s="4">
        <v>60.2</v>
      </c>
    </row>
    <row r="6" spans="1:5" x14ac:dyDescent="0.2">
      <c r="A6" s="4">
        <v>1.9</v>
      </c>
      <c r="B6" s="4">
        <v>46.5</v>
      </c>
      <c r="C6" s="3"/>
      <c r="D6" s="4">
        <v>28.3</v>
      </c>
      <c r="E6" s="4">
        <v>49.3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2D2F-94EA-C144-9AB8-50778B43342D}">
  <dimension ref="A1:D21"/>
  <sheetViews>
    <sheetView workbookViewId="0">
      <selection activeCell="A19" sqref="A19:XFD20"/>
    </sheetView>
  </sheetViews>
  <sheetFormatPr baseColWidth="10" defaultRowHeight="16" x14ac:dyDescent="0.2"/>
  <cols>
    <col min="1" max="1" width="17.5" bestFit="1" customWidth="1"/>
  </cols>
  <sheetData>
    <row r="1" spans="1:4" x14ac:dyDescent="0.2">
      <c r="A1" s="3" t="s">
        <v>0</v>
      </c>
      <c r="B1" s="3"/>
      <c r="C1" s="3"/>
      <c r="D1" s="3"/>
    </row>
    <row r="2" spans="1:4" x14ac:dyDescent="0.2">
      <c r="A2" s="3" t="s">
        <v>60</v>
      </c>
      <c r="B2" s="9" t="s">
        <v>61</v>
      </c>
      <c r="C2" s="9"/>
      <c r="D2" s="9"/>
    </row>
    <row r="3" spans="1:4" x14ac:dyDescent="0.2">
      <c r="A3" s="8" t="s">
        <v>41</v>
      </c>
      <c r="B3" s="4">
        <v>8.5098599999999998</v>
      </c>
      <c r="C3" s="4">
        <v>9.0836199999999998</v>
      </c>
      <c r="D3" s="4">
        <v>11.88965</v>
      </c>
    </row>
    <row r="4" spans="1:4" x14ac:dyDescent="0.2">
      <c r="A4" s="8" t="s">
        <v>42</v>
      </c>
      <c r="B4" s="4">
        <v>5.0088600000000003</v>
      </c>
      <c r="C4" s="4">
        <v>2.4366300000000001</v>
      </c>
      <c r="D4" s="4">
        <v>2.79352</v>
      </c>
    </row>
    <row r="5" spans="1:4" x14ac:dyDescent="0.2">
      <c r="A5" s="8" t="s">
        <v>43</v>
      </c>
      <c r="B5" s="4">
        <v>2.71333</v>
      </c>
      <c r="C5" s="4">
        <v>2.6823700000000001</v>
      </c>
      <c r="D5" s="4">
        <v>3.97383</v>
      </c>
    </row>
    <row r="6" spans="1:4" x14ac:dyDescent="0.2">
      <c r="A6" s="8" t="s">
        <v>44</v>
      </c>
      <c r="B6" s="4">
        <v>2.2014999999999998</v>
      </c>
      <c r="C6" s="4">
        <v>4.4730699999999999</v>
      </c>
      <c r="D6" s="4">
        <v>1.8609800000000001</v>
      </c>
    </row>
    <row r="7" spans="1:4" x14ac:dyDescent="0.2">
      <c r="A7" s="8" t="s">
        <v>45</v>
      </c>
      <c r="B7" s="4">
        <v>1.1418999999999999</v>
      </c>
      <c r="C7" s="4">
        <v>2.2623899999999999</v>
      </c>
      <c r="D7" s="4">
        <v>4.2354099999999999</v>
      </c>
    </row>
    <row r="8" spans="1:4" x14ac:dyDescent="0.2">
      <c r="A8" s="8" t="s">
        <v>46</v>
      </c>
      <c r="B8" s="4">
        <v>3.5653800000000002</v>
      </c>
      <c r="C8" s="4">
        <v>1.7841499999999999</v>
      </c>
      <c r="D8" s="4">
        <v>1.64089</v>
      </c>
    </row>
    <row r="9" spans="1:4" x14ac:dyDescent="0.2">
      <c r="A9" s="8" t="s">
        <v>47</v>
      </c>
      <c r="B9" s="4">
        <v>2.1864699999999999</v>
      </c>
      <c r="C9" s="4">
        <v>1.4088499999999999</v>
      </c>
      <c r="D9" s="4">
        <v>3.2777799999999999</v>
      </c>
    </row>
    <row r="10" spans="1:4" x14ac:dyDescent="0.2">
      <c r="A10" s="8" t="s">
        <v>48</v>
      </c>
      <c r="B10" s="4">
        <v>1.9354100000000001</v>
      </c>
      <c r="C10" s="4">
        <v>1.78956</v>
      </c>
      <c r="D10" s="4">
        <v>2.5156299999999998</v>
      </c>
    </row>
    <row r="11" spans="1:4" x14ac:dyDescent="0.2">
      <c r="A11" s="8" t="s">
        <v>49</v>
      </c>
      <c r="B11" s="4">
        <v>1.5522</v>
      </c>
      <c r="C11" s="4">
        <v>1.50722</v>
      </c>
      <c r="D11" s="4">
        <v>1.59029</v>
      </c>
    </row>
    <row r="12" spans="1:4" x14ac:dyDescent="0.2">
      <c r="A12" s="8" t="s">
        <v>50</v>
      </c>
      <c r="B12" s="4">
        <v>1.3270900000000001</v>
      </c>
      <c r="C12" s="4">
        <v>1.7472099999999999</v>
      </c>
      <c r="D12" s="4">
        <v>1.4575800000000001</v>
      </c>
    </row>
    <row r="13" spans="1:4" x14ac:dyDescent="0.2">
      <c r="A13" s="8" t="s">
        <v>51</v>
      </c>
      <c r="B13" s="4">
        <v>1.5620400000000001</v>
      </c>
      <c r="C13" s="4">
        <v>0.81901999999999997</v>
      </c>
      <c r="D13" s="4">
        <v>1.01566</v>
      </c>
    </row>
    <row r="14" spans="1:4" x14ac:dyDescent="0.2">
      <c r="A14" s="8" t="s">
        <v>52</v>
      </c>
      <c r="B14" s="4">
        <v>0.69006999999999996</v>
      </c>
      <c r="C14" s="4">
        <v>1.3674299999999999</v>
      </c>
      <c r="D14" s="4">
        <v>0.88116000000000005</v>
      </c>
    </row>
    <row r="15" spans="1:4" x14ac:dyDescent="0.2">
      <c r="A15" s="8" t="s">
        <v>53</v>
      </c>
      <c r="B15" s="4">
        <v>0.91341000000000006</v>
      </c>
      <c r="C15" s="4">
        <v>1.5039</v>
      </c>
      <c r="D15" s="4">
        <v>1.1088800000000001</v>
      </c>
    </row>
    <row r="16" spans="1:4" x14ac:dyDescent="0.2">
      <c r="A16" s="8" t="s">
        <v>54</v>
      </c>
      <c r="B16" s="4">
        <v>1.1736899999999999</v>
      </c>
      <c r="C16" s="4">
        <v>0.79113999999999995</v>
      </c>
      <c r="D16" s="4">
        <v>0.85238999999999998</v>
      </c>
    </row>
    <row r="17" spans="1:4" x14ac:dyDescent="0.2">
      <c r="A17" s="8" t="s">
        <v>55</v>
      </c>
      <c r="B17" s="4">
        <v>0.69850000000000001</v>
      </c>
      <c r="C17" s="4">
        <v>1.27328</v>
      </c>
      <c r="D17" s="4">
        <v>0.66849999999999998</v>
      </c>
    </row>
    <row r="18" spans="1:4" x14ac:dyDescent="0.2">
      <c r="A18" s="8" t="s">
        <v>56</v>
      </c>
      <c r="B18" s="4">
        <v>0.38905000000000001</v>
      </c>
      <c r="C18" s="4">
        <v>0.52988000000000002</v>
      </c>
      <c r="D18" s="4">
        <v>0.69782</v>
      </c>
    </row>
    <row r="19" spans="1:4" x14ac:dyDescent="0.2">
      <c r="A19" s="8" t="s">
        <v>57</v>
      </c>
      <c r="B19" s="4">
        <v>4.66934</v>
      </c>
      <c r="C19" s="4">
        <v>2.5886999999999998</v>
      </c>
      <c r="D19" s="4">
        <v>2.2381799999999998</v>
      </c>
    </row>
    <row r="20" spans="1:4" x14ac:dyDescent="0.2">
      <c r="A20" s="8" t="s">
        <v>58</v>
      </c>
      <c r="B20" s="4">
        <v>0.98704999999999998</v>
      </c>
      <c r="C20" s="4">
        <v>0.63924000000000003</v>
      </c>
      <c r="D20" s="4">
        <v>0.40533999999999998</v>
      </c>
    </row>
    <row r="21" spans="1:4" x14ac:dyDescent="0.2">
      <c r="A21" s="8" t="s">
        <v>59</v>
      </c>
      <c r="B21" s="4">
        <v>0.89290000000000003</v>
      </c>
      <c r="C21" s="4">
        <v>2.47166</v>
      </c>
      <c r="D21" s="4">
        <v>0.45311000000000001</v>
      </c>
    </row>
  </sheetData>
  <mergeCells count="1">
    <mergeCell ref="B2: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193F-8BD6-0942-8B34-84A3E0B0F518}">
  <dimension ref="A1:C8"/>
  <sheetViews>
    <sheetView workbookViewId="0">
      <selection sqref="A1:B6"/>
    </sheetView>
  </sheetViews>
  <sheetFormatPr baseColWidth="10" defaultRowHeight="16" x14ac:dyDescent="0.2"/>
  <cols>
    <col min="3" max="3" width="14" bestFit="1" customWidth="1"/>
  </cols>
  <sheetData>
    <row r="1" spans="1:3" x14ac:dyDescent="0.2">
      <c r="A1" s="3" t="s">
        <v>0</v>
      </c>
      <c r="B1" s="3"/>
      <c r="C1" s="3"/>
    </row>
    <row r="2" spans="1:3" x14ac:dyDescent="0.2">
      <c r="A2" s="3" t="s">
        <v>9</v>
      </c>
      <c r="B2" s="3"/>
      <c r="C2" s="3"/>
    </row>
    <row r="3" spans="1:3" ht="18" x14ac:dyDescent="0.2">
      <c r="A3" s="5" t="s">
        <v>10</v>
      </c>
      <c r="B3" s="5" t="s">
        <v>13</v>
      </c>
      <c r="C3" s="5" t="s">
        <v>62</v>
      </c>
    </row>
    <row r="4" spans="1:3" x14ac:dyDescent="0.2">
      <c r="A4" s="4">
        <v>1.53</v>
      </c>
      <c r="B4" s="4">
        <v>40.6</v>
      </c>
      <c r="C4" s="4">
        <v>53.7</v>
      </c>
    </row>
    <row r="5" spans="1:3" x14ac:dyDescent="0.2">
      <c r="A5" s="4">
        <v>3.62</v>
      </c>
      <c r="B5" s="4">
        <v>53.5</v>
      </c>
      <c r="C5" s="4">
        <v>67</v>
      </c>
    </row>
    <row r="6" spans="1:3" x14ac:dyDescent="0.2">
      <c r="A6" s="4">
        <v>3.99</v>
      </c>
      <c r="B6" s="4">
        <v>61.8</v>
      </c>
      <c r="C6" s="4">
        <v>71.400000000000006</v>
      </c>
    </row>
    <row r="7" spans="1:3" x14ac:dyDescent="0.2">
      <c r="A7" s="3"/>
      <c r="B7" s="3"/>
      <c r="C7" s="3"/>
    </row>
    <row r="8" spans="1:3" x14ac:dyDescent="0.2">
      <c r="A8" s="3"/>
      <c r="B8" s="3"/>
      <c r="C8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9CAF-78C3-8D47-B13A-F638BB313A91}">
  <dimension ref="A1:C10"/>
  <sheetViews>
    <sheetView workbookViewId="0">
      <selection activeCell="I12" sqref="I12"/>
    </sheetView>
  </sheetViews>
  <sheetFormatPr baseColWidth="10" defaultRowHeight="16" x14ac:dyDescent="0.2"/>
  <cols>
    <col min="2" max="2" width="9.33203125" bestFit="1" customWidth="1"/>
    <col min="3" max="3" width="14" bestFit="1" customWidth="1"/>
  </cols>
  <sheetData>
    <row r="1" spans="1:3" x14ac:dyDescent="0.2">
      <c r="A1" s="3" t="s">
        <v>0</v>
      </c>
      <c r="B1" s="3"/>
      <c r="C1" s="3"/>
    </row>
    <row r="2" spans="1:3" x14ac:dyDescent="0.2">
      <c r="A2" s="3" t="s">
        <v>15</v>
      </c>
      <c r="B2" s="3"/>
      <c r="C2" s="3"/>
    </row>
    <row r="3" spans="1:3" ht="18" x14ac:dyDescent="0.2">
      <c r="A3" s="5" t="s">
        <v>10</v>
      </c>
      <c r="B3" s="5" t="s">
        <v>13</v>
      </c>
      <c r="C3" s="5" t="s">
        <v>62</v>
      </c>
    </row>
    <row r="4" spans="1:3" ht="17" x14ac:dyDescent="0.2">
      <c r="A4" s="1">
        <v>0.74790000000000001</v>
      </c>
      <c r="B4" s="1">
        <v>4.7962999999999996</v>
      </c>
      <c r="C4" s="1">
        <v>3.2664</v>
      </c>
    </row>
    <row r="5" spans="1:3" ht="17" x14ac:dyDescent="0.2">
      <c r="A5" s="1">
        <v>1</v>
      </c>
      <c r="B5" s="1">
        <v>5.0202999999999998</v>
      </c>
      <c r="C5" s="1">
        <v>3.3944999999999999</v>
      </c>
    </row>
    <row r="6" spans="1:3" ht="17" x14ac:dyDescent="0.2">
      <c r="A6" s="1">
        <v>1.2521</v>
      </c>
      <c r="B6" s="1">
        <v>5.2443</v>
      </c>
      <c r="C6" s="1">
        <v>3.5226000000000002</v>
      </c>
    </row>
    <row r="7" spans="1:3" x14ac:dyDescent="0.2">
      <c r="A7" s="3" t="s">
        <v>63</v>
      </c>
      <c r="B7" s="3"/>
      <c r="C7" s="3"/>
    </row>
    <row r="8" spans="1:3" ht="17" x14ac:dyDescent="0.2">
      <c r="A8" s="1">
        <v>0.94810000000000005</v>
      </c>
      <c r="B8" s="1">
        <v>4.7774099999999997</v>
      </c>
      <c r="C8" s="1">
        <v>2.8028300000000002</v>
      </c>
    </row>
    <row r="9" spans="1:3" ht="17" x14ac:dyDescent="0.2">
      <c r="A9" s="1">
        <v>1</v>
      </c>
      <c r="B9" s="1">
        <v>4.9791100000000004</v>
      </c>
      <c r="C9" s="1">
        <v>2.93113</v>
      </c>
    </row>
    <row r="10" spans="1:3" ht="17" x14ac:dyDescent="0.2">
      <c r="A10" s="1">
        <v>1.0519000000000001</v>
      </c>
      <c r="B10" s="1">
        <v>5.1808100000000001</v>
      </c>
      <c r="C10" s="1">
        <v>3.0594299999999999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0C84-9259-5649-9029-E2E974738A29}">
  <dimension ref="A1:D6"/>
  <sheetViews>
    <sheetView workbookViewId="0">
      <selection activeCell="U28" sqref="U28"/>
    </sheetView>
  </sheetViews>
  <sheetFormatPr baseColWidth="10" defaultRowHeight="16" x14ac:dyDescent="0.2"/>
  <cols>
    <col min="2" max="2" width="14" bestFit="1" customWidth="1"/>
    <col min="3" max="3" width="9" bestFit="1" customWidth="1"/>
    <col min="4" max="4" width="19" bestFit="1" customWidth="1"/>
  </cols>
  <sheetData>
    <row r="1" spans="1:4" x14ac:dyDescent="0.2">
      <c r="A1" s="3" t="s">
        <v>0</v>
      </c>
      <c r="B1" s="3"/>
      <c r="C1" s="3"/>
    </row>
    <row r="2" spans="1:4" x14ac:dyDescent="0.2">
      <c r="A2" s="3" t="s">
        <v>9</v>
      </c>
      <c r="B2" s="3"/>
      <c r="C2" s="3"/>
    </row>
    <row r="3" spans="1:4" ht="18" x14ac:dyDescent="0.2">
      <c r="A3" s="5" t="s">
        <v>10</v>
      </c>
      <c r="B3" s="5" t="s">
        <v>62</v>
      </c>
      <c r="C3" s="5" t="s">
        <v>64</v>
      </c>
      <c r="D3" s="5" t="s">
        <v>65</v>
      </c>
    </row>
    <row r="4" spans="1:4" ht="17" x14ac:dyDescent="0.2">
      <c r="A4" s="1">
        <v>2.4900000000000002</v>
      </c>
      <c r="B4" s="1">
        <v>42.3</v>
      </c>
      <c r="C4" s="1">
        <v>25.9</v>
      </c>
      <c r="D4" s="1">
        <v>80.8</v>
      </c>
    </row>
    <row r="5" spans="1:4" ht="17" x14ac:dyDescent="0.2">
      <c r="A5" s="1">
        <v>5.48</v>
      </c>
      <c r="B5" s="1">
        <v>68.400000000000006</v>
      </c>
      <c r="C5" s="1">
        <v>31.4</v>
      </c>
      <c r="D5" s="1">
        <v>77.900000000000006</v>
      </c>
    </row>
    <row r="6" spans="1:4" ht="17" x14ac:dyDescent="0.2">
      <c r="A6" s="1">
        <v>4.72</v>
      </c>
      <c r="B6" s="1">
        <v>58.1</v>
      </c>
      <c r="C6" s="1">
        <v>25.4</v>
      </c>
      <c r="D6" s="1">
        <v>74.900000000000006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D9A7-19B5-4E47-9201-CEFD32E1E8D3}">
  <dimension ref="A1:D12"/>
  <sheetViews>
    <sheetView workbookViewId="0">
      <selection activeCell="H8" sqref="H8"/>
    </sheetView>
  </sheetViews>
  <sheetFormatPr baseColWidth="10" defaultRowHeight="16" x14ac:dyDescent="0.2"/>
  <cols>
    <col min="1" max="1" width="12.6640625" bestFit="1" customWidth="1"/>
  </cols>
  <sheetData>
    <row r="1" spans="1:4" s="3" customFormat="1" x14ac:dyDescent="0.2">
      <c r="A1" s="6" t="s">
        <v>0</v>
      </c>
      <c r="B1" s="6"/>
      <c r="C1" s="6"/>
      <c r="D1" s="6"/>
    </row>
    <row r="2" spans="1:4" s="3" customFormat="1" x14ac:dyDescent="0.2">
      <c r="A2" s="3" t="s">
        <v>66</v>
      </c>
    </row>
    <row r="3" spans="1:4" s="3" customFormat="1" ht="18" x14ac:dyDescent="0.2">
      <c r="A3" s="3" t="s">
        <v>10</v>
      </c>
      <c r="B3" s="5" t="s">
        <v>13</v>
      </c>
    </row>
    <row r="4" spans="1:4" ht="17" x14ac:dyDescent="0.2">
      <c r="A4" s="1">
        <v>6648</v>
      </c>
      <c r="B4" s="1">
        <v>16574</v>
      </c>
    </row>
    <row r="5" spans="1:4" ht="17" x14ac:dyDescent="0.2">
      <c r="A5" s="1">
        <v>6542</v>
      </c>
      <c r="B5" s="1">
        <v>16574</v>
      </c>
    </row>
    <row r="6" spans="1:4" ht="17" x14ac:dyDescent="0.2">
      <c r="A6" s="1">
        <v>6542</v>
      </c>
      <c r="B6" s="1">
        <v>16491</v>
      </c>
    </row>
    <row r="7" spans="1:4" x14ac:dyDescent="0.2">
      <c r="A7" s="6" t="s">
        <v>8</v>
      </c>
    </row>
    <row r="8" spans="1:4" x14ac:dyDescent="0.2">
      <c r="A8" s="3" t="s">
        <v>66</v>
      </c>
    </row>
    <row r="9" spans="1:4" ht="18" x14ac:dyDescent="0.2">
      <c r="A9" s="3" t="s">
        <v>10</v>
      </c>
      <c r="B9" s="5" t="s">
        <v>13</v>
      </c>
    </row>
    <row r="10" spans="1:4" ht="17" x14ac:dyDescent="0.2">
      <c r="A10" s="1">
        <v>282</v>
      </c>
      <c r="B10" s="1">
        <v>335</v>
      </c>
    </row>
    <row r="11" spans="1:4" ht="17" x14ac:dyDescent="0.2">
      <c r="A11" s="1">
        <v>281</v>
      </c>
      <c r="B11" s="1">
        <v>326</v>
      </c>
    </row>
    <row r="12" spans="1:4" ht="17" x14ac:dyDescent="0.2">
      <c r="A12" s="1">
        <v>290</v>
      </c>
      <c r="B12" s="1">
        <v>338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F598-4018-FC4C-97DA-CF813E83594E}">
  <dimension ref="A1:D13"/>
  <sheetViews>
    <sheetView workbookViewId="0">
      <selection activeCell="G20" sqref="G20"/>
    </sheetView>
  </sheetViews>
  <sheetFormatPr baseColWidth="10" defaultRowHeight="16" x14ac:dyDescent="0.2"/>
  <cols>
    <col min="1" max="1" width="11.33203125" bestFit="1" customWidth="1"/>
    <col min="2" max="2" width="11.33203125" customWidth="1"/>
    <col min="3" max="3" width="15.5" bestFit="1" customWidth="1"/>
    <col min="4" max="4" width="16" bestFit="1" customWidth="1"/>
  </cols>
  <sheetData>
    <row r="1" spans="1:4" x14ac:dyDescent="0.2">
      <c r="A1" s="6" t="s">
        <v>0</v>
      </c>
      <c r="B1" s="6"/>
      <c r="C1" s="6"/>
    </row>
    <row r="2" spans="1:4" x14ac:dyDescent="0.2">
      <c r="A2" s="3" t="s">
        <v>66</v>
      </c>
      <c r="B2" s="3"/>
      <c r="C2" s="3"/>
    </row>
    <row r="3" spans="1:4" x14ac:dyDescent="0.2">
      <c r="A3" s="3" t="s">
        <v>71</v>
      </c>
      <c r="B3" s="3"/>
      <c r="C3" s="3"/>
    </row>
    <row r="4" spans="1:4" ht="18" x14ac:dyDescent="0.2">
      <c r="A4" s="3" t="s">
        <v>67</v>
      </c>
      <c r="B4" s="6" t="s">
        <v>68</v>
      </c>
      <c r="C4" s="5" t="s">
        <v>69</v>
      </c>
      <c r="D4" s="5" t="s">
        <v>70</v>
      </c>
    </row>
    <row r="5" spans="1:4" ht="17" x14ac:dyDescent="0.2">
      <c r="A5" s="1">
        <v>1242</v>
      </c>
      <c r="B5" s="1">
        <v>1315</v>
      </c>
      <c r="C5" s="1">
        <v>799</v>
      </c>
      <c r="D5" s="1">
        <v>3423</v>
      </c>
    </row>
    <row r="6" spans="1:4" ht="17" x14ac:dyDescent="0.2">
      <c r="A6" s="1">
        <v>1048</v>
      </c>
      <c r="B6" s="1">
        <v>1096</v>
      </c>
      <c r="C6" s="1">
        <v>774</v>
      </c>
      <c r="D6" s="1">
        <v>2295</v>
      </c>
    </row>
    <row r="7" spans="1:4" ht="17" x14ac:dyDescent="0.2">
      <c r="A7" s="1">
        <v>1169</v>
      </c>
      <c r="B7" s="1">
        <v>1234</v>
      </c>
      <c r="C7" s="1">
        <v>1129</v>
      </c>
      <c r="D7" s="1">
        <v>2338</v>
      </c>
    </row>
    <row r="8" spans="1:4" x14ac:dyDescent="0.2">
      <c r="A8" s="3" t="s">
        <v>72</v>
      </c>
    </row>
    <row r="9" spans="1:4" ht="18" x14ac:dyDescent="0.2">
      <c r="A9" s="3" t="s">
        <v>67</v>
      </c>
      <c r="B9" s="6" t="s">
        <v>68</v>
      </c>
      <c r="C9" s="5" t="s">
        <v>69</v>
      </c>
      <c r="D9" s="5" t="s">
        <v>70</v>
      </c>
    </row>
    <row r="10" spans="1:4" ht="17" x14ac:dyDescent="0.2">
      <c r="A10" s="1">
        <v>1478</v>
      </c>
      <c r="B10" s="1">
        <v>1626</v>
      </c>
      <c r="C10" s="1">
        <v>3745</v>
      </c>
      <c r="D10" s="1">
        <v>12153</v>
      </c>
    </row>
    <row r="11" spans="1:4" ht="17" x14ac:dyDescent="0.2">
      <c r="A11" s="1">
        <v>1643</v>
      </c>
      <c r="B11" s="1">
        <v>1742</v>
      </c>
      <c r="C11" s="1">
        <v>3802</v>
      </c>
      <c r="D11" s="1">
        <v>13605</v>
      </c>
    </row>
    <row r="12" spans="1:4" ht="17" x14ac:dyDescent="0.2">
      <c r="A12" s="1">
        <v>1601</v>
      </c>
      <c r="B12" s="1">
        <v>1725</v>
      </c>
      <c r="C12" s="1">
        <v>3764</v>
      </c>
      <c r="D12" s="1">
        <v>12598</v>
      </c>
    </row>
    <row r="13" spans="1:4" ht="17" x14ac:dyDescent="0.2">
      <c r="A13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A0C9-5B36-7946-BBED-C75C784DF403}">
  <dimension ref="A1:F18"/>
  <sheetViews>
    <sheetView workbookViewId="0">
      <selection activeCell="D3" sqref="D3"/>
    </sheetView>
  </sheetViews>
  <sheetFormatPr baseColWidth="10" defaultRowHeight="16" x14ac:dyDescent="0.2"/>
  <sheetData>
    <row r="1" spans="1:6" x14ac:dyDescent="0.2">
      <c r="A1" s="3" t="s">
        <v>0</v>
      </c>
      <c r="B1" s="3"/>
      <c r="C1" s="3"/>
      <c r="D1" s="3"/>
      <c r="E1" s="3"/>
      <c r="F1" s="3"/>
    </row>
    <row r="2" spans="1:6" x14ac:dyDescent="0.2">
      <c r="A2" s="3" t="s">
        <v>73</v>
      </c>
      <c r="B2" s="3"/>
      <c r="C2" s="3"/>
      <c r="D2" s="3"/>
      <c r="E2" s="3"/>
      <c r="F2" s="3"/>
    </row>
    <row r="3" spans="1:6" x14ac:dyDescent="0.2">
      <c r="A3" s="3" t="s">
        <v>100</v>
      </c>
      <c r="B3" s="3"/>
      <c r="C3" s="3"/>
      <c r="D3" s="3" t="s">
        <v>101</v>
      </c>
      <c r="E3" s="3"/>
      <c r="F3" s="3"/>
    </row>
    <row r="4" spans="1:6" ht="18" x14ac:dyDescent="0.2">
      <c r="A4" s="3" t="s">
        <v>10</v>
      </c>
      <c r="B4" s="5" t="s">
        <v>13</v>
      </c>
      <c r="C4" s="3"/>
      <c r="D4" s="3" t="s">
        <v>10</v>
      </c>
      <c r="E4" s="5" t="s">
        <v>13</v>
      </c>
      <c r="F4" s="5"/>
    </row>
    <row r="5" spans="1:6" x14ac:dyDescent="0.2">
      <c r="A5" s="4">
        <v>2</v>
      </c>
      <c r="B5" s="4">
        <v>56</v>
      </c>
      <c r="C5" s="3"/>
      <c r="D5" s="3">
        <f>AVERAGE(A5:A8)</f>
        <v>3.5</v>
      </c>
      <c r="E5" s="3">
        <f>AVERAGE(B5:B8)</f>
        <v>38.25</v>
      </c>
      <c r="F5" s="4"/>
    </row>
    <row r="6" spans="1:6" x14ac:dyDescent="0.2">
      <c r="A6" s="4">
        <v>1</v>
      </c>
      <c r="B6" s="4">
        <v>38</v>
      </c>
      <c r="C6" s="3"/>
      <c r="D6" s="3">
        <f>AVERAGE(A10:A13)</f>
        <v>6.25</v>
      </c>
      <c r="E6" s="3">
        <f>AVERAGE(B10:B13)</f>
        <v>58.75</v>
      </c>
      <c r="F6" s="4"/>
    </row>
    <row r="7" spans="1:6" x14ac:dyDescent="0.2">
      <c r="A7" s="4">
        <v>7</v>
      </c>
      <c r="B7" s="4">
        <v>31</v>
      </c>
      <c r="C7" s="3"/>
      <c r="D7" s="3">
        <f>AVERAGE(A15:A18)</f>
        <v>0.5</v>
      </c>
      <c r="E7" s="3">
        <f>AVERAGE(B15:B18)</f>
        <v>64.5</v>
      </c>
      <c r="F7" s="4"/>
    </row>
    <row r="8" spans="1:6" x14ac:dyDescent="0.2">
      <c r="A8" s="4">
        <v>4</v>
      </c>
      <c r="B8" s="4">
        <v>28</v>
      </c>
      <c r="C8" s="3"/>
      <c r="D8" s="3"/>
      <c r="E8" s="3"/>
      <c r="F8" s="3"/>
    </row>
    <row r="9" spans="1:6" x14ac:dyDescent="0.2">
      <c r="A9" s="4"/>
      <c r="B9" s="4"/>
      <c r="C9" s="3"/>
      <c r="D9" s="3"/>
      <c r="E9" s="3"/>
      <c r="F9" s="3"/>
    </row>
    <row r="10" spans="1:6" x14ac:dyDescent="0.2">
      <c r="A10" s="4">
        <v>7</v>
      </c>
      <c r="B10" s="4">
        <v>66</v>
      </c>
      <c r="C10" s="3"/>
      <c r="D10" s="3"/>
      <c r="E10" s="3"/>
      <c r="F10" s="3"/>
    </row>
    <row r="11" spans="1:6" x14ac:dyDescent="0.2">
      <c r="A11" s="4">
        <v>1</v>
      </c>
      <c r="B11" s="4">
        <v>34</v>
      </c>
      <c r="C11" s="3"/>
      <c r="D11" s="3"/>
      <c r="E11" s="3"/>
      <c r="F11" s="3"/>
    </row>
    <row r="12" spans="1:6" x14ac:dyDescent="0.2">
      <c r="A12" s="4">
        <v>12</v>
      </c>
      <c r="B12" s="4">
        <v>64</v>
      </c>
      <c r="C12" s="3"/>
      <c r="D12" s="3"/>
      <c r="E12" s="3"/>
      <c r="F12" s="3"/>
    </row>
    <row r="13" spans="1:6" x14ac:dyDescent="0.2">
      <c r="A13" s="4">
        <v>5</v>
      </c>
      <c r="B13" s="4">
        <v>71</v>
      </c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4">
        <v>1</v>
      </c>
      <c r="B15" s="4">
        <v>65</v>
      </c>
      <c r="C15" s="3"/>
      <c r="D15" s="3"/>
      <c r="E15" s="3"/>
      <c r="F15" s="3"/>
    </row>
    <row r="16" spans="1:6" x14ac:dyDescent="0.2">
      <c r="A16" s="4">
        <v>0</v>
      </c>
      <c r="B16" s="4">
        <v>61</v>
      </c>
      <c r="C16" s="3"/>
      <c r="D16" s="3"/>
      <c r="E16" s="3"/>
      <c r="F16" s="3"/>
    </row>
    <row r="17" spans="1:6" x14ac:dyDescent="0.2">
      <c r="A17" s="4">
        <v>0</v>
      </c>
      <c r="B17" s="4">
        <v>75</v>
      </c>
      <c r="C17" s="3"/>
      <c r="D17" s="3"/>
      <c r="E17" s="3"/>
      <c r="F17" s="3"/>
    </row>
    <row r="18" spans="1:6" x14ac:dyDescent="0.2">
      <c r="A18" s="4">
        <v>1</v>
      </c>
      <c r="B18" s="4">
        <v>57</v>
      </c>
      <c r="C18" s="3"/>
      <c r="D18" s="3"/>
      <c r="E18" s="3"/>
      <c r="F18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C8D4-7AE0-0E42-A114-1DDD66195C87}">
  <dimension ref="A1:B23"/>
  <sheetViews>
    <sheetView workbookViewId="0">
      <selection activeCell="A3" sqref="A3:B3"/>
    </sheetView>
  </sheetViews>
  <sheetFormatPr baseColWidth="10" defaultRowHeight="16" x14ac:dyDescent="0.2"/>
  <sheetData>
    <row r="1" spans="1:2" x14ac:dyDescent="0.2">
      <c r="A1" s="3" t="s">
        <v>74</v>
      </c>
      <c r="B1" s="3"/>
    </row>
    <row r="2" spans="1:2" x14ac:dyDescent="0.2">
      <c r="A2" s="3" t="s">
        <v>25</v>
      </c>
      <c r="B2" s="3"/>
    </row>
    <row r="3" spans="1:2" ht="18" x14ac:dyDescent="0.2">
      <c r="A3" s="3" t="s">
        <v>10</v>
      </c>
      <c r="B3" s="5" t="s">
        <v>13</v>
      </c>
    </row>
    <row r="4" spans="1:2" ht="17" x14ac:dyDescent="0.2">
      <c r="A4" s="1">
        <v>14</v>
      </c>
      <c r="B4" s="1">
        <v>23</v>
      </c>
    </row>
    <row r="5" spans="1:2" ht="17" x14ac:dyDescent="0.2">
      <c r="A5" s="1">
        <v>17</v>
      </c>
      <c r="B5" s="1">
        <v>17</v>
      </c>
    </row>
    <row r="6" spans="1:2" ht="17" x14ac:dyDescent="0.2">
      <c r="A6" s="1">
        <v>20</v>
      </c>
      <c r="B6" s="1">
        <v>27</v>
      </c>
    </row>
    <row r="7" spans="1:2" ht="17" x14ac:dyDescent="0.2">
      <c r="A7" s="1">
        <v>22</v>
      </c>
      <c r="B7" s="1">
        <v>22</v>
      </c>
    </row>
    <row r="8" spans="1:2" ht="17" x14ac:dyDescent="0.2">
      <c r="A8" s="1">
        <v>21</v>
      </c>
      <c r="B8" s="1">
        <v>23</v>
      </c>
    </row>
    <row r="9" spans="1:2" ht="17" x14ac:dyDescent="0.2">
      <c r="A9" s="1">
        <v>22</v>
      </c>
      <c r="B9" s="1">
        <v>22</v>
      </c>
    </row>
    <row r="10" spans="1:2" ht="17" x14ac:dyDescent="0.2">
      <c r="A10" s="1">
        <v>22</v>
      </c>
      <c r="B10" s="1">
        <v>21</v>
      </c>
    </row>
    <row r="11" spans="1:2" ht="17" x14ac:dyDescent="0.2">
      <c r="A11" s="1">
        <v>21</v>
      </c>
      <c r="B11" s="1">
        <v>20</v>
      </c>
    </row>
    <row r="12" spans="1:2" ht="17" x14ac:dyDescent="0.2">
      <c r="A12" s="1">
        <v>19</v>
      </c>
      <c r="B12" s="1">
        <v>23</v>
      </c>
    </row>
    <row r="13" spans="1:2" ht="17" x14ac:dyDescent="0.2">
      <c r="A13" s="1">
        <v>18</v>
      </c>
      <c r="B13" s="1">
        <v>23</v>
      </c>
    </row>
    <row r="14" spans="1:2" ht="17" x14ac:dyDescent="0.2">
      <c r="A14" s="1">
        <v>14</v>
      </c>
      <c r="B14" s="1">
        <v>18</v>
      </c>
    </row>
    <row r="15" spans="1:2" ht="17" x14ac:dyDescent="0.2">
      <c r="A15" s="1">
        <v>19</v>
      </c>
      <c r="B15" s="1">
        <v>17</v>
      </c>
    </row>
    <row r="16" spans="1:2" ht="17" x14ac:dyDescent="0.2">
      <c r="A16" s="1">
        <v>23</v>
      </c>
      <c r="B16" s="1">
        <v>21</v>
      </c>
    </row>
    <row r="17" spans="1:2" ht="17" x14ac:dyDescent="0.2">
      <c r="A17" s="1">
        <v>23</v>
      </c>
      <c r="B17" s="1">
        <v>21</v>
      </c>
    </row>
    <row r="18" spans="1:2" ht="17" x14ac:dyDescent="0.2">
      <c r="A18" s="1">
        <v>22</v>
      </c>
      <c r="B18" s="1">
        <v>23</v>
      </c>
    </row>
    <row r="19" spans="1:2" ht="17" x14ac:dyDescent="0.2">
      <c r="A19" s="1">
        <v>16</v>
      </c>
      <c r="B19" s="1">
        <v>21</v>
      </c>
    </row>
    <row r="20" spans="1:2" ht="17" x14ac:dyDescent="0.2">
      <c r="A20" s="1">
        <v>16</v>
      </c>
      <c r="B20" s="1">
        <v>29</v>
      </c>
    </row>
    <row r="21" spans="1:2" ht="17" x14ac:dyDescent="0.2">
      <c r="A21" s="1">
        <v>19</v>
      </c>
      <c r="B21" s="1">
        <v>24</v>
      </c>
    </row>
    <row r="22" spans="1:2" ht="17" x14ac:dyDescent="0.2">
      <c r="A22" s="1">
        <v>17</v>
      </c>
      <c r="B22" s="1">
        <v>25</v>
      </c>
    </row>
    <row r="23" spans="1:2" ht="17" x14ac:dyDescent="0.2">
      <c r="A23" s="1">
        <v>19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3E9E-0A56-AB43-94E7-DD996292312E}">
  <dimension ref="A1:B25"/>
  <sheetViews>
    <sheetView workbookViewId="0">
      <selection activeCell="A14" sqref="A14:XFD14"/>
    </sheetView>
  </sheetViews>
  <sheetFormatPr baseColWidth="10" defaultRowHeight="16" x14ac:dyDescent="0.2"/>
  <cols>
    <col min="1" max="1" width="16.83203125" bestFit="1" customWidth="1"/>
    <col min="2" max="2" width="15.6640625" bestFit="1" customWidth="1"/>
  </cols>
  <sheetData>
    <row r="1" spans="1:2" x14ac:dyDescent="0.2">
      <c r="A1" s="3" t="s">
        <v>75</v>
      </c>
      <c r="B1" s="3"/>
    </row>
    <row r="2" spans="1:2" x14ac:dyDescent="0.2">
      <c r="A2" s="3" t="s">
        <v>25</v>
      </c>
      <c r="B2" s="3"/>
    </row>
    <row r="3" spans="1:2" x14ac:dyDescent="0.2">
      <c r="A3" s="3" t="s">
        <v>78</v>
      </c>
      <c r="B3" s="5" t="s">
        <v>76</v>
      </c>
    </row>
    <row r="4" spans="1:2" ht="17" x14ac:dyDescent="0.2">
      <c r="A4" s="1">
        <v>36</v>
      </c>
      <c r="B4" s="1">
        <v>29</v>
      </c>
    </row>
    <row r="5" spans="1:2" ht="17" x14ac:dyDescent="0.2">
      <c r="A5" s="1">
        <v>15</v>
      </c>
      <c r="B5" s="1">
        <v>17</v>
      </c>
    </row>
    <row r="6" spans="1:2" ht="17" x14ac:dyDescent="0.2">
      <c r="A6" s="1">
        <v>17</v>
      </c>
      <c r="B6" s="1">
        <v>13</v>
      </c>
    </row>
    <row r="7" spans="1:2" ht="17" x14ac:dyDescent="0.2">
      <c r="A7" s="1">
        <v>17</v>
      </c>
      <c r="B7" s="1">
        <v>14</v>
      </c>
    </row>
    <row r="8" spans="1:2" ht="17" x14ac:dyDescent="0.2">
      <c r="A8" s="1">
        <v>41</v>
      </c>
      <c r="B8" s="1">
        <v>16</v>
      </c>
    </row>
    <row r="9" spans="1:2" ht="17" x14ac:dyDescent="0.2">
      <c r="A9" s="1">
        <v>16</v>
      </c>
      <c r="B9" s="1">
        <v>17</v>
      </c>
    </row>
    <row r="10" spans="1:2" ht="17" x14ac:dyDescent="0.2">
      <c r="A10" s="1">
        <v>15</v>
      </c>
      <c r="B10" s="1">
        <v>17</v>
      </c>
    </row>
    <row r="11" spans="1:2" ht="17" x14ac:dyDescent="0.2">
      <c r="A11" s="1">
        <v>13</v>
      </c>
      <c r="B11" s="1">
        <v>13</v>
      </c>
    </row>
    <row r="12" spans="1:2" ht="17" x14ac:dyDescent="0.2">
      <c r="A12" s="1">
        <v>36</v>
      </c>
      <c r="B12" s="1">
        <v>20</v>
      </c>
    </row>
    <row r="13" spans="1:2" ht="17" x14ac:dyDescent="0.2">
      <c r="A13" s="1">
        <v>15</v>
      </c>
      <c r="B13" s="1">
        <v>23</v>
      </c>
    </row>
    <row r="14" spans="1:2" ht="17" x14ac:dyDescent="0.2">
      <c r="A14" s="1"/>
      <c r="B14" s="1"/>
    </row>
    <row r="15" spans="1:2" ht="18" x14ac:dyDescent="0.2">
      <c r="A15" s="5" t="s">
        <v>79</v>
      </c>
      <c r="B15" s="5" t="s">
        <v>77</v>
      </c>
    </row>
    <row r="16" spans="1:2" ht="17" x14ac:dyDescent="0.2">
      <c r="A16" s="1">
        <v>27</v>
      </c>
      <c r="B16" s="1">
        <v>23</v>
      </c>
    </row>
    <row r="17" spans="1:2" ht="17" x14ac:dyDescent="0.2">
      <c r="A17" s="1">
        <v>26</v>
      </c>
      <c r="B17" s="1">
        <v>23</v>
      </c>
    </row>
    <row r="18" spans="1:2" ht="17" x14ac:dyDescent="0.2">
      <c r="A18" s="1">
        <v>27</v>
      </c>
      <c r="B18" s="1">
        <v>17</v>
      </c>
    </row>
    <row r="19" spans="1:2" ht="17" x14ac:dyDescent="0.2">
      <c r="A19" s="1">
        <v>20</v>
      </c>
      <c r="B19" s="1">
        <v>17</v>
      </c>
    </row>
    <row r="20" spans="1:2" ht="17" x14ac:dyDescent="0.2">
      <c r="A20" s="1">
        <v>28</v>
      </c>
      <c r="B20" s="1">
        <v>15</v>
      </c>
    </row>
    <row r="21" spans="1:2" ht="17" x14ac:dyDescent="0.2">
      <c r="A21" s="1">
        <v>29</v>
      </c>
      <c r="B21" s="1">
        <v>31</v>
      </c>
    </row>
    <row r="22" spans="1:2" ht="17" x14ac:dyDescent="0.2">
      <c r="A22" s="1">
        <v>28</v>
      </c>
      <c r="B22" s="1">
        <v>22</v>
      </c>
    </row>
    <row r="23" spans="1:2" ht="17" x14ac:dyDescent="0.2">
      <c r="A23" s="1">
        <v>28</v>
      </c>
      <c r="B23" s="1">
        <v>21</v>
      </c>
    </row>
    <row r="24" spans="1:2" ht="17" x14ac:dyDescent="0.2">
      <c r="A24" s="1">
        <v>45</v>
      </c>
      <c r="B24" s="1">
        <v>17</v>
      </c>
    </row>
    <row r="25" spans="1:2" ht="17" x14ac:dyDescent="0.2">
      <c r="A25" s="1">
        <v>32</v>
      </c>
      <c r="B25" s="1">
        <v>18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FA27-FE90-5D43-8D1E-6FBF6E3A4998}">
  <dimension ref="A1:B70"/>
  <sheetViews>
    <sheetView workbookViewId="0">
      <selection activeCell="I14" sqref="I14"/>
    </sheetView>
  </sheetViews>
  <sheetFormatPr baseColWidth="10" defaultRowHeight="16" x14ac:dyDescent="0.2"/>
  <cols>
    <col min="1" max="1" width="8.1640625" bestFit="1" customWidth="1"/>
  </cols>
  <sheetData>
    <row r="1" spans="1:2" ht="17" x14ac:dyDescent="0.2">
      <c r="A1" s="2" t="s">
        <v>80</v>
      </c>
      <c r="B1" s="2" t="s">
        <v>81</v>
      </c>
    </row>
    <row r="2" spans="1:2" ht="17" x14ac:dyDescent="0.2">
      <c r="A2" s="1">
        <v>0.4</v>
      </c>
      <c r="B2" s="1">
        <v>0</v>
      </c>
    </row>
    <row r="3" spans="1:2" ht="17" x14ac:dyDescent="0.2">
      <c r="A3" s="1">
        <v>0.4632</v>
      </c>
      <c r="B3" s="1">
        <v>0</v>
      </c>
    </row>
    <row r="4" spans="1:2" ht="17" x14ac:dyDescent="0.2">
      <c r="A4" s="1">
        <v>0.53649999999999998</v>
      </c>
      <c r="B4" s="1">
        <v>0</v>
      </c>
    </row>
    <row r="5" spans="1:2" ht="17" x14ac:dyDescent="0.2">
      <c r="A5" s="1">
        <v>0.62129999999999996</v>
      </c>
      <c r="B5" s="1">
        <v>0</v>
      </c>
    </row>
    <row r="6" spans="1:2" ht="17" x14ac:dyDescent="0.2">
      <c r="A6" s="1">
        <v>0.71950000000000003</v>
      </c>
      <c r="B6" s="1">
        <v>0</v>
      </c>
    </row>
    <row r="7" spans="1:2" ht="17" x14ac:dyDescent="0.2">
      <c r="A7" s="1">
        <v>0.83320000000000005</v>
      </c>
      <c r="B7" s="1">
        <v>0</v>
      </c>
    </row>
    <row r="8" spans="1:2" ht="17" x14ac:dyDescent="0.2">
      <c r="A8" s="1">
        <v>0.96489999999999998</v>
      </c>
      <c r="B8" s="1">
        <v>0</v>
      </c>
    </row>
    <row r="9" spans="1:2" ht="17" x14ac:dyDescent="0.2">
      <c r="A9" s="1">
        <v>1.117</v>
      </c>
      <c r="B9" s="1">
        <v>0</v>
      </c>
    </row>
    <row r="10" spans="1:2" ht="17" x14ac:dyDescent="0.2">
      <c r="A10" s="1">
        <v>1.294</v>
      </c>
      <c r="B10" s="1">
        <v>0</v>
      </c>
    </row>
    <row r="11" spans="1:2" ht="17" x14ac:dyDescent="0.2">
      <c r="A11" s="1">
        <v>1.4990000000000001</v>
      </c>
      <c r="B11" s="1">
        <v>0</v>
      </c>
    </row>
    <row r="12" spans="1:2" ht="17" x14ac:dyDescent="0.2">
      <c r="A12" s="1">
        <v>1.736</v>
      </c>
      <c r="B12" s="1">
        <v>0</v>
      </c>
    </row>
    <row r="13" spans="1:2" ht="17" x14ac:dyDescent="0.2">
      <c r="A13" s="1">
        <v>2.0099999999999998</v>
      </c>
      <c r="B13" s="1">
        <v>0</v>
      </c>
    </row>
    <row r="14" spans="1:2" ht="17" x14ac:dyDescent="0.2">
      <c r="A14" s="1">
        <v>2.3279999999999998</v>
      </c>
      <c r="B14" s="1">
        <v>0</v>
      </c>
    </row>
    <row r="15" spans="1:2" ht="17" x14ac:dyDescent="0.2">
      <c r="A15" s="1">
        <v>2.6960000000000002</v>
      </c>
      <c r="B15" s="1">
        <v>0</v>
      </c>
    </row>
    <row r="16" spans="1:2" ht="17" x14ac:dyDescent="0.2">
      <c r="A16" s="1">
        <v>3.1219999999999999</v>
      </c>
      <c r="B16" s="1">
        <v>0</v>
      </c>
    </row>
    <row r="17" spans="1:2" ht="17" x14ac:dyDescent="0.2">
      <c r="A17" s="1">
        <v>3.6150000000000002</v>
      </c>
      <c r="B17" s="1">
        <v>0</v>
      </c>
    </row>
    <row r="18" spans="1:2" ht="17" x14ac:dyDescent="0.2">
      <c r="A18" s="1">
        <v>4.1870000000000003</v>
      </c>
      <c r="B18" s="1">
        <v>0</v>
      </c>
    </row>
    <row r="19" spans="1:2" ht="17" x14ac:dyDescent="0.2">
      <c r="A19" s="1">
        <v>4.8490000000000002</v>
      </c>
      <c r="B19" s="1">
        <v>0</v>
      </c>
    </row>
    <row r="20" spans="1:2" ht="17" x14ac:dyDescent="0.2">
      <c r="A20" s="1">
        <v>5.6150000000000002</v>
      </c>
      <c r="B20" s="1">
        <v>0</v>
      </c>
    </row>
    <row r="21" spans="1:2" ht="17" x14ac:dyDescent="0.2">
      <c r="A21" s="1">
        <v>6.5030000000000001</v>
      </c>
      <c r="B21" s="1">
        <v>0</v>
      </c>
    </row>
    <row r="22" spans="1:2" ht="17" x14ac:dyDescent="0.2">
      <c r="A22" s="1">
        <v>7.5309999999999997</v>
      </c>
      <c r="B22" s="1">
        <v>0</v>
      </c>
    </row>
    <row r="23" spans="1:2" ht="17" x14ac:dyDescent="0.2">
      <c r="A23" s="1">
        <v>8.7210000000000001</v>
      </c>
      <c r="B23" s="1">
        <v>0</v>
      </c>
    </row>
    <row r="24" spans="1:2" ht="17" x14ac:dyDescent="0.2">
      <c r="A24" s="1">
        <v>10.1</v>
      </c>
      <c r="B24" s="1">
        <v>0</v>
      </c>
    </row>
    <row r="25" spans="1:2" ht="17" x14ac:dyDescent="0.2">
      <c r="A25" s="1">
        <v>11.7</v>
      </c>
      <c r="B25" s="1">
        <v>0</v>
      </c>
    </row>
    <row r="26" spans="1:2" ht="17" x14ac:dyDescent="0.2">
      <c r="A26" s="1">
        <v>13.54</v>
      </c>
      <c r="B26" s="1">
        <v>0</v>
      </c>
    </row>
    <row r="27" spans="1:2" ht="17" x14ac:dyDescent="0.2">
      <c r="A27" s="1">
        <v>15.69</v>
      </c>
      <c r="B27" s="1">
        <v>0</v>
      </c>
    </row>
    <row r="28" spans="1:2" ht="17" x14ac:dyDescent="0.2">
      <c r="A28" s="1">
        <v>18.170000000000002</v>
      </c>
      <c r="B28" s="1">
        <v>0</v>
      </c>
    </row>
    <row r="29" spans="1:2" ht="17" x14ac:dyDescent="0.2">
      <c r="A29" s="1">
        <v>21.04</v>
      </c>
      <c r="B29" s="1">
        <v>0</v>
      </c>
    </row>
    <row r="30" spans="1:2" ht="17" x14ac:dyDescent="0.2">
      <c r="A30" s="1">
        <v>24.36</v>
      </c>
      <c r="B30" s="1">
        <v>0</v>
      </c>
    </row>
    <row r="31" spans="1:2" ht="17" x14ac:dyDescent="0.2">
      <c r="A31" s="1">
        <v>28.21</v>
      </c>
      <c r="B31" s="1">
        <v>0</v>
      </c>
    </row>
    <row r="32" spans="1:2" ht="17" x14ac:dyDescent="0.2">
      <c r="A32" s="1">
        <v>32.67</v>
      </c>
      <c r="B32" s="1">
        <v>0</v>
      </c>
    </row>
    <row r="33" spans="1:2" ht="17" x14ac:dyDescent="0.2">
      <c r="A33" s="1">
        <v>37.840000000000003</v>
      </c>
      <c r="B33" s="1">
        <v>0</v>
      </c>
    </row>
    <row r="34" spans="1:2" ht="17" x14ac:dyDescent="0.2">
      <c r="A34" s="1">
        <v>43.82</v>
      </c>
      <c r="B34" s="1">
        <v>0</v>
      </c>
    </row>
    <row r="35" spans="1:2" ht="17" x14ac:dyDescent="0.2">
      <c r="A35" s="1">
        <v>50.75</v>
      </c>
      <c r="B35" s="1">
        <v>0.1</v>
      </c>
    </row>
    <row r="36" spans="1:2" ht="17" x14ac:dyDescent="0.2">
      <c r="A36" s="1">
        <v>58.77</v>
      </c>
      <c r="B36" s="1">
        <v>1.3</v>
      </c>
    </row>
    <row r="37" spans="1:2" ht="17" x14ac:dyDescent="0.2">
      <c r="A37" s="1">
        <v>68.06</v>
      </c>
      <c r="B37" s="1">
        <v>3.6</v>
      </c>
    </row>
    <row r="38" spans="1:2" ht="17" x14ac:dyDescent="0.2">
      <c r="A38" s="1">
        <v>78.819999999999993</v>
      </c>
      <c r="B38" s="1">
        <v>6.8</v>
      </c>
    </row>
    <row r="39" spans="1:2" ht="17" x14ac:dyDescent="0.2">
      <c r="A39" s="1">
        <v>91.28</v>
      </c>
      <c r="B39" s="1">
        <v>10</v>
      </c>
    </row>
    <row r="40" spans="1:2" ht="17" x14ac:dyDescent="0.2">
      <c r="A40" s="1">
        <v>105.7</v>
      </c>
      <c r="B40" s="1">
        <v>12.7</v>
      </c>
    </row>
    <row r="41" spans="1:2" ht="17" x14ac:dyDescent="0.2">
      <c r="A41" s="1">
        <v>122.4</v>
      </c>
      <c r="B41" s="1">
        <v>14.2</v>
      </c>
    </row>
    <row r="42" spans="1:2" ht="17" x14ac:dyDescent="0.2">
      <c r="A42" s="1">
        <v>141.80000000000001</v>
      </c>
      <c r="B42" s="1">
        <v>14.2</v>
      </c>
    </row>
    <row r="43" spans="1:2" ht="17" x14ac:dyDescent="0.2">
      <c r="A43" s="1">
        <v>164.2</v>
      </c>
      <c r="B43" s="1">
        <v>12.8</v>
      </c>
    </row>
    <row r="44" spans="1:2" ht="17" x14ac:dyDescent="0.2">
      <c r="A44" s="1">
        <v>190.1</v>
      </c>
      <c r="B44" s="1">
        <v>10.4</v>
      </c>
    </row>
    <row r="45" spans="1:2" ht="17" x14ac:dyDescent="0.2">
      <c r="A45" s="1">
        <v>220.2</v>
      </c>
      <c r="B45" s="1">
        <v>7.3</v>
      </c>
    </row>
    <row r="46" spans="1:2" ht="17" x14ac:dyDescent="0.2">
      <c r="A46" s="1">
        <v>255</v>
      </c>
      <c r="B46" s="1">
        <v>4.3</v>
      </c>
    </row>
    <row r="47" spans="1:2" ht="17" x14ac:dyDescent="0.2">
      <c r="A47" s="1">
        <v>295.3</v>
      </c>
      <c r="B47" s="1">
        <v>1.9</v>
      </c>
    </row>
    <row r="48" spans="1:2" ht="17" x14ac:dyDescent="0.2">
      <c r="A48" s="1">
        <v>342</v>
      </c>
      <c r="B48" s="1">
        <v>0.4</v>
      </c>
    </row>
    <row r="49" spans="1:2" ht="17" x14ac:dyDescent="0.2">
      <c r="A49" s="1">
        <v>396.1</v>
      </c>
      <c r="B49" s="1">
        <v>0</v>
      </c>
    </row>
    <row r="50" spans="1:2" ht="17" x14ac:dyDescent="0.2">
      <c r="A50" s="1">
        <v>458.7</v>
      </c>
      <c r="B50" s="1">
        <v>0</v>
      </c>
    </row>
    <row r="51" spans="1:2" ht="17" x14ac:dyDescent="0.2">
      <c r="A51" s="1">
        <v>531.20000000000005</v>
      </c>
      <c r="B51" s="1">
        <v>0</v>
      </c>
    </row>
    <row r="52" spans="1:2" ht="17" x14ac:dyDescent="0.2">
      <c r="A52" s="1">
        <v>615.1</v>
      </c>
      <c r="B52" s="1">
        <v>0</v>
      </c>
    </row>
    <row r="53" spans="1:2" ht="17" x14ac:dyDescent="0.2">
      <c r="A53" s="1">
        <v>712.4</v>
      </c>
      <c r="B53" s="1">
        <v>0</v>
      </c>
    </row>
    <row r="54" spans="1:2" ht="17" x14ac:dyDescent="0.2">
      <c r="A54" s="1">
        <v>825</v>
      </c>
      <c r="B54" s="1">
        <v>0</v>
      </c>
    </row>
    <row r="55" spans="1:2" ht="17" x14ac:dyDescent="0.2">
      <c r="A55" s="1">
        <v>955.4</v>
      </c>
      <c r="B55" s="1">
        <v>0</v>
      </c>
    </row>
    <row r="56" spans="1:2" ht="17" x14ac:dyDescent="0.2">
      <c r="A56" s="1">
        <v>1106</v>
      </c>
      <c r="B56" s="1">
        <v>0</v>
      </c>
    </row>
    <row r="57" spans="1:2" ht="17" x14ac:dyDescent="0.2">
      <c r="A57" s="1">
        <v>1281</v>
      </c>
      <c r="B57" s="1">
        <v>0</v>
      </c>
    </row>
    <row r="58" spans="1:2" ht="17" x14ac:dyDescent="0.2">
      <c r="A58" s="1">
        <v>1484</v>
      </c>
      <c r="B58" s="1">
        <v>0</v>
      </c>
    </row>
    <row r="59" spans="1:2" ht="17" x14ac:dyDescent="0.2">
      <c r="A59" s="1">
        <v>1718</v>
      </c>
      <c r="B59" s="1">
        <v>0</v>
      </c>
    </row>
    <row r="60" spans="1:2" ht="17" x14ac:dyDescent="0.2">
      <c r="A60" s="1">
        <v>1990</v>
      </c>
      <c r="B60" s="1">
        <v>0</v>
      </c>
    </row>
    <row r="61" spans="1:2" ht="17" x14ac:dyDescent="0.2">
      <c r="A61" s="1">
        <v>2305</v>
      </c>
      <c r="B61" s="1">
        <v>0</v>
      </c>
    </row>
    <row r="62" spans="1:2" ht="17" x14ac:dyDescent="0.2">
      <c r="A62" s="1">
        <v>2669</v>
      </c>
      <c r="B62" s="1">
        <v>0</v>
      </c>
    </row>
    <row r="63" spans="1:2" ht="17" x14ac:dyDescent="0.2">
      <c r="A63" s="1">
        <v>3091</v>
      </c>
      <c r="B63" s="1">
        <v>0</v>
      </c>
    </row>
    <row r="64" spans="1:2" ht="17" x14ac:dyDescent="0.2">
      <c r="A64" s="1">
        <v>3580</v>
      </c>
      <c r="B64" s="1">
        <v>0</v>
      </c>
    </row>
    <row r="65" spans="1:2" ht="17" x14ac:dyDescent="0.2">
      <c r="A65" s="1">
        <v>4145</v>
      </c>
      <c r="B65" s="1">
        <v>0</v>
      </c>
    </row>
    <row r="66" spans="1:2" ht="17" x14ac:dyDescent="0.2">
      <c r="A66" s="1">
        <v>4801</v>
      </c>
      <c r="B66" s="1">
        <v>0</v>
      </c>
    </row>
    <row r="67" spans="1:2" ht="17" x14ac:dyDescent="0.2">
      <c r="A67" s="1">
        <v>5560</v>
      </c>
      <c r="B67" s="1">
        <v>0</v>
      </c>
    </row>
    <row r="68" spans="1:2" ht="17" x14ac:dyDescent="0.2">
      <c r="A68" s="1">
        <v>6439</v>
      </c>
      <c r="B68" s="1">
        <v>0</v>
      </c>
    </row>
    <row r="69" spans="1:2" ht="17" x14ac:dyDescent="0.2">
      <c r="A69" s="1">
        <v>7456</v>
      </c>
      <c r="B69" s="1">
        <v>0</v>
      </c>
    </row>
    <row r="70" spans="1:2" ht="17" x14ac:dyDescent="0.2">
      <c r="A70" s="1">
        <v>8635</v>
      </c>
      <c r="B70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7533-538E-FC4B-8231-DF9E6F7C927C}">
  <dimension ref="A1:O21"/>
  <sheetViews>
    <sheetView workbookViewId="0">
      <selection sqref="A1:D7"/>
    </sheetView>
  </sheetViews>
  <sheetFormatPr baseColWidth="10" defaultRowHeight="16" x14ac:dyDescent="0.2"/>
  <cols>
    <col min="1" max="1" width="12.6640625" bestFit="1" customWidth="1"/>
    <col min="6" max="6" width="12.6640625" bestFit="1" customWidth="1"/>
  </cols>
  <sheetData>
    <row r="1" spans="1:15" x14ac:dyDescent="0.2">
      <c r="A1" s="3" t="s">
        <v>0</v>
      </c>
      <c r="B1" s="3"/>
      <c r="C1" s="3"/>
      <c r="D1" s="3"/>
      <c r="E1" s="3"/>
      <c r="F1" s="3" t="s">
        <v>8</v>
      </c>
      <c r="G1" s="3"/>
      <c r="H1" s="3"/>
      <c r="I1" s="3"/>
    </row>
    <row r="2" spans="1:15" x14ac:dyDescent="0.2">
      <c r="A2" s="3" t="s">
        <v>11</v>
      </c>
      <c r="B2" s="9" t="s">
        <v>12</v>
      </c>
      <c r="C2" s="9"/>
      <c r="D2" s="9"/>
      <c r="E2" s="3"/>
      <c r="F2" s="3" t="s">
        <v>11</v>
      </c>
      <c r="G2" s="9" t="s">
        <v>12</v>
      </c>
      <c r="H2" s="9"/>
      <c r="I2" s="9"/>
    </row>
    <row r="3" spans="1:15" ht="17" x14ac:dyDescent="0.2">
      <c r="A3" s="1">
        <v>0</v>
      </c>
      <c r="B3" s="1">
        <v>963</v>
      </c>
      <c r="C3" s="1">
        <v>992</v>
      </c>
      <c r="D3" s="1">
        <v>992</v>
      </c>
      <c r="E3" s="3"/>
      <c r="F3" s="1">
        <v>0</v>
      </c>
      <c r="G3" s="1">
        <v>5645</v>
      </c>
      <c r="H3" s="1">
        <v>14201</v>
      </c>
      <c r="I3" s="1">
        <v>8310</v>
      </c>
    </row>
    <row r="4" spans="1:15" ht="17" x14ac:dyDescent="0.2">
      <c r="A4" s="1">
        <v>1.25</v>
      </c>
      <c r="B4" s="1">
        <v>1039</v>
      </c>
      <c r="C4" s="1">
        <v>1035</v>
      </c>
      <c r="D4" s="1">
        <v>1014</v>
      </c>
      <c r="E4" s="3"/>
      <c r="F4" s="1">
        <v>1.25</v>
      </c>
      <c r="G4" s="1">
        <v>8382</v>
      </c>
      <c r="H4" s="1">
        <v>15357</v>
      </c>
      <c r="I4" s="1">
        <v>9721</v>
      </c>
    </row>
    <row r="5" spans="1:15" ht="17" x14ac:dyDescent="0.2">
      <c r="A5" s="1">
        <v>2.5</v>
      </c>
      <c r="B5" s="1">
        <v>1145</v>
      </c>
      <c r="C5" s="1">
        <v>1028</v>
      </c>
      <c r="D5" s="1">
        <v>1062</v>
      </c>
      <c r="E5" s="3"/>
      <c r="F5" s="1">
        <v>2.5</v>
      </c>
      <c r="G5" s="1">
        <v>10916</v>
      </c>
      <c r="H5" s="1">
        <v>19572</v>
      </c>
      <c r="I5" s="1">
        <v>10851</v>
      </c>
    </row>
    <row r="6" spans="1:15" ht="17" x14ac:dyDescent="0.2">
      <c r="A6" s="1">
        <v>10</v>
      </c>
      <c r="B6" s="1">
        <v>1327</v>
      </c>
      <c r="C6" s="1">
        <v>1219</v>
      </c>
      <c r="D6" s="1">
        <v>1368</v>
      </c>
      <c r="E6" s="3"/>
      <c r="F6" s="1">
        <v>10</v>
      </c>
      <c r="G6" s="1">
        <v>18588</v>
      </c>
      <c r="H6" s="1">
        <v>22885</v>
      </c>
      <c r="I6" s="1">
        <v>21089</v>
      </c>
    </row>
    <row r="7" spans="1:15" ht="17" x14ac:dyDescent="0.2">
      <c r="A7" s="1">
        <v>20</v>
      </c>
      <c r="B7" s="1">
        <v>1307</v>
      </c>
      <c r="C7" s="1">
        <v>1592</v>
      </c>
      <c r="D7" s="1">
        <v>1235</v>
      </c>
      <c r="E7" s="3"/>
      <c r="F7" s="1">
        <v>20</v>
      </c>
      <c r="G7" s="1">
        <v>22147</v>
      </c>
      <c r="H7" s="1">
        <v>29253</v>
      </c>
      <c r="I7" s="1">
        <v>24605</v>
      </c>
    </row>
    <row r="8" spans="1:15" ht="17" x14ac:dyDescent="0.2">
      <c r="K8" s="2"/>
      <c r="L8" s="2"/>
      <c r="M8" s="2"/>
      <c r="N8" s="2"/>
      <c r="O8" s="2"/>
    </row>
    <row r="19" spans="12:12" ht="17" x14ac:dyDescent="0.2">
      <c r="L19" s="1"/>
    </row>
    <row r="20" spans="12:12" ht="17" x14ac:dyDescent="0.2">
      <c r="L20" s="1"/>
    </row>
    <row r="21" spans="12:12" ht="17" x14ac:dyDescent="0.2">
      <c r="L21" s="1"/>
    </row>
  </sheetData>
  <mergeCells count="2">
    <mergeCell ref="B2:D2"/>
    <mergeCell ref="G2:I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E30B-D546-D54B-AFB8-D156C63F27A0}">
  <dimension ref="A1:D8"/>
  <sheetViews>
    <sheetView workbookViewId="0">
      <selection activeCell="L35" sqref="L35"/>
    </sheetView>
  </sheetViews>
  <sheetFormatPr baseColWidth="10" defaultRowHeight="16" x14ac:dyDescent="0.2"/>
  <sheetData>
    <row r="1" spans="1:4" x14ac:dyDescent="0.2">
      <c r="A1" s="3" t="s">
        <v>82</v>
      </c>
      <c r="B1" s="9" t="s">
        <v>83</v>
      </c>
      <c r="C1" s="9"/>
      <c r="D1" s="9"/>
    </row>
    <row r="2" spans="1:4" x14ac:dyDescent="0.2">
      <c r="A2" s="4">
        <v>0</v>
      </c>
      <c r="B2" s="4">
        <v>1.08</v>
      </c>
      <c r="C2" s="4">
        <v>0.89</v>
      </c>
      <c r="D2" s="4">
        <v>1.0900000000000001</v>
      </c>
    </row>
    <row r="3" spans="1:4" x14ac:dyDescent="0.2">
      <c r="A3" s="4">
        <v>0.5</v>
      </c>
      <c r="B3" s="4">
        <v>80.900000000000006</v>
      </c>
      <c r="C3" s="4">
        <v>80.7</v>
      </c>
      <c r="D3" s="4">
        <v>81.599999999999994</v>
      </c>
    </row>
    <row r="4" spans="1:4" x14ac:dyDescent="0.2">
      <c r="A4" s="4">
        <v>1</v>
      </c>
      <c r="B4" s="4">
        <v>95.2</v>
      </c>
      <c r="C4" s="4">
        <v>96</v>
      </c>
      <c r="D4" s="4">
        <v>95.8</v>
      </c>
    </row>
    <row r="5" spans="1:4" x14ac:dyDescent="0.2">
      <c r="A5" s="4">
        <v>2</v>
      </c>
      <c r="B5" s="4">
        <v>99.6</v>
      </c>
      <c r="C5" s="4">
        <v>99.6</v>
      </c>
      <c r="D5" s="4">
        <v>99.7</v>
      </c>
    </row>
    <row r="6" spans="1:4" x14ac:dyDescent="0.2">
      <c r="A6" s="4">
        <v>4</v>
      </c>
      <c r="B6" s="4">
        <v>99.9</v>
      </c>
      <c r="C6" s="4">
        <v>100</v>
      </c>
      <c r="D6" s="4">
        <v>100</v>
      </c>
    </row>
    <row r="7" spans="1:4" x14ac:dyDescent="0.2">
      <c r="A7" s="4">
        <v>6</v>
      </c>
      <c r="B7" s="4">
        <v>100</v>
      </c>
      <c r="C7" s="4">
        <v>100</v>
      </c>
      <c r="D7" s="4">
        <v>100</v>
      </c>
    </row>
    <row r="8" spans="1:4" x14ac:dyDescent="0.2">
      <c r="A8" s="3"/>
      <c r="B8" s="3"/>
      <c r="C8" s="3"/>
      <c r="D8" s="3"/>
    </row>
  </sheetData>
  <mergeCells count="1">
    <mergeCell ref="B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4B72-BAD5-2448-AEBC-CB9215CAA869}">
  <dimension ref="A1:C7"/>
  <sheetViews>
    <sheetView workbookViewId="0">
      <selection activeCell="AD34" sqref="AD34"/>
    </sheetView>
  </sheetViews>
  <sheetFormatPr baseColWidth="10" defaultRowHeight="16" x14ac:dyDescent="0.2"/>
  <sheetData>
    <row r="1" spans="1:3" x14ac:dyDescent="0.2">
      <c r="A1" s="3" t="s">
        <v>8</v>
      </c>
      <c r="B1" s="3"/>
      <c r="C1" s="3"/>
    </row>
    <row r="2" spans="1:3" x14ac:dyDescent="0.2">
      <c r="A2" s="3" t="s">
        <v>87</v>
      </c>
      <c r="B2" s="3"/>
      <c r="C2" s="3"/>
    </row>
    <row r="3" spans="1:3" x14ac:dyDescent="0.2">
      <c r="A3" s="5" t="s">
        <v>84</v>
      </c>
      <c r="B3" s="5" t="s">
        <v>85</v>
      </c>
      <c r="C3" s="5" t="s">
        <v>86</v>
      </c>
    </row>
    <row r="4" spans="1:3" x14ac:dyDescent="0.2">
      <c r="A4" s="4">
        <v>1.1399999999999999</v>
      </c>
      <c r="B4" s="4">
        <v>0.85</v>
      </c>
      <c r="C4" s="4">
        <v>0.15</v>
      </c>
    </row>
    <row r="5" spans="1:3" x14ac:dyDescent="0.2">
      <c r="A5" s="4">
        <v>0.89</v>
      </c>
      <c r="B5" s="4">
        <v>0.91</v>
      </c>
      <c r="C5" s="4">
        <v>0.14000000000000001</v>
      </c>
    </row>
    <row r="6" spans="1:3" x14ac:dyDescent="0.2">
      <c r="A6" s="4">
        <v>1.04</v>
      </c>
      <c r="B6" s="4">
        <v>0.9</v>
      </c>
      <c r="C6" s="4">
        <v>0.16</v>
      </c>
    </row>
    <row r="7" spans="1:3" x14ac:dyDescent="0.2">
      <c r="A7" s="4">
        <v>0.96</v>
      </c>
      <c r="B7" s="4">
        <v>0.85</v>
      </c>
      <c r="C7" s="4">
        <v>0.13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C841-6676-EA4E-9CC1-E5160FE33C95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3" t="s">
        <v>0</v>
      </c>
      <c r="B1" s="3"/>
    </row>
    <row r="2" spans="1:2" x14ac:dyDescent="0.2">
      <c r="A2" s="3" t="s">
        <v>9</v>
      </c>
      <c r="B2" s="3"/>
    </row>
    <row r="3" spans="1:2" x14ac:dyDescent="0.2">
      <c r="A3" s="5" t="s">
        <v>88</v>
      </c>
      <c r="B3" s="5" t="s">
        <v>89</v>
      </c>
    </row>
    <row r="4" spans="1:2" x14ac:dyDescent="0.2">
      <c r="A4" s="4">
        <v>7.45</v>
      </c>
      <c r="B4" s="4">
        <v>19.399999999999999</v>
      </c>
    </row>
    <row r="5" spans="1:2" x14ac:dyDescent="0.2">
      <c r="A5" s="4">
        <v>4.96</v>
      </c>
      <c r="B5" s="4">
        <v>16.3</v>
      </c>
    </row>
    <row r="6" spans="1:2" x14ac:dyDescent="0.2">
      <c r="A6" s="4">
        <v>7.56</v>
      </c>
      <c r="B6" s="4">
        <v>21.5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E76D-DD6A-0E4F-9629-7F7B69DD1A9A}">
  <dimension ref="A1:B7"/>
  <sheetViews>
    <sheetView workbookViewId="0">
      <selection activeCell="A4" sqref="A4:B7"/>
    </sheetView>
  </sheetViews>
  <sheetFormatPr baseColWidth="10" defaultRowHeight="16" x14ac:dyDescent="0.2"/>
  <sheetData>
    <row r="1" spans="1:2" x14ac:dyDescent="0.2">
      <c r="A1" s="3" t="s">
        <v>0</v>
      </c>
      <c r="B1" s="3"/>
    </row>
    <row r="2" spans="1:2" x14ac:dyDescent="0.2">
      <c r="A2" s="3" t="s">
        <v>90</v>
      </c>
      <c r="B2" s="3"/>
    </row>
    <row r="3" spans="1:2" x14ac:dyDescent="0.2">
      <c r="A3" s="5" t="s">
        <v>88</v>
      </c>
      <c r="B3" s="5" t="s">
        <v>89</v>
      </c>
    </row>
    <row r="4" spans="1:2" ht="17" x14ac:dyDescent="0.2">
      <c r="A4" s="1">
        <v>1.1399999999999999</v>
      </c>
      <c r="B4" s="1">
        <v>28.5</v>
      </c>
    </row>
    <row r="5" spans="1:2" ht="17" x14ac:dyDescent="0.2">
      <c r="A5" s="1">
        <v>0.89</v>
      </c>
      <c r="B5" s="1">
        <v>11.7</v>
      </c>
    </row>
    <row r="6" spans="1:2" ht="17" x14ac:dyDescent="0.2">
      <c r="A6" s="1">
        <v>1.04</v>
      </c>
      <c r="B6" s="1">
        <v>19.5</v>
      </c>
    </row>
    <row r="7" spans="1:2" ht="17" x14ac:dyDescent="0.2">
      <c r="A7" s="1">
        <v>0.96</v>
      </c>
      <c r="B7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4572-C7DB-C448-93E4-DBC75F01E680}">
  <dimension ref="A1:B32"/>
  <sheetViews>
    <sheetView workbookViewId="0">
      <selection activeCell="J22" sqref="J22"/>
    </sheetView>
  </sheetViews>
  <sheetFormatPr baseColWidth="10" defaultRowHeight="16" x14ac:dyDescent="0.2"/>
  <sheetData>
    <row r="1" spans="1:2" x14ac:dyDescent="0.2">
      <c r="A1" s="3" t="s">
        <v>8</v>
      </c>
      <c r="B1" s="3"/>
    </row>
    <row r="2" spans="1:2" x14ac:dyDescent="0.2">
      <c r="A2" s="3" t="s">
        <v>15</v>
      </c>
      <c r="B2" s="3"/>
    </row>
    <row r="3" spans="1:2" x14ac:dyDescent="0.2">
      <c r="A3" s="3" t="s">
        <v>88</v>
      </c>
      <c r="B3" s="5" t="s">
        <v>89</v>
      </c>
    </row>
    <row r="4" spans="1:2" ht="17" x14ac:dyDescent="0.2">
      <c r="A4" s="1">
        <v>1.011578205</v>
      </c>
      <c r="B4" s="1">
        <v>1.163651838</v>
      </c>
    </row>
    <row r="5" spans="1:2" ht="17" x14ac:dyDescent="0.2">
      <c r="A5" s="1">
        <v>0.99977142900000004</v>
      </c>
      <c r="B5" s="1">
        <v>1.2124366040000001</v>
      </c>
    </row>
    <row r="6" spans="1:2" ht="17" x14ac:dyDescent="0.2">
      <c r="A6" s="1">
        <v>0.98878032199999999</v>
      </c>
      <c r="B6" s="1">
        <v>1.207862013</v>
      </c>
    </row>
    <row r="7" spans="1:2" ht="17" x14ac:dyDescent="0.2">
      <c r="A7" s="1"/>
      <c r="B7" s="1"/>
    </row>
    <row r="8" spans="1:2" x14ac:dyDescent="0.2">
      <c r="A8" s="3" t="s">
        <v>31</v>
      </c>
      <c r="B8" s="3"/>
    </row>
    <row r="9" spans="1:2" ht="18" x14ac:dyDescent="0.2">
      <c r="A9" s="3" t="s">
        <v>10</v>
      </c>
      <c r="B9" s="5" t="s">
        <v>13</v>
      </c>
    </row>
    <row r="10" spans="1:2" ht="17" x14ac:dyDescent="0.2">
      <c r="A10" s="1">
        <v>0.93079337900000003</v>
      </c>
      <c r="B10" s="1">
        <v>2.0982596990000002</v>
      </c>
    </row>
    <row r="11" spans="1:2" ht="17" x14ac:dyDescent="0.2">
      <c r="A11" s="1">
        <v>1.0220611639999999</v>
      </c>
      <c r="B11" s="1">
        <v>1.84678528</v>
      </c>
    </row>
    <row r="12" spans="1:2" ht="17" x14ac:dyDescent="0.2">
      <c r="A12" s="1">
        <v>1.0511624260000001</v>
      </c>
      <c r="B12" s="1">
        <v>1.753842621</v>
      </c>
    </row>
    <row r="14" spans="1:2" x14ac:dyDescent="0.2">
      <c r="A14" s="3" t="s">
        <v>16</v>
      </c>
    </row>
    <row r="15" spans="1:2" ht="17" x14ac:dyDescent="0.2">
      <c r="A15" s="1">
        <v>0.96188302999999997</v>
      </c>
      <c r="B15" s="1">
        <v>2.2165759070000002</v>
      </c>
    </row>
    <row r="16" spans="1:2" ht="17" x14ac:dyDescent="0.2">
      <c r="A16" s="1">
        <v>1.056593524</v>
      </c>
      <c r="B16" s="1">
        <v>2.0021826229999999</v>
      </c>
    </row>
    <row r="17" spans="1:2" ht="17" x14ac:dyDescent="0.2">
      <c r="A17" s="1">
        <v>0.98394266600000002</v>
      </c>
      <c r="B17" s="1">
        <v>2.178150993</v>
      </c>
    </row>
    <row r="19" spans="1:2" x14ac:dyDescent="0.2">
      <c r="A19" s="3" t="s">
        <v>17</v>
      </c>
    </row>
    <row r="20" spans="1:2" ht="17" x14ac:dyDescent="0.2">
      <c r="A20" s="1">
        <v>0.88241102500000002</v>
      </c>
      <c r="B20" s="1">
        <v>2.476142957</v>
      </c>
    </row>
    <row r="21" spans="1:2" ht="17" x14ac:dyDescent="0.2">
      <c r="A21" s="1">
        <v>0.940055266</v>
      </c>
      <c r="B21" s="1">
        <v>2.7037533929999999</v>
      </c>
    </row>
    <row r="22" spans="1:2" ht="17" x14ac:dyDescent="0.2">
      <c r="A22" s="1">
        <v>1.2055235200000001</v>
      </c>
      <c r="B22" s="1">
        <v>2.3390395100000001</v>
      </c>
    </row>
    <row r="24" spans="1:2" x14ac:dyDescent="0.2">
      <c r="A24" s="3" t="s">
        <v>63</v>
      </c>
    </row>
    <row r="25" spans="1:2" ht="17" x14ac:dyDescent="0.2">
      <c r="A25" s="1">
        <v>0.92339863</v>
      </c>
      <c r="B25" s="1">
        <v>2.487686579</v>
      </c>
    </row>
    <row r="26" spans="1:2" ht="17" x14ac:dyDescent="0.2">
      <c r="A26" s="1">
        <v>1.685267066</v>
      </c>
      <c r="B26" s="1">
        <v>2.5143239780000002</v>
      </c>
    </row>
    <row r="27" spans="1:2" ht="17" x14ac:dyDescent="0.2">
      <c r="A27" s="1">
        <v>0.64260195200000003</v>
      </c>
      <c r="B27" s="1">
        <v>1.959669441</v>
      </c>
    </row>
    <row r="29" spans="1:2" x14ac:dyDescent="0.2">
      <c r="A29" s="3" t="s">
        <v>14</v>
      </c>
    </row>
    <row r="30" spans="1:2" ht="17" x14ac:dyDescent="0.2">
      <c r="A30" s="1">
        <v>0.88241102500000002</v>
      </c>
      <c r="B30" s="1">
        <v>2.476142957</v>
      </c>
    </row>
    <row r="31" spans="1:2" ht="17" x14ac:dyDescent="0.2">
      <c r="A31" s="1">
        <v>0.940055266</v>
      </c>
      <c r="B31" s="1">
        <v>2.7037533929999999</v>
      </c>
    </row>
    <row r="32" spans="1:2" ht="17" x14ac:dyDescent="0.2">
      <c r="A32" s="1">
        <v>1.2055235200000001</v>
      </c>
      <c r="B32" s="1">
        <v>2.3390395100000001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E962-9776-2F46-B098-56CF5A84AFE9}">
  <dimension ref="A1:G6"/>
  <sheetViews>
    <sheetView workbookViewId="0">
      <selection activeCell="I9" sqref="I9"/>
    </sheetView>
  </sheetViews>
  <sheetFormatPr baseColWidth="10" defaultRowHeight="16" x14ac:dyDescent="0.2"/>
  <sheetData>
    <row r="1" spans="1:7" x14ac:dyDescent="0.2">
      <c r="A1" s="3" t="s">
        <v>8</v>
      </c>
      <c r="B1" s="3"/>
      <c r="C1" s="3"/>
      <c r="D1" s="3"/>
      <c r="E1" s="3"/>
      <c r="F1" s="3"/>
      <c r="G1" s="3"/>
    </row>
    <row r="2" spans="1:7" x14ac:dyDescent="0.2">
      <c r="A2" s="3" t="s">
        <v>38</v>
      </c>
      <c r="B2" s="3"/>
      <c r="C2" s="3"/>
      <c r="D2" s="3"/>
      <c r="E2" s="3"/>
      <c r="F2" s="3"/>
      <c r="G2" s="3"/>
    </row>
    <row r="3" spans="1:7" x14ac:dyDescent="0.2">
      <c r="A3" s="3" t="s">
        <v>29</v>
      </c>
      <c r="B3" s="10" t="s">
        <v>88</v>
      </c>
      <c r="C3" s="10"/>
      <c r="D3" s="10"/>
      <c r="E3" s="9" t="s">
        <v>89</v>
      </c>
      <c r="F3" s="9"/>
      <c r="G3" s="9"/>
    </row>
    <row r="4" spans="1:7" ht="17" x14ac:dyDescent="0.2">
      <c r="A4" s="4">
        <v>0</v>
      </c>
      <c r="B4" s="4">
        <v>33.436630950000001</v>
      </c>
      <c r="C4" s="4">
        <v>33.384128269999998</v>
      </c>
      <c r="D4" s="4">
        <v>0.87746999999999997</v>
      </c>
      <c r="E4" s="1">
        <v>296.38504669999998</v>
      </c>
      <c r="F4" s="1">
        <v>288.74965709999998</v>
      </c>
      <c r="G4" s="1">
        <v>278.49663399999997</v>
      </c>
    </row>
    <row r="5" spans="1:7" ht="17" x14ac:dyDescent="0.2">
      <c r="A5" s="4">
        <v>5</v>
      </c>
      <c r="B5" s="1">
        <v>34.059162710000003</v>
      </c>
      <c r="C5" s="1">
        <v>30.12146181</v>
      </c>
      <c r="D5" s="1">
        <v>29.281418949999999</v>
      </c>
      <c r="E5" s="1">
        <v>330.21927290000002</v>
      </c>
      <c r="F5" s="1">
        <v>324.02395680000001</v>
      </c>
      <c r="G5" s="1">
        <v>306.19554720000002</v>
      </c>
    </row>
    <row r="6" spans="1:7" ht="17" x14ac:dyDescent="0.2">
      <c r="A6" s="4">
        <v>10</v>
      </c>
      <c r="B6" s="1">
        <v>58.577913670000001</v>
      </c>
      <c r="C6" s="1">
        <v>55.397751419999999</v>
      </c>
      <c r="D6" s="1">
        <v>51.295042090000003</v>
      </c>
      <c r="E6" s="1">
        <v>346.36009639999997</v>
      </c>
      <c r="F6" s="1">
        <v>339.00972139999999</v>
      </c>
      <c r="G6" s="1">
        <v>335.03451860000001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8C38-2EAF-0F46-BFC8-76CD0FD787E0}">
  <dimension ref="A1:D23"/>
  <sheetViews>
    <sheetView workbookViewId="0">
      <selection activeCell="J12" sqref="J12"/>
    </sheetView>
  </sheetViews>
  <sheetFormatPr baseColWidth="10" defaultRowHeight="16" x14ac:dyDescent="0.2"/>
  <cols>
    <col min="1" max="1" width="19.83203125" bestFit="1" customWidth="1"/>
    <col min="2" max="2" width="21.1640625" bestFit="1" customWidth="1"/>
    <col min="3" max="3" width="17.1640625" bestFit="1" customWidth="1"/>
    <col min="4" max="4" width="18.5" bestFit="1" customWidth="1"/>
  </cols>
  <sheetData>
    <row r="1" spans="1:4" x14ac:dyDescent="0.2">
      <c r="A1" s="3" t="s">
        <v>91</v>
      </c>
      <c r="B1" s="3"/>
    </row>
    <row r="2" spans="1:4" x14ac:dyDescent="0.2">
      <c r="A2" s="3" t="s">
        <v>25</v>
      </c>
      <c r="B2" s="3"/>
    </row>
    <row r="3" spans="1:4" x14ac:dyDescent="0.2">
      <c r="A3" s="3" t="s">
        <v>92</v>
      </c>
      <c r="B3" s="3" t="s">
        <v>93</v>
      </c>
      <c r="C3" s="3" t="s">
        <v>94</v>
      </c>
      <c r="D3" s="3" t="s">
        <v>95</v>
      </c>
    </row>
    <row r="4" spans="1:4" ht="17" x14ac:dyDescent="0.2">
      <c r="A4" s="1">
        <v>32</v>
      </c>
      <c r="B4" s="1">
        <v>39</v>
      </c>
      <c r="C4" s="1">
        <v>31</v>
      </c>
      <c r="D4" s="1">
        <v>36</v>
      </c>
    </row>
    <row r="5" spans="1:4" ht="17" x14ac:dyDescent="0.2">
      <c r="A5" s="1">
        <v>34</v>
      </c>
      <c r="B5" s="1">
        <v>41</v>
      </c>
      <c r="C5" s="1">
        <v>34</v>
      </c>
      <c r="D5" s="1">
        <v>37</v>
      </c>
    </row>
    <row r="6" spans="1:4" ht="17" x14ac:dyDescent="0.2">
      <c r="A6" s="1">
        <v>34</v>
      </c>
      <c r="B6" s="1">
        <v>42</v>
      </c>
      <c r="C6" s="1">
        <v>35</v>
      </c>
      <c r="D6" s="1">
        <v>38</v>
      </c>
    </row>
    <row r="7" spans="1:4" ht="17" x14ac:dyDescent="0.2">
      <c r="A7" s="1">
        <v>36</v>
      </c>
      <c r="B7" s="1">
        <v>43</v>
      </c>
      <c r="C7" s="1">
        <v>36</v>
      </c>
      <c r="D7" s="1">
        <v>39</v>
      </c>
    </row>
    <row r="8" spans="1:4" ht="17" x14ac:dyDescent="0.2">
      <c r="A8" s="1">
        <v>36</v>
      </c>
      <c r="B8" s="1">
        <v>44</v>
      </c>
      <c r="C8" s="1">
        <v>37</v>
      </c>
      <c r="D8" s="1">
        <v>40</v>
      </c>
    </row>
    <row r="9" spans="1:4" ht="17" x14ac:dyDescent="0.2">
      <c r="A9" s="1">
        <v>37</v>
      </c>
      <c r="B9" s="1">
        <v>48</v>
      </c>
      <c r="C9" s="1">
        <v>38</v>
      </c>
      <c r="D9" s="1">
        <v>41</v>
      </c>
    </row>
    <row r="10" spans="1:4" ht="17" x14ac:dyDescent="0.2">
      <c r="A10" s="1">
        <v>40</v>
      </c>
      <c r="B10" s="1">
        <v>49</v>
      </c>
      <c r="C10" s="1">
        <v>38</v>
      </c>
      <c r="D10" s="1">
        <v>43</v>
      </c>
    </row>
    <row r="11" spans="1:4" ht="17" x14ac:dyDescent="0.2">
      <c r="A11" s="1">
        <v>41</v>
      </c>
      <c r="B11" s="1">
        <v>51</v>
      </c>
      <c r="C11" s="1">
        <v>39</v>
      </c>
      <c r="D11" s="1">
        <v>46</v>
      </c>
    </row>
    <row r="12" spans="1:4" ht="17" x14ac:dyDescent="0.2">
      <c r="A12" s="1">
        <v>42</v>
      </c>
      <c r="B12" s="1">
        <v>35</v>
      </c>
      <c r="C12" s="1">
        <v>40</v>
      </c>
    </row>
    <row r="13" spans="1:4" ht="17" x14ac:dyDescent="0.2">
      <c r="A13" s="1">
        <v>44</v>
      </c>
      <c r="B13" s="1">
        <v>39</v>
      </c>
    </row>
    <row r="14" spans="1:4" ht="17" x14ac:dyDescent="0.2">
      <c r="A14" s="1">
        <v>46</v>
      </c>
      <c r="B14" s="1">
        <v>44</v>
      </c>
    </row>
    <row r="15" spans="1:4" ht="17" x14ac:dyDescent="0.2">
      <c r="A15" s="1"/>
      <c r="B15" s="1">
        <v>45</v>
      </c>
    </row>
    <row r="16" spans="1:4" ht="17" x14ac:dyDescent="0.2">
      <c r="A16" s="1"/>
      <c r="B16" s="1">
        <v>53</v>
      </c>
    </row>
    <row r="17" spans="1:2" ht="17" x14ac:dyDescent="0.2">
      <c r="A17" s="1"/>
      <c r="B17" s="1">
        <v>53</v>
      </c>
    </row>
    <row r="18" spans="1:2" ht="17" x14ac:dyDescent="0.2">
      <c r="A18" s="1"/>
      <c r="B18" s="1">
        <v>60</v>
      </c>
    </row>
    <row r="19" spans="1:2" ht="17" x14ac:dyDescent="0.2">
      <c r="A19" s="1"/>
      <c r="B19" s="1">
        <v>60</v>
      </c>
    </row>
    <row r="20" spans="1:2" ht="17" x14ac:dyDescent="0.2">
      <c r="A20" s="1"/>
      <c r="B20" s="1"/>
    </row>
    <row r="21" spans="1:2" ht="17" x14ac:dyDescent="0.2">
      <c r="A21" s="1"/>
      <c r="B21" s="1"/>
    </row>
    <row r="22" spans="1:2" ht="17" x14ac:dyDescent="0.2">
      <c r="A22" s="1"/>
      <c r="B22" s="1"/>
    </row>
    <row r="23" spans="1:2" ht="17" x14ac:dyDescent="0.2">
      <c r="A23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6122-688E-204A-9DB2-A7973A3B25FE}">
  <dimension ref="A1:B30"/>
  <sheetViews>
    <sheetView workbookViewId="0">
      <selection activeCell="R15" sqref="R15"/>
    </sheetView>
  </sheetViews>
  <sheetFormatPr baseColWidth="10" defaultRowHeight="16" x14ac:dyDescent="0.2"/>
  <sheetData>
    <row r="1" spans="1:2" x14ac:dyDescent="0.2">
      <c r="A1" s="3" t="s">
        <v>8</v>
      </c>
      <c r="B1" s="3"/>
    </row>
    <row r="2" spans="1:2" x14ac:dyDescent="0.2">
      <c r="A2" s="6" t="s">
        <v>101</v>
      </c>
      <c r="B2" s="3"/>
    </row>
    <row r="3" spans="1:2" x14ac:dyDescent="0.2">
      <c r="A3" s="3" t="s">
        <v>105</v>
      </c>
      <c r="B3" s="3"/>
    </row>
    <row r="4" spans="1:2" ht="17" x14ac:dyDescent="0.2">
      <c r="A4" s="1">
        <v>5.5151000000000003</v>
      </c>
      <c r="B4" s="1">
        <v>26.52375</v>
      </c>
    </row>
    <row r="5" spans="1:2" ht="17" x14ac:dyDescent="0.2">
      <c r="A5" s="1">
        <v>16.865400000000001</v>
      </c>
      <c r="B5" s="1">
        <v>2.2517</v>
      </c>
    </row>
    <row r="6" spans="1:2" ht="17" x14ac:dyDescent="0.2">
      <c r="A6" s="1">
        <v>2.0097999999999998</v>
      </c>
      <c r="B6" s="1">
        <v>29.835550000000001</v>
      </c>
    </row>
    <row r="7" spans="1:2" ht="17" x14ac:dyDescent="0.2">
      <c r="A7" s="1">
        <v>8.0198</v>
      </c>
      <c r="B7" s="1">
        <v>39.078890000000001</v>
      </c>
    </row>
    <row r="8" spans="1:2" ht="17" x14ac:dyDescent="0.2">
      <c r="A8" s="1"/>
      <c r="B8" s="1">
        <v>15.316000000000001</v>
      </c>
    </row>
    <row r="9" spans="1:2" ht="17" x14ac:dyDescent="0.2">
      <c r="A9" s="1"/>
      <c r="B9" s="1">
        <v>56.781109999999998</v>
      </c>
    </row>
    <row r="10" spans="1:2" ht="17" x14ac:dyDescent="0.2">
      <c r="A10" s="1"/>
      <c r="B10" s="1"/>
    </row>
    <row r="11" spans="1:2" ht="17" x14ac:dyDescent="0.2">
      <c r="A11" s="1"/>
      <c r="B11" s="1"/>
    </row>
    <row r="12" spans="1:2" ht="17" x14ac:dyDescent="0.2">
      <c r="A12" s="1"/>
      <c r="B12" s="1"/>
    </row>
    <row r="13" spans="1:2" ht="17" x14ac:dyDescent="0.2">
      <c r="A13" s="1"/>
      <c r="B13" s="1"/>
    </row>
    <row r="14" spans="1:2" ht="17" x14ac:dyDescent="0.2">
      <c r="A14" s="1"/>
      <c r="B14" s="1"/>
    </row>
    <row r="15" spans="1:2" ht="17" x14ac:dyDescent="0.2">
      <c r="A15" s="1"/>
      <c r="B15" s="1"/>
    </row>
    <row r="16" spans="1:2" ht="17" x14ac:dyDescent="0.2">
      <c r="A16" s="1"/>
      <c r="B16" s="1"/>
    </row>
    <row r="17" spans="1:2" ht="17" x14ac:dyDescent="0.2">
      <c r="A17" s="1"/>
      <c r="B17" s="1"/>
    </row>
    <row r="18" spans="1:2" ht="17" x14ac:dyDescent="0.2">
      <c r="A18" s="1"/>
      <c r="B18" s="1"/>
    </row>
    <row r="19" spans="1:2" ht="17" x14ac:dyDescent="0.2">
      <c r="A19" s="1"/>
      <c r="B19" s="1"/>
    </row>
    <row r="20" spans="1:2" ht="17" x14ac:dyDescent="0.2">
      <c r="A20" s="1"/>
      <c r="B20" s="1"/>
    </row>
    <row r="21" spans="1:2" ht="17" x14ac:dyDescent="0.2">
      <c r="A21" s="1"/>
      <c r="B21" s="1"/>
    </row>
    <row r="22" spans="1:2" ht="17" x14ac:dyDescent="0.2">
      <c r="A22" s="1"/>
      <c r="B22" s="1"/>
    </row>
    <row r="23" spans="1:2" ht="17" x14ac:dyDescent="0.2">
      <c r="A23" s="1"/>
      <c r="B23" s="1"/>
    </row>
    <row r="24" spans="1:2" ht="17" x14ac:dyDescent="0.2">
      <c r="A24" s="1"/>
      <c r="B24" s="1"/>
    </row>
    <row r="25" spans="1:2" ht="17" x14ac:dyDescent="0.2">
      <c r="A25" s="1"/>
      <c r="B25" s="1"/>
    </row>
    <row r="26" spans="1:2" ht="17" x14ac:dyDescent="0.2">
      <c r="A26" s="1"/>
      <c r="B26" s="1"/>
    </row>
    <row r="27" spans="1:2" ht="17" x14ac:dyDescent="0.2">
      <c r="A27" s="1"/>
      <c r="B27" s="1"/>
    </row>
    <row r="28" spans="1:2" ht="17" x14ac:dyDescent="0.2">
      <c r="A28" s="1"/>
      <c r="B28" s="1"/>
    </row>
    <row r="29" spans="1:2" ht="17" x14ac:dyDescent="0.2">
      <c r="A29" s="1"/>
      <c r="B29" s="1"/>
    </row>
    <row r="30" spans="1:2" ht="17" x14ac:dyDescent="0.2">
      <c r="B30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BE19-011C-B24C-A88C-E68AE05FAE14}">
  <dimension ref="A1:E6"/>
  <sheetViews>
    <sheetView workbookViewId="0">
      <selection sqref="A1:B6"/>
    </sheetView>
  </sheetViews>
  <sheetFormatPr baseColWidth="10" defaultRowHeight="16" x14ac:dyDescent="0.2"/>
  <sheetData>
    <row r="1" spans="1:5" x14ac:dyDescent="0.2">
      <c r="A1" s="3" t="s">
        <v>0</v>
      </c>
      <c r="B1" s="3"/>
      <c r="C1" s="3"/>
      <c r="D1" s="3" t="s">
        <v>8</v>
      </c>
      <c r="E1" s="3"/>
    </row>
    <row r="2" spans="1:5" x14ac:dyDescent="0.2">
      <c r="A2" s="3" t="s">
        <v>96</v>
      </c>
      <c r="B2" s="3"/>
      <c r="C2" s="3"/>
      <c r="D2" s="3" t="s">
        <v>96</v>
      </c>
      <c r="E2" s="3"/>
    </row>
    <row r="3" spans="1:5" ht="18" x14ac:dyDescent="0.2">
      <c r="A3" s="3" t="s">
        <v>10</v>
      </c>
      <c r="B3" s="5" t="s">
        <v>13</v>
      </c>
      <c r="C3" s="5"/>
      <c r="D3" s="3" t="s">
        <v>10</v>
      </c>
      <c r="E3" s="5" t="s">
        <v>13</v>
      </c>
    </row>
    <row r="4" spans="1:5" ht="17" x14ac:dyDescent="0.2">
      <c r="A4" s="1">
        <v>1.0109999999999999</v>
      </c>
      <c r="B4" s="1">
        <v>0.86199999999999999</v>
      </c>
      <c r="C4" s="4"/>
      <c r="D4" s="1">
        <v>1</v>
      </c>
      <c r="E4" s="1">
        <v>0.73399999999999999</v>
      </c>
    </row>
    <row r="5" spans="1:5" ht="17" x14ac:dyDescent="0.2">
      <c r="A5" s="1">
        <v>1.034</v>
      </c>
      <c r="B5" s="1">
        <v>0.80900000000000005</v>
      </c>
      <c r="C5" s="4"/>
      <c r="D5" s="1">
        <v>1.054</v>
      </c>
      <c r="E5" s="1">
        <v>0.73299999999999998</v>
      </c>
    </row>
    <row r="6" spans="1:5" ht="17" x14ac:dyDescent="0.2">
      <c r="A6" s="1">
        <v>0.95499999999999996</v>
      </c>
      <c r="B6" s="1">
        <v>0.90200000000000002</v>
      </c>
      <c r="C6" s="4"/>
      <c r="D6" s="1">
        <v>1.034</v>
      </c>
      <c r="E6" s="1">
        <v>0.747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11E1-5840-A64F-B610-CC0B566AEA66}">
  <dimension ref="A1:B6"/>
  <sheetViews>
    <sheetView workbookViewId="0">
      <selection activeCell="B6" sqref="A1:B6"/>
    </sheetView>
  </sheetViews>
  <sheetFormatPr baseColWidth="10" defaultRowHeight="16" x14ac:dyDescent="0.2"/>
  <sheetData>
    <row r="1" spans="1:2" x14ac:dyDescent="0.2">
      <c r="A1" s="3" t="s">
        <v>97</v>
      </c>
      <c r="B1" s="3"/>
    </row>
    <row r="2" spans="1:2" x14ac:dyDescent="0.2">
      <c r="A2" s="3" t="s">
        <v>98</v>
      </c>
      <c r="B2" s="3"/>
    </row>
    <row r="3" spans="1:2" ht="18" x14ac:dyDescent="0.2">
      <c r="A3" s="3" t="s">
        <v>10</v>
      </c>
      <c r="B3" s="5" t="s">
        <v>13</v>
      </c>
    </row>
    <row r="4" spans="1:2" x14ac:dyDescent="0.2">
      <c r="A4" s="4">
        <v>4710</v>
      </c>
      <c r="B4" s="4">
        <v>24524</v>
      </c>
    </row>
    <row r="5" spans="1:2" x14ac:dyDescent="0.2">
      <c r="A5" s="4">
        <v>3518</v>
      </c>
      <c r="B5" s="4">
        <v>22004</v>
      </c>
    </row>
    <row r="6" spans="1:2" x14ac:dyDescent="0.2">
      <c r="A6" s="4">
        <v>3342</v>
      </c>
      <c r="B6" s="4">
        <v>21747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6F21-E494-0C49-8DB3-3DEFC397290E}">
  <dimension ref="A1:E22"/>
  <sheetViews>
    <sheetView workbookViewId="0">
      <selection sqref="A1:E22"/>
    </sheetView>
  </sheetViews>
  <sheetFormatPr baseColWidth="10" defaultRowHeight="16" x14ac:dyDescent="0.2"/>
  <cols>
    <col min="2" max="2" width="9.1640625" bestFit="1" customWidth="1"/>
    <col min="3" max="3" width="9.1640625" customWidth="1"/>
  </cols>
  <sheetData>
    <row r="1" spans="1:5" x14ac:dyDescent="0.2">
      <c r="A1" s="3" t="s">
        <v>0</v>
      </c>
      <c r="B1" s="3"/>
      <c r="C1" s="3"/>
      <c r="D1" s="3" t="s">
        <v>8</v>
      </c>
      <c r="E1" s="3"/>
    </row>
    <row r="2" spans="1:5" x14ac:dyDescent="0.2">
      <c r="A2" s="3" t="s">
        <v>14</v>
      </c>
      <c r="B2" s="3"/>
      <c r="C2" s="3"/>
      <c r="D2" s="3" t="s">
        <v>14</v>
      </c>
      <c r="E2" s="3"/>
    </row>
    <row r="3" spans="1:5" ht="18" x14ac:dyDescent="0.2">
      <c r="A3" s="3" t="s">
        <v>10</v>
      </c>
      <c r="B3" s="5" t="s">
        <v>13</v>
      </c>
      <c r="C3" s="5"/>
      <c r="D3" s="3" t="s">
        <v>10</v>
      </c>
      <c r="E3" s="5" t="s">
        <v>13</v>
      </c>
    </row>
    <row r="4" spans="1:5" ht="17" x14ac:dyDescent="0.2">
      <c r="A4" s="1">
        <v>1.03464</v>
      </c>
      <c r="B4" s="4">
        <f>SUM(A4)</f>
        <v>1.03464</v>
      </c>
      <c r="C4" s="4"/>
      <c r="D4" s="1">
        <v>0.96180960900000001</v>
      </c>
      <c r="E4" s="1">
        <v>8.9399988619999995</v>
      </c>
    </row>
    <row r="5" spans="1:5" ht="17" x14ac:dyDescent="0.2">
      <c r="A5" s="1">
        <v>0.98087000000000002</v>
      </c>
      <c r="B5" s="4">
        <v>60.2</v>
      </c>
      <c r="C5" s="4"/>
      <c r="D5" s="1">
        <v>1.3399624349999999</v>
      </c>
      <c r="E5" s="1">
        <v>5.0224312329999998</v>
      </c>
    </row>
    <row r="6" spans="1:5" ht="17" x14ac:dyDescent="0.2">
      <c r="A6" s="1">
        <v>0.98536999999999997</v>
      </c>
      <c r="B6" s="4">
        <v>49.3</v>
      </c>
      <c r="C6" s="4"/>
      <c r="D6" s="1">
        <v>0.77592235600000004</v>
      </c>
      <c r="E6" s="1">
        <v>5.56491224</v>
      </c>
    </row>
    <row r="7" spans="1:5" ht="17" x14ac:dyDescent="0.2">
      <c r="A7" s="1"/>
      <c r="B7" s="1"/>
      <c r="C7" s="1"/>
      <c r="D7" s="1"/>
      <c r="E7" s="1"/>
    </row>
    <row r="8" spans="1:5" x14ac:dyDescent="0.2">
      <c r="A8" s="3" t="s">
        <v>15</v>
      </c>
      <c r="B8" s="3"/>
      <c r="D8" s="3" t="s">
        <v>15</v>
      </c>
      <c r="E8" s="3"/>
    </row>
    <row r="9" spans="1:5" ht="18" x14ac:dyDescent="0.2">
      <c r="A9" s="3" t="s">
        <v>10</v>
      </c>
      <c r="B9" s="5" t="s">
        <v>13</v>
      </c>
      <c r="D9" s="3" t="s">
        <v>10</v>
      </c>
      <c r="E9" s="5" t="s">
        <v>13</v>
      </c>
    </row>
    <row r="10" spans="1:5" ht="17" x14ac:dyDescent="0.2">
      <c r="A10" s="1">
        <v>1.31664</v>
      </c>
      <c r="B10" s="1">
        <v>6.9392500000000004</v>
      </c>
      <c r="D10" s="1">
        <v>1.01317474</v>
      </c>
      <c r="E10" s="1">
        <v>2.0569847939999999</v>
      </c>
    </row>
    <row r="11" spans="1:5" ht="17" x14ac:dyDescent="0.2">
      <c r="A11" s="1">
        <v>0.84053</v>
      </c>
      <c r="B11" s="1">
        <v>6.9950099999999997</v>
      </c>
      <c r="D11" s="1">
        <v>0.96271020500000004</v>
      </c>
      <c r="E11" s="1">
        <v>1.882300477</v>
      </c>
    </row>
    <row r="12" spans="1:5" ht="17" x14ac:dyDescent="0.2">
      <c r="A12" s="1">
        <v>0.90361000000000002</v>
      </c>
      <c r="B12" s="1">
        <v>8.0322899999999997</v>
      </c>
      <c r="D12" s="1">
        <v>1.025227085</v>
      </c>
      <c r="E12" s="1">
        <v>2.0248495700000002</v>
      </c>
    </row>
    <row r="14" spans="1:5" x14ac:dyDescent="0.2">
      <c r="A14" s="3" t="s">
        <v>16</v>
      </c>
      <c r="D14" s="3" t="s">
        <v>16</v>
      </c>
    </row>
    <row r="15" spans="1:5" ht="17" x14ac:dyDescent="0.2">
      <c r="A15" s="1">
        <v>1.84</v>
      </c>
      <c r="B15" s="1">
        <v>8.18</v>
      </c>
      <c r="D15" s="1">
        <v>1.0349794189999999</v>
      </c>
      <c r="E15" s="1">
        <v>2.1110212700000002</v>
      </c>
    </row>
    <row r="16" spans="1:5" ht="17" x14ac:dyDescent="0.2">
      <c r="A16" s="1">
        <v>1.1000000000000001</v>
      </c>
      <c r="B16" s="1">
        <v>10.210000000000001</v>
      </c>
      <c r="D16" s="1">
        <v>0.96265755900000005</v>
      </c>
      <c r="E16" s="1">
        <v>1.786335996</v>
      </c>
    </row>
    <row r="17" spans="1:5" ht="17" x14ac:dyDescent="0.2">
      <c r="A17" s="1">
        <v>0.5</v>
      </c>
      <c r="B17" s="1">
        <v>19.03</v>
      </c>
      <c r="D17" s="1">
        <v>1.0036827509999999</v>
      </c>
      <c r="E17" s="1">
        <v>1.8892484249999999</v>
      </c>
    </row>
    <row r="19" spans="1:5" x14ac:dyDescent="0.2">
      <c r="A19" s="3" t="s">
        <v>17</v>
      </c>
      <c r="D19" s="3" t="s">
        <v>17</v>
      </c>
    </row>
    <row r="20" spans="1:5" ht="17" x14ac:dyDescent="0.2">
      <c r="A20" s="1">
        <v>0.97</v>
      </c>
      <c r="B20" s="1">
        <v>3.03</v>
      </c>
      <c r="D20" s="1">
        <v>0.89762282800000004</v>
      </c>
      <c r="E20" s="1">
        <v>2.7604503239999998</v>
      </c>
    </row>
    <row r="21" spans="1:5" ht="17" x14ac:dyDescent="0.2">
      <c r="A21" s="1">
        <v>1.05</v>
      </c>
      <c r="B21" s="1">
        <v>3.83</v>
      </c>
      <c r="D21" s="1">
        <v>0.81490890699999996</v>
      </c>
      <c r="E21" s="1">
        <v>2.5811499210000002</v>
      </c>
    </row>
    <row r="22" spans="1:5" ht="17" x14ac:dyDescent="0.2">
      <c r="A22" s="1">
        <v>0.98</v>
      </c>
      <c r="B22" s="1">
        <v>3.73</v>
      </c>
      <c r="D22" s="1">
        <v>1.36708981</v>
      </c>
      <c r="E22" s="1">
        <v>2.3338866349999998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0D7C-0208-DD48-B53C-842FA65432D9}">
  <dimension ref="A1:C31"/>
  <sheetViews>
    <sheetView workbookViewId="0">
      <selection activeCell="I17" sqref="I17"/>
    </sheetView>
  </sheetViews>
  <sheetFormatPr baseColWidth="10" defaultRowHeight="16" x14ac:dyDescent="0.2"/>
  <cols>
    <col min="1" max="1" width="25.33203125" bestFit="1" customWidth="1"/>
    <col min="2" max="2" width="16.33203125" bestFit="1" customWidth="1"/>
    <col min="3" max="3" width="10.83203125" customWidth="1"/>
  </cols>
  <sheetData>
    <row r="1" spans="1:3" x14ac:dyDescent="0.2">
      <c r="A1" s="6" t="s">
        <v>97</v>
      </c>
      <c r="B1" s="6"/>
      <c r="C1" s="6"/>
    </row>
    <row r="2" spans="1:3" x14ac:dyDescent="0.2">
      <c r="A2" s="6" t="s">
        <v>16</v>
      </c>
      <c r="B2" s="6"/>
    </row>
    <row r="3" spans="1:3" ht="18" x14ac:dyDescent="0.2">
      <c r="A3" s="6" t="s">
        <v>10</v>
      </c>
      <c r="B3" s="5" t="s">
        <v>13</v>
      </c>
    </row>
    <row r="4" spans="1:3" x14ac:dyDescent="0.2">
      <c r="A4" s="4">
        <v>0.95370999999999995</v>
      </c>
      <c r="B4" s="4">
        <v>2.5419700000000001</v>
      </c>
    </row>
    <row r="5" spans="1:3" x14ac:dyDescent="0.2">
      <c r="A5" s="4">
        <v>1.02559</v>
      </c>
      <c r="B5" s="4">
        <v>2.3343099999999999</v>
      </c>
    </row>
    <row r="6" spans="1:3" x14ac:dyDescent="0.2">
      <c r="A6" s="4">
        <v>1.02237</v>
      </c>
      <c r="B6" s="4">
        <v>2.6332200000000001</v>
      </c>
    </row>
    <row r="7" spans="1:3" x14ac:dyDescent="0.2">
      <c r="A7" s="6" t="s">
        <v>63</v>
      </c>
      <c r="B7" s="3"/>
    </row>
    <row r="8" spans="1:3" ht="18" x14ac:dyDescent="0.2">
      <c r="A8" s="6" t="s">
        <v>10</v>
      </c>
      <c r="B8" s="5" t="s">
        <v>13</v>
      </c>
    </row>
    <row r="9" spans="1:3" x14ac:dyDescent="0.2">
      <c r="A9" s="4">
        <v>1.06308</v>
      </c>
      <c r="B9" s="4">
        <v>3.1749299999999998</v>
      </c>
    </row>
    <row r="10" spans="1:3" x14ac:dyDescent="0.2">
      <c r="A10" s="4">
        <v>1.1275599999999999</v>
      </c>
      <c r="B10" s="4">
        <v>3.0882299999999998</v>
      </c>
    </row>
    <row r="11" spans="1:3" x14ac:dyDescent="0.2">
      <c r="A11" s="4">
        <v>0.83425000000000005</v>
      </c>
      <c r="B11" s="4">
        <v>3.2775300000000001</v>
      </c>
    </row>
    <row r="12" spans="1:3" x14ac:dyDescent="0.2">
      <c r="A12" s="6" t="s">
        <v>99</v>
      </c>
      <c r="B12" s="3"/>
    </row>
    <row r="13" spans="1:3" ht="18" x14ac:dyDescent="0.2">
      <c r="A13" s="6" t="s">
        <v>10</v>
      </c>
      <c r="B13" s="5" t="s">
        <v>13</v>
      </c>
    </row>
    <row r="14" spans="1:3" x14ac:dyDescent="0.2">
      <c r="A14" s="4">
        <v>1.0532999999999999</v>
      </c>
      <c r="B14" s="4">
        <v>2.83508</v>
      </c>
    </row>
    <row r="15" spans="1:3" x14ac:dyDescent="0.2">
      <c r="A15" s="4">
        <v>0.97933000000000003</v>
      </c>
      <c r="B15" s="4">
        <v>2.75766</v>
      </c>
    </row>
    <row r="16" spans="1:3" x14ac:dyDescent="0.2">
      <c r="A16" s="4">
        <v>0.96943000000000001</v>
      </c>
      <c r="B16" s="4">
        <v>2.9064800000000002</v>
      </c>
    </row>
    <row r="17" spans="1:2" x14ac:dyDescent="0.2">
      <c r="A17" s="6" t="s">
        <v>15</v>
      </c>
      <c r="B17" s="3"/>
    </row>
    <row r="18" spans="1:2" ht="18" x14ac:dyDescent="0.2">
      <c r="A18" s="6" t="s">
        <v>10</v>
      </c>
      <c r="B18" s="5" t="s">
        <v>13</v>
      </c>
    </row>
    <row r="19" spans="1:2" x14ac:dyDescent="0.2">
      <c r="A19" s="4">
        <v>1.04135</v>
      </c>
      <c r="B19" s="4">
        <v>2.2177099999999998</v>
      </c>
    </row>
    <row r="20" spans="1:2" x14ac:dyDescent="0.2">
      <c r="A20" s="4">
        <v>0.99724999999999997</v>
      </c>
      <c r="B20" s="4">
        <v>2.13307</v>
      </c>
    </row>
    <row r="21" spans="1:2" x14ac:dyDescent="0.2">
      <c r="A21" s="4">
        <v>0.96294000000000002</v>
      </c>
      <c r="B21" s="4">
        <v>2.0315400000000001</v>
      </c>
    </row>
    <row r="22" spans="1:2" x14ac:dyDescent="0.2">
      <c r="A22" s="6" t="s">
        <v>31</v>
      </c>
      <c r="B22" s="3"/>
    </row>
    <row r="23" spans="1:2" ht="18" x14ac:dyDescent="0.2">
      <c r="A23" s="6" t="s">
        <v>10</v>
      </c>
      <c r="B23" s="5" t="s">
        <v>13</v>
      </c>
    </row>
    <row r="24" spans="1:2" x14ac:dyDescent="0.2">
      <c r="A24" s="4">
        <v>0.92112000000000005</v>
      </c>
      <c r="B24" s="4">
        <v>1.9613799999999999</v>
      </c>
    </row>
    <row r="25" spans="1:2" x14ac:dyDescent="0.2">
      <c r="A25" s="4">
        <v>1.14059</v>
      </c>
      <c r="B25" s="4">
        <v>1.8350599999999999</v>
      </c>
    </row>
    <row r="26" spans="1:2" x14ac:dyDescent="0.2">
      <c r="A26" s="4">
        <v>0.95181000000000004</v>
      </c>
      <c r="B26" s="4">
        <v>2.0089899999999998</v>
      </c>
    </row>
    <row r="27" spans="1:2" x14ac:dyDescent="0.2">
      <c r="A27" s="6" t="s">
        <v>32</v>
      </c>
      <c r="B27" s="3"/>
    </row>
    <row r="28" spans="1:2" ht="18" x14ac:dyDescent="0.2">
      <c r="A28" s="6" t="s">
        <v>10</v>
      </c>
      <c r="B28" s="5" t="s">
        <v>13</v>
      </c>
    </row>
    <row r="29" spans="1:2" x14ac:dyDescent="0.2">
      <c r="A29" s="4">
        <v>1.0378700000000001</v>
      </c>
      <c r="B29" s="4">
        <v>1.4220200000000001</v>
      </c>
    </row>
    <row r="30" spans="1:2" x14ac:dyDescent="0.2">
      <c r="A30" s="4">
        <v>0.99753999999999998</v>
      </c>
      <c r="B30" s="4">
        <v>1.39764</v>
      </c>
    </row>
    <row r="31" spans="1:2" x14ac:dyDescent="0.2">
      <c r="A31" s="4">
        <v>0.96587999999999996</v>
      </c>
      <c r="B31" s="4">
        <v>1.3696699999999999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519A-B01A-C946-8FC0-2B38DAFE39D6}">
  <dimension ref="A1:E47"/>
  <sheetViews>
    <sheetView workbookViewId="0">
      <selection activeCell="G14" sqref="G14"/>
    </sheetView>
  </sheetViews>
  <sheetFormatPr baseColWidth="10" defaultRowHeight="16" x14ac:dyDescent="0.2"/>
  <sheetData>
    <row r="1" spans="1:5" s="11" customFormat="1" ht="17" x14ac:dyDescent="0.2">
      <c r="A1" s="11" t="s">
        <v>0</v>
      </c>
    </row>
    <row r="2" spans="1:5" s="11" customFormat="1" ht="17" x14ac:dyDescent="0.2">
      <c r="A2" s="11" t="s">
        <v>106</v>
      </c>
    </row>
    <row r="3" spans="1:5" s="11" customFormat="1" ht="17" x14ac:dyDescent="0.2">
      <c r="A3" s="11" t="s">
        <v>100</v>
      </c>
      <c r="D3" s="11" t="s">
        <v>101</v>
      </c>
    </row>
    <row r="4" spans="1:5" s="11" customFormat="1" ht="19" x14ac:dyDescent="0.2">
      <c r="A4" s="11" t="s">
        <v>10</v>
      </c>
      <c r="B4" s="2" t="s">
        <v>107</v>
      </c>
      <c r="D4" s="11" t="s">
        <v>10</v>
      </c>
      <c r="E4" s="2" t="s">
        <v>107</v>
      </c>
    </row>
    <row r="5" spans="1:5" s="11" customFormat="1" ht="17" x14ac:dyDescent="0.2">
      <c r="A5" s="1">
        <v>16.14</v>
      </c>
      <c r="B5" s="1">
        <v>51.63</v>
      </c>
      <c r="D5" s="4">
        <v>16.893333299999998</v>
      </c>
      <c r="E5" s="4">
        <v>52.813333299999996</v>
      </c>
    </row>
    <row r="6" spans="1:5" s="11" customFormat="1" ht="17" x14ac:dyDescent="0.2">
      <c r="A6" s="1">
        <v>14.76</v>
      </c>
      <c r="B6" s="1">
        <v>57.29</v>
      </c>
      <c r="D6" s="4">
        <v>14.3666667</v>
      </c>
      <c r="E6" s="4">
        <v>47.693333299999999</v>
      </c>
    </row>
    <row r="7" spans="1:5" s="11" customFormat="1" ht="17" x14ac:dyDescent="0.2">
      <c r="A7" s="1">
        <v>19.78</v>
      </c>
      <c r="B7" s="1">
        <v>49.52</v>
      </c>
      <c r="D7" s="4">
        <v>13.76</v>
      </c>
      <c r="E7" s="4">
        <v>36.527500000000003</v>
      </c>
    </row>
    <row r="8" spans="1:5" s="11" customFormat="1" ht="17" x14ac:dyDescent="0.2">
      <c r="A8" s="1"/>
      <c r="B8" s="1"/>
      <c r="D8" s="1"/>
      <c r="E8" s="1"/>
    </row>
    <row r="9" spans="1:5" s="11" customFormat="1" ht="17" x14ac:dyDescent="0.2">
      <c r="A9" s="1">
        <v>12.36</v>
      </c>
      <c r="B9" s="1">
        <v>47.01</v>
      </c>
      <c r="D9" s="1"/>
      <c r="E9" s="1"/>
    </row>
    <row r="10" spans="1:5" s="11" customFormat="1" ht="17" x14ac:dyDescent="0.2">
      <c r="A10" s="1">
        <v>12.8</v>
      </c>
      <c r="B10" s="1">
        <v>44.64</v>
      </c>
    </row>
    <row r="11" spans="1:5" s="11" customFormat="1" ht="17" x14ac:dyDescent="0.2">
      <c r="A11" s="1">
        <v>17.940000000000001</v>
      </c>
      <c r="B11" s="1">
        <v>51.43</v>
      </c>
    </row>
    <row r="12" spans="1:5" s="11" customFormat="1" ht="17" x14ac:dyDescent="0.2">
      <c r="A12" s="1"/>
      <c r="B12" s="1"/>
    </row>
    <row r="13" spans="1:5" s="11" customFormat="1" ht="17" x14ac:dyDescent="0.2">
      <c r="A13" s="1">
        <v>10.039999999999999</v>
      </c>
      <c r="B13" s="1">
        <v>31.71</v>
      </c>
    </row>
    <row r="14" spans="1:5" s="11" customFormat="1" ht="17" x14ac:dyDescent="0.2">
      <c r="A14" s="1">
        <v>17.190000000000001</v>
      </c>
      <c r="B14" s="1">
        <v>51.09</v>
      </c>
    </row>
    <row r="15" spans="1:5" ht="17" x14ac:dyDescent="0.2">
      <c r="A15" s="1">
        <v>14.05</v>
      </c>
      <c r="B15" s="1">
        <v>25.33</v>
      </c>
    </row>
    <row r="16" spans="1:5" ht="17" x14ac:dyDescent="0.2">
      <c r="A16" s="1"/>
      <c r="B16" s="1">
        <v>37.979999999999997</v>
      </c>
    </row>
    <row r="17" spans="1:2" ht="17" x14ac:dyDescent="0.2">
      <c r="A17" s="1"/>
      <c r="B17" s="1"/>
    </row>
    <row r="18" spans="1:2" ht="17" x14ac:dyDescent="0.2">
      <c r="A18" s="1"/>
      <c r="B18" s="1"/>
    </row>
    <row r="19" spans="1:2" ht="17" x14ac:dyDescent="0.2">
      <c r="A19" s="1"/>
      <c r="B19" s="1"/>
    </row>
    <row r="20" spans="1:2" ht="17" x14ac:dyDescent="0.2">
      <c r="A20" s="1"/>
      <c r="B20" s="1"/>
    </row>
    <row r="21" spans="1:2" ht="17" x14ac:dyDescent="0.2">
      <c r="A21" s="1"/>
      <c r="B21" s="1"/>
    </row>
    <row r="22" spans="1:2" ht="17" x14ac:dyDescent="0.2">
      <c r="A22" s="1"/>
      <c r="B22" s="1"/>
    </row>
    <row r="23" spans="1:2" ht="17" x14ac:dyDescent="0.2">
      <c r="A23" s="1"/>
      <c r="B23" s="1"/>
    </row>
    <row r="24" spans="1:2" ht="17" x14ac:dyDescent="0.2">
      <c r="A24" s="1"/>
      <c r="B24" s="1"/>
    </row>
    <row r="25" spans="1:2" ht="17" x14ac:dyDescent="0.2">
      <c r="A25" s="1"/>
      <c r="B25" s="1"/>
    </row>
    <row r="26" spans="1:2" ht="17" x14ac:dyDescent="0.2">
      <c r="A26" s="1"/>
      <c r="B26" s="1"/>
    </row>
    <row r="27" spans="1:2" ht="17" x14ac:dyDescent="0.2">
      <c r="A27" s="1"/>
      <c r="B27" s="1"/>
    </row>
    <row r="28" spans="1:2" ht="17" x14ac:dyDescent="0.2">
      <c r="A28" s="1"/>
      <c r="B28" s="1"/>
    </row>
    <row r="29" spans="1:2" ht="17" x14ac:dyDescent="0.2">
      <c r="A29" s="1"/>
      <c r="B29" s="1"/>
    </row>
    <row r="30" spans="1:2" ht="17" x14ac:dyDescent="0.2">
      <c r="A30" s="1"/>
      <c r="B30" s="1"/>
    </row>
    <row r="31" spans="1:2" ht="17" x14ac:dyDescent="0.2">
      <c r="A31" s="1"/>
      <c r="B31" s="1"/>
    </row>
    <row r="32" spans="1:2" ht="17" x14ac:dyDescent="0.2">
      <c r="A32" s="1"/>
      <c r="B32" s="1"/>
    </row>
    <row r="33" spans="2:2" ht="17" x14ac:dyDescent="0.2">
      <c r="B33" s="1"/>
    </row>
    <row r="34" spans="2:2" ht="17" x14ac:dyDescent="0.2">
      <c r="B34" s="1"/>
    </row>
    <row r="35" spans="2:2" ht="17" x14ac:dyDescent="0.2">
      <c r="B35" s="1"/>
    </row>
    <row r="36" spans="2:2" ht="17" x14ac:dyDescent="0.2">
      <c r="B36" s="1"/>
    </row>
    <row r="37" spans="2:2" ht="17" x14ac:dyDescent="0.2">
      <c r="B37" s="1"/>
    </row>
    <row r="38" spans="2:2" ht="17" x14ac:dyDescent="0.2">
      <c r="B38" s="1"/>
    </row>
    <row r="39" spans="2:2" ht="17" x14ac:dyDescent="0.2">
      <c r="B39" s="1"/>
    </row>
    <row r="40" spans="2:2" ht="17" x14ac:dyDescent="0.2">
      <c r="B40" s="1"/>
    </row>
    <row r="41" spans="2:2" ht="17" x14ac:dyDescent="0.2">
      <c r="B41" s="1"/>
    </row>
    <row r="42" spans="2:2" ht="17" x14ac:dyDescent="0.2">
      <c r="B42" s="1"/>
    </row>
    <row r="43" spans="2:2" ht="17" x14ac:dyDescent="0.2">
      <c r="B43" s="1"/>
    </row>
    <row r="44" spans="2:2" ht="17" x14ac:dyDescent="0.2">
      <c r="B44" s="1"/>
    </row>
    <row r="45" spans="2:2" ht="17" x14ac:dyDescent="0.2">
      <c r="B45" s="1"/>
    </row>
    <row r="46" spans="2:2" ht="17" x14ac:dyDescent="0.2">
      <c r="B46" s="1"/>
    </row>
    <row r="47" spans="2:2" ht="17" x14ac:dyDescent="0.2">
      <c r="B47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9C4D-38C0-4F45-8106-2572E0559EC3}">
  <dimension ref="A1:D13"/>
  <sheetViews>
    <sheetView workbookViewId="0">
      <selection activeCell="U35" sqref="U35"/>
    </sheetView>
  </sheetViews>
  <sheetFormatPr baseColWidth="10" defaultRowHeight="16" x14ac:dyDescent="0.2"/>
  <sheetData>
    <row r="1" spans="1:4" x14ac:dyDescent="0.2">
      <c r="A1" s="3" t="s">
        <v>26</v>
      </c>
      <c r="B1" s="3"/>
    </row>
    <row r="2" spans="1:4" x14ac:dyDescent="0.2">
      <c r="A2" s="3" t="s">
        <v>25</v>
      </c>
      <c r="B2" s="3"/>
    </row>
    <row r="3" spans="1:4" x14ac:dyDescent="0.2">
      <c r="A3" s="3" t="s">
        <v>10</v>
      </c>
      <c r="B3" s="3" t="s">
        <v>4</v>
      </c>
      <c r="C3" s="3" t="s">
        <v>39</v>
      </c>
      <c r="D3" s="3" t="s">
        <v>40</v>
      </c>
    </row>
    <row r="4" spans="1:4" ht="17" x14ac:dyDescent="0.2">
      <c r="A4" s="1">
        <v>13</v>
      </c>
      <c r="B4" s="1">
        <v>16</v>
      </c>
      <c r="C4" s="1">
        <v>16</v>
      </c>
      <c r="D4" s="1">
        <v>26</v>
      </c>
    </row>
    <row r="5" spans="1:4" ht="17" x14ac:dyDescent="0.2">
      <c r="A5" s="1">
        <v>14</v>
      </c>
      <c r="B5" s="1">
        <v>18</v>
      </c>
      <c r="C5" s="1">
        <v>13</v>
      </c>
      <c r="D5" s="1">
        <v>25</v>
      </c>
    </row>
    <row r="6" spans="1:4" ht="17" x14ac:dyDescent="0.2">
      <c r="A6" s="1">
        <v>16</v>
      </c>
      <c r="B6" s="1">
        <v>18</v>
      </c>
      <c r="C6" s="1">
        <v>19</v>
      </c>
      <c r="D6" s="1">
        <v>27</v>
      </c>
    </row>
    <row r="7" spans="1:4" ht="17" x14ac:dyDescent="0.2">
      <c r="A7" s="1">
        <v>18</v>
      </c>
      <c r="B7" s="1">
        <v>19</v>
      </c>
      <c r="C7" s="1">
        <v>16</v>
      </c>
      <c r="D7" s="1">
        <v>25</v>
      </c>
    </row>
    <row r="8" spans="1:4" ht="17" x14ac:dyDescent="0.2">
      <c r="A8" s="1">
        <v>11</v>
      </c>
      <c r="B8" s="1">
        <v>19</v>
      </c>
      <c r="C8" s="1">
        <v>13</v>
      </c>
      <c r="D8" s="1">
        <v>27</v>
      </c>
    </row>
    <row r="9" spans="1:4" ht="17" x14ac:dyDescent="0.2">
      <c r="A9" s="1">
        <v>14</v>
      </c>
      <c r="B9" s="1">
        <v>19</v>
      </c>
      <c r="C9" s="1">
        <v>18</v>
      </c>
      <c r="D9" s="1"/>
    </row>
    <row r="10" spans="1:4" ht="17" x14ac:dyDescent="0.2">
      <c r="A10" s="1">
        <v>13</v>
      </c>
      <c r="B10" s="1">
        <v>22</v>
      </c>
      <c r="C10" s="1"/>
      <c r="D10" s="1"/>
    </row>
    <row r="11" spans="1:4" ht="17" x14ac:dyDescent="0.2">
      <c r="A11" s="1">
        <v>13</v>
      </c>
      <c r="B11" s="1">
        <v>24</v>
      </c>
      <c r="C11" s="1"/>
      <c r="D11" s="1"/>
    </row>
    <row r="12" spans="1:4" ht="17" x14ac:dyDescent="0.2">
      <c r="A12" s="1">
        <v>11</v>
      </c>
      <c r="B12" s="1"/>
      <c r="C12" s="1"/>
      <c r="D12" s="1"/>
    </row>
    <row r="13" spans="1:4" ht="17" x14ac:dyDescent="0.2">
      <c r="A13" s="1"/>
      <c r="B13" s="3"/>
      <c r="C13" s="1"/>
      <c r="D1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421E-8DD8-0B42-AAF6-316B143B2CE8}">
  <dimension ref="A1:B8"/>
  <sheetViews>
    <sheetView workbookViewId="0">
      <selection activeCell="S28" sqref="S28"/>
    </sheetView>
  </sheetViews>
  <sheetFormatPr baseColWidth="10" defaultRowHeight="16" x14ac:dyDescent="0.2"/>
  <sheetData>
    <row r="1" spans="1:2" x14ac:dyDescent="0.2">
      <c r="A1" s="3" t="s">
        <v>0</v>
      </c>
      <c r="B1" s="3"/>
    </row>
    <row r="2" spans="1:2" x14ac:dyDescent="0.2">
      <c r="A2" s="3" t="s">
        <v>18</v>
      </c>
      <c r="B2" s="3"/>
    </row>
    <row r="3" spans="1:2" ht="18" x14ac:dyDescent="0.2">
      <c r="A3" s="3" t="s">
        <v>10</v>
      </c>
      <c r="B3" s="5" t="s">
        <v>13</v>
      </c>
    </row>
    <row r="4" spans="1:2" ht="17" x14ac:dyDescent="0.2">
      <c r="A4" s="1">
        <v>0</v>
      </c>
      <c r="B4" s="1">
        <v>36.841999999999999</v>
      </c>
    </row>
    <row r="5" spans="1:2" ht="17" x14ac:dyDescent="0.2">
      <c r="A5" s="1">
        <v>2.3530000000000002</v>
      </c>
      <c r="B5" s="1">
        <v>19.388000000000002</v>
      </c>
    </row>
    <row r="6" spans="1:2" ht="17" x14ac:dyDescent="0.2">
      <c r="A6" s="1">
        <v>0</v>
      </c>
      <c r="B6" s="1">
        <v>37.930999999999997</v>
      </c>
    </row>
    <row r="7" spans="1:2" ht="17" x14ac:dyDescent="0.2">
      <c r="A7" s="1">
        <v>4.032</v>
      </c>
      <c r="B7" s="1">
        <v>41.228000000000002</v>
      </c>
    </row>
    <row r="8" spans="1:2" ht="17" x14ac:dyDescent="0.2">
      <c r="A8" s="1">
        <v>6.25</v>
      </c>
      <c r="B8" s="1">
        <v>29.487179000000001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6712-7DB4-4042-BD54-BEF3B884437D}">
  <dimension ref="A1:B8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3" t="s">
        <v>0</v>
      </c>
      <c r="B1" s="3"/>
    </row>
    <row r="2" spans="1:2" x14ac:dyDescent="0.2">
      <c r="A2" s="3" t="s">
        <v>19</v>
      </c>
      <c r="B2" s="3"/>
    </row>
    <row r="3" spans="1:2" ht="18" x14ac:dyDescent="0.2">
      <c r="A3" s="3" t="s">
        <v>10</v>
      </c>
      <c r="B3" s="5" t="s">
        <v>13</v>
      </c>
    </row>
    <row r="4" spans="1:2" ht="17" x14ac:dyDescent="0.2">
      <c r="A4" s="1">
        <v>129.13999999999999</v>
      </c>
      <c r="B4" s="1">
        <v>272.19</v>
      </c>
    </row>
    <row r="5" spans="1:2" ht="17" x14ac:dyDescent="0.2">
      <c r="A5" s="1">
        <v>124.61</v>
      </c>
      <c r="B5" s="1">
        <v>235.71</v>
      </c>
    </row>
    <row r="6" spans="1:2" ht="17" x14ac:dyDescent="0.2">
      <c r="A6" s="1">
        <v>120.11</v>
      </c>
      <c r="B6" s="1">
        <v>236.51</v>
      </c>
    </row>
    <row r="7" spans="1:2" ht="17" x14ac:dyDescent="0.2">
      <c r="A7" s="1"/>
      <c r="B7" s="1"/>
    </row>
    <row r="8" spans="1:2" ht="17" x14ac:dyDescent="0.2">
      <c r="A8" s="1"/>
      <c r="B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122D-39EC-F346-88D4-0155966D3421}">
  <dimension ref="A1:C8"/>
  <sheetViews>
    <sheetView workbookViewId="0">
      <selection sqref="A1:C6"/>
    </sheetView>
  </sheetViews>
  <sheetFormatPr baseColWidth="10" defaultRowHeight="16" x14ac:dyDescent="0.2"/>
  <cols>
    <col min="2" max="2" width="14.1640625" bestFit="1" customWidth="1"/>
    <col min="3" max="3" width="14" bestFit="1" customWidth="1"/>
  </cols>
  <sheetData>
    <row r="1" spans="1:3" x14ac:dyDescent="0.2">
      <c r="A1" s="3" t="s">
        <v>0</v>
      </c>
      <c r="B1" s="3"/>
    </row>
    <row r="2" spans="1:3" x14ac:dyDescent="0.2">
      <c r="A2" s="3" t="s">
        <v>9</v>
      </c>
      <c r="B2" s="3"/>
    </row>
    <row r="3" spans="1:3" x14ac:dyDescent="0.2">
      <c r="A3" s="3" t="s">
        <v>10</v>
      </c>
      <c r="B3" s="5" t="s">
        <v>20</v>
      </c>
      <c r="C3" s="5" t="s">
        <v>21</v>
      </c>
    </row>
    <row r="4" spans="1:3" ht="17" x14ac:dyDescent="0.2">
      <c r="A4" s="1">
        <v>8.15</v>
      </c>
      <c r="B4" s="1">
        <v>10.1</v>
      </c>
      <c r="C4" s="1">
        <v>24.3</v>
      </c>
    </row>
    <row r="5" spans="1:3" ht="17" x14ac:dyDescent="0.2">
      <c r="A5" s="1">
        <v>9.2899999999999991</v>
      </c>
      <c r="B5" s="1">
        <v>11.6</v>
      </c>
      <c r="C5" s="1">
        <v>25.9</v>
      </c>
    </row>
    <row r="6" spans="1:3" ht="17" x14ac:dyDescent="0.2">
      <c r="A6" s="1">
        <v>7.69</v>
      </c>
      <c r="B6" s="1">
        <v>9.02</v>
      </c>
      <c r="C6" s="1">
        <v>22.4</v>
      </c>
    </row>
    <row r="7" spans="1:3" ht="17" x14ac:dyDescent="0.2">
      <c r="A7" s="1"/>
      <c r="B7" s="1"/>
    </row>
    <row r="8" spans="1:3" ht="17" x14ac:dyDescent="0.2">
      <c r="A8" s="1"/>
      <c r="B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8EA8-BF86-614D-9896-0829E6C2DB70}">
  <dimension ref="A1:C6"/>
  <sheetViews>
    <sheetView workbookViewId="0">
      <selection activeCell="C9" sqref="C9"/>
    </sheetView>
  </sheetViews>
  <sheetFormatPr baseColWidth="10" defaultRowHeight="16" x14ac:dyDescent="0.2"/>
  <cols>
    <col min="1" max="1" width="19.1640625" bestFit="1" customWidth="1"/>
    <col min="2" max="2" width="9.5" bestFit="1" customWidth="1"/>
    <col min="3" max="3" width="23.6640625" bestFit="1" customWidth="1"/>
  </cols>
  <sheetData>
    <row r="1" spans="1:3" x14ac:dyDescent="0.2">
      <c r="A1" s="3" t="s">
        <v>0</v>
      </c>
      <c r="B1" s="3"/>
    </row>
    <row r="2" spans="1:3" x14ac:dyDescent="0.2">
      <c r="A2" s="3" t="s">
        <v>9</v>
      </c>
      <c r="B2" s="3"/>
    </row>
    <row r="3" spans="1:3" x14ac:dyDescent="0.2">
      <c r="A3" s="3" t="s">
        <v>22</v>
      </c>
      <c r="B3" s="5" t="s">
        <v>23</v>
      </c>
      <c r="C3" s="5" t="s">
        <v>24</v>
      </c>
    </row>
    <row r="4" spans="1:3" ht="17" x14ac:dyDescent="0.2">
      <c r="A4" s="1">
        <v>19.7</v>
      </c>
      <c r="B4" s="1">
        <v>41.2</v>
      </c>
      <c r="C4" s="1">
        <v>11.8</v>
      </c>
    </row>
    <row r="5" spans="1:3" ht="17" x14ac:dyDescent="0.2">
      <c r="A5" s="1">
        <v>17</v>
      </c>
      <c r="B5" s="1">
        <v>49.2</v>
      </c>
      <c r="C5" s="1">
        <v>13.3</v>
      </c>
    </row>
    <row r="6" spans="1:3" ht="17" x14ac:dyDescent="0.2">
      <c r="A6" s="1">
        <v>16</v>
      </c>
      <c r="B6" s="1">
        <v>52.6</v>
      </c>
      <c r="C6" s="1">
        <v>13.7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DC60-1101-1E49-AB3C-9B3AB34BDC52}">
  <dimension ref="A1:F27"/>
  <sheetViews>
    <sheetView workbookViewId="0">
      <selection activeCell="E23" sqref="E23"/>
    </sheetView>
  </sheetViews>
  <sheetFormatPr baseColWidth="10" defaultRowHeight="16" x14ac:dyDescent="0.2"/>
  <cols>
    <col min="1" max="1" width="14" bestFit="1" customWidth="1"/>
    <col min="4" max="4" width="14.33203125" bestFit="1" customWidth="1"/>
  </cols>
  <sheetData>
    <row r="1" spans="1:6" x14ac:dyDescent="0.2">
      <c r="A1" s="3" t="s">
        <v>26</v>
      </c>
      <c r="B1" s="3"/>
      <c r="C1" s="3"/>
      <c r="D1" s="3" t="s">
        <v>8</v>
      </c>
      <c r="E1" s="3"/>
      <c r="F1" s="3"/>
    </row>
    <row r="2" spans="1:6" x14ac:dyDescent="0.2">
      <c r="A2" s="3" t="s">
        <v>25</v>
      </c>
      <c r="B2" s="3"/>
      <c r="C2" s="3"/>
      <c r="D2" s="3" t="s">
        <v>25</v>
      </c>
      <c r="E2" s="3"/>
      <c r="F2" s="3"/>
    </row>
    <row r="3" spans="1:6" ht="18" x14ac:dyDescent="0.2">
      <c r="A3" s="3" t="s">
        <v>10</v>
      </c>
      <c r="B3" s="5" t="s">
        <v>13</v>
      </c>
      <c r="C3" s="3"/>
      <c r="D3" s="3" t="s">
        <v>10</v>
      </c>
      <c r="E3" s="5" t="s">
        <v>13</v>
      </c>
      <c r="F3" s="3"/>
    </row>
    <row r="4" spans="1:6" x14ac:dyDescent="0.2">
      <c r="A4" s="4">
        <v>13</v>
      </c>
      <c r="B4" s="4">
        <v>16</v>
      </c>
      <c r="C4" s="3"/>
      <c r="D4" s="4">
        <v>12</v>
      </c>
      <c r="E4" s="4">
        <v>27</v>
      </c>
      <c r="F4" s="3"/>
    </row>
    <row r="5" spans="1:6" x14ac:dyDescent="0.2">
      <c r="A5" s="4">
        <v>14</v>
      </c>
      <c r="B5" s="4">
        <v>18</v>
      </c>
      <c r="C5" s="3"/>
      <c r="D5" s="4">
        <v>15</v>
      </c>
      <c r="E5" s="4">
        <v>22</v>
      </c>
      <c r="F5" s="3"/>
    </row>
    <row r="6" spans="1:6" x14ac:dyDescent="0.2">
      <c r="A6" s="4">
        <v>16</v>
      </c>
      <c r="B6" s="4">
        <v>18</v>
      </c>
      <c r="C6" s="3"/>
      <c r="D6" s="4">
        <v>44</v>
      </c>
      <c r="E6" s="4">
        <v>23</v>
      </c>
      <c r="F6" s="3"/>
    </row>
    <row r="7" spans="1:6" x14ac:dyDescent="0.2">
      <c r="A7" s="4">
        <v>18</v>
      </c>
      <c r="B7" s="4">
        <v>19</v>
      </c>
      <c r="C7" s="3"/>
      <c r="D7" s="4">
        <v>12</v>
      </c>
      <c r="E7" s="4">
        <v>23</v>
      </c>
      <c r="F7" s="3"/>
    </row>
    <row r="8" spans="1:6" x14ac:dyDescent="0.2">
      <c r="A8" s="4">
        <v>11</v>
      </c>
      <c r="B8" s="4">
        <v>19</v>
      </c>
      <c r="C8" s="3"/>
      <c r="D8" s="4">
        <v>12</v>
      </c>
      <c r="E8" s="4">
        <v>20</v>
      </c>
      <c r="F8" s="3"/>
    </row>
    <row r="9" spans="1:6" x14ac:dyDescent="0.2">
      <c r="A9" s="4">
        <v>14</v>
      </c>
      <c r="B9" s="4">
        <v>19</v>
      </c>
      <c r="C9" s="3"/>
      <c r="D9" s="4">
        <v>19</v>
      </c>
      <c r="E9" s="4">
        <v>21</v>
      </c>
      <c r="F9" s="3"/>
    </row>
    <row r="10" spans="1:6" x14ac:dyDescent="0.2">
      <c r="A10" s="4">
        <v>13</v>
      </c>
      <c r="B10" s="4">
        <v>22</v>
      </c>
      <c r="C10" s="3"/>
      <c r="D10" s="4">
        <v>19</v>
      </c>
      <c r="E10" s="4">
        <v>27</v>
      </c>
      <c r="F10" s="3"/>
    </row>
    <row r="11" spans="1:6" x14ac:dyDescent="0.2">
      <c r="A11" s="4">
        <v>13</v>
      </c>
      <c r="B11" s="4">
        <v>24</v>
      </c>
      <c r="C11" s="3"/>
      <c r="D11" s="4">
        <v>16</v>
      </c>
      <c r="E11" s="4">
        <v>26</v>
      </c>
      <c r="F11" s="3"/>
    </row>
    <row r="12" spans="1:6" x14ac:dyDescent="0.2">
      <c r="A12" s="4">
        <v>11</v>
      </c>
      <c r="B12" s="3"/>
      <c r="C12" s="3"/>
      <c r="D12" s="4">
        <v>12</v>
      </c>
      <c r="E12" s="4" t="s">
        <v>27</v>
      </c>
      <c r="F12" s="3"/>
    </row>
    <row r="13" spans="1:6" x14ac:dyDescent="0.2">
      <c r="A13" s="3"/>
      <c r="B13" s="3"/>
      <c r="C13" s="3"/>
      <c r="D13" s="4">
        <v>36</v>
      </c>
      <c r="E13" s="4">
        <v>33</v>
      </c>
      <c r="F13" s="3"/>
    </row>
    <row r="14" spans="1:6" x14ac:dyDescent="0.2">
      <c r="A14" s="3"/>
      <c r="B14" s="3"/>
      <c r="C14" s="3"/>
      <c r="D14" s="4">
        <v>15</v>
      </c>
      <c r="E14" s="4">
        <v>33</v>
      </c>
      <c r="F14" s="3"/>
    </row>
    <row r="15" spans="1:6" x14ac:dyDescent="0.2">
      <c r="A15" s="3"/>
      <c r="B15" s="3"/>
      <c r="C15" s="3"/>
      <c r="D15" s="4">
        <v>53</v>
      </c>
      <c r="E15" s="4" t="s">
        <v>27</v>
      </c>
      <c r="F15" s="3"/>
    </row>
    <row r="16" spans="1:6" x14ac:dyDescent="0.2">
      <c r="A16" s="3"/>
      <c r="B16" s="3"/>
      <c r="C16" s="3"/>
      <c r="D16" s="4">
        <v>43</v>
      </c>
      <c r="E16" s="4" t="s">
        <v>27</v>
      </c>
      <c r="F16" s="3"/>
    </row>
    <row r="17" spans="1:6" x14ac:dyDescent="0.2">
      <c r="A17" s="3"/>
      <c r="B17" s="3"/>
      <c r="C17" s="3"/>
      <c r="D17" s="4">
        <v>38</v>
      </c>
      <c r="E17" s="4" t="s">
        <v>27</v>
      </c>
      <c r="F17" s="3"/>
    </row>
    <row r="18" spans="1:6" x14ac:dyDescent="0.2">
      <c r="A18" s="3"/>
      <c r="B18" s="3"/>
      <c r="C18" s="3"/>
      <c r="D18" s="4">
        <v>43</v>
      </c>
      <c r="E18" s="4" t="s">
        <v>27</v>
      </c>
      <c r="F18" s="3"/>
    </row>
    <row r="19" spans="1:6" x14ac:dyDescent="0.2">
      <c r="A19" s="3"/>
      <c r="B19" s="3"/>
      <c r="C19" s="3"/>
      <c r="D19" s="4">
        <v>26</v>
      </c>
      <c r="E19" s="4">
        <v>36</v>
      </c>
      <c r="F19" s="3"/>
    </row>
    <row r="20" spans="1:6" x14ac:dyDescent="0.2">
      <c r="A20" s="3"/>
      <c r="B20" s="3"/>
      <c r="C20" s="3"/>
      <c r="D20" s="4">
        <v>35</v>
      </c>
      <c r="E20" s="4" t="s">
        <v>27</v>
      </c>
      <c r="F20" s="3"/>
    </row>
    <row r="21" spans="1:6" x14ac:dyDescent="0.2">
      <c r="A21" s="3"/>
      <c r="B21" s="3"/>
      <c r="C21" s="3"/>
      <c r="D21" s="4">
        <v>43</v>
      </c>
      <c r="E21" s="4" t="s">
        <v>27</v>
      </c>
      <c r="F21" s="3"/>
    </row>
    <row r="22" spans="1:6" x14ac:dyDescent="0.2">
      <c r="A22" s="3"/>
      <c r="B22" s="3"/>
      <c r="C22" s="3"/>
      <c r="D22" s="4">
        <v>30</v>
      </c>
      <c r="E22" s="4" t="s">
        <v>27</v>
      </c>
      <c r="F22" s="3"/>
    </row>
    <row r="23" spans="1:6" x14ac:dyDescent="0.2">
      <c r="A23" s="3"/>
      <c r="B23" s="3"/>
      <c r="C23" s="3"/>
      <c r="D23" s="4">
        <v>25</v>
      </c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Fig.1A</vt:lpstr>
      <vt:lpstr>Fig. 2A</vt:lpstr>
      <vt:lpstr>Fig. 2B</vt:lpstr>
      <vt:lpstr>Fig. 2C</vt:lpstr>
      <vt:lpstr>Fig. 2E</vt:lpstr>
      <vt:lpstr>Fig. 2G</vt:lpstr>
      <vt:lpstr>Fig. 2H</vt:lpstr>
      <vt:lpstr>Fig. 2J</vt:lpstr>
      <vt:lpstr>Fig. 3A</vt:lpstr>
      <vt:lpstr>Fig. 3B</vt:lpstr>
      <vt:lpstr>Fig 3C</vt:lpstr>
      <vt:lpstr>Fig.3D</vt:lpstr>
      <vt:lpstr>Fig 4A</vt:lpstr>
      <vt:lpstr>Fig 4B</vt:lpstr>
      <vt:lpstr>Fig 4C</vt:lpstr>
      <vt:lpstr>Fig. 4D</vt:lpstr>
      <vt:lpstr>Fig. 4F</vt:lpstr>
      <vt:lpstr>Fig. 4G</vt:lpstr>
      <vt:lpstr>Fig. 4H</vt:lpstr>
      <vt:lpstr>Fig. 5A</vt:lpstr>
      <vt:lpstr>Fig. 5B</vt:lpstr>
      <vt:lpstr>Fig. 5C</vt:lpstr>
      <vt:lpstr>Fig. 5D</vt:lpstr>
      <vt:lpstr>Fig. 6B</vt:lpstr>
      <vt:lpstr>Fig. 6C</vt:lpstr>
      <vt:lpstr>Fig. 6D</vt:lpstr>
      <vt:lpstr>Fig. 6E</vt:lpstr>
      <vt:lpstr>Fig. 6F</vt:lpstr>
      <vt:lpstr>Fig. 8A</vt:lpstr>
      <vt:lpstr>Fig. 8B</vt:lpstr>
      <vt:lpstr>Fig. 8D</vt:lpstr>
      <vt:lpstr>Fig. 8F</vt:lpstr>
      <vt:lpstr>Fig. 8G</vt:lpstr>
      <vt:lpstr>Fig. 8H</vt:lpstr>
      <vt:lpstr>Fig. 8I</vt:lpstr>
      <vt:lpstr>Fig. 8J</vt:lpstr>
      <vt:lpstr>Fig. 8K</vt:lpstr>
      <vt:lpstr>Fig. S3</vt:lpstr>
      <vt:lpstr>Fig. S5A</vt:lpstr>
      <vt:lpstr>Fig. S5B</vt:lpstr>
      <vt:lpstr>Fig. S7</vt:lpstr>
      <vt:lpstr>Fig.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Ho, Sze Chun Winson</dc:creator>
  <cp:lastModifiedBy>Sze chun winson Ho</cp:lastModifiedBy>
  <dcterms:created xsi:type="dcterms:W3CDTF">2026-03-06T22:25:50Z</dcterms:created>
  <dcterms:modified xsi:type="dcterms:W3CDTF">2026-04-13T07:21:22Z</dcterms:modified>
</cp:coreProperties>
</file>