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Guryanova Lab\Bowen\HFD_manuscript\JCI-Research Letter\"/>
    </mc:Choice>
  </mc:AlternateContent>
  <xr:revisionPtr revIDLastSave="0" documentId="13_ncr:1_{FADBEBAB-819E-452C-B0F9-BFA145F1103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Figure 1C  &amp; SFigure 1D" sheetId="1" r:id="rId1"/>
    <sheet name="Figure 1D" sheetId="2" r:id="rId2"/>
    <sheet name="Figure 1E" sheetId="10" r:id="rId3"/>
    <sheet name="Figure 1F &amp; H" sheetId="3" r:id="rId4"/>
    <sheet name="Figure 1G" sheetId="4" r:id="rId5"/>
    <sheet name="Figure 1I" sheetId="7" r:id="rId6"/>
    <sheet name="Figure 1J &amp; SFigure 2B" sheetId="11" r:id="rId7"/>
    <sheet name="Figure 1K" sheetId="8" r:id="rId8"/>
    <sheet name="Figure 1M" sheetId="13" r:id="rId9"/>
    <sheet name="Figure 1N" sheetId="6" r:id="rId10"/>
    <sheet name="SFigure 1E" sheetId="15" r:id="rId11"/>
    <sheet name="SFigure 1G" sheetId="5" r:id="rId12"/>
    <sheet name="SFigure 1H-I" sheetId="16" r:id="rId13"/>
    <sheet name="SFigure 1J" sheetId="22" r:id="rId14"/>
    <sheet name="SFigure 1K-L" sheetId="17" r:id="rId15"/>
    <sheet name="SFigure 1M" sheetId="9" r:id="rId16"/>
    <sheet name="SFigure 2A" sheetId="19" r:id="rId17"/>
    <sheet name="SFigure 2C" sheetId="12" r:id="rId18"/>
    <sheet name="SFigure 2D" sheetId="14" r:id="rId19"/>
    <sheet name="SFigure 2E" sheetId="20" r:id="rId20"/>
    <sheet name="SFigure 2F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3" l="1"/>
  <c r="F22" i="13"/>
  <c r="G22" i="13"/>
  <c r="H22" i="13"/>
  <c r="I22" i="13"/>
  <c r="J22" i="13"/>
  <c r="K22" i="13"/>
  <c r="L22" i="13"/>
  <c r="M22" i="13"/>
  <c r="N22" i="13"/>
  <c r="O22" i="13"/>
  <c r="P22" i="13"/>
  <c r="Q22" i="13"/>
  <c r="R22" i="13"/>
  <c r="S22" i="13"/>
  <c r="T22" i="13"/>
  <c r="U22" i="13"/>
  <c r="V22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R23" i="13"/>
  <c r="S23" i="13"/>
  <c r="T23" i="13"/>
  <c r="U23" i="13"/>
  <c r="V23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H21" i="13"/>
  <c r="I21" i="13"/>
  <c r="J21" i="13"/>
  <c r="K21" i="13"/>
  <c r="L21" i="13"/>
  <c r="M21" i="13"/>
  <c r="N21" i="13"/>
  <c r="O21" i="13"/>
  <c r="P21" i="13"/>
  <c r="Q21" i="13"/>
  <c r="R21" i="13"/>
  <c r="S21" i="13"/>
  <c r="T21" i="13"/>
  <c r="U21" i="13"/>
  <c r="V21" i="13"/>
  <c r="F21" i="13"/>
  <c r="G21" i="13"/>
  <c r="E21" i="13"/>
</calcChain>
</file>

<file path=xl/sharedStrings.xml><?xml version="1.0" encoding="utf-8"?>
<sst xmlns="http://schemas.openxmlformats.org/spreadsheetml/2006/main" count="753" uniqueCount="126">
  <si>
    <r>
      <t>Dnmt3a</t>
    </r>
    <r>
      <rPr>
        <b/>
        <vertAlign val="superscript"/>
        <sz val="10"/>
        <rFont val="Arial"/>
      </rPr>
      <t>+/+</t>
    </r>
    <r>
      <rPr>
        <b/>
        <sz val="10"/>
        <rFont val="Arial"/>
      </rPr>
      <t>_HFD</t>
    </r>
  </si>
  <si>
    <t>Weeks</t>
  </si>
  <si>
    <t>% of weight gain</t>
  </si>
  <si>
    <t>Group</t>
  </si>
  <si>
    <r>
      <t>Dnmt3a</t>
    </r>
    <r>
      <rPr>
        <b/>
        <vertAlign val="superscript"/>
        <sz val="10"/>
        <color rgb="FFFF0000"/>
        <rFont val="Arial"/>
        <family val="2"/>
      </rPr>
      <t>+/-</t>
    </r>
    <r>
      <rPr>
        <b/>
        <sz val="10"/>
        <color rgb="FFFF0000"/>
        <rFont val="Arial"/>
        <family val="2"/>
      </rPr>
      <t>_HFD</t>
    </r>
  </si>
  <si>
    <r>
      <t>Dnmt3a</t>
    </r>
    <r>
      <rPr>
        <b/>
        <vertAlign val="superscript"/>
        <sz val="10"/>
        <color rgb="FF0000FF"/>
        <rFont val="Arial"/>
        <family val="2"/>
      </rPr>
      <t>+/RH</t>
    </r>
    <r>
      <rPr>
        <b/>
        <sz val="10"/>
        <color rgb="FF0000FF"/>
        <rFont val="Arial"/>
        <family val="2"/>
      </rPr>
      <t>_HFD</t>
    </r>
  </si>
  <si>
    <r>
      <t>Dnmt3a</t>
    </r>
    <r>
      <rPr>
        <b/>
        <vertAlign val="superscript"/>
        <sz val="10"/>
        <rFont val="Arial"/>
        <family val="2"/>
      </rPr>
      <t>+/+</t>
    </r>
  </si>
  <si>
    <r>
      <t>Dnmt3a</t>
    </r>
    <r>
      <rPr>
        <b/>
        <vertAlign val="superscript"/>
        <sz val="10"/>
        <color rgb="FFFF0000"/>
        <rFont val="Arial"/>
        <family val="2"/>
      </rPr>
      <t>+/-</t>
    </r>
  </si>
  <si>
    <r>
      <t>Dnmt3a</t>
    </r>
    <r>
      <rPr>
        <b/>
        <vertAlign val="superscript"/>
        <sz val="10"/>
        <color rgb="FF0000FF"/>
        <rFont val="Arial"/>
        <family val="2"/>
      </rPr>
      <t>+/RH</t>
    </r>
  </si>
  <si>
    <t>biological 1</t>
  </si>
  <si>
    <t>biological 2</t>
  </si>
  <si>
    <t>biological 3</t>
  </si>
  <si>
    <t>biological 4</t>
  </si>
  <si>
    <t>biological 5</t>
  </si>
  <si>
    <t>biological 6</t>
  </si>
  <si>
    <t>biological 7</t>
  </si>
  <si>
    <t>biological 8</t>
  </si>
  <si>
    <r>
      <t>Dnmt3a</t>
    </r>
    <r>
      <rPr>
        <b/>
        <vertAlign val="superscript"/>
        <sz val="11"/>
        <color theme="1"/>
        <rFont val="Calibri"/>
        <family val="2"/>
        <scheme val="minor"/>
      </rPr>
      <t>+/+</t>
    </r>
  </si>
  <si>
    <t>Plasma Leptin concentration (pg/ml)</t>
  </si>
  <si>
    <t>Fasting blood glucose, mg/dl</t>
  </si>
  <si>
    <t>Plasma Insulin concentration (pg/ml)</t>
  </si>
  <si>
    <r>
      <t>Dnmt3a</t>
    </r>
    <r>
      <rPr>
        <b/>
        <vertAlign val="superscript"/>
        <sz val="11"/>
        <color rgb="FFFF0000"/>
        <rFont val="Calibri"/>
        <family val="2"/>
        <scheme val="minor"/>
      </rPr>
      <t>+/-</t>
    </r>
  </si>
  <si>
    <r>
      <t>Dnmt3a</t>
    </r>
    <r>
      <rPr>
        <b/>
        <vertAlign val="superscript"/>
        <sz val="11"/>
        <color rgb="FF0000FF"/>
        <rFont val="Calibri"/>
        <family val="2"/>
        <scheme val="minor"/>
      </rPr>
      <t>+/RH</t>
    </r>
  </si>
  <si>
    <t>Food intake, g/mouse/week</t>
  </si>
  <si>
    <t>Positive area (%)</t>
  </si>
  <si>
    <t>Masson’s trichrome staining</t>
  </si>
  <si>
    <t>Figure 1 N</t>
  </si>
  <si>
    <t>Figure 1 K</t>
  </si>
  <si>
    <t>Plasma IL-15 concentration (pg/ml)</t>
  </si>
  <si>
    <t>Plasma MIP-1α concentration (pg/ml)</t>
  </si>
  <si>
    <t>Plasma CXCL1 concentration (pg/ml)</t>
  </si>
  <si>
    <t>time</t>
  </si>
  <si>
    <t xml:space="preserve">Glucose tolerance test </t>
  </si>
  <si>
    <t>Blood glucose, mg/dl</t>
  </si>
  <si>
    <t>Calculated area under the curve (AUC) by GraphPad Prism 10.3.1</t>
  </si>
  <si>
    <t>field 1</t>
  </si>
  <si>
    <t>field 2</t>
  </si>
  <si>
    <t>Normal chow</t>
  </si>
  <si>
    <t>High fat diet</t>
  </si>
  <si>
    <t>Animal body weight gain</t>
  </si>
  <si>
    <r>
      <t>Adipocyte size (µm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</si>
  <si>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Plasma Leptin concentration</t>
  </si>
  <si>
    <t>Plasma Insulin concentration</t>
  </si>
  <si>
    <t>Figure 1I</t>
  </si>
  <si>
    <t>CD45.1</t>
  </si>
  <si>
    <t>CD45.2</t>
  </si>
  <si>
    <r>
      <t>Dnmt3a</t>
    </r>
    <r>
      <rPr>
        <b/>
        <vertAlign val="superscript"/>
        <sz val="10"/>
        <color theme="1"/>
        <rFont val="Arial"/>
        <family val="2"/>
      </rPr>
      <t>+/+</t>
    </r>
  </si>
  <si>
    <t xml:space="preserve">% of Inflammatory monocytes in myeloid cells in spleen </t>
  </si>
  <si>
    <r>
      <t>Plasma MIP-1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, CXCL1</t>
    </r>
  </si>
  <si>
    <t>Steatosis</t>
  </si>
  <si>
    <t xml:space="preserve"> </t>
  </si>
  <si>
    <t>Grade 0</t>
  </si>
  <si>
    <t>&lt;5% of hepatocytes</t>
  </si>
  <si>
    <t>Grade 1</t>
  </si>
  <si>
    <t>&lt; 33% of hepatocytes</t>
  </si>
  <si>
    <t>Grade 2</t>
  </si>
  <si>
    <t>33-66% of hepatocytes</t>
  </si>
  <si>
    <t>Grade 3</t>
  </si>
  <si>
    <t>&gt; 66% of hepatocytes</t>
  </si>
  <si>
    <t>Inflammation</t>
  </si>
  <si>
    <t>Absent</t>
  </si>
  <si>
    <t>&lt;100 inflammatory cells per focus or &lt;3 inflammatory foci per 20× field</t>
  </si>
  <si>
    <t>100-500 inflammatory cells per focus or 3-4 inflammatory foci per 20× field</t>
  </si>
  <si>
    <t>&gt;500 inflammatory cells per focus or &gt;4 inflammatory foci per 20× field</t>
  </si>
  <si>
    <t>Hepatocyte Injury/Ballooning</t>
  </si>
  <si>
    <t>Rare balloon cells</t>
  </si>
  <si>
    <t>Widespread hepatocyte ballooning and apoptosis</t>
  </si>
  <si>
    <t>Modified NASH activity score (NAS)</t>
  </si>
  <si>
    <t>0-2 points</t>
  </si>
  <si>
    <t>3-4 points</t>
  </si>
  <si>
    <t>5-6 points</t>
  </si>
  <si>
    <t>Grade 4</t>
  </si>
  <si>
    <t>7-8 points</t>
  </si>
  <si>
    <t>Histological grading criteria for steatohepatitis in mice</t>
  </si>
  <si>
    <t>Ballooning</t>
  </si>
  <si>
    <t>field 3</t>
  </si>
  <si>
    <t>field 4</t>
  </si>
  <si>
    <t>field 5</t>
  </si>
  <si>
    <t>Nonalcoholic Fatty Liver Disease 
Activity Score (NAS)</t>
  </si>
  <si>
    <t>Figure 1 M</t>
  </si>
  <si>
    <t>Nonalcoholic Fatty Liver Disease Activity Score (NAS)</t>
  </si>
  <si>
    <t>SFigure 2 D</t>
  </si>
  <si>
    <t>Histological grading in steatohepatitis in mice</t>
  </si>
  <si>
    <t>SFigure 1E</t>
  </si>
  <si>
    <t xml:space="preserve">Animal body weight </t>
  </si>
  <si>
    <t>Plasma Resistin concentration (pg/ml)</t>
  </si>
  <si>
    <t>Plasma  Resistin concentration</t>
  </si>
  <si>
    <t>SFigure 1H-I</t>
  </si>
  <si>
    <t>SFigure 1G</t>
  </si>
  <si>
    <t>Plasma leptin  concentration</t>
  </si>
  <si>
    <t>Plasma leptin concentration (pg/ml)</t>
  </si>
  <si>
    <t>Normal chow, 6 weeks</t>
  </si>
  <si>
    <t xml:space="preserve">4 month </t>
  </si>
  <si>
    <t>SFigure 1H</t>
  </si>
  <si>
    <t>SFigure 1I</t>
  </si>
  <si>
    <t>SFigure 1L</t>
  </si>
  <si>
    <t>Month</t>
  </si>
  <si>
    <t>SFigure 1J</t>
  </si>
  <si>
    <t>Fasting blood glucose, normal chow</t>
  </si>
  <si>
    <t>SFigure 1K</t>
  </si>
  <si>
    <t>Plasma insulin concentration (pg/ml)</t>
  </si>
  <si>
    <t>Normal chow, 4 month</t>
  </si>
  <si>
    <t>SFigure 2C</t>
  </si>
  <si>
    <t>SFigure 2A</t>
  </si>
  <si>
    <t>SFigure 2E</t>
  </si>
  <si>
    <t>SFigure 2F</t>
  </si>
  <si>
    <t>Figure 1J &amp; SFigure 2B</t>
  </si>
  <si>
    <t>Inflammatory monocyte in blood</t>
  </si>
  <si>
    <t>% of Inflammatory monocytes in myeloid cells in peripheral blood</t>
  </si>
  <si>
    <t>Plasma IL-1α concentration (pg/ml)</t>
  </si>
  <si>
    <t>Plasma IL-1β concentration (pg/ml)</t>
  </si>
  <si>
    <t>Plasma IL-6 concentration (pg/ml)</t>
  </si>
  <si>
    <t>biological 9</t>
  </si>
  <si>
    <t>biological 10</t>
  </si>
  <si>
    <r>
      <t>Percentage of CD45.2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myeloid cells in liver</t>
    </r>
  </si>
  <si>
    <t>Size of liver fat droplets-normal chow</t>
  </si>
  <si>
    <t>Number of liver fat droplets</t>
  </si>
  <si>
    <t>Figure 1C &amp; SFigure 1D</t>
  </si>
  <si>
    <t>Figure 1D</t>
  </si>
  <si>
    <t>Figure 1F</t>
  </si>
  <si>
    <t>Figure 1E</t>
  </si>
  <si>
    <t>Figure 1H</t>
  </si>
  <si>
    <t>Figure 1G</t>
  </si>
  <si>
    <t>Glucose tolerance test, HFD, 5 month</t>
  </si>
  <si>
    <t>SFigure 1M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</si>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</sst>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vertAlign val="superscript"/>
      <sz val="10"/>
      <name val="Arial"/>
    </font>
    <font>
      <i/>
      <sz val="10"/>
      <color rgb="FF0000FF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vertAlign val="superscript"/>
      <sz val="10"/>
      <color rgb="FF0000FF"/>
      <name val="Arial"/>
      <family val="2"/>
    </font>
    <font>
      <b/>
      <vertAlign val="superscript"/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i/>
      <sz val="10"/>
      <name val="Arial"/>
      <family val="2"/>
    </font>
    <font>
      <sz val="10"/>
      <color theme="2" tint="-0.499984740745262"/>
      <name val="Arial"/>
      <family val="2"/>
    </font>
    <font>
      <sz val="10"/>
      <color rgb="FFCC66FF"/>
      <name val="Arial"/>
      <family val="2"/>
    </font>
    <font>
      <sz val="10"/>
      <color rgb="FF0099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5" xfId="0" applyFont="1" applyBorder="1"/>
    <xf numFmtId="0" fontId="13" fillId="0" borderId="7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3" fillId="0" borderId="4" xfId="0" applyFont="1" applyBorder="1"/>
    <xf numFmtId="0" fontId="13" fillId="0" borderId="6" xfId="0" applyFont="1" applyBorder="1"/>
    <xf numFmtId="0" fontId="15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0" fillId="0" borderId="2" xfId="0" applyBorder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0" fillId="0" borderId="12" xfId="0" applyBorder="1"/>
    <xf numFmtId="0" fontId="13" fillId="0" borderId="17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0" fillId="0" borderId="25" xfId="0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0" fillId="0" borderId="32" xfId="0" applyBorder="1"/>
    <xf numFmtId="0" fontId="27" fillId="0" borderId="33" xfId="0" applyFont="1" applyBorder="1" applyAlignment="1">
      <alignment horizontal="justify" vertical="center" wrapText="1"/>
    </xf>
    <xf numFmtId="0" fontId="0" fillId="0" borderId="34" xfId="0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5" xfId="0" applyBorder="1"/>
    <xf numFmtId="0" fontId="1" fillId="0" borderId="15" xfId="0" applyFont="1" applyBorder="1"/>
    <xf numFmtId="0" fontId="1" fillId="0" borderId="24" xfId="0" applyFont="1" applyBorder="1"/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41" xfId="0" applyFont="1" applyBorder="1"/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/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2" fillId="0" borderId="22" xfId="0" applyFont="1" applyBorder="1"/>
    <xf numFmtId="0" fontId="2" fillId="0" borderId="24" xfId="0" applyFont="1" applyBorder="1"/>
    <xf numFmtId="0" fontId="1" fillId="0" borderId="1" xfId="0" applyFont="1" applyBorder="1"/>
    <xf numFmtId="0" fontId="1" fillId="0" borderId="4" xfId="0" applyFont="1" applyBorder="1"/>
    <xf numFmtId="0" fontId="6" fillId="0" borderId="1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4" xfId="0" applyFont="1" applyBorder="1" applyAlignment="1">
      <alignment horizontal="right"/>
    </xf>
    <xf numFmtId="0" fontId="0" fillId="0" borderId="45" xfId="0" applyBorder="1"/>
    <xf numFmtId="0" fontId="1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4" fillId="0" borderId="42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47" xfId="0" applyBorder="1"/>
    <xf numFmtId="0" fontId="1" fillId="0" borderId="15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32" xfId="0" applyFont="1" applyBorder="1"/>
    <xf numFmtId="0" fontId="13" fillId="0" borderId="15" xfId="0" applyFont="1" applyBorder="1"/>
    <xf numFmtId="0" fontId="13" fillId="0" borderId="24" xfId="0" applyFont="1" applyBorder="1"/>
    <xf numFmtId="0" fontId="13" fillId="0" borderId="17" xfId="0" applyFont="1" applyBorder="1"/>
    <xf numFmtId="0" fontId="0" fillId="0" borderId="17" xfId="0" applyBorder="1"/>
    <xf numFmtId="0" fontId="13" fillId="0" borderId="22" xfId="0" applyFont="1" applyBorder="1"/>
    <xf numFmtId="0" fontId="0" fillId="0" borderId="24" xfId="0" applyBorder="1"/>
    <xf numFmtId="0" fontId="1" fillId="0" borderId="7" xfId="0" applyFont="1" applyBorder="1"/>
    <xf numFmtId="0" fontId="1" fillId="0" borderId="18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0" fillId="0" borderId="44" xfId="0" applyBorder="1"/>
    <xf numFmtId="0" fontId="0" fillId="0" borderId="2" xfId="0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27" fillId="0" borderId="39" xfId="0" applyFont="1" applyBorder="1" applyAlignment="1">
      <alignment horizontal="left" vertical="center"/>
    </xf>
    <xf numFmtId="0" fontId="27" fillId="0" borderId="34" xfId="0" applyFont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2" fontId="2" fillId="0" borderId="4" xfId="0" applyNumberFormat="1" applyFont="1" applyBorder="1"/>
    <xf numFmtId="2" fontId="2" fillId="0" borderId="0" xfId="0" applyNumberFormat="1" applyFont="1"/>
    <xf numFmtId="2" fontId="2" fillId="0" borderId="5" xfId="0" applyNumberFormat="1" applyFont="1" applyBorder="1"/>
    <xf numFmtId="2" fontId="5" fillId="0" borderId="5" xfId="0" applyNumberFormat="1" applyFont="1" applyBorder="1"/>
    <xf numFmtId="2" fontId="5" fillId="0" borderId="0" xfId="0" applyNumberFormat="1" applyFont="1"/>
    <xf numFmtId="2" fontId="2" fillId="0" borderId="6" xfId="0" applyNumberFormat="1" applyFont="1" applyBorder="1"/>
    <xf numFmtId="2" fontId="2" fillId="0" borderId="7" xfId="0" applyNumberFormat="1" applyFont="1" applyBorder="1"/>
    <xf numFmtId="2" fontId="5" fillId="0" borderId="7" xfId="0" applyNumberFormat="1" applyFont="1" applyBorder="1"/>
    <xf numFmtId="2" fontId="2" fillId="0" borderId="8" xfId="0" applyNumberFormat="1" applyFont="1" applyBorder="1"/>
    <xf numFmtId="2" fontId="5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"/>
  <sheetViews>
    <sheetView tabSelected="1" workbookViewId="0">
      <selection activeCell="A25" sqref="A25"/>
    </sheetView>
  </sheetViews>
  <sheetFormatPr defaultColWidth="10" defaultRowHeight="15" x14ac:dyDescent="0.25"/>
  <cols>
    <col min="1" max="1" width="23.85546875" customWidth="1"/>
    <col min="2" max="2" width="10" style="4"/>
  </cols>
  <sheetData>
    <row r="1" spans="1:46" x14ac:dyDescent="0.25">
      <c r="A1" s="4" t="s">
        <v>117</v>
      </c>
      <c r="B1" s="22" t="s">
        <v>39</v>
      </c>
    </row>
    <row r="2" spans="1:46" ht="15.75" thickBot="1" x14ac:dyDescent="0.3">
      <c r="B2" s="15" t="s">
        <v>2</v>
      </c>
    </row>
    <row r="3" spans="1:46" x14ac:dyDescent="0.25">
      <c r="B3" s="27" t="s">
        <v>3</v>
      </c>
      <c r="C3" s="217" t="s">
        <v>0</v>
      </c>
      <c r="D3" s="218"/>
      <c r="E3" s="218"/>
      <c r="F3" s="218"/>
      <c r="G3" s="218"/>
      <c r="H3" s="218"/>
      <c r="I3" s="218"/>
      <c r="J3" s="219" t="s">
        <v>4</v>
      </c>
      <c r="K3" s="220"/>
      <c r="L3" s="220"/>
      <c r="M3" s="220"/>
      <c r="N3" s="220"/>
      <c r="O3" s="220"/>
      <c r="P3" s="220"/>
      <c r="Q3" s="221"/>
      <c r="R3" s="215" t="s">
        <v>5</v>
      </c>
      <c r="S3" s="220"/>
      <c r="T3" s="220"/>
      <c r="U3" s="220"/>
      <c r="V3" s="220"/>
      <c r="W3" s="220"/>
      <c r="X3" s="220"/>
      <c r="Y3" s="221"/>
      <c r="Z3" s="222" t="s">
        <v>6</v>
      </c>
      <c r="AA3" s="220"/>
      <c r="AB3" s="220"/>
      <c r="AC3" s="220"/>
      <c r="AD3" s="220"/>
      <c r="AE3" s="220"/>
      <c r="AF3" s="220"/>
      <c r="AG3" s="221"/>
      <c r="AH3" s="223"/>
      <c r="AI3" s="223"/>
      <c r="AJ3" s="223"/>
      <c r="AK3" s="223"/>
      <c r="AL3" s="223"/>
      <c r="AM3" s="223"/>
      <c r="AN3" s="214" t="s">
        <v>8</v>
      </c>
      <c r="AO3" s="215"/>
      <c r="AP3" s="215"/>
      <c r="AQ3" s="215"/>
      <c r="AR3" s="215"/>
      <c r="AS3" s="215"/>
      <c r="AT3" s="216"/>
    </row>
    <row r="4" spans="1:46" x14ac:dyDescent="0.25">
      <c r="B4" s="28" t="s">
        <v>1</v>
      </c>
      <c r="C4" s="64" t="s">
        <v>9</v>
      </c>
      <c r="D4" s="65" t="s">
        <v>10</v>
      </c>
      <c r="E4" s="65" t="s">
        <v>11</v>
      </c>
      <c r="F4" s="65" t="s">
        <v>12</v>
      </c>
      <c r="G4" s="65" t="s">
        <v>13</v>
      </c>
      <c r="H4" s="65" t="s">
        <v>14</v>
      </c>
      <c r="I4" s="65" t="s">
        <v>15</v>
      </c>
      <c r="J4" s="64" t="s">
        <v>9</v>
      </c>
      <c r="K4" s="65" t="s">
        <v>10</v>
      </c>
      <c r="L4" s="65" t="s">
        <v>11</v>
      </c>
      <c r="M4" s="65" t="s">
        <v>12</v>
      </c>
      <c r="N4" s="65" t="s">
        <v>13</v>
      </c>
      <c r="O4" s="65" t="s">
        <v>14</v>
      </c>
      <c r="P4" s="65" t="s">
        <v>15</v>
      </c>
      <c r="Q4" s="66" t="s">
        <v>16</v>
      </c>
      <c r="R4" s="64" t="s">
        <v>9</v>
      </c>
      <c r="S4" s="65" t="s">
        <v>10</v>
      </c>
      <c r="T4" s="65" t="s">
        <v>11</v>
      </c>
      <c r="U4" s="65" t="s">
        <v>12</v>
      </c>
      <c r="V4" s="65" t="s">
        <v>13</v>
      </c>
      <c r="W4" s="65" t="s">
        <v>14</v>
      </c>
      <c r="X4" s="65" t="s">
        <v>15</v>
      </c>
      <c r="Y4" s="65" t="s">
        <v>16</v>
      </c>
      <c r="Z4" s="64" t="s">
        <v>9</v>
      </c>
      <c r="AA4" s="65" t="s">
        <v>10</v>
      </c>
      <c r="AB4" s="65" t="s">
        <v>11</v>
      </c>
      <c r="AC4" s="65" t="s">
        <v>12</v>
      </c>
      <c r="AD4" s="65" t="s">
        <v>13</v>
      </c>
      <c r="AE4" s="65" t="s">
        <v>14</v>
      </c>
      <c r="AF4" s="65" t="s">
        <v>15</v>
      </c>
      <c r="AG4" s="65" t="s">
        <v>16</v>
      </c>
      <c r="AH4" s="64" t="s">
        <v>9</v>
      </c>
      <c r="AI4" s="65" t="s">
        <v>10</v>
      </c>
      <c r="AJ4" s="65" t="s">
        <v>11</v>
      </c>
      <c r="AK4" s="65" t="s">
        <v>12</v>
      </c>
      <c r="AL4" s="65" t="s">
        <v>13</v>
      </c>
      <c r="AM4" s="65" t="s">
        <v>14</v>
      </c>
      <c r="AN4" s="64" t="s">
        <v>9</v>
      </c>
      <c r="AO4" s="65" t="s">
        <v>10</v>
      </c>
      <c r="AP4" s="65" t="s">
        <v>11</v>
      </c>
      <c r="AQ4" s="65" t="s">
        <v>12</v>
      </c>
      <c r="AR4" s="65" t="s">
        <v>13</v>
      </c>
      <c r="AS4" s="65" t="s">
        <v>14</v>
      </c>
      <c r="AT4" s="67" t="s">
        <v>15</v>
      </c>
    </row>
    <row r="5" spans="1:46" x14ac:dyDescent="0.25">
      <c r="B5" s="28">
        <v>0</v>
      </c>
      <c r="C5" s="302">
        <v>0</v>
      </c>
      <c r="D5" s="303">
        <v>0</v>
      </c>
      <c r="E5" s="303">
        <v>0</v>
      </c>
      <c r="F5" s="303">
        <v>0</v>
      </c>
      <c r="G5" s="303">
        <v>0</v>
      </c>
      <c r="H5" s="303">
        <v>0</v>
      </c>
      <c r="I5" s="303">
        <v>0</v>
      </c>
      <c r="J5" s="302">
        <v>0</v>
      </c>
      <c r="K5" s="303">
        <v>0</v>
      </c>
      <c r="L5" s="303">
        <v>0</v>
      </c>
      <c r="M5" s="303">
        <v>0</v>
      </c>
      <c r="N5" s="303">
        <v>0</v>
      </c>
      <c r="O5" s="303">
        <v>0</v>
      </c>
      <c r="P5" s="303">
        <v>0</v>
      </c>
      <c r="Q5" s="304">
        <v>0</v>
      </c>
      <c r="R5" s="303">
        <v>0</v>
      </c>
      <c r="S5" s="303">
        <v>0</v>
      </c>
      <c r="T5" s="303">
        <v>0</v>
      </c>
      <c r="U5" s="303">
        <v>0</v>
      </c>
      <c r="V5" s="303">
        <v>0</v>
      </c>
      <c r="W5" s="303">
        <v>0</v>
      </c>
      <c r="X5" s="303">
        <v>0</v>
      </c>
      <c r="Y5" s="304">
        <v>0</v>
      </c>
      <c r="Z5" s="302">
        <v>0</v>
      </c>
      <c r="AA5" s="303">
        <v>0</v>
      </c>
      <c r="AB5" s="303">
        <v>0</v>
      </c>
      <c r="AC5" s="303">
        <v>0</v>
      </c>
      <c r="AD5" s="303">
        <v>0</v>
      </c>
      <c r="AE5" s="303">
        <v>0</v>
      </c>
      <c r="AF5" s="303">
        <v>0</v>
      </c>
      <c r="AG5" s="304">
        <v>0</v>
      </c>
      <c r="AH5" s="303">
        <v>0</v>
      </c>
      <c r="AI5" s="303">
        <v>0</v>
      </c>
      <c r="AJ5" s="303">
        <v>0</v>
      </c>
      <c r="AK5" s="303">
        <v>0</v>
      </c>
      <c r="AL5" s="303">
        <v>0</v>
      </c>
      <c r="AM5" s="303">
        <v>0</v>
      </c>
      <c r="AN5" s="302">
        <v>0</v>
      </c>
      <c r="AO5" s="303">
        <v>0</v>
      </c>
      <c r="AP5" s="303">
        <v>0</v>
      </c>
      <c r="AQ5" s="303">
        <v>0</v>
      </c>
      <c r="AR5" s="303">
        <v>0</v>
      </c>
      <c r="AS5" s="303">
        <v>0</v>
      </c>
      <c r="AT5" s="304">
        <v>0</v>
      </c>
    </row>
    <row r="6" spans="1:46" x14ac:dyDescent="0.25">
      <c r="B6" s="28">
        <v>1</v>
      </c>
      <c r="C6" s="302">
        <v>7.4492099300000003</v>
      </c>
      <c r="D6" s="303">
        <v>-0.5263158</v>
      </c>
      <c r="E6" s="303">
        <v>9.77443609</v>
      </c>
      <c r="F6" s="303">
        <v>4.4554455400000004</v>
      </c>
      <c r="G6" s="303">
        <v>-1.7721518999999999</v>
      </c>
      <c r="H6" s="303">
        <v>-0.73710070000000005</v>
      </c>
      <c r="I6" s="303">
        <v>13.4615385</v>
      </c>
      <c r="J6" s="302">
        <v>11.8226601</v>
      </c>
      <c r="K6" s="303">
        <v>-0.49261080000000002</v>
      </c>
      <c r="L6" s="303">
        <v>9.5</v>
      </c>
      <c r="M6" s="303">
        <v>3.81679389</v>
      </c>
      <c r="N6" s="303">
        <v>8.4158415800000004</v>
      </c>
      <c r="O6" s="303">
        <v>6.4935064899999997</v>
      </c>
      <c r="P6" s="303">
        <v>12.941176499999999</v>
      </c>
      <c r="Q6" s="304">
        <v>8.4905660399999991</v>
      </c>
      <c r="R6" s="303">
        <v>9.0459999999999994</v>
      </c>
      <c r="S6" s="303">
        <v>-0.71</v>
      </c>
      <c r="T6" s="303">
        <v>3.1629999999999998</v>
      </c>
      <c r="U6" s="303">
        <v>4.2389999999999999</v>
      </c>
      <c r="V6" s="303">
        <v>0.71299999999999997</v>
      </c>
      <c r="W6" s="303">
        <v>-1.31</v>
      </c>
      <c r="X6" s="303">
        <v>4.5780000000000003</v>
      </c>
      <c r="Y6" s="304">
        <v>3.778</v>
      </c>
      <c r="Z6" s="302">
        <v>8.1730769199999997</v>
      </c>
      <c r="AA6" s="303">
        <v>-3.7914691999999999</v>
      </c>
      <c r="AB6" s="303">
        <v>-3.1476997999999998</v>
      </c>
      <c r="AC6" s="303">
        <v>-1.7283951</v>
      </c>
      <c r="AD6" s="303">
        <v>2.1052631599999998</v>
      </c>
      <c r="AE6" s="303">
        <v>-1.4084506999999999</v>
      </c>
      <c r="AF6" s="303">
        <v>0.75187970000000004</v>
      </c>
      <c r="AG6" s="304">
        <v>-1.4925373</v>
      </c>
      <c r="AH6" s="303">
        <v>-1.7721518999999999</v>
      </c>
      <c r="AI6" s="303">
        <v>0.77922077999999995</v>
      </c>
      <c r="AJ6" s="303">
        <v>0.21598271999999999</v>
      </c>
      <c r="AK6" s="303">
        <v>-1.2345679000000001</v>
      </c>
      <c r="AL6" s="303">
        <v>0.24937656</v>
      </c>
      <c r="AM6" s="303">
        <v>0.47846889999999997</v>
      </c>
      <c r="AN6" s="302">
        <v>1.0149999999999999</v>
      </c>
      <c r="AO6" s="303">
        <v>4.3689999999999998</v>
      </c>
      <c r="AP6" s="303">
        <v>1.042</v>
      </c>
      <c r="AQ6" s="303">
        <v>-3.38</v>
      </c>
      <c r="AR6" s="303">
        <v>-4.18</v>
      </c>
      <c r="AS6" s="303">
        <v>2.97</v>
      </c>
      <c r="AT6" s="304">
        <v>-1.32</v>
      </c>
    </row>
    <row r="7" spans="1:46" x14ac:dyDescent="0.25">
      <c r="B7" s="28">
        <v>2</v>
      </c>
      <c r="C7" s="302">
        <v>10.6094808</v>
      </c>
      <c r="D7" s="303">
        <v>5.2631578899999996</v>
      </c>
      <c r="E7" s="303">
        <v>14.7869674</v>
      </c>
      <c r="F7" s="303">
        <v>6.9306930700000002</v>
      </c>
      <c r="G7" s="303">
        <v>0.75949367000000001</v>
      </c>
      <c r="H7" s="303">
        <v>3.68550369</v>
      </c>
      <c r="I7" s="303">
        <v>15.384615399999999</v>
      </c>
      <c r="J7" s="302">
        <v>14.2857143</v>
      </c>
      <c r="K7" s="303">
        <v>0</v>
      </c>
      <c r="L7" s="303">
        <v>10</v>
      </c>
      <c r="M7" s="303">
        <v>10.941475799999999</v>
      </c>
      <c r="N7" s="303">
        <v>18.811881199999998</v>
      </c>
      <c r="O7" s="303">
        <v>13.7662338</v>
      </c>
      <c r="P7" s="303">
        <v>15.2941176</v>
      </c>
      <c r="Q7" s="304">
        <v>16.9811321</v>
      </c>
      <c r="R7" s="303">
        <v>15.89</v>
      </c>
      <c r="S7" s="303">
        <v>0.70899999999999996</v>
      </c>
      <c r="T7" s="303">
        <v>8.516</v>
      </c>
      <c r="U7" s="303">
        <v>5.7359999999999998</v>
      </c>
      <c r="V7" s="303">
        <v>5.4630000000000001</v>
      </c>
      <c r="W7" s="303">
        <v>-0.78</v>
      </c>
      <c r="X7" s="303">
        <v>9.8800000000000008</v>
      </c>
      <c r="Y7" s="304">
        <v>6.2969999999999997</v>
      </c>
      <c r="Z7" s="302">
        <v>7.6923076899999998</v>
      </c>
      <c r="AA7" s="303">
        <v>0.47393364999999998</v>
      </c>
      <c r="AB7" s="303">
        <v>-2.1791768</v>
      </c>
      <c r="AC7" s="303">
        <v>4.1975308599999996</v>
      </c>
      <c r="AD7" s="303">
        <v>2.6315789500000002</v>
      </c>
      <c r="AE7" s="303">
        <v>-1.8779342999999999</v>
      </c>
      <c r="AF7" s="303">
        <v>-0.75187970000000004</v>
      </c>
      <c r="AG7" s="304">
        <v>1.4925373099999999</v>
      </c>
      <c r="AH7" s="303">
        <v>0.75949367000000001</v>
      </c>
      <c r="AI7" s="303">
        <v>0.77922077999999995</v>
      </c>
      <c r="AJ7" s="303">
        <v>0.64794816</v>
      </c>
      <c r="AK7" s="303">
        <v>-1.7283951</v>
      </c>
      <c r="AL7" s="303">
        <v>7.7306733200000002</v>
      </c>
      <c r="AM7" s="303">
        <v>4.3062201</v>
      </c>
      <c r="AN7" s="302">
        <v>0</v>
      </c>
      <c r="AO7" s="303">
        <v>0.48499999999999999</v>
      </c>
      <c r="AP7" s="303">
        <v>2.6040000000000001</v>
      </c>
      <c r="AQ7" s="303">
        <v>-1.93</v>
      </c>
      <c r="AR7" s="303">
        <v>1.72</v>
      </c>
      <c r="AS7" s="303">
        <v>3.96</v>
      </c>
      <c r="AT7" s="304">
        <v>-0.79</v>
      </c>
    </row>
    <row r="8" spans="1:46" x14ac:dyDescent="0.25">
      <c r="B8" s="28">
        <v>3</v>
      </c>
      <c r="C8" s="302">
        <v>16.027087999999999</v>
      </c>
      <c r="D8" s="303">
        <v>4.7368421100000004</v>
      </c>
      <c r="E8" s="303">
        <v>21.303258100000001</v>
      </c>
      <c r="F8" s="303">
        <v>2.9702970299999998</v>
      </c>
      <c r="G8" s="303">
        <v>4.8101265800000004</v>
      </c>
      <c r="H8" s="303">
        <v>9.5823095800000004</v>
      </c>
      <c r="I8" s="303">
        <v>20.192307700000001</v>
      </c>
      <c r="J8" s="302">
        <v>21.182265999999998</v>
      </c>
      <c r="K8" s="303">
        <v>3.4482758599999999</v>
      </c>
      <c r="L8" s="303">
        <v>16.5</v>
      </c>
      <c r="M8" s="303">
        <v>22.1374046</v>
      </c>
      <c r="N8" s="303">
        <v>31.188118800000002</v>
      </c>
      <c r="O8" s="303">
        <v>22.077922099999999</v>
      </c>
      <c r="P8" s="303">
        <v>19.058823499999999</v>
      </c>
      <c r="Q8" s="304">
        <v>24.528301899999999</v>
      </c>
      <c r="R8" s="303">
        <v>20.29</v>
      </c>
      <c r="S8" s="303">
        <v>0.70899999999999996</v>
      </c>
      <c r="T8" s="303">
        <v>15.82</v>
      </c>
      <c r="U8" s="303">
        <v>16.21</v>
      </c>
      <c r="V8" s="303">
        <v>11.16</v>
      </c>
      <c r="W8" s="303">
        <v>0.78300000000000003</v>
      </c>
      <c r="X8" s="303">
        <v>10.36</v>
      </c>
      <c r="Y8" s="304">
        <v>7.8090000000000002</v>
      </c>
      <c r="Z8" s="302">
        <v>4.8076923100000002</v>
      </c>
      <c r="AA8" s="303">
        <v>-0.47393360000000001</v>
      </c>
      <c r="AB8" s="303">
        <v>-2.6634383000000001</v>
      </c>
      <c r="AC8" s="303">
        <v>1.72839506</v>
      </c>
      <c r="AD8" s="303">
        <v>3.1578947400000001</v>
      </c>
      <c r="AE8" s="303">
        <v>-2.8169013999999999</v>
      </c>
      <c r="AF8" s="303">
        <v>1.75438596</v>
      </c>
      <c r="AG8" s="304">
        <v>-1.4925373</v>
      </c>
      <c r="AH8" s="303">
        <v>0.75949367000000001</v>
      </c>
      <c r="AI8" s="303">
        <v>2.3376623400000001</v>
      </c>
      <c r="AJ8" s="303">
        <v>2.3758099399999999</v>
      </c>
      <c r="AK8" s="303">
        <v>-1.2345679000000001</v>
      </c>
      <c r="AL8" s="303">
        <v>4.7381546099999996</v>
      </c>
      <c r="AM8" s="303">
        <v>3.8277511999999998</v>
      </c>
      <c r="AN8" s="302">
        <v>-1.02</v>
      </c>
      <c r="AO8" s="303">
        <v>0</v>
      </c>
      <c r="AP8" s="303">
        <v>4.1669999999999998</v>
      </c>
      <c r="AQ8" s="303">
        <v>-1.93</v>
      </c>
      <c r="AR8" s="303">
        <v>2.7029999999999998</v>
      </c>
      <c r="AS8" s="303">
        <v>2.4750000000000001</v>
      </c>
      <c r="AT8" s="304">
        <v>0.26400000000000001</v>
      </c>
    </row>
    <row r="9" spans="1:46" x14ac:dyDescent="0.25">
      <c r="B9" s="28">
        <v>4</v>
      </c>
      <c r="C9" s="302">
        <v>23.702031600000002</v>
      </c>
      <c r="D9" s="303">
        <v>7.8947368400000002</v>
      </c>
      <c r="E9" s="303">
        <v>26.817042600000001</v>
      </c>
      <c r="F9" s="303">
        <v>4.9504950499999998</v>
      </c>
      <c r="G9" s="303">
        <v>12.9113924</v>
      </c>
      <c r="H9" s="303">
        <v>19.410319399999999</v>
      </c>
      <c r="I9" s="303">
        <v>25</v>
      </c>
      <c r="J9" s="302">
        <v>26.6009852</v>
      </c>
      <c r="K9" s="303">
        <v>6.4039408900000003</v>
      </c>
      <c r="L9" s="303">
        <v>21</v>
      </c>
      <c r="M9" s="303">
        <v>27.735368999999999</v>
      </c>
      <c r="N9" s="303">
        <v>42.5742574</v>
      </c>
      <c r="O9" s="303">
        <v>28.8311688</v>
      </c>
      <c r="P9" s="303">
        <v>23.2941176</v>
      </c>
      <c r="Q9" s="304">
        <v>33.490566000000001</v>
      </c>
      <c r="R9" s="303">
        <v>28.61</v>
      </c>
      <c r="S9" s="303">
        <v>4.0190000000000001</v>
      </c>
      <c r="T9" s="303">
        <v>25.55</v>
      </c>
      <c r="U9" s="303">
        <v>25.69</v>
      </c>
      <c r="V9" s="303">
        <v>22.57</v>
      </c>
      <c r="W9" s="303">
        <v>9.1379999999999999</v>
      </c>
      <c r="X9" s="303">
        <v>9.3979999999999997</v>
      </c>
      <c r="Y9" s="304">
        <v>14.36</v>
      </c>
      <c r="Z9" s="302">
        <v>7.2115384599999999</v>
      </c>
      <c r="AA9" s="303">
        <v>0</v>
      </c>
      <c r="AB9" s="303">
        <v>-3.6319612999999999</v>
      </c>
      <c r="AC9" s="303">
        <v>2.2222222199999999</v>
      </c>
      <c r="AD9" s="303">
        <v>4.2105263199999996</v>
      </c>
      <c r="AE9" s="303">
        <v>0.46948357000000002</v>
      </c>
      <c r="AF9" s="303">
        <v>4.7619047600000002</v>
      </c>
      <c r="AG9" s="304">
        <v>7.4626865699999998</v>
      </c>
      <c r="AH9" s="303">
        <v>4.3037974700000001</v>
      </c>
      <c r="AI9" s="303">
        <v>2.3376623400000001</v>
      </c>
      <c r="AJ9" s="303">
        <v>5.3995680300000002</v>
      </c>
      <c r="AK9" s="303">
        <v>1.72839506</v>
      </c>
      <c r="AL9" s="303">
        <v>9.2269326700000001</v>
      </c>
      <c r="AM9" s="303">
        <v>4.3062201</v>
      </c>
      <c r="AN9" s="302">
        <v>3.0459999999999998</v>
      </c>
      <c r="AO9" s="303">
        <v>7.282</v>
      </c>
      <c r="AP9" s="303">
        <v>8.3330000000000002</v>
      </c>
      <c r="AQ9" s="303">
        <v>-1.45</v>
      </c>
      <c r="AR9" s="303">
        <v>4.6680000000000001</v>
      </c>
      <c r="AS9" s="303">
        <v>2.4750000000000001</v>
      </c>
      <c r="AT9" s="304">
        <v>0.79200000000000004</v>
      </c>
    </row>
    <row r="10" spans="1:46" x14ac:dyDescent="0.25">
      <c r="B10" s="28">
        <v>5</v>
      </c>
      <c r="C10" s="302">
        <v>32.731377000000002</v>
      </c>
      <c r="D10" s="303">
        <v>15.7894737</v>
      </c>
      <c r="E10" s="303">
        <v>39.8496241</v>
      </c>
      <c r="F10" s="303">
        <v>7.92079208</v>
      </c>
      <c r="G10" s="303">
        <v>21.518987299999999</v>
      </c>
      <c r="H10" s="303">
        <v>25.307125299999999</v>
      </c>
      <c r="I10" s="303">
        <v>31.25</v>
      </c>
      <c r="J10" s="302">
        <v>31.527093600000001</v>
      </c>
      <c r="K10" s="303">
        <v>11.330049300000001</v>
      </c>
      <c r="L10" s="303">
        <v>30.5</v>
      </c>
      <c r="M10" s="303">
        <v>37.913485999999999</v>
      </c>
      <c r="N10" s="303">
        <v>53.465346500000003</v>
      </c>
      <c r="O10" s="303">
        <v>37.662337700000002</v>
      </c>
      <c r="P10" s="303">
        <v>35.529411799999998</v>
      </c>
      <c r="Q10" s="304">
        <v>43.396226400000003</v>
      </c>
      <c r="R10" s="303">
        <v>37.9</v>
      </c>
      <c r="S10" s="303">
        <v>12.06</v>
      </c>
      <c r="T10" s="303">
        <v>40.15</v>
      </c>
      <c r="U10" s="303">
        <v>39.15</v>
      </c>
      <c r="V10" s="303">
        <v>34.92</v>
      </c>
      <c r="W10" s="303">
        <v>8.6159999999999997</v>
      </c>
      <c r="X10" s="303">
        <v>28.19</v>
      </c>
      <c r="Y10" s="304">
        <v>22.92</v>
      </c>
      <c r="Z10" s="302">
        <v>8.1730769199999997</v>
      </c>
      <c r="AA10" s="303">
        <v>1.8957345999999999</v>
      </c>
      <c r="AB10" s="303">
        <v>-2.6634383000000001</v>
      </c>
      <c r="AC10" s="303">
        <v>2.7160493799999998</v>
      </c>
      <c r="AD10" s="303">
        <v>6.3157894700000003</v>
      </c>
      <c r="AE10" s="303">
        <v>1.8779342699999999</v>
      </c>
      <c r="AF10" s="303">
        <v>3.7593985000000001</v>
      </c>
      <c r="AG10" s="304">
        <v>4.4776119400000001</v>
      </c>
      <c r="AH10" s="303">
        <v>7.8481012699999999</v>
      </c>
      <c r="AI10" s="303">
        <v>3.8961039</v>
      </c>
      <c r="AJ10" s="303">
        <v>7.9913606899999996</v>
      </c>
      <c r="AK10" s="303">
        <v>2.2222222199999999</v>
      </c>
      <c r="AL10" s="303">
        <v>11.221945099999999</v>
      </c>
      <c r="AM10" s="303">
        <v>7.6555023899999997</v>
      </c>
      <c r="AN10" s="302">
        <v>3.0459999999999998</v>
      </c>
      <c r="AO10" s="303">
        <v>8.2520000000000007</v>
      </c>
      <c r="AP10" s="303">
        <v>8.8539999999999992</v>
      </c>
      <c r="AQ10" s="303">
        <v>2.415</v>
      </c>
      <c r="AR10" s="303">
        <v>3.194</v>
      </c>
      <c r="AS10" s="303">
        <v>3.4649999999999999</v>
      </c>
      <c r="AT10" s="304">
        <v>3.43</v>
      </c>
    </row>
    <row r="11" spans="1:46" x14ac:dyDescent="0.25">
      <c r="B11" s="28">
        <v>6</v>
      </c>
      <c r="C11" s="302">
        <v>30.925507899999999</v>
      </c>
      <c r="D11" s="303">
        <v>17.8947368</v>
      </c>
      <c r="E11" s="303">
        <v>43.358395999999999</v>
      </c>
      <c r="F11" s="303">
        <v>12.3762376</v>
      </c>
      <c r="G11" s="303">
        <v>24.0506329</v>
      </c>
      <c r="H11" s="303">
        <v>29.238329199999999</v>
      </c>
      <c r="I11" s="303">
        <v>34.134615400000001</v>
      </c>
      <c r="J11" s="302">
        <v>36.945812799999999</v>
      </c>
      <c r="K11" s="303">
        <v>16.748768500000001</v>
      </c>
      <c r="L11" s="303">
        <v>33.5</v>
      </c>
      <c r="M11" s="303">
        <v>38.931297700000002</v>
      </c>
      <c r="N11" s="303">
        <v>58.4158416</v>
      </c>
      <c r="O11" s="303">
        <v>38.701298700000002</v>
      </c>
      <c r="P11" s="303">
        <v>42.117647099999999</v>
      </c>
      <c r="Q11" s="304">
        <v>45.283018900000002</v>
      </c>
      <c r="R11" s="303">
        <v>40.83</v>
      </c>
      <c r="S11" s="303">
        <v>12.53</v>
      </c>
      <c r="T11" s="303">
        <v>44.04</v>
      </c>
      <c r="U11" s="303">
        <v>43.14</v>
      </c>
      <c r="V11" s="303">
        <v>43.47</v>
      </c>
      <c r="W11" s="303">
        <v>13.32</v>
      </c>
      <c r="X11" s="303">
        <v>33.49</v>
      </c>
      <c r="Y11" s="304">
        <v>30.98</v>
      </c>
      <c r="Z11" s="302">
        <v>2.8846153800000001</v>
      </c>
      <c r="AA11" s="303">
        <v>-0.94786729999999997</v>
      </c>
      <c r="AB11" s="303">
        <v>-0.72639229999999999</v>
      </c>
      <c r="AC11" s="303">
        <v>3.7037037000000002</v>
      </c>
      <c r="AD11" s="303">
        <v>0.52631578999999995</v>
      </c>
      <c r="AE11" s="303">
        <v>1.4084506999999999</v>
      </c>
      <c r="AF11" s="303">
        <v>5.2631578899999996</v>
      </c>
      <c r="AG11" s="304">
        <v>4.9751243799999996</v>
      </c>
      <c r="AH11" s="303">
        <v>5.8227848099999999</v>
      </c>
      <c r="AI11" s="303">
        <v>0.25974026</v>
      </c>
      <c r="AJ11" s="303">
        <v>7.5593952499999997</v>
      </c>
      <c r="AK11" s="303">
        <v>2.7160493799999998</v>
      </c>
      <c r="AL11" s="303">
        <v>7.7306733200000002</v>
      </c>
      <c r="AM11" s="303">
        <v>8.6124401899999992</v>
      </c>
      <c r="AN11" s="302">
        <v>2.0299999999999998</v>
      </c>
      <c r="AO11" s="303">
        <v>3.883</v>
      </c>
      <c r="AP11" s="303">
        <v>7.8120000000000003</v>
      </c>
      <c r="AQ11" s="303">
        <v>2.415</v>
      </c>
      <c r="AR11" s="303">
        <v>3.6859999999999999</v>
      </c>
      <c r="AS11" s="303">
        <v>2.97</v>
      </c>
      <c r="AT11" s="304">
        <v>5.5410000000000004</v>
      </c>
    </row>
    <row r="12" spans="1:46" x14ac:dyDescent="0.25">
      <c r="B12" s="28">
        <v>7</v>
      </c>
      <c r="C12" s="302">
        <v>40.857787799999997</v>
      </c>
      <c r="D12" s="303">
        <v>23.1578947</v>
      </c>
      <c r="E12" s="303">
        <v>51.378446099999998</v>
      </c>
      <c r="F12" s="303">
        <v>13.3663366</v>
      </c>
      <c r="G12" s="303">
        <v>29.620253200000001</v>
      </c>
      <c r="H12" s="303">
        <v>37.100737100000003</v>
      </c>
      <c r="I12" s="303">
        <v>38.942307700000001</v>
      </c>
      <c r="J12" s="302">
        <v>52.216748799999998</v>
      </c>
      <c r="K12" s="303">
        <v>36.945812799999999</v>
      </c>
      <c r="L12" s="303">
        <v>39</v>
      </c>
      <c r="M12" s="303">
        <v>39.440203599999997</v>
      </c>
      <c r="N12" s="303">
        <v>69.801980200000003</v>
      </c>
      <c r="O12" s="303">
        <v>36.6233766</v>
      </c>
      <c r="P12" s="303">
        <v>51.058823500000003</v>
      </c>
      <c r="Q12" s="304">
        <v>54.245283000000001</v>
      </c>
      <c r="R12" s="303">
        <v>46.21</v>
      </c>
      <c r="S12" s="303">
        <v>19.62</v>
      </c>
      <c r="T12" s="303">
        <v>51.34</v>
      </c>
      <c r="U12" s="303">
        <v>52.62</v>
      </c>
      <c r="V12" s="303">
        <v>53.44</v>
      </c>
      <c r="W12" s="303">
        <v>19.579999999999998</v>
      </c>
      <c r="X12" s="303">
        <v>34.46</v>
      </c>
      <c r="Y12" s="304">
        <v>41.06</v>
      </c>
      <c r="Z12" s="302">
        <v>4.3269230800000003</v>
      </c>
      <c r="AA12" s="303">
        <v>0.94786729999999997</v>
      </c>
      <c r="AB12" s="303">
        <v>0.72639224999999996</v>
      </c>
      <c r="AC12" s="303">
        <v>9.1358024699999998</v>
      </c>
      <c r="AD12" s="303">
        <v>4.7368421100000004</v>
      </c>
      <c r="AE12" s="303">
        <v>-1.4084506999999999</v>
      </c>
      <c r="AF12" s="303">
        <v>5.7644110299999998</v>
      </c>
      <c r="AG12" s="304">
        <v>5.9701492500000004</v>
      </c>
      <c r="AH12" s="303">
        <v>11.3924051</v>
      </c>
      <c r="AI12" s="303">
        <v>2.3376623400000001</v>
      </c>
      <c r="AJ12" s="303">
        <v>10.1511879</v>
      </c>
      <c r="AK12" s="303">
        <v>5.1851851900000003</v>
      </c>
      <c r="AL12" s="303">
        <v>11.221945099999999</v>
      </c>
      <c r="AM12" s="303">
        <v>13.3971292</v>
      </c>
      <c r="AN12" s="302">
        <v>4.569</v>
      </c>
      <c r="AO12" s="303">
        <v>4.8540000000000001</v>
      </c>
      <c r="AP12" s="303">
        <v>13.02</v>
      </c>
      <c r="AQ12" s="303">
        <v>6.28</v>
      </c>
      <c r="AR12" s="303">
        <v>4.6680000000000001</v>
      </c>
      <c r="AS12" s="303">
        <v>5.4459999999999997</v>
      </c>
      <c r="AT12" s="304">
        <v>2.9020000000000001</v>
      </c>
    </row>
    <row r="13" spans="1:46" x14ac:dyDescent="0.25">
      <c r="B13" s="28">
        <v>8</v>
      </c>
      <c r="C13" s="302">
        <v>45.372460500000003</v>
      </c>
      <c r="D13" s="303">
        <v>26.8421053</v>
      </c>
      <c r="E13" s="303">
        <v>51.378446099999998</v>
      </c>
      <c r="F13" s="303">
        <v>13.3663366</v>
      </c>
      <c r="G13" s="303">
        <v>32.151898699999997</v>
      </c>
      <c r="H13" s="303">
        <v>44.4717445</v>
      </c>
      <c r="I13" s="303">
        <v>46.153846199999997</v>
      </c>
      <c r="J13" s="302">
        <v>59.605911300000002</v>
      </c>
      <c r="K13" s="303">
        <v>46.7980296</v>
      </c>
      <c r="L13" s="303">
        <v>43</v>
      </c>
      <c r="M13" s="303">
        <v>48.0916031</v>
      </c>
      <c r="N13" s="303">
        <v>76.237623799999994</v>
      </c>
      <c r="O13" s="303">
        <v>36.6233766</v>
      </c>
      <c r="P13" s="303">
        <v>59.058823500000003</v>
      </c>
      <c r="Q13" s="304">
        <v>59.433962299999997</v>
      </c>
      <c r="R13" s="303">
        <v>55.5</v>
      </c>
      <c r="S13" s="303">
        <v>25.77</v>
      </c>
      <c r="T13" s="303">
        <v>62.04</v>
      </c>
      <c r="U13" s="303">
        <v>61.1</v>
      </c>
      <c r="V13" s="303">
        <v>57.24</v>
      </c>
      <c r="W13" s="303">
        <v>19.579999999999998</v>
      </c>
      <c r="X13" s="303">
        <v>37.83</v>
      </c>
      <c r="Y13" s="304">
        <v>47.1</v>
      </c>
      <c r="Z13" s="302">
        <v>4.3269230800000003</v>
      </c>
      <c r="AA13" s="303">
        <v>0.47393364999999998</v>
      </c>
      <c r="AB13" s="303">
        <v>5.0847457599999997</v>
      </c>
      <c r="AC13" s="303">
        <v>8.6419753099999994</v>
      </c>
      <c r="AD13" s="303">
        <v>5.2631578899999996</v>
      </c>
      <c r="AE13" s="303">
        <v>0.93896714000000003</v>
      </c>
      <c r="AF13" s="303">
        <v>4.7619047600000002</v>
      </c>
      <c r="AG13" s="304">
        <v>7.4626865699999998</v>
      </c>
      <c r="AH13" s="303">
        <v>20</v>
      </c>
      <c r="AI13" s="303">
        <v>3.3766233799999998</v>
      </c>
      <c r="AJ13" s="303">
        <v>11.0151188</v>
      </c>
      <c r="AK13" s="303">
        <v>8.6419753099999994</v>
      </c>
      <c r="AL13" s="303">
        <v>13.216957600000001</v>
      </c>
      <c r="AM13" s="303">
        <v>16.267942600000001</v>
      </c>
      <c r="AN13" s="302">
        <v>5.0759999999999996</v>
      </c>
      <c r="AO13" s="303">
        <v>6.7960000000000003</v>
      </c>
      <c r="AP13" s="303">
        <v>15.1</v>
      </c>
      <c r="AQ13" s="303">
        <v>8.2129999999999992</v>
      </c>
      <c r="AR13" s="303">
        <v>6.1429999999999998</v>
      </c>
      <c r="AS13" s="303">
        <v>6.931</v>
      </c>
      <c r="AT13" s="304">
        <v>1.847</v>
      </c>
    </row>
    <row r="14" spans="1:46" x14ac:dyDescent="0.25">
      <c r="B14" s="28">
        <v>9</v>
      </c>
      <c r="C14" s="302">
        <v>53.047404100000001</v>
      </c>
      <c r="D14" s="303">
        <v>38.947368400000002</v>
      </c>
      <c r="E14" s="303">
        <v>53.884711799999998</v>
      </c>
      <c r="F14" s="303">
        <v>13.861386100000001</v>
      </c>
      <c r="G14" s="303">
        <v>38.227848100000003</v>
      </c>
      <c r="H14" s="303">
        <v>47.911547900000002</v>
      </c>
      <c r="I14" s="303">
        <v>50.961538500000003</v>
      </c>
      <c r="J14" s="302">
        <v>62.068965499999997</v>
      </c>
      <c r="K14" s="303">
        <v>47.290640400000001</v>
      </c>
      <c r="L14" s="303">
        <v>46</v>
      </c>
      <c r="M14" s="303">
        <v>54.707379099999997</v>
      </c>
      <c r="N14" s="303">
        <v>78.712871300000003</v>
      </c>
      <c r="O14" s="303">
        <v>49.090909099999998</v>
      </c>
      <c r="P14" s="303">
        <v>65.176470600000002</v>
      </c>
      <c r="Q14" s="304">
        <v>63.2075472</v>
      </c>
      <c r="R14" s="303">
        <v>60.88</v>
      </c>
      <c r="S14" s="303">
        <v>31.91</v>
      </c>
      <c r="T14" s="303">
        <v>69.34</v>
      </c>
      <c r="U14" s="303">
        <v>68.08</v>
      </c>
      <c r="V14" s="303">
        <v>61.05</v>
      </c>
      <c r="W14" s="303">
        <v>23.24</v>
      </c>
      <c r="X14" s="303">
        <v>39.76</v>
      </c>
      <c r="Y14" s="304">
        <v>54.16</v>
      </c>
      <c r="Z14" s="302">
        <v>6.25</v>
      </c>
      <c r="AA14" s="303">
        <v>4.2654028400000001</v>
      </c>
      <c r="AB14" s="303">
        <v>7.5060532699999998</v>
      </c>
      <c r="AC14" s="303">
        <v>11.1111111</v>
      </c>
      <c r="AD14" s="303">
        <v>5.2631578899999996</v>
      </c>
      <c r="AE14" s="303">
        <v>5.1643192500000001</v>
      </c>
      <c r="AF14" s="303">
        <v>6.26566416</v>
      </c>
      <c r="AG14" s="304">
        <v>8.9552238800000001</v>
      </c>
      <c r="AH14" s="303">
        <v>17.468354399999999</v>
      </c>
      <c r="AI14" s="303">
        <v>6.4935064899999997</v>
      </c>
      <c r="AJ14" s="303">
        <v>11.879049699999999</v>
      </c>
      <c r="AK14" s="303">
        <v>9.6296296300000002</v>
      </c>
      <c r="AL14" s="303">
        <v>11.7206983</v>
      </c>
      <c r="AM14" s="303">
        <v>15.7894737</v>
      </c>
      <c r="AN14" s="302">
        <v>8.1219999999999999</v>
      </c>
      <c r="AO14" s="303">
        <v>9.7089999999999996</v>
      </c>
      <c r="AP14" s="303">
        <v>15.63</v>
      </c>
      <c r="AQ14" s="303">
        <v>6.7629999999999999</v>
      </c>
      <c r="AR14" s="303">
        <v>6.1429999999999998</v>
      </c>
      <c r="AS14" s="303">
        <v>10.4</v>
      </c>
      <c r="AT14" s="304">
        <v>2.9020000000000001</v>
      </c>
    </row>
    <row r="15" spans="1:46" x14ac:dyDescent="0.25">
      <c r="B15" s="28">
        <v>10</v>
      </c>
      <c r="C15" s="302">
        <v>61.625282200000001</v>
      </c>
      <c r="D15" s="303">
        <v>53.1578947</v>
      </c>
      <c r="E15" s="303">
        <v>57.894736799999997</v>
      </c>
      <c r="F15" s="303">
        <v>19.306930699999999</v>
      </c>
      <c r="G15" s="303">
        <v>47.341772200000001</v>
      </c>
      <c r="H15" s="303">
        <v>55.773955800000003</v>
      </c>
      <c r="I15" s="303">
        <v>55.288461499999997</v>
      </c>
      <c r="J15" s="302">
        <v>66.009852199999997</v>
      </c>
      <c r="K15" s="303">
        <v>54.187192099999997</v>
      </c>
      <c r="L15" s="303">
        <v>52</v>
      </c>
      <c r="M15" s="303">
        <v>58.778626000000003</v>
      </c>
      <c r="N15" s="303">
        <v>83.663366300000007</v>
      </c>
      <c r="O15" s="303">
        <v>57.402597399999998</v>
      </c>
      <c r="P15" s="303">
        <v>66.588235299999994</v>
      </c>
      <c r="Q15" s="304">
        <v>66.509433999999999</v>
      </c>
      <c r="R15" s="303">
        <v>67.73</v>
      </c>
      <c r="S15" s="303">
        <v>40.9</v>
      </c>
      <c r="T15" s="303">
        <v>72.75</v>
      </c>
      <c r="U15" s="303">
        <v>77.06</v>
      </c>
      <c r="V15" s="303">
        <v>66.27</v>
      </c>
      <c r="W15" s="303">
        <v>31.59</v>
      </c>
      <c r="X15" s="303">
        <v>47.47</v>
      </c>
      <c r="Y15" s="304">
        <v>63.73</v>
      </c>
      <c r="Z15" s="302">
        <v>6.25</v>
      </c>
      <c r="AA15" s="303">
        <v>3.7914691899999999</v>
      </c>
      <c r="AB15" s="303">
        <v>7.5060532699999998</v>
      </c>
      <c r="AC15" s="303">
        <v>9.1358024699999998</v>
      </c>
      <c r="AD15" s="303">
        <v>5.7894736800000004</v>
      </c>
      <c r="AE15" s="303">
        <v>5.6338028199999997</v>
      </c>
      <c r="AF15" s="303">
        <v>9.2731829599999998</v>
      </c>
      <c r="AG15" s="305"/>
      <c r="AH15" s="303">
        <v>22.531645600000001</v>
      </c>
      <c r="AI15" s="303">
        <v>9.0909090900000002</v>
      </c>
      <c r="AJ15" s="303">
        <v>15.766738699999999</v>
      </c>
      <c r="AK15" s="303">
        <v>12.5925926</v>
      </c>
      <c r="AL15" s="303">
        <v>13.216957600000001</v>
      </c>
      <c r="AM15" s="303">
        <v>19.138756000000001</v>
      </c>
      <c r="AN15" s="302">
        <v>10.66</v>
      </c>
      <c r="AO15" s="303">
        <v>10.68</v>
      </c>
      <c r="AP15" s="303">
        <v>18.23</v>
      </c>
      <c r="AQ15" s="303">
        <v>9.1790000000000003</v>
      </c>
      <c r="AR15" s="303">
        <v>6.6340000000000003</v>
      </c>
      <c r="AS15" s="303">
        <v>11.39</v>
      </c>
      <c r="AT15" s="304">
        <v>6.5960000000000001</v>
      </c>
    </row>
    <row r="16" spans="1:46" x14ac:dyDescent="0.25">
      <c r="B16" s="28">
        <v>11</v>
      </c>
      <c r="C16" s="302">
        <v>61.173814900000004</v>
      </c>
      <c r="D16" s="303">
        <v>58.421052600000003</v>
      </c>
      <c r="E16" s="303">
        <v>61.904761899999997</v>
      </c>
      <c r="F16" s="303">
        <v>18.811881199999998</v>
      </c>
      <c r="G16" s="303">
        <v>44.303797500000002</v>
      </c>
      <c r="H16" s="303">
        <v>58.230958200000003</v>
      </c>
      <c r="I16" s="303">
        <v>54.807692299999999</v>
      </c>
      <c r="J16" s="302">
        <v>67.980295600000005</v>
      </c>
      <c r="K16" s="303">
        <v>56.157635499999998</v>
      </c>
      <c r="L16" s="306"/>
      <c r="M16" s="303">
        <v>60.814249400000001</v>
      </c>
      <c r="N16" s="303">
        <v>82.178217799999999</v>
      </c>
      <c r="O16" s="303">
        <v>62.077922100000002</v>
      </c>
      <c r="P16" s="303">
        <v>68.470588199999995</v>
      </c>
      <c r="Q16" s="304">
        <v>63.679245299999998</v>
      </c>
      <c r="R16" s="303">
        <v>70.66</v>
      </c>
      <c r="S16" s="303">
        <v>39.950000000000003</v>
      </c>
      <c r="T16" s="303">
        <v>73.72</v>
      </c>
      <c r="U16" s="303">
        <v>76.06</v>
      </c>
      <c r="V16" s="303">
        <v>69.12</v>
      </c>
      <c r="W16" s="303">
        <v>34.200000000000003</v>
      </c>
      <c r="X16" s="303">
        <v>48.92</v>
      </c>
      <c r="Y16" s="304">
        <v>68.77</v>
      </c>
      <c r="Z16" s="302">
        <v>8.1730769199999997</v>
      </c>
      <c r="AA16" s="303">
        <v>5.6872037899999999</v>
      </c>
      <c r="AB16" s="303">
        <v>8.9588377700000006</v>
      </c>
      <c r="AC16" s="303">
        <v>12.0987654</v>
      </c>
      <c r="AD16" s="303">
        <v>11.0526316</v>
      </c>
      <c r="AE16" s="303">
        <v>5.1643192500000001</v>
      </c>
      <c r="AF16" s="303">
        <v>9.2731829599999998</v>
      </c>
      <c r="AG16" s="305"/>
      <c r="AH16" s="303">
        <v>20.506329099999999</v>
      </c>
      <c r="AI16" s="303">
        <v>10.1298701</v>
      </c>
      <c r="AJ16" s="303">
        <v>14.470842299999999</v>
      </c>
      <c r="AK16" s="303">
        <v>16.049382699999999</v>
      </c>
      <c r="AL16" s="303">
        <v>13.216957600000001</v>
      </c>
      <c r="AM16" s="303">
        <v>21.531100500000001</v>
      </c>
      <c r="AN16" s="302">
        <v>14.72</v>
      </c>
      <c r="AO16" s="303">
        <v>8.2520000000000007</v>
      </c>
      <c r="AP16" s="303">
        <v>18.23</v>
      </c>
      <c r="AQ16" s="303">
        <v>8.6959999999999997</v>
      </c>
      <c r="AR16" s="303">
        <v>8.1080000000000005</v>
      </c>
      <c r="AS16" s="303">
        <v>12.87</v>
      </c>
      <c r="AT16" s="304">
        <v>7.6520000000000001</v>
      </c>
    </row>
    <row r="17" spans="2:46" x14ac:dyDescent="0.25">
      <c r="B17" s="28">
        <v>12</v>
      </c>
      <c r="C17" s="302">
        <v>65.688488000000007</v>
      </c>
      <c r="D17" s="303">
        <v>61.052632000000003</v>
      </c>
      <c r="E17" s="303">
        <v>66.416039999999995</v>
      </c>
      <c r="F17" s="303">
        <v>21.287129</v>
      </c>
      <c r="G17" s="303">
        <v>45.316456000000002</v>
      </c>
      <c r="H17" s="303">
        <v>66.584766999999999</v>
      </c>
      <c r="I17" s="303">
        <v>58.173076999999999</v>
      </c>
      <c r="J17" s="302">
        <v>66.009851999999995</v>
      </c>
      <c r="K17" s="303">
        <v>59.605910999999999</v>
      </c>
      <c r="L17" s="306"/>
      <c r="M17" s="303">
        <v>67.430025000000001</v>
      </c>
      <c r="N17" s="303">
        <v>89.603960000000001</v>
      </c>
      <c r="O17" s="303">
        <v>69.350649000000004</v>
      </c>
      <c r="P17" s="303">
        <v>72.235293999999996</v>
      </c>
      <c r="Q17" s="304">
        <v>72.169810999999996</v>
      </c>
      <c r="R17" s="303">
        <v>78</v>
      </c>
      <c r="S17" s="303">
        <v>47.04</v>
      </c>
      <c r="T17" s="303">
        <v>83.94</v>
      </c>
      <c r="U17" s="303">
        <v>82.04</v>
      </c>
      <c r="V17" s="303">
        <v>72.92</v>
      </c>
      <c r="W17" s="306"/>
      <c r="X17" s="303">
        <v>56.63</v>
      </c>
      <c r="Y17" s="304">
        <v>77.83</v>
      </c>
      <c r="Z17" s="302">
        <v>10.096154</v>
      </c>
      <c r="AA17" s="303">
        <v>5.6872037999999998</v>
      </c>
      <c r="AB17" s="303">
        <v>9.9273608000000007</v>
      </c>
      <c r="AC17" s="303">
        <v>10.123457</v>
      </c>
      <c r="AD17" s="303">
        <v>13.157895</v>
      </c>
      <c r="AE17" s="303">
        <v>7.0422535000000002</v>
      </c>
      <c r="AF17" s="303">
        <v>7.7694235999999997</v>
      </c>
      <c r="AG17" s="305"/>
      <c r="AH17" s="303">
        <v>24.050633000000001</v>
      </c>
      <c r="AI17" s="303">
        <v>9.6103895999999995</v>
      </c>
      <c r="AJ17" s="303">
        <v>15.334773</v>
      </c>
      <c r="AK17" s="303">
        <v>19.012346000000001</v>
      </c>
      <c r="AL17" s="303">
        <v>17.206983000000001</v>
      </c>
      <c r="AM17" s="303">
        <v>21.052631999999999</v>
      </c>
      <c r="AN17" s="302">
        <v>15.23</v>
      </c>
      <c r="AO17" s="303">
        <v>12.62</v>
      </c>
      <c r="AP17" s="303">
        <v>21.35</v>
      </c>
      <c r="AQ17" s="303">
        <v>10.14</v>
      </c>
      <c r="AR17" s="303">
        <v>9.5820000000000007</v>
      </c>
      <c r="AS17" s="303">
        <v>11.88</v>
      </c>
      <c r="AT17" s="304">
        <v>9.7629999999999999</v>
      </c>
    </row>
    <row r="18" spans="2:46" x14ac:dyDescent="0.25">
      <c r="B18" s="28">
        <v>13</v>
      </c>
      <c r="C18" s="302">
        <v>65.69</v>
      </c>
      <c r="D18" s="303">
        <v>67.89</v>
      </c>
      <c r="E18" s="306"/>
      <c r="F18" s="303">
        <v>21.78</v>
      </c>
      <c r="G18" s="303">
        <v>47.85</v>
      </c>
      <c r="H18" s="303">
        <v>71.5</v>
      </c>
      <c r="I18" s="303">
        <v>55.29</v>
      </c>
      <c r="J18" s="302">
        <v>69.95</v>
      </c>
      <c r="K18" s="303">
        <v>63.05</v>
      </c>
      <c r="L18" s="306"/>
      <c r="M18" s="303">
        <v>69.47</v>
      </c>
      <c r="N18" s="303">
        <v>88.61</v>
      </c>
      <c r="O18" s="303">
        <v>75.58</v>
      </c>
      <c r="P18" s="303">
        <v>76.94</v>
      </c>
      <c r="Q18" s="304">
        <v>75</v>
      </c>
      <c r="R18" s="303">
        <v>79.459999999999994</v>
      </c>
      <c r="S18" s="303">
        <v>50.83</v>
      </c>
      <c r="T18" s="303">
        <v>87.83</v>
      </c>
      <c r="U18" s="303">
        <v>85.04</v>
      </c>
      <c r="V18" s="303">
        <v>74.819999999999993</v>
      </c>
      <c r="W18" s="306"/>
      <c r="X18" s="303">
        <v>56.63</v>
      </c>
      <c r="Y18" s="304">
        <v>78.84</v>
      </c>
      <c r="Z18" s="302">
        <v>13.46</v>
      </c>
      <c r="AA18" s="303">
        <v>3.3180000000000001</v>
      </c>
      <c r="AB18" s="303">
        <v>10.9</v>
      </c>
      <c r="AC18" s="303">
        <v>10.62</v>
      </c>
      <c r="AD18" s="303">
        <v>15.26</v>
      </c>
      <c r="AE18" s="303">
        <v>7.5119999999999996</v>
      </c>
      <c r="AF18" s="303">
        <v>8.7720000000000002</v>
      </c>
      <c r="AG18" s="305"/>
      <c r="AH18" s="303">
        <v>24.56</v>
      </c>
      <c r="AI18" s="303">
        <v>9.0909999999999993</v>
      </c>
      <c r="AJ18" s="303">
        <v>15.33</v>
      </c>
      <c r="AK18" s="303">
        <v>18.52</v>
      </c>
      <c r="AL18" s="303">
        <v>17.21</v>
      </c>
      <c r="AM18" s="303">
        <v>20.57</v>
      </c>
      <c r="AN18" s="302">
        <v>15.23</v>
      </c>
      <c r="AO18" s="303">
        <v>12.62</v>
      </c>
      <c r="AP18" s="303">
        <v>22.92</v>
      </c>
      <c r="AQ18" s="303">
        <v>12.08</v>
      </c>
      <c r="AR18" s="303">
        <v>12.53</v>
      </c>
      <c r="AS18" s="303">
        <v>11.88</v>
      </c>
      <c r="AT18" s="304">
        <v>8.7070000000000007</v>
      </c>
    </row>
    <row r="19" spans="2:46" ht="15.75" thickBot="1" x14ac:dyDescent="0.3">
      <c r="B19" s="29">
        <v>14</v>
      </c>
      <c r="C19" s="307">
        <v>72.459999999999994</v>
      </c>
      <c r="D19" s="308">
        <v>76.84</v>
      </c>
      <c r="E19" s="309"/>
      <c r="F19" s="308">
        <v>29.21</v>
      </c>
      <c r="G19" s="308">
        <v>52.41</v>
      </c>
      <c r="H19" s="308">
        <v>77.89</v>
      </c>
      <c r="I19" s="308">
        <v>59.13</v>
      </c>
      <c r="J19" s="307">
        <v>75.37</v>
      </c>
      <c r="K19" s="308">
        <v>62.56</v>
      </c>
      <c r="L19" s="309"/>
      <c r="M19" s="308">
        <v>74.55</v>
      </c>
      <c r="N19" s="308">
        <v>93.07</v>
      </c>
      <c r="O19" s="308">
        <v>79.22</v>
      </c>
      <c r="P19" s="308">
        <v>78.349999999999994</v>
      </c>
      <c r="Q19" s="310">
        <v>75.94</v>
      </c>
      <c r="R19" s="308">
        <v>82.89</v>
      </c>
      <c r="S19" s="308">
        <v>57.45</v>
      </c>
      <c r="T19" s="308">
        <v>89.29</v>
      </c>
      <c r="U19" s="308">
        <v>92.02</v>
      </c>
      <c r="V19" s="308">
        <v>77.67</v>
      </c>
      <c r="W19" s="309"/>
      <c r="X19" s="308">
        <v>61.45</v>
      </c>
      <c r="Y19" s="310">
        <v>82.87</v>
      </c>
      <c r="Z19" s="307">
        <v>16.829999999999998</v>
      </c>
      <c r="AA19" s="308">
        <v>3.7909999999999999</v>
      </c>
      <c r="AB19" s="308">
        <v>14.77</v>
      </c>
      <c r="AC19" s="308">
        <v>13.09</v>
      </c>
      <c r="AD19" s="308">
        <v>15.26</v>
      </c>
      <c r="AE19" s="308">
        <v>6.5730000000000004</v>
      </c>
      <c r="AF19" s="308">
        <v>8.2710000000000008</v>
      </c>
      <c r="AG19" s="311"/>
      <c r="AH19" s="308">
        <v>28.1</v>
      </c>
      <c r="AI19" s="308">
        <v>9.0909999999999993</v>
      </c>
      <c r="AJ19" s="308">
        <v>16.2</v>
      </c>
      <c r="AK19" s="308">
        <v>19.510000000000002</v>
      </c>
      <c r="AL19" s="308">
        <v>18.2</v>
      </c>
      <c r="AM19" s="308">
        <v>24.88</v>
      </c>
      <c r="AN19" s="307">
        <v>13.71</v>
      </c>
      <c r="AO19" s="308">
        <v>9.7089999999999996</v>
      </c>
      <c r="AP19" s="308">
        <v>27.08</v>
      </c>
      <c r="AQ19" s="308">
        <v>13.04</v>
      </c>
      <c r="AR19" s="308">
        <v>16.46</v>
      </c>
      <c r="AS19" s="308">
        <v>12.87</v>
      </c>
      <c r="AT19" s="310">
        <v>7.6520000000000001</v>
      </c>
    </row>
  </sheetData>
  <mergeCells count="6">
    <mergeCell ref="AN3:AT3"/>
    <mergeCell ref="C3:I3"/>
    <mergeCell ref="J3:Q3"/>
    <mergeCell ref="R3:Y3"/>
    <mergeCell ref="Z3:AG3"/>
    <mergeCell ref="AH3:AM3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3845-231A-4206-9954-4F209686724E}">
  <dimension ref="A1:N24"/>
  <sheetViews>
    <sheetView workbookViewId="0">
      <selection activeCell="E31" sqref="E31"/>
    </sheetView>
  </sheetViews>
  <sheetFormatPr defaultRowHeight="15" x14ac:dyDescent="0.25"/>
  <cols>
    <col min="2" max="5" width="11.28515625" style="19" customWidth="1"/>
  </cols>
  <sheetData>
    <row r="1" spans="1:14" x14ac:dyDescent="0.25">
      <c r="A1" s="4" t="s">
        <v>118</v>
      </c>
      <c r="B1" s="22" t="s">
        <v>23</v>
      </c>
      <c r="K1" s="224"/>
      <c r="L1" s="224"/>
      <c r="M1" s="224"/>
      <c r="N1" s="224"/>
    </row>
    <row r="2" spans="1:14" x14ac:dyDescent="0.25">
      <c r="A2" s="4"/>
      <c r="K2" s="14"/>
      <c r="L2" s="14"/>
      <c r="M2" s="14"/>
      <c r="N2" s="14"/>
    </row>
    <row r="3" spans="1:14" ht="15.75" thickBot="1" x14ac:dyDescent="0.3">
      <c r="B3" s="4" t="s">
        <v>37</v>
      </c>
      <c r="K3" s="13"/>
      <c r="L3" s="13"/>
      <c r="M3" s="13"/>
      <c r="N3" s="13"/>
    </row>
    <row r="4" spans="1:14" x14ac:dyDescent="0.25">
      <c r="B4" s="10" t="s">
        <v>1</v>
      </c>
      <c r="C4" s="41" t="s">
        <v>6</v>
      </c>
      <c r="D4" s="40" t="s">
        <v>8</v>
      </c>
      <c r="E4" s="42" t="s">
        <v>7</v>
      </c>
      <c r="K4" s="13"/>
      <c r="L4" s="13"/>
      <c r="M4" s="13"/>
      <c r="N4" s="13"/>
    </row>
    <row r="5" spans="1:14" x14ac:dyDescent="0.25">
      <c r="B5" s="20">
        <v>1</v>
      </c>
      <c r="C5" s="14">
        <v>16.260000000000002</v>
      </c>
      <c r="D5" s="14">
        <v>13.94</v>
      </c>
      <c r="E5" s="24">
        <v>15.88</v>
      </c>
      <c r="K5" s="13"/>
      <c r="L5" s="13"/>
      <c r="M5" s="13"/>
      <c r="N5" s="13"/>
    </row>
    <row r="6" spans="1:14" x14ac:dyDescent="0.25">
      <c r="B6" s="20">
        <v>3</v>
      </c>
      <c r="C6" s="14">
        <v>14.44</v>
      </c>
      <c r="D6" s="14">
        <v>14.18</v>
      </c>
      <c r="E6" s="24">
        <v>16.02</v>
      </c>
      <c r="K6" s="13"/>
      <c r="L6" s="13"/>
      <c r="M6" s="13"/>
      <c r="N6" s="13"/>
    </row>
    <row r="7" spans="1:14" x14ac:dyDescent="0.25">
      <c r="B7" s="20">
        <v>5</v>
      </c>
      <c r="C7" s="14">
        <v>14.78</v>
      </c>
      <c r="D7" s="14">
        <v>15.02</v>
      </c>
      <c r="E7" s="24">
        <v>16.600000000000001</v>
      </c>
      <c r="K7" s="13"/>
      <c r="L7" s="13"/>
      <c r="M7" s="13"/>
      <c r="N7" s="13"/>
    </row>
    <row r="8" spans="1:14" x14ac:dyDescent="0.25">
      <c r="B8" s="20">
        <v>7</v>
      </c>
      <c r="C8" s="14">
        <v>14.66</v>
      </c>
      <c r="D8" s="14">
        <v>15.62</v>
      </c>
      <c r="E8" s="24">
        <v>16.66</v>
      </c>
      <c r="K8" s="13"/>
      <c r="L8" s="13"/>
      <c r="M8" s="13"/>
      <c r="N8" s="13"/>
    </row>
    <row r="9" spans="1:14" x14ac:dyDescent="0.25">
      <c r="B9" s="20">
        <v>9</v>
      </c>
      <c r="C9" s="14">
        <v>16.239999999999998</v>
      </c>
      <c r="D9" s="14">
        <v>15.88</v>
      </c>
      <c r="E9" s="24">
        <v>16.84</v>
      </c>
      <c r="K9" s="13"/>
      <c r="L9" s="13"/>
      <c r="M9" s="13"/>
      <c r="N9" s="13"/>
    </row>
    <row r="10" spans="1:14" x14ac:dyDescent="0.25">
      <c r="B10" s="20">
        <v>11</v>
      </c>
      <c r="C10" s="14">
        <v>15.05</v>
      </c>
      <c r="D10" s="14">
        <v>15.65</v>
      </c>
      <c r="E10" s="24">
        <v>17.059999999999999</v>
      </c>
      <c r="K10" s="13"/>
      <c r="L10" s="13"/>
      <c r="M10" s="13"/>
      <c r="N10" s="13"/>
    </row>
    <row r="11" spans="1:14" x14ac:dyDescent="0.25">
      <c r="B11" s="20">
        <v>13</v>
      </c>
      <c r="C11" s="14">
        <v>15.48</v>
      </c>
      <c r="D11" s="14">
        <v>15.74</v>
      </c>
      <c r="E11" s="24">
        <v>16.420000000000002</v>
      </c>
    </row>
    <row r="12" spans="1:14" ht="15.75" thickBot="1" x14ac:dyDescent="0.3">
      <c r="B12" s="21">
        <v>14</v>
      </c>
      <c r="C12" s="68">
        <v>16.100000000000001</v>
      </c>
      <c r="D12" s="68">
        <v>15.68</v>
      </c>
      <c r="E12" s="26">
        <v>16.899999999999999</v>
      </c>
    </row>
    <row r="15" spans="1:14" ht="15.75" thickBot="1" x14ac:dyDescent="0.3">
      <c r="B15" s="4" t="s">
        <v>38</v>
      </c>
    </row>
    <row r="16" spans="1:14" x14ac:dyDescent="0.25">
      <c r="B16" s="10" t="s">
        <v>1</v>
      </c>
      <c r="C16" s="41" t="s">
        <v>6</v>
      </c>
      <c r="D16" s="40" t="s">
        <v>8</v>
      </c>
      <c r="E16" s="42" t="s">
        <v>7</v>
      </c>
    </row>
    <row r="17" spans="2:5" x14ac:dyDescent="0.25">
      <c r="B17" s="20">
        <v>1</v>
      </c>
      <c r="C17" s="14">
        <v>15.94</v>
      </c>
      <c r="D17" s="14">
        <v>15.92</v>
      </c>
      <c r="E17" s="24">
        <v>18.100000000000001</v>
      </c>
    </row>
    <row r="18" spans="2:5" x14ac:dyDescent="0.25">
      <c r="B18" s="20">
        <v>3</v>
      </c>
      <c r="C18" s="14">
        <v>14.18</v>
      </c>
      <c r="D18" s="14">
        <v>14.18</v>
      </c>
      <c r="E18" s="24">
        <v>17.14</v>
      </c>
    </row>
    <row r="19" spans="2:5" x14ac:dyDescent="0.25">
      <c r="B19" s="20">
        <v>5</v>
      </c>
      <c r="C19" s="14">
        <v>15.88</v>
      </c>
      <c r="D19" s="14">
        <v>16.32</v>
      </c>
      <c r="E19" s="24">
        <v>17.559999999999999</v>
      </c>
    </row>
    <row r="20" spans="2:5" x14ac:dyDescent="0.25">
      <c r="B20" s="20">
        <v>7</v>
      </c>
      <c r="C20" s="14">
        <v>16.04</v>
      </c>
      <c r="D20" s="14">
        <v>16.059999999999999</v>
      </c>
      <c r="E20" s="24">
        <v>16.559999999999999</v>
      </c>
    </row>
    <row r="21" spans="2:5" x14ac:dyDescent="0.25">
      <c r="B21" s="20">
        <v>9</v>
      </c>
      <c r="C21" s="14">
        <v>16.739999999999998</v>
      </c>
      <c r="D21" s="14">
        <v>16.059999999999999</v>
      </c>
      <c r="E21" s="24">
        <v>17.059999999999999</v>
      </c>
    </row>
    <row r="22" spans="2:5" x14ac:dyDescent="0.25">
      <c r="B22" s="20">
        <v>11</v>
      </c>
      <c r="C22" s="14">
        <v>14.58</v>
      </c>
      <c r="D22" s="14">
        <v>14.96</v>
      </c>
      <c r="E22" s="24">
        <v>15.05</v>
      </c>
    </row>
    <row r="23" spans="2:5" x14ac:dyDescent="0.25">
      <c r="B23" s="20">
        <v>13</v>
      </c>
      <c r="C23" s="14">
        <v>14.42</v>
      </c>
      <c r="D23" s="14">
        <v>16.22</v>
      </c>
      <c r="E23" s="24">
        <v>16.420000000000002</v>
      </c>
    </row>
    <row r="24" spans="2:5" ht="15.75" thickBot="1" x14ac:dyDescent="0.3">
      <c r="B24" s="21">
        <v>14</v>
      </c>
      <c r="C24" s="68">
        <v>16.22</v>
      </c>
      <c r="D24" s="68">
        <v>16.82</v>
      </c>
      <c r="E24" s="26">
        <v>17.059999999999999</v>
      </c>
    </row>
  </sheetData>
  <mergeCells count="2">
    <mergeCell ref="K1:L1"/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D035-2EB0-4A4B-8B6E-84A964C0D0C9}">
  <dimension ref="A1:AK231"/>
  <sheetViews>
    <sheetView topLeftCell="A30" workbookViewId="0"/>
  </sheetViews>
  <sheetFormatPr defaultRowHeight="15" x14ac:dyDescent="0.25"/>
  <sheetData>
    <row r="1" spans="1:37" ht="17.25" x14ac:dyDescent="0.25">
      <c r="A1" s="4" t="s">
        <v>120</v>
      </c>
      <c r="B1" s="3" t="s">
        <v>40</v>
      </c>
    </row>
    <row r="4" spans="1:37" ht="15.75" thickBot="1" x14ac:dyDescent="0.3"/>
    <row r="5" spans="1:37" s="3" customFormat="1" x14ac:dyDescent="0.25">
      <c r="B5" s="227" t="s">
        <v>37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9"/>
      <c r="T5" s="227" t="s">
        <v>38</v>
      </c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9"/>
    </row>
    <row r="6" spans="1:37" s="3" customFormat="1" x14ac:dyDescent="0.25">
      <c r="B6" s="230" t="s">
        <v>6</v>
      </c>
      <c r="C6" s="225"/>
      <c r="D6" s="225"/>
      <c r="E6" s="225"/>
      <c r="F6" s="225"/>
      <c r="G6" s="231"/>
      <c r="H6" s="232" t="s">
        <v>8</v>
      </c>
      <c r="I6" s="233"/>
      <c r="J6" s="233"/>
      <c r="K6" s="233"/>
      <c r="L6" s="233"/>
      <c r="M6" s="234"/>
      <c r="N6" s="235" t="s">
        <v>7</v>
      </c>
      <c r="O6" s="235"/>
      <c r="P6" s="235"/>
      <c r="Q6" s="235"/>
      <c r="R6" s="235"/>
      <c r="S6" s="236"/>
      <c r="T6" s="230" t="s">
        <v>6</v>
      </c>
      <c r="U6" s="225"/>
      <c r="V6" s="225"/>
      <c r="W6" s="225"/>
      <c r="X6" s="225"/>
      <c r="Y6" s="231"/>
      <c r="Z6" s="232" t="s">
        <v>8</v>
      </c>
      <c r="AA6" s="233"/>
      <c r="AB6" s="233"/>
      <c r="AC6" s="233"/>
      <c r="AD6" s="233"/>
      <c r="AE6" s="234"/>
      <c r="AF6" s="235" t="s">
        <v>7</v>
      </c>
      <c r="AG6" s="235"/>
      <c r="AH6" s="235"/>
      <c r="AI6" s="235"/>
      <c r="AJ6" s="235"/>
      <c r="AK6" s="236"/>
    </row>
    <row r="7" spans="1:37" s="3" customFormat="1" x14ac:dyDescent="0.25">
      <c r="B7" s="230" t="s">
        <v>9</v>
      </c>
      <c r="C7" s="225"/>
      <c r="D7" s="225" t="s">
        <v>10</v>
      </c>
      <c r="E7" s="225"/>
      <c r="F7" s="225" t="s">
        <v>11</v>
      </c>
      <c r="G7" s="231"/>
      <c r="H7" s="237" t="s">
        <v>9</v>
      </c>
      <c r="I7" s="225"/>
      <c r="J7" s="225" t="s">
        <v>10</v>
      </c>
      <c r="K7" s="225"/>
      <c r="L7" s="225" t="s">
        <v>11</v>
      </c>
      <c r="M7" s="231"/>
      <c r="N7" s="225" t="s">
        <v>9</v>
      </c>
      <c r="O7" s="225"/>
      <c r="P7" s="225" t="s">
        <v>10</v>
      </c>
      <c r="Q7" s="225"/>
      <c r="R7" s="225" t="s">
        <v>11</v>
      </c>
      <c r="S7" s="226"/>
      <c r="T7" s="230" t="s">
        <v>9</v>
      </c>
      <c r="U7" s="225"/>
      <c r="V7" s="225" t="s">
        <v>10</v>
      </c>
      <c r="W7" s="225"/>
      <c r="X7" s="225" t="s">
        <v>11</v>
      </c>
      <c r="Y7" s="231"/>
      <c r="Z7" s="237" t="s">
        <v>9</v>
      </c>
      <c r="AA7" s="225"/>
      <c r="AB7" s="225" t="s">
        <v>10</v>
      </c>
      <c r="AC7" s="225"/>
      <c r="AD7" s="225" t="s">
        <v>11</v>
      </c>
      <c r="AE7" s="231"/>
      <c r="AF7" s="225" t="s">
        <v>9</v>
      </c>
      <c r="AG7" s="225"/>
      <c r="AH7" s="225" t="s">
        <v>10</v>
      </c>
      <c r="AI7" s="225"/>
      <c r="AJ7" s="225" t="s">
        <v>11</v>
      </c>
      <c r="AK7" s="226"/>
    </row>
    <row r="8" spans="1:37" s="3" customFormat="1" x14ac:dyDescent="0.25">
      <c r="B8" s="58" t="s">
        <v>35</v>
      </c>
      <c r="C8" s="59" t="s">
        <v>36</v>
      </c>
      <c r="D8" s="59" t="s">
        <v>35</v>
      </c>
      <c r="E8" s="59" t="s">
        <v>36</v>
      </c>
      <c r="F8" s="59" t="s">
        <v>35</v>
      </c>
      <c r="G8" s="61" t="s">
        <v>36</v>
      </c>
      <c r="H8" s="62" t="s">
        <v>35</v>
      </c>
      <c r="I8" s="59" t="s">
        <v>36</v>
      </c>
      <c r="J8" s="59" t="s">
        <v>35</v>
      </c>
      <c r="K8" s="59" t="s">
        <v>36</v>
      </c>
      <c r="L8" s="59" t="s">
        <v>35</v>
      </c>
      <c r="M8" s="61" t="s">
        <v>36</v>
      </c>
      <c r="N8" s="59" t="s">
        <v>35</v>
      </c>
      <c r="O8" s="59" t="s">
        <v>36</v>
      </c>
      <c r="P8" s="59" t="s">
        <v>35</v>
      </c>
      <c r="Q8" s="59" t="s">
        <v>36</v>
      </c>
      <c r="R8" s="59" t="s">
        <v>35</v>
      </c>
      <c r="S8" s="60" t="s">
        <v>36</v>
      </c>
      <c r="T8" s="58" t="s">
        <v>35</v>
      </c>
      <c r="U8" s="59" t="s">
        <v>36</v>
      </c>
      <c r="V8" s="59" t="s">
        <v>35</v>
      </c>
      <c r="W8" s="59" t="s">
        <v>36</v>
      </c>
      <c r="X8" s="59" t="s">
        <v>35</v>
      </c>
      <c r="Y8" s="61" t="s">
        <v>36</v>
      </c>
      <c r="Z8" s="62" t="s">
        <v>35</v>
      </c>
      <c r="AA8" s="59" t="s">
        <v>36</v>
      </c>
      <c r="AB8" s="59" t="s">
        <v>35</v>
      </c>
      <c r="AC8" s="59" t="s">
        <v>36</v>
      </c>
      <c r="AD8" s="59" t="s">
        <v>35</v>
      </c>
      <c r="AE8" s="61" t="s">
        <v>36</v>
      </c>
      <c r="AF8" s="59" t="s">
        <v>35</v>
      </c>
      <c r="AG8" s="59" t="s">
        <v>36</v>
      </c>
      <c r="AH8" s="59" t="s">
        <v>35</v>
      </c>
      <c r="AI8" s="59" t="s">
        <v>36</v>
      </c>
      <c r="AJ8" s="59" t="s">
        <v>35</v>
      </c>
      <c r="AK8" s="60" t="s">
        <v>36</v>
      </c>
    </row>
    <row r="9" spans="1:37" x14ac:dyDescent="0.25">
      <c r="B9" s="30">
        <v>677.35400000000004</v>
      </c>
      <c r="C9" s="13">
        <v>315.22300000000001</v>
      </c>
      <c r="D9" s="13">
        <v>305.84100000000001</v>
      </c>
      <c r="E9" s="13">
        <v>313.34699999999998</v>
      </c>
      <c r="F9" s="13">
        <v>377.142</v>
      </c>
      <c r="G9" s="13">
        <v>420.29700000000003</v>
      </c>
      <c r="H9" s="13">
        <v>382.77100000000002</v>
      </c>
      <c r="I9" s="13">
        <v>352.74900000000002</v>
      </c>
      <c r="J9" s="13">
        <v>397.78100000000001</v>
      </c>
      <c r="K9" s="13">
        <v>335.86200000000002</v>
      </c>
      <c r="L9" s="13">
        <v>485.96899999999999</v>
      </c>
      <c r="M9" s="13">
        <v>362.13099999999997</v>
      </c>
      <c r="N9" s="13">
        <v>553.51599999999996</v>
      </c>
      <c r="O9" s="13">
        <v>350.87299999999999</v>
      </c>
      <c r="P9" s="13">
        <v>305.84100000000001</v>
      </c>
      <c r="Q9" s="13">
        <v>315.22300000000001</v>
      </c>
      <c r="R9" s="13">
        <v>388.4</v>
      </c>
      <c r="S9" s="16">
        <v>392.15199999999999</v>
      </c>
      <c r="T9" s="30">
        <v>405.28699999999998</v>
      </c>
      <c r="U9" s="13">
        <v>343.36799999999999</v>
      </c>
      <c r="V9" s="13">
        <v>409.03899999999999</v>
      </c>
      <c r="W9" s="13">
        <v>363.09899999999999</v>
      </c>
      <c r="X9" s="13">
        <v>346.37799999999999</v>
      </c>
      <c r="Y9" s="13">
        <v>423.38499999999999</v>
      </c>
      <c r="Z9" s="13">
        <v>309.59399999999999</v>
      </c>
      <c r="AA9" s="13">
        <v>377.142</v>
      </c>
      <c r="AB9" s="13">
        <v>313.34699999999998</v>
      </c>
      <c r="AC9" s="13">
        <v>644.98699999999997</v>
      </c>
      <c r="AD9" s="13">
        <v>437.798</v>
      </c>
      <c r="AE9" s="13">
        <v>403.56700000000001</v>
      </c>
      <c r="AF9" s="13">
        <v>395.90499999999997</v>
      </c>
      <c r="AG9" s="13">
        <v>667.97199999999998</v>
      </c>
      <c r="AH9" s="13">
        <v>307.71800000000002</v>
      </c>
      <c r="AI9" s="13">
        <v>495.35</v>
      </c>
      <c r="AJ9" s="13">
        <v>726.06100000000004</v>
      </c>
      <c r="AK9" s="16">
        <v>749.48199999999997</v>
      </c>
    </row>
    <row r="10" spans="1:37" x14ac:dyDescent="0.25">
      <c r="B10" s="30">
        <v>1058.248</v>
      </c>
      <c r="C10" s="13">
        <v>784.30499999999995</v>
      </c>
      <c r="D10" s="13">
        <v>1315.3050000000001</v>
      </c>
      <c r="E10" s="13">
        <v>711.12800000000004</v>
      </c>
      <c r="F10" s="13">
        <v>452.19499999999999</v>
      </c>
      <c r="G10" s="13">
        <v>532.87699999999995</v>
      </c>
      <c r="H10" s="13">
        <v>2662.5070000000001</v>
      </c>
      <c r="I10" s="13">
        <v>3167.239</v>
      </c>
      <c r="J10" s="13">
        <v>410.916</v>
      </c>
      <c r="K10" s="13">
        <v>431.55500000000001</v>
      </c>
      <c r="L10" s="13">
        <v>469.08199999999999</v>
      </c>
      <c r="M10" s="13">
        <v>497.22699999999998</v>
      </c>
      <c r="N10" s="13">
        <v>1341.5740000000001</v>
      </c>
      <c r="O10" s="13">
        <v>333.98599999999999</v>
      </c>
      <c r="P10" s="13">
        <v>435.30799999999999</v>
      </c>
      <c r="Q10" s="13">
        <v>1140.807</v>
      </c>
      <c r="R10" s="13">
        <v>1662.425</v>
      </c>
      <c r="S10" s="16">
        <v>480.34</v>
      </c>
      <c r="T10" s="30">
        <v>767.41800000000001</v>
      </c>
      <c r="U10" s="13">
        <v>450.31799999999998</v>
      </c>
      <c r="V10" s="13">
        <v>589.16700000000003</v>
      </c>
      <c r="W10" s="13">
        <v>988.96799999999996</v>
      </c>
      <c r="X10" s="13">
        <v>2614.5549999999998</v>
      </c>
      <c r="Y10" s="13">
        <v>5237.366</v>
      </c>
      <c r="Z10" s="13">
        <v>4052.866</v>
      </c>
      <c r="AA10" s="13">
        <v>547.88699999999994</v>
      </c>
      <c r="AB10" s="13">
        <v>3536.8760000000002</v>
      </c>
      <c r="AC10" s="13">
        <v>513.46699999999998</v>
      </c>
      <c r="AD10" s="13">
        <v>590.93799999999999</v>
      </c>
      <c r="AE10" s="13">
        <v>816.14300000000003</v>
      </c>
      <c r="AF10" s="13">
        <v>4810.9009999999998</v>
      </c>
      <c r="AG10" s="13">
        <v>6053.03</v>
      </c>
      <c r="AH10" s="13">
        <v>5058.5770000000002</v>
      </c>
      <c r="AI10" s="13">
        <v>11220.43</v>
      </c>
      <c r="AJ10" s="13">
        <v>4050.0859999999998</v>
      </c>
      <c r="AK10" s="16">
        <v>10878.3</v>
      </c>
    </row>
    <row r="11" spans="1:37" x14ac:dyDescent="0.25">
      <c r="B11" s="30">
        <v>816.202</v>
      </c>
      <c r="C11" s="13">
        <v>778.67600000000004</v>
      </c>
      <c r="D11" s="13">
        <v>658.59100000000001</v>
      </c>
      <c r="E11" s="13">
        <v>1356.5840000000001</v>
      </c>
      <c r="F11" s="13">
        <v>1009.4640000000001</v>
      </c>
      <c r="G11" s="13">
        <v>733.64400000000001</v>
      </c>
      <c r="H11" s="13">
        <v>409.03899999999999</v>
      </c>
      <c r="I11" s="13">
        <v>960.67899999999997</v>
      </c>
      <c r="J11" s="13">
        <v>1358.46</v>
      </c>
      <c r="K11" s="13">
        <v>2060.2069999999999</v>
      </c>
      <c r="L11" s="13">
        <v>1641.7860000000001</v>
      </c>
      <c r="M11" s="13">
        <v>459.7</v>
      </c>
      <c r="N11" s="13">
        <v>2002.0409999999999</v>
      </c>
      <c r="O11" s="13">
        <v>5092.3500000000004</v>
      </c>
      <c r="P11" s="13">
        <v>315.22300000000001</v>
      </c>
      <c r="Q11" s="13">
        <v>2033.9380000000001</v>
      </c>
      <c r="R11" s="13">
        <v>6499.5950000000003</v>
      </c>
      <c r="S11" s="16">
        <v>3899.0070000000001</v>
      </c>
      <c r="T11" s="30">
        <v>4334.3140000000003</v>
      </c>
      <c r="U11" s="13">
        <v>744.90200000000004</v>
      </c>
      <c r="V11" s="13">
        <v>272.048</v>
      </c>
      <c r="W11" s="13">
        <v>1094.076</v>
      </c>
      <c r="X11" s="13">
        <v>1297.125</v>
      </c>
      <c r="Y11" s="13">
        <v>4140.1679999999997</v>
      </c>
      <c r="Z11" s="13">
        <v>6953.6660000000002</v>
      </c>
      <c r="AA11" s="13">
        <v>5246.2089999999998</v>
      </c>
      <c r="AB11" s="13">
        <v>384.64699999999999</v>
      </c>
      <c r="AC11" s="13">
        <v>4446.4459999999999</v>
      </c>
      <c r="AD11" s="13">
        <v>2221.4209999999998</v>
      </c>
      <c r="AE11" s="13">
        <v>589.13599999999997</v>
      </c>
      <c r="AF11" s="13">
        <v>5458.2340000000004</v>
      </c>
      <c r="AG11" s="13">
        <v>3377.3879999999999</v>
      </c>
      <c r="AH11" s="13">
        <v>2608.0940000000001</v>
      </c>
      <c r="AI11" s="13">
        <v>1718.7149999999999</v>
      </c>
      <c r="AJ11" s="13">
        <v>1592.6489999999999</v>
      </c>
      <c r="AK11" s="16">
        <v>2358.346</v>
      </c>
    </row>
    <row r="12" spans="1:37" x14ac:dyDescent="0.25">
      <c r="B12" s="30">
        <v>774.923</v>
      </c>
      <c r="C12" s="13">
        <v>1395.9870000000001</v>
      </c>
      <c r="D12" s="13">
        <v>803.06799999999998</v>
      </c>
      <c r="E12" s="13">
        <v>322.72800000000001</v>
      </c>
      <c r="F12" s="13">
        <v>1077.011</v>
      </c>
      <c r="G12" s="13">
        <v>339.61500000000001</v>
      </c>
      <c r="H12" s="13">
        <v>951.298</v>
      </c>
      <c r="I12" s="13">
        <v>1497.309</v>
      </c>
      <c r="J12" s="13">
        <v>2101.4859999999999</v>
      </c>
      <c r="K12" s="13">
        <v>1232.7470000000001</v>
      </c>
      <c r="L12" s="13">
        <v>703.62199999999996</v>
      </c>
      <c r="M12" s="13">
        <v>360.255</v>
      </c>
      <c r="N12" s="13">
        <v>3242.2919999999999</v>
      </c>
      <c r="O12" s="13">
        <v>3985.3180000000002</v>
      </c>
      <c r="P12" s="13">
        <v>1232.7470000000001</v>
      </c>
      <c r="Q12" s="13">
        <v>1699.952</v>
      </c>
      <c r="R12" s="13">
        <v>1322.81</v>
      </c>
      <c r="S12" s="16">
        <v>2936.451</v>
      </c>
      <c r="T12" s="30">
        <v>4067.8760000000002</v>
      </c>
      <c r="U12" s="13">
        <v>3572.5259999999998</v>
      </c>
      <c r="V12" s="13">
        <v>3118.5949999999998</v>
      </c>
      <c r="W12" s="13">
        <v>2176.2080000000001</v>
      </c>
      <c r="X12" s="13">
        <v>2342.2310000000002</v>
      </c>
      <c r="Y12" s="13">
        <v>2248.4459999999999</v>
      </c>
      <c r="Z12" s="13">
        <v>2730.0549999999998</v>
      </c>
      <c r="AA12" s="13">
        <v>1176.4570000000001</v>
      </c>
      <c r="AB12" s="13">
        <v>3707.6210000000001</v>
      </c>
      <c r="AC12" s="13">
        <v>3830.2860000000001</v>
      </c>
      <c r="AD12" s="13">
        <v>819.74599999999998</v>
      </c>
      <c r="AE12" s="13">
        <v>1927.7539999999999</v>
      </c>
      <c r="AF12" s="13">
        <v>6139.3410000000003</v>
      </c>
      <c r="AG12" s="13">
        <v>4583.866</v>
      </c>
      <c r="AH12" s="13">
        <v>8126.3710000000001</v>
      </c>
      <c r="AI12" s="13">
        <v>9385.3860000000004</v>
      </c>
      <c r="AJ12" s="13">
        <v>1533.1949999999999</v>
      </c>
      <c r="AK12" s="16">
        <v>9310.8729999999996</v>
      </c>
    </row>
    <row r="13" spans="1:37" x14ac:dyDescent="0.25">
      <c r="B13" s="30">
        <v>499.10300000000001</v>
      </c>
      <c r="C13" s="13">
        <v>977.56600000000003</v>
      </c>
      <c r="D13" s="13">
        <v>778.67600000000004</v>
      </c>
      <c r="E13" s="13">
        <v>688.61199999999997</v>
      </c>
      <c r="F13" s="13">
        <v>641.70399999999995</v>
      </c>
      <c r="G13" s="13">
        <v>561.02200000000005</v>
      </c>
      <c r="H13" s="13">
        <v>2272.232</v>
      </c>
      <c r="I13" s="13">
        <v>465.32900000000001</v>
      </c>
      <c r="J13" s="13">
        <v>407.16300000000001</v>
      </c>
      <c r="K13" s="13">
        <v>2756.3240000000001</v>
      </c>
      <c r="L13" s="13">
        <v>1193.3440000000001</v>
      </c>
      <c r="M13" s="13">
        <v>615.43499999999995</v>
      </c>
      <c r="N13" s="13">
        <v>1048.867</v>
      </c>
      <c r="O13" s="13">
        <v>6471.451</v>
      </c>
      <c r="P13" s="13">
        <v>5310.0039999999999</v>
      </c>
      <c r="Q13" s="13">
        <v>2741.3130000000001</v>
      </c>
      <c r="R13" s="13">
        <v>1326.5630000000001</v>
      </c>
      <c r="S13" s="16">
        <v>671.72500000000002</v>
      </c>
      <c r="T13" s="30">
        <v>431.55500000000001</v>
      </c>
      <c r="U13" s="13">
        <v>598.548</v>
      </c>
      <c r="V13" s="13">
        <v>2554.835</v>
      </c>
      <c r="W13" s="13">
        <v>1435.6759999999999</v>
      </c>
      <c r="X13" s="13">
        <v>1653.058</v>
      </c>
      <c r="Y13" s="13">
        <v>6161.607</v>
      </c>
      <c r="Z13" s="13">
        <v>2260.9740000000002</v>
      </c>
      <c r="AA13" s="13">
        <v>2238.4580000000001</v>
      </c>
      <c r="AB13" s="13">
        <v>2011.422</v>
      </c>
      <c r="AC13" s="13">
        <v>5455.3639999999996</v>
      </c>
      <c r="AD13" s="13">
        <v>2205.2069999999999</v>
      </c>
      <c r="AE13" s="13">
        <v>632.375</v>
      </c>
      <c r="AF13" s="13">
        <v>3274.19</v>
      </c>
      <c r="AG13" s="13">
        <v>4180.4560000000001</v>
      </c>
      <c r="AH13" s="13">
        <v>6034.2659999999996</v>
      </c>
      <c r="AI13" s="13">
        <v>8694.8979999999992</v>
      </c>
      <c r="AJ13" s="13">
        <v>751.28399999999999</v>
      </c>
      <c r="AK13" s="16">
        <v>4003.2429999999999</v>
      </c>
    </row>
    <row r="14" spans="1:37" x14ac:dyDescent="0.25">
      <c r="B14" s="30">
        <v>335.86200000000002</v>
      </c>
      <c r="C14" s="13">
        <v>1073.259</v>
      </c>
      <c r="D14" s="13">
        <v>2319.14</v>
      </c>
      <c r="E14" s="13">
        <v>968.18499999999995</v>
      </c>
      <c r="F14" s="13">
        <v>493.47399999999999</v>
      </c>
      <c r="G14" s="13">
        <v>347.12</v>
      </c>
      <c r="H14" s="13">
        <v>444.68900000000002</v>
      </c>
      <c r="I14" s="13">
        <v>1232.7470000000001</v>
      </c>
      <c r="J14" s="13">
        <v>1585.4960000000001</v>
      </c>
      <c r="K14" s="13">
        <v>444.68900000000002</v>
      </c>
      <c r="L14" s="13">
        <v>1902.595</v>
      </c>
      <c r="M14" s="13">
        <v>1495.432</v>
      </c>
      <c r="N14" s="13">
        <v>3792.056</v>
      </c>
      <c r="O14" s="13">
        <v>763.66499999999996</v>
      </c>
      <c r="P14" s="13">
        <v>3484.3389999999999</v>
      </c>
      <c r="Q14" s="13">
        <v>3480.5859999999998</v>
      </c>
      <c r="R14" s="13">
        <v>4246.1270000000004</v>
      </c>
      <c r="S14" s="16">
        <v>527.24800000000005</v>
      </c>
      <c r="T14" s="30">
        <v>463.45299999999997</v>
      </c>
      <c r="U14" s="13">
        <v>2741.3130000000001</v>
      </c>
      <c r="V14" s="13">
        <v>3172.3429999999998</v>
      </c>
      <c r="W14" s="13">
        <v>1729.5</v>
      </c>
      <c r="X14" s="13">
        <v>4438.4129999999996</v>
      </c>
      <c r="Y14" s="13">
        <v>1297.18</v>
      </c>
      <c r="Z14" s="13">
        <v>1120.1669999999999</v>
      </c>
      <c r="AA14" s="13">
        <v>949.42100000000005</v>
      </c>
      <c r="AB14" s="13">
        <v>5081.0919999999996</v>
      </c>
      <c r="AC14" s="13">
        <v>4417.62</v>
      </c>
      <c r="AD14" s="13">
        <v>1480.9480000000001</v>
      </c>
      <c r="AE14" s="13">
        <v>1612.4670000000001</v>
      </c>
      <c r="AF14" s="13">
        <v>10301.030000000001</v>
      </c>
      <c r="AG14" s="13">
        <v>5128.0010000000002</v>
      </c>
      <c r="AH14" s="13">
        <v>7289.5290000000005</v>
      </c>
      <c r="AI14" s="13">
        <v>6593.4120000000003</v>
      </c>
      <c r="AJ14" s="13">
        <v>10772</v>
      </c>
      <c r="AK14" s="16">
        <v>6529.1419999999998</v>
      </c>
    </row>
    <row r="15" spans="1:37" x14ac:dyDescent="0.25">
      <c r="B15" s="30">
        <v>515.99</v>
      </c>
      <c r="C15" s="13">
        <v>489.721</v>
      </c>
      <c r="D15" s="13">
        <v>412.79199999999997</v>
      </c>
      <c r="E15" s="13">
        <v>1161.4459999999999</v>
      </c>
      <c r="F15" s="13">
        <v>795.56200000000001</v>
      </c>
      <c r="G15" s="13">
        <v>1026.3510000000001</v>
      </c>
      <c r="H15" s="13">
        <v>3184.1260000000002</v>
      </c>
      <c r="I15" s="13">
        <v>418.42099999999999</v>
      </c>
      <c r="J15" s="13">
        <v>322.72800000000001</v>
      </c>
      <c r="K15" s="13">
        <v>699.87</v>
      </c>
      <c r="L15" s="13">
        <v>527.24800000000005</v>
      </c>
      <c r="M15" s="13">
        <v>3411.1619999999998</v>
      </c>
      <c r="N15" s="13">
        <v>5448.8530000000001</v>
      </c>
      <c r="O15" s="13">
        <v>1180.2090000000001</v>
      </c>
      <c r="P15" s="13">
        <v>651.08500000000004</v>
      </c>
      <c r="Q15" s="13">
        <v>5195.5479999999998</v>
      </c>
      <c r="R15" s="13">
        <v>5908.5529999999999</v>
      </c>
      <c r="S15" s="16">
        <v>2090.2280000000001</v>
      </c>
      <c r="T15" s="30">
        <v>2739.4369999999999</v>
      </c>
      <c r="U15" s="13">
        <v>3546.2570000000001</v>
      </c>
      <c r="V15" s="13">
        <v>1043.9110000000001</v>
      </c>
      <c r="W15" s="13">
        <v>1498.98</v>
      </c>
      <c r="X15" s="13">
        <v>5479.9359999999997</v>
      </c>
      <c r="Y15" s="13">
        <v>1367.444</v>
      </c>
      <c r="Z15" s="13">
        <v>611.68200000000002</v>
      </c>
      <c r="AA15" s="13">
        <v>504.73200000000003</v>
      </c>
      <c r="AB15" s="13">
        <v>506.608</v>
      </c>
      <c r="AC15" s="13">
        <v>8161.4269999999997</v>
      </c>
      <c r="AD15" s="13">
        <v>1679.1279999999999</v>
      </c>
      <c r="AE15" s="13">
        <v>8429.8709999999992</v>
      </c>
      <c r="AF15" s="13">
        <v>8237.0740000000005</v>
      </c>
      <c r="AG15" s="13">
        <v>11025.3</v>
      </c>
      <c r="AH15" s="13">
        <v>6895.5</v>
      </c>
      <c r="AI15" s="13">
        <v>8229.5689999999995</v>
      </c>
      <c r="AJ15" s="13">
        <v>7321.8630000000003</v>
      </c>
      <c r="AK15" s="16">
        <v>7428.16</v>
      </c>
    </row>
    <row r="16" spans="1:37" x14ac:dyDescent="0.25">
      <c r="B16" s="30">
        <v>572.28</v>
      </c>
      <c r="C16" s="13">
        <v>851.85199999999998</v>
      </c>
      <c r="D16" s="13">
        <v>576.03200000000004</v>
      </c>
      <c r="E16" s="13">
        <v>600.42499999999995</v>
      </c>
      <c r="F16" s="13">
        <v>463.45299999999997</v>
      </c>
      <c r="G16" s="13">
        <v>484.09199999999998</v>
      </c>
      <c r="H16" s="13">
        <v>819.95500000000004</v>
      </c>
      <c r="I16" s="13">
        <v>639.827</v>
      </c>
      <c r="J16" s="13">
        <v>1356.5840000000001</v>
      </c>
      <c r="K16" s="13">
        <v>630.44600000000003</v>
      </c>
      <c r="L16" s="13">
        <v>728.01499999999999</v>
      </c>
      <c r="M16" s="13">
        <v>604.17700000000002</v>
      </c>
      <c r="N16" s="13">
        <v>5668.3829999999998</v>
      </c>
      <c r="O16" s="13">
        <v>4893.46</v>
      </c>
      <c r="P16" s="13">
        <v>562.89800000000002</v>
      </c>
      <c r="Q16" s="13">
        <v>2077.0940000000001</v>
      </c>
      <c r="R16" s="13">
        <v>2467.37</v>
      </c>
      <c r="S16" s="16">
        <v>2677.518</v>
      </c>
      <c r="T16" s="30">
        <v>3262.9319999999998</v>
      </c>
      <c r="U16" s="13">
        <v>3771.4169999999999</v>
      </c>
      <c r="V16" s="13">
        <v>2225.1790000000001</v>
      </c>
      <c r="W16" s="13">
        <v>644.97900000000004</v>
      </c>
      <c r="X16" s="13">
        <v>961.49699999999996</v>
      </c>
      <c r="Y16" s="13">
        <v>3731.1950000000002</v>
      </c>
      <c r="Z16" s="13">
        <v>1343.45</v>
      </c>
      <c r="AA16" s="13">
        <v>861.23400000000004</v>
      </c>
      <c r="AB16" s="13">
        <v>840.59400000000005</v>
      </c>
      <c r="AC16" s="13">
        <v>1239.528</v>
      </c>
      <c r="AD16" s="13">
        <v>1234.123</v>
      </c>
      <c r="AE16" s="13">
        <v>814.34100000000001</v>
      </c>
      <c r="AF16" s="13">
        <v>6878.6130000000003</v>
      </c>
      <c r="AG16" s="13">
        <v>2356.6660000000002</v>
      </c>
      <c r="AH16" s="13">
        <v>1377.2239999999999</v>
      </c>
      <c r="AI16" s="13">
        <v>1471.04</v>
      </c>
      <c r="AJ16" s="13">
        <v>1070.174</v>
      </c>
      <c r="AK16" s="16">
        <v>5201.3329999999996</v>
      </c>
    </row>
    <row r="17" spans="2:37" x14ac:dyDescent="0.25">
      <c r="B17" s="30">
        <v>594.79600000000005</v>
      </c>
      <c r="C17" s="13">
        <v>645.45600000000002</v>
      </c>
      <c r="D17" s="13">
        <v>418.42099999999999</v>
      </c>
      <c r="E17" s="13">
        <v>874.36800000000005</v>
      </c>
      <c r="F17" s="13">
        <v>998.20600000000002</v>
      </c>
      <c r="G17" s="13">
        <v>562.89800000000002</v>
      </c>
      <c r="H17" s="13">
        <v>401.53399999999999</v>
      </c>
      <c r="I17" s="13">
        <v>2148.3939999999998</v>
      </c>
      <c r="J17" s="13">
        <v>412.79199999999997</v>
      </c>
      <c r="K17" s="13">
        <v>3285.4479999999999</v>
      </c>
      <c r="L17" s="13">
        <v>1281.5309999999999</v>
      </c>
      <c r="M17" s="13">
        <v>5912.3050000000003</v>
      </c>
      <c r="N17" s="13">
        <v>4748.9830000000002</v>
      </c>
      <c r="O17" s="13">
        <v>3017.1329999999998</v>
      </c>
      <c r="P17" s="13">
        <v>2705.663</v>
      </c>
      <c r="Q17" s="13">
        <v>350.87299999999999</v>
      </c>
      <c r="R17" s="13">
        <v>1326.5630000000001</v>
      </c>
      <c r="S17" s="16">
        <v>5829.7470000000003</v>
      </c>
      <c r="T17" s="30">
        <v>4700.1980000000003</v>
      </c>
      <c r="U17" s="13">
        <v>591.04300000000001</v>
      </c>
      <c r="V17" s="13">
        <v>747.69799999999998</v>
      </c>
      <c r="W17" s="13">
        <v>1932.549</v>
      </c>
      <c r="X17" s="13">
        <v>2198.902</v>
      </c>
      <c r="Y17" s="13">
        <v>9368.5249999999996</v>
      </c>
      <c r="Z17" s="13">
        <v>791.81</v>
      </c>
      <c r="AA17" s="13">
        <v>2334.15</v>
      </c>
      <c r="AB17" s="13">
        <v>2943.9560000000001</v>
      </c>
      <c r="AC17" s="13">
        <v>5649.9409999999998</v>
      </c>
      <c r="AD17" s="13">
        <v>4828.3940000000002</v>
      </c>
      <c r="AE17" s="13">
        <v>1525.989</v>
      </c>
      <c r="AF17" s="13">
        <v>8426.5830000000005</v>
      </c>
      <c r="AG17" s="13">
        <v>3925.2750000000001</v>
      </c>
      <c r="AH17" s="13">
        <v>7353.3239999999996</v>
      </c>
      <c r="AI17" s="13">
        <v>4752.7349999999997</v>
      </c>
      <c r="AJ17" s="13">
        <v>4403.2070000000003</v>
      </c>
      <c r="AK17" s="16">
        <v>1307.99</v>
      </c>
    </row>
    <row r="18" spans="2:37" x14ac:dyDescent="0.25">
      <c r="B18" s="30">
        <v>517.86599999999999</v>
      </c>
      <c r="C18" s="13">
        <v>1604.259</v>
      </c>
      <c r="D18" s="13">
        <v>788.05700000000002</v>
      </c>
      <c r="E18" s="13">
        <v>439.06</v>
      </c>
      <c r="F18" s="13">
        <v>1084.5170000000001</v>
      </c>
      <c r="G18" s="13">
        <v>579.78499999999997</v>
      </c>
      <c r="H18" s="13">
        <v>1407.2449999999999</v>
      </c>
      <c r="I18" s="13">
        <v>778.67600000000004</v>
      </c>
      <c r="J18" s="13">
        <v>609.80600000000004</v>
      </c>
      <c r="K18" s="13">
        <v>1885.7080000000001</v>
      </c>
      <c r="L18" s="13">
        <v>435.30799999999999</v>
      </c>
      <c r="M18" s="13">
        <v>587.29</v>
      </c>
      <c r="N18" s="13">
        <v>3388.6460000000002</v>
      </c>
      <c r="O18" s="13">
        <v>3090.31</v>
      </c>
      <c r="P18" s="13">
        <v>1418.5029999999999</v>
      </c>
      <c r="Q18" s="13">
        <v>5469.4920000000002</v>
      </c>
      <c r="R18" s="13">
        <v>322.72800000000001</v>
      </c>
      <c r="S18" s="16">
        <v>604.17700000000002</v>
      </c>
      <c r="T18" s="30">
        <v>3283.5720000000001</v>
      </c>
      <c r="U18" s="13">
        <v>739.27300000000002</v>
      </c>
      <c r="V18" s="13">
        <v>1225.461</v>
      </c>
      <c r="W18" s="13">
        <v>449.09699999999998</v>
      </c>
      <c r="X18" s="13">
        <v>5060.6989999999996</v>
      </c>
      <c r="Y18" s="13">
        <v>1127.826</v>
      </c>
      <c r="Z18" s="13">
        <v>1183.962</v>
      </c>
      <c r="AA18" s="13">
        <v>3189.7550000000001</v>
      </c>
      <c r="AB18" s="13">
        <v>1107.0329999999999</v>
      </c>
      <c r="AC18" s="13">
        <v>5291.415</v>
      </c>
      <c r="AD18" s="13">
        <v>4709.4859999999999</v>
      </c>
      <c r="AE18" s="13">
        <v>9334.2939999999999</v>
      </c>
      <c r="AF18" s="13">
        <v>9314.0849999999991</v>
      </c>
      <c r="AG18" s="13">
        <v>1790.0160000000001</v>
      </c>
      <c r="AH18" s="13">
        <v>8469.7379999999994</v>
      </c>
      <c r="AI18" s="13">
        <v>1940.1220000000001</v>
      </c>
      <c r="AJ18" s="13">
        <v>3450.14</v>
      </c>
      <c r="AK18" s="16">
        <v>7984.866</v>
      </c>
    </row>
    <row r="19" spans="2:37" x14ac:dyDescent="0.25">
      <c r="B19" s="30">
        <v>561.02200000000005</v>
      </c>
      <c r="C19" s="13">
        <v>302.089</v>
      </c>
      <c r="D19" s="13">
        <v>887.50199999999995</v>
      </c>
      <c r="E19" s="13">
        <v>934.41099999999994</v>
      </c>
      <c r="F19" s="13">
        <v>986.94799999999998</v>
      </c>
      <c r="G19" s="13">
        <v>1045.114</v>
      </c>
      <c r="H19" s="13">
        <v>1322.81</v>
      </c>
      <c r="I19" s="13">
        <v>1842.5530000000001</v>
      </c>
      <c r="J19" s="13">
        <v>395.90499999999997</v>
      </c>
      <c r="K19" s="13">
        <v>728.01499999999999</v>
      </c>
      <c r="L19" s="13">
        <v>2880.1610000000001</v>
      </c>
      <c r="M19" s="13">
        <v>2266.6030000000001</v>
      </c>
      <c r="N19" s="13">
        <v>2623.105</v>
      </c>
      <c r="O19" s="13">
        <v>1581.7429999999999</v>
      </c>
      <c r="P19" s="13">
        <v>3970.3069999999998</v>
      </c>
      <c r="Q19" s="13">
        <v>5810.9840000000004</v>
      </c>
      <c r="R19" s="13">
        <v>758.03599999999994</v>
      </c>
      <c r="S19" s="16">
        <v>392.15199999999999</v>
      </c>
      <c r="T19" s="30">
        <v>365.88400000000001</v>
      </c>
      <c r="U19" s="13">
        <v>4640.1559999999999</v>
      </c>
      <c r="V19" s="13">
        <v>2817.6039999999998</v>
      </c>
      <c r="W19" s="13">
        <v>4787.18</v>
      </c>
      <c r="X19" s="13">
        <v>4146.9780000000001</v>
      </c>
      <c r="Y19" s="13">
        <v>1515.1790000000001</v>
      </c>
      <c r="Z19" s="13">
        <v>1152.0650000000001</v>
      </c>
      <c r="AA19" s="13">
        <v>523.495</v>
      </c>
      <c r="AB19" s="13">
        <v>491.59800000000001</v>
      </c>
      <c r="AC19" s="13">
        <v>1722.367</v>
      </c>
      <c r="AD19" s="13">
        <v>3079.002</v>
      </c>
      <c r="AE19" s="13">
        <v>990.90200000000004</v>
      </c>
      <c r="AF19" s="13">
        <v>6169.3620000000001</v>
      </c>
      <c r="AG19" s="13">
        <v>11466.23</v>
      </c>
      <c r="AH19" s="13">
        <v>5135.5060000000003</v>
      </c>
      <c r="AI19" s="13">
        <v>5413.2020000000002</v>
      </c>
      <c r="AJ19" s="13">
        <v>4999.55</v>
      </c>
      <c r="AK19" s="16">
        <v>1837.672</v>
      </c>
    </row>
    <row r="20" spans="2:37" x14ac:dyDescent="0.25">
      <c r="B20" s="30">
        <v>1290.913</v>
      </c>
      <c r="C20" s="13">
        <v>1075.135</v>
      </c>
      <c r="D20" s="13">
        <v>352.74900000000002</v>
      </c>
      <c r="E20" s="13">
        <v>923.15300000000002</v>
      </c>
      <c r="F20" s="13">
        <v>694.24099999999999</v>
      </c>
      <c r="G20" s="13">
        <v>504.73200000000003</v>
      </c>
      <c r="H20" s="13">
        <v>1480.422</v>
      </c>
      <c r="I20" s="13">
        <v>499.10300000000001</v>
      </c>
      <c r="J20" s="13">
        <v>540.38199999999995</v>
      </c>
      <c r="K20" s="13">
        <v>602.30100000000004</v>
      </c>
      <c r="L20" s="13">
        <v>684.85900000000004</v>
      </c>
      <c r="M20" s="13">
        <v>878.12099999999998</v>
      </c>
      <c r="N20" s="13">
        <v>4482.5439999999999</v>
      </c>
      <c r="O20" s="13">
        <v>3375.5120000000002</v>
      </c>
      <c r="P20" s="13">
        <v>409.03899999999999</v>
      </c>
      <c r="Q20" s="13">
        <v>8100.1019999999999</v>
      </c>
      <c r="R20" s="13">
        <v>547.88699999999994</v>
      </c>
      <c r="S20" s="16">
        <v>3822.0770000000002</v>
      </c>
      <c r="T20" s="30">
        <v>4581.99</v>
      </c>
      <c r="U20" s="13">
        <v>416.54500000000002</v>
      </c>
      <c r="V20" s="13">
        <v>776.36400000000003</v>
      </c>
      <c r="W20" s="13">
        <v>3384.9470000000001</v>
      </c>
      <c r="X20" s="13">
        <v>1122.742</v>
      </c>
      <c r="Y20" s="13">
        <v>9946.8520000000008</v>
      </c>
      <c r="Z20" s="13">
        <v>2675.6419999999998</v>
      </c>
      <c r="AA20" s="13">
        <v>2381.058</v>
      </c>
      <c r="AB20" s="13">
        <v>3073.4229999999998</v>
      </c>
      <c r="AC20" s="13">
        <v>3468.1559999999999</v>
      </c>
      <c r="AD20" s="13">
        <v>1495.3610000000001</v>
      </c>
      <c r="AE20" s="13">
        <v>439.6</v>
      </c>
      <c r="AF20" s="13">
        <v>5173.0320000000002</v>
      </c>
      <c r="AG20" s="13">
        <v>3454.317</v>
      </c>
      <c r="AH20" s="13">
        <v>4833.4170000000004</v>
      </c>
      <c r="AI20" s="13">
        <v>3146.6</v>
      </c>
      <c r="AJ20" s="13">
        <v>8981.1730000000007</v>
      </c>
      <c r="AK20" s="16">
        <v>5257.1840000000002</v>
      </c>
    </row>
    <row r="21" spans="2:37" x14ac:dyDescent="0.25">
      <c r="B21" s="30">
        <v>726.13800000000003</v>
      </c>
      <c r="C21" s="13">
        <v>1015.093</v>
      </c>
      <c r="D21" s="13">
        <v>876.245</v>
      </c>
      <c r="E21" s="13">
        <v>394.029</v>
      </c>
      <c r="F21" s="13">
        <v>936.28700000000003</v>
      </c>
      <c r="G21" s="13">
        <v>540.38199999999995</v>
      </c>
      <c r="H21" s="13">
        <v>564.774</v>
      </c>
      <c r="I21" s="13">
        <v>728.01499999999999</v>
      </c>
      <c r="J21" s="13">
        <v>853.72900000000004</v>
      </c>
      <c r="K21" s="13">
        <v>463.45299999999997</v>
      </c>
      <c r="L21" s="13">
        <v>328.35700000000003</v>
      </c>
      <c r="M21" s="13">
        <v>3448.6880000000001</v>
      </c>
      <c r="N21" s="13">
        <v>2683.1469999999999</v>
      </c>
      <c r="O21" s="13">
        <v>4891.5839999999998</v>
      </c>
      <c r="P21" s="13">
        <v>4127.9189999999999</v>
      </c>
      <c r="Q21" s="13">
        <v>562.89800000000002</v>
      </c>
      <c r="R21" s="13">
        <v>3936.5329999999999</v>
      </c>
      <c r="S21" s="16">
        <v>2754.4470000000001</v>
      </c>
      <c r="T21" s="30">
        <v>664.22</v>
      </c>
      <c r="U21" s="13">
        <v>2003.9169999999999</v>
      </c>
      <c r="V21" s="13">
        <v>1514.5070000000001</v>
      </c>
      <c r="W21" s="13">
        <v>2069.9059999999999</v>
      </c>
      <c r="X21" s="13">
        <v>2668.3029999999999</v>
      </c>
      <c r="Y21" s="13">
        <v>3538.42</v>
      </c>
      <c r="Z21" s="13">
        <v>446.56599999999997</v>
      </c>
      <c r="AA21" s="13">
        <v>3593.165</v>
      </c>
      <c r="AB21" s="13">
        <v>3326.7269999999999</v>
      </c>
      <c r="AC21" s="13">
        <v>4060.895</v>
      </c>
      <c r="AD21" s="13">
        <v>4709.4859999999999</v>
      </c>
      <c r="AE21" s="13">
        <v>909.82799999999997</v>
      </c>
      <c r="AF21" s="13">
        <v>6268.8069999999998</v>
      </c>
      <c r="AG21" s="13">
        <v>5351.2839999999997</v>
      </c>
      <c r="AH21" s="13">
        <v>7298.9110000000001</v>
      </c>
      <c r="AI21" s="13">
        <v>4332.4380000000001</v>
      </c>
      <c r="AJ21" s="13">
        <v>7494.82</v>
      </c>
      <c r="AK21" s="16">
        <v>3651.9229999999998</v>
      </c>
    </row>
    <row r="22" spans="2:37" x14ac:dyDescent="0.25">
      <c r="B22" s="30">
        <v>371.51299999999998</v>
      </c>
      <c r="C22" s="13">
        <v>467.20499999999998</v>
      </c>
      <c r="D22" s="13">
        <v>1405.3689999999999</v>
      </c>
      <c r="E22" s="13">
        <v>576.03200000000004</v>
      </c>
      <c r="F22" s="13">
        <v>467.20499999999998</v>
      </c>
      <c r="G22" s="13">
        <v>870.61599999999999</v>
      </c>
      <c r="H22" s="13">
        <v>3071.547</v>
      </c>
      <c r="I22" s="13">
        <v>1546.0930000000001</v>
      </c>
      <c r="J22" s="13">
        <v>667.97199999999998</v>
      </c>
      <c r="K22" s="13">
        <v>696.11699999999996</v>
      </c>
      <c r="L22" s="13">
        <v>851.85199999999998</v>
      </c>
      <c r="M22" s="13">
        <v>482.21600000000001</v>
      </c>
      <c r="N22" s="13">
        <v>1975.7719999999999</v>
      </c>
      <c r="O22" s="13">
        <v>2917.6880000000001</v>
      </c>
      <c r="P22" s="13">
        <v>3762.0349999999999</v>
      </c>
      <c r="Q22" s="13">
        <v>343.36799999999999</v>
      </c>
      <c r="R22" s="13">
        <v>4396.2330000000002</v>
      </c>
      <c r="S22" s="16">
        <v>846.22299999999996</v>
      </c>
      <c r="T22" s="30">
        <v>332.11</v>
      </c>
      <c r="U22" s="13">
        <v>829.33600000000001</v>
      </c>
      <c r="V22" s="13">
        <v>1084.521</v>
      </c>
      <c r="W22" s="13">
        <v>3794.6280000000002</v>
      </c>
      <c r="X22" s="13">
        <v>1138.269</v>
      </c>
      <c r="Y22" s="13">
        <v>5525.6279999999997</v>
      </c>
      <c r="Z22" s="13">
        <v>2255.3449999999998</v>
      </c>
      <c r="AA22" s="13">
        <v>611.68200000000002</v>
      </c>
      <c r="AB22" s="13">
        <v>2005.7929999999999</v>
      </c>
      <c r="AC22" s="13">
        <v>3898.748</v>
      </c>
      <c r="AD22" s="13">
        <v>1271.9570000000001</v>
      </c>
      <c r="AE22" s="13">
        <v>8175.84</v>
      </c>
      <c r="AF22" s="13">
        <v>1836.924</v>
      </c>
      <c r="AG22" s="13">
        <v>5807.2309999999998</v>
      </c>
      <c r="AH22" s="13">
        <v>5176.7849999999999</v>
      </c>
      <c r="AI22" s="13">
        <v>6161.857</v>
      </c>
      <c r="AJ22" s="13">
        <v>886.40700000000004</v>
      </c>
      <c r="AK22" s="16">
        <v>6226.4660000000003</v>
      </c>
    </row>
    <row r="23" spans="2:37" x14ac:dyDescent="0.25">
      <c r="B23" s="30">
        <v>330.233</v>
      </c>
      <c r="C23" s="13">
        <v>1431.6369999999999</v>
      </c>
      <c r="D23" s="13">
        <v>649.20899999999995</v>
      </c>
      <c r="E23" s="13">
        <v>425.92599999999999</v>
      </c>
      <c r="F23" s="13">
        <v>718.63300000000004</v>
      </c>
      <c r="G23" s="13">
        <v>547.88699999999994</v>
      </c>
      <c r="H23" s="13">
        <v>634.19799999999998</v>
      </c>
      <c r="I23" s="13">
        <v>1375.347</v>
      </c>
      <c r="J23" s="13">
        <v>1377.2239999999999</v>
      </c>
      <c r="K23" s="13">
        <v>1343.45</v>
      </c>
      <c r="L23" s="13">
        <v>397.78100000000001</v>
      </c>
      <c r="M23" s="13">
        <v>1581.7429999999999</v>
      </c>
      <c r="N23" s="13">
        <v>1410.998</v>
      </c>
      <c r="O23" s="13">
        <v>4416.8729999999996</v>
      </c>
      <c r="P23" s="13">
        <v>4718.9610000000002</v>
      </c>
      <c r="Q23" s="13">
        <v>3161.61</v>
      </c>
      <c r="R23" s="13">
        <v>4234.8689999999997</v>
      </c>
      <c r="S23" s="16">
        <v>2977.73</v>
      </c>
      <c r="T23" s="30">
        <v>440.93700000000001</v>
      </c>
      <c r="U23" s="13">
        <v>7310.1689999999999</v>
      </c>
      <c r="V23" s="13">
        <v>2124.8490000000002</v>
      </c>
      <c r="W23" s="13">
        <v>317.71199999999999</v>
      </c>
      <c r="X23" s="13">
        <v>1070.1880000000001</v>
      </c>
      <c r="Y23" s="13">
        <v>488.24400000000003</v>
      </c>
      <c r="Z23" s="13">
        <v>341.49099999999999</v>
      </c>
      <c r="AA23" s="13">
        <v>427.80200000000002</v>
      </c>
      <c r="AB23" s="13">
        <v>1450.4</v>
      </c>
      <c r="AC23" s="13">
        <v>5257.1840000000002</v>
      </c>
      <c r="AD23" s="13">
        <v>8384.83</v>
      </c>
      <c r="AE23" s="13">
        <v>5967.03</v>
      </c>
      <c r="AF23" s="13">
        <v>2416.7089999999998</v>
      </c>
      <c r="AG23" s="13">
        <v>8522.2759999999998</v>
      </c>
      <c r="AH23" s="13">
        <v>5409.45</v>
      </c>
      <c r="AI23" s="13">
        <v>8841.2510000000002</v>
      </c>
      <c r="AJ23" s="13">
        <v>2626.79</v>
      </c>
      <c r="AK23" s="16">
        <v>661.202</v>
      </c>
    </row>
    <row r="24" spans="2:37" x14ac:dyDescent="0.25">
      <c r="B24" s="30">
        <v>1000.082</v>
      </c>
      <c r="C24" s="13">
        <v>681.10699999999997</v>
      </c>
      <c r="D24" s="13">
        <v>1367.8420000000001</v>
      </c>
      <c r="E24" s="13">
        <v>756.16</v>
      </c>
      <c r="F24" s="13">
        <v>335.86200000000002</v>
      </c>
      <c r="G24" s="13">
        <v>579.78499999999997</v>
      </c>
      <c r="H24" s="13">
        <v>358.37799999999999</v>
      </c>
      <c r="I24" s="13">
        <v>632.322</v>
      </c>
      <c r="J24" s="13">
        <v>870.61599999999999</v>
      </c>
      <c r="K24" s="13">
        <v>347.12</v>
      </c>
      <c r="L24" s="13">
        <v>538.50599999999997</v>
      </c>
      <c r="M24" s="13">
        <v>1244.0050000000001</v>
      </c>
      <c r="N24" s="13">
        <v>1589.249</v>
      </c>
      <c r="O24" s="13">
        <v>3229.1579999999999</v>
      </c>
      <c r="P24" s="13">
        <v>3056.5360000000001</v>
      </c>
      <c r="Q24" s="13">
        <v>469.08199999999999</v>
      </c>
      <c r="R24" s="13">
        <v>2279.7370000000001</v>
      </c>
      <c r="S24" s="16">
        <v>5405.6970000000001</v>
      </c>
      <c r="T24" s="30">
        <v>3403.6559999999999</v>
      </c>
      <c r="U24" s="13">
        <v>881.87400000000002</v>
      </c>
      <c r="V24" s="13">
        <v>2221.596</v>
      </c>
      <c r="W24" s="13">
        <v>1522.8679999999999</v>
      </c>
      <c r="X24" s="13">
        <v>1070.1880000000001</v>
      </c>
      <c r="Y24" s="13">
        <v>3687.9560000000001</v>
      </c>
      <c r="Z24" s="13">
        <v>330.233</v>
      </c>
      <c r="AA24" s="13">
        <v>2352.9140000000002</v>
      </c>
      <c r="AB24" s="13">
        <v>425.92599999999999</v>
      </c>
      <c r="AC24" s="13">
        <v>3543.8249999999998</v>
      </c>
      <c r="AD24" s="13">
        <v>1574.633</v>
      </c>
      <c r="AE24" s="13">
        <v>4295.1090000000004</v>
      </c>
      <c r="AF24" s="13">
        <v>5180.5379999999996</v>
      </c>
      <c r="AG24" s="13">
        <v>8177.0309999999999</v>
      </c>
      <c r="AH24" s="13">
        <v>7263.26</v>
      </c>
      <c r="AI24" s="13">
        <v>8589.8230000000003</v>
      </c>
      <c r="AJ24" s="13">
        <v>6482.299</v>
      </c>
      <c r="AK24" s="16">
        <v>5149.0860000000002</v>
      </c>
    </row>
    <row r="25" spans="2:37" x14ac:dyDescent="0.25">
      <c r="B25" s="30">
        <v>1568.6089999999999</v>
      </c>
      <c r="C25" s="13">
        <v>735.52</v>
      </c>
      <c r="D25" s="13">
        <v>968.18499999999995</v>
      </c>
      <c r="E25" s="13">
        <v>305.84100000000001</v>
      </c>
      <c r="F25" s="13">
        <v>1217.7360000000001</v>
      </c>
      <c r="G25" s="13">
        <v>472.834</v>
      </c>
      <c r="H25" s="13">
        <v>743.02499999999998</v>
      </c>
      <c r="I25" s="13">
        <v>1347.203</v>
      </c>
      <c r="J25" s="13">
        <v>2095.857</v>
      </c>
      <c r="K25" s="13">
        <v>1433.5139999999999</v>
      </c>
      <c r="L25" s="13">
        <v>1756.242</v>
      </c>
      <c r="M25" s="13">
        <v>341.49099999999999</v>
      </c>
      <c r="N25" s="13">
        <v>2808.8609999999999</v>
      </c>
      <c r="O25" s="13">
        <v>589.16700000000003</v>
      </c>
      <c r="P25" s="13">
        <v>2495.5140000000001</v>
      </c>
      <c r="Q25" s="13">
        <v>5700.28</v>
      </c>
      <c r="R25" s="13">
        <v>6895.5</v>
      </c>
      <c r="S25" s="16">
        <v>1060.125</v>
      </c>
      <c r="T25" s="30">
        <v>7839.2929999999997</v>
      </c>
      <c r="U25" s="13">
        <v>2527.4119999999998</v>
      </c>
      <c r="V25" s="13">
        <v>948.35900000000004</v>
      </c>
      <c r="W25" s="13">
        <v>1932.549</v>
      </c>
      <c r="X25" s="13">
        <v>1970.77</v>
      </c>
      <c r="Y25" s="13">
        <v>684.62300000000005</v>
      </c>
      <c r="Z25" s="13">
        <v>750.53099999999995</v>
      </c>
      <c r="AA25" s="13">
        <v>1375.347</v>
      </c>
      <c r="AB25" s="13">
        <v>576.03200000000004</v>
      </c>
      <c r="AC25" s="13">
        <v>6332.7629999999999</v>
      </c>
      <c r="AD25" s="13">
        <v>4152.7790000000005</v>
      </c>
      <c r="AE25" s="13">
        <v>12341.23</v>
      </c>
      <c r="AF25" s="13">
        <v>6595.2879999999996</v>
      </c>
      <c r="AG25" s="13">
        <v>8653.6180000000004</v>
      </c>
      <c r="AH25" s="13">
        <v>11494.38</v>
      </c>
      <c r="AI25" s="13">
        <v>7272.6419999999998</v>
      </c>
      <c r="AJ25" s="13">
        <v>4113.143</v>
      </c>
      <c r="AK25" s="16">
        <v>8078.5510000000004</v>
      </c>
    </row>
    <row r="26" spans="2:37" x14ac:dyDescent="0.25">
      <c r="B26" s="30">
        <v>442.81299999999999</v>
      </c>
      <c r="C26" s="13">
        <v>818.07799999999997</v>
      </c>
      <c r="D26" s="13">
        <v>515.99</v>
      </c>
      <c r="E26" s="13">
        <v>684.85900000000004</v>
      </c>
      <c r="F26" s="13">
        <v>701.74599999999998</v>
      </c>
      <c r="G26" s="13">
        <v>1148.3119999999999</v>
      </c>
      <c r="H26" s="13">
        <v>977.56600000000003</v>
      </c>
      <c r="I26" s="13">
        <v>315.22300000000001</v>
      </c>
      <c r="J26" s="13">
        <v>1478.5450000000001</v>
      </c>
      <c r="K26" s="13">
        <v>561.02200000000005</v>
      </c>
      <c r="L26" s="13">
        <v>1405.3689999999999</v>
      </c>
      <c r="M26" s="13">
        <v>407.16300000000001</v>
      </c>
      <c r="N26" s="13">
        <v>2867.027</v>
      </c>
      <c r="O26" s="13">
        <v>2163.4050000000002</v>
      </c>
      <c r="P26" s="13">
        <v>6690.9809999999998</v>
      </c>
      <c r="Q26" s="13">
        <v>649.20899999999995</v>
      </c>
      <c r="R26" s="13">
        <v>335.86200000000002</v>
      </c>
      <c r="S26" s="16">
        <v>502.85599999999999</v>
      </c>
      <c r="T26" s="30">
        <v>1030.1030000000001</v>
      </c>
      <c r="U26" s="13">
        <v>2080.846</v>
      </c>
      <c r="V26" s="13">
        <v>3454.223</v>
      </c>
      <c r="W26" s="13">
        <v>1706.806</v>
      </c>
      <c r="X26" s="13">
        <v>1622.0039999999999</v>
      </c>
      <c r="Y26" s="13">
        <v>1936.7619999999999</v>
      </c>
      <c r="Z26" s="13">
        <v>1272.1489999999999</v>
      </c>
      <c r="AA26" s="13">
        <v>1782.51</v>
      </c>
      <c r="AB26" s="13">
        <v>3178.4969999999998</v>
      </c>
      <c r="AC26" s="13">
        <v>10939.56</v>
      </c>
      <c r="AD26" s="13">
        <v>949.46400000000006</v>
      </c>
      <c r="AE26" s="13">
        <v>846.77099999999996</v>
      </c>
      <c r="AF26" s="13">
        <v>3690.7339999999999</v>
      </c>
      <c r="AG26" s="13">
        <v>1016.9690000000001</v>
      </c>
      <c r="AH26" s="13">
        <v>13931.73</v>
      </c>
      <c r="AI26" s="13">
        <v>5567.0609999999997</v>
      </c>
      <c r="AJ26" s="13">
        <v>2077.29</v>
      </c>
      <c r="AK26" s="16">
        <v>1828.664</v>
      </c>
    </row>
    <row r="27" spans="2:37" x14ac:dyDescent="0.25">
      <c r="B27" s="30">
        <v>1191.4670000000001</v>
      </c>
      <c r="C27" s="13">
        <v>379.01799999999997</v>
      </c>
      <c r="D27" s="13">
        <v>819.95500000000004</v>
      </c>
      <c r="E27" s="13">
        <v>592.91899999999998</v>
      </c>
      <c r="F27" s="13">
        <v>326.48099999999999</v>
      </c>
      <c r="G27" s="13">
        <v>467.20499999999998</v>
      </c>
      <c r="H27" s="13">
        <v>392.15199999999999</v>
      </c>
      <c r="I27" s="13">
        <v>632.322</v>
      </c>
      <c r="J27" s="13">
        <v>823.70699999999999</v>
      </c>
      <c r="K27" s="13">
        <v>3050.9070000000002</v>
      </c>
      <c r="L27" s="13">
        <v>1484.174</v>
      </c>
      <c r="M27" s="13">
        <v>778.67600000000004</v>
      </c>
      <c r="N27" s="13">
        <v>701.74599999999998</v>
      </c>
      <c r="O27" s="13">
        <v>996.32899999999995</v>
      </c>
      <c r="P27" s="13">
        <v>4197.3429999999998</v>
      </c>
      <c r="Q27" s="13">
        <v>4351.201</v>
      </c>
      <c r="R27" s="13">
        <v>3242.2919999999999</v>
      </c>
      <c r="S27" s="16">
        <v>6355.1180000000004</v>
      </c>
      <c r="T27" s="30">
        <v>2210.3130000000001</v>
      </c>
      <c r="U27" s="13">
        <v>2598.712</v>
      </c>
      <c r="V27" s="13">
        <v>482.54</v>
      </c>
      <c r="W27" s="13">
        <v>1847.7460000000001</v>
      </c>
      <c r="X27" s="13">
        <v>1343.7070000000001</v>
      </c>
      <c r="Y27" s="13">
        <v>2769.12</v>
      </c>
      <c r="Z27" s="13">
        <v>425.92599999999999</v>
      </c>
      <c r="AA27" s="13">
        <v>716.75699999999995</v>
      </c>
      <c r="AB27" s="13">
        <v>872.49199999999996</v>
      </c>
      <c r="AC27" s="13">
        <v>2188.9920000000002</v>
      </c>
      <c r="AD27" s="13">
        <v>4370.777</v>
      </c>
      <c r="AE27" s="13">
        <v>3531.2130000000002</v>
      </c>
      <c r="AF27" s="13">
        <v>5668.3829999999998</v>
      </c>
      <c r="AG27" s="13">
        <v>6859.85</v>
      </c>
      <c r="AH27" s="13">
        <v>4767.7460000000001</v>
      </c>
      <c r="AI27" s="13">
        <v>4976.018</v>
      </c>
      <c r="AJ27" s="13">
        <v>6296.73</v>
      </c>
      <c r="AK27" s="16">
        <v>5257.1840000000002</v>
      </c>
    </row>
    <row r="28" spans="2:37" x14ac:dyDescent="0.25">
      <c r="B28" s="30">
        <v>684.85900000000004</v>
      </c>
      <c r="C28" s="13">
        <v>566.65099999999995</v>
      </c>
      <c r="D28" s="13">
        <v>823.70699999999999</v>
      </c>
      <c r="E28" s="13">
        <v>872.49199999999996</v>
      </c>
      <c r="F28" s="13">
        <v>1138.93</v>
      </c>
      <c r="G28" s="13">
        <v>491.59800000000001</v>
      </c>
      <c r="H28" s="13">
        <v>2593.0830000000001</v>
      </c>
      <c r="I28" s="13">
        <v>3536.8760000000002</v>
      </c>
      <c r="J28" s="13">
        <v>448.44200000000001</v>
      </c>
      <c r="K28" s="13">
        <v>3795.8090000000002</v>
      </c>
      <c r="L28" s="13">
        <v>384.64699999999999</v>
      </c>
      <c r="M28" s="13">
        <v>485.96899999999999</v>
      </c>
      <c r="N28" s="13">
        <v>4752.7349999999997</v>
      </c>
      <c r="O28" s="13">
        <v>3234.7869999999998</v>
      </c>
      <c r="P28" s="13">
        <v>418.42099999999999</v>
      </c>
      <c r="Q28" s="13">
        <v>6053.03</v>
      </c>
      <c r="R28" s="13">
        <v>3264.808</v>
      </c>
      <c r="S28" s="16">
        <v>457.82400000000001</v>
      </c>
      <c r="T28" s="30">
        <v>4097.8969999999999</v>
      </c>
      <c r="U28" s="13">
        <v>2150.27</v>
      </c>
      <c r="V28" s="13">
        <v>2134.404</v>
      </c>
      <c r="W28" s="13">
        <v>1238.5989999999999</v>
      </c>
      <c r="X28" s="13">
        <v>1675.752</v>
      </c>
      <c r="Y28" s="13">
        <v>264.84100000000001</v>
      </c>
      <c r="Z28" s="13">
        <v>521.61900000000003</v>
      </c>
      <c r="AA28" s="13">
        <v>902.51300000000003</v>
      </c>
      <c r="AB28" s="13">
        <v>1215.8599999999999</v>
      </c>
      <c r="AC28" s="13">
        <v>5599.4960000000001</v>
      </c>
      <c r="AD28" s="13">
        <v>745.87900000000002</v>
      </c>
      <c r="AE28" s="13">
        <v>1214.3050000000001</v>
      </c>
      <c r="AF28" s="13">
        <v>2788.221</v>
      </c>
      <c r="AG28" s="13">
        <v>9304.7039999999997</v>
      </c>
      <c r="AH28" s="13">
        <v>4349.3249999999998</v>
      </c>
      <c r="AI28" s="13">
        <v>2913.9349999999999</v>
      </c>
      <c r="AJ28" s="13">
        <v>6049.9049999999997</v>
      </c>
      <c r="AK28" s="16">
        <v>6548.96</v>
      </c>
    </row>
    <row r="29" spans="2:37" x14ac:dyDescent="0.25">
      <c r="B29" s="30">
        <v>789.93399999999997</v>
      </c>
      <c r="C29" s="13">
        <v>958.803</v>
      </c>
      <c r="D29" s="13">
        <v>435.30799999999999</v>
      </c>
      <c r="E29" s="13">
        <v>626.69299999999998</v>
      </c>
      <c r="F29" s="13">
        <v>307.71800000000002</v>
      </c>
      <c r="G29" s="13">
        <v>1122.0429999999999</v>
      </c>
      <c r="H29" s="13">
        <v>362.13099999999997</v>
      </c>
      <c r="I29" s="13">
        <v>1996.412</v>
      </c>
      <c r="J29" s="13">
        <v>2985.2359999999999</v>
      </c>
      <c r="K29" s="13">
        <v>1866.9449999999999</v>
      </c>
      <c r="L29" s="13">
        <v>729.89099999999996</v>
      </c>
      <c r="M29" s="13">
        <v>1178.3330000000001</v>
      </c>
      <c r="N29" s="13">
        <v>2863.2739999999999</v>
      </c>
      <c r="O29" s="13">
        <v>315.22300000000001</v>
      </c>
      <c r="P29" s="13">
        <v>2557.433</v>
      </c>
      <c r="Q29" s="13">
        <v>532.87699999999995</v>
      </c>
      <c r="R29" s="13">
        <v>3437.43</v>
      </c>
      <c r="S29" s="16">
        <v>311.47000000000003</v>
      </c>
      <c r="T29" s="30">
        <v>898.76</v>
      </c>
      <c r="U29" s="13">
        <v>2501.143</v>
      </c>
      <c r="V29" s="13">
        <v>3946.3180000000002</v>
      </c>
      <c r="W29" s="13">
        <v>1780.86</v>
      </c>
      <c r="X29" s="13">
        <v>703.505</v>
      </c>
      <c r="Y29" s="13">
        <v>644.98699999999997</v>
      </c>
      <c r="Z29" s="13">
        <v>399.65800000000002</v>
      </c>
      <c r="AA29" s="13">
        <v>2521.7829999999999</v>
      </c>
      <c r="AB29" s="13">
        <v>2746.942</v>
      </c>
      <c r="AC29" s="13">
        <v>6379.6049999999996</v>
      </c>
      <c r="AD29" s="13">
        <v>3176.29</v>
      </c>
      <c r="AE29" s="13">
        <v>3008.7379999999998</v>
      </c>
      <c r="AF29" s="13">
        <v>536.62900000000002</v>
      </c>
      <c r="AG29" s="13">
        <v>5871.0259999999998</v>
      </c>
      <c r="AH29" s="13">
        <v>3328.6030000000001</v>
      </c>
      <c r="AI29" s="13">
        <v>2033.9380000000001</v>
      </c>
      <c r="AJ29" s="13">
        <v>3950.9949999999999</v>
      </c>
      <c r="AK29" s="16">
        <v>5159.8959999999997</v>
      </c>
    </row>
    <row r="30" spans="2:37" x14ac:dyDescent="0.25">
      <c r="B30" s="30">
        <v>1026.3510000000001</v>
      </c>
      <c r="C30" s="13">
        <v>733.64400000000001</v>
      </c>
      <c r="D30" s="13">
        <v>758.03599999999994</v>
      </c>
      <c r="E30" s="13">
        <v>1290.913</v>
      </c>
      <c r="F30" s="13">
        <v>2048.9490000000001</v>
      </c>
      <c r="G30" s="13">
        <v>681.10699999999997</v>
      </c>
      <c r="H30" s="13">
        <v>384.64699999999999</v>
      </c>
      <c r="I30" s="13">
        <v>422.173</v>
      </c>
      <c r="J30" s="13">
        <v>440.93700000000001</v>
      </c>
      <c r="K30" s="13">
        <v>504.73200000000003</v>
      </c>
      <c r="L30" s="13">
        <v>1080.7639999999999</v>
      </c>
      <c r="M30" s="13">
        <v>1078.8879999999999</v>
      </c>
      <c r="N30" s="13">
        <v>1127.672</v>
      </c>
      <c r="O30" s="13">
        <v>2814.49</v>
      </c>
      <c r="P30" s="13">
        <v>4223.6109999999999</v>
      </c>
      <c r="Q30" s="13">
        <v>893.13099999999997</v>
      </c>
      <c r="R30" s="13">
        <v>380.89400000000001</v>
      </c>
      <c r="S30" s="16">
        <v>1422.2560000000001</v>
      </c>
      <c r="T30" s="30">
        <v>699.87</v>
      </c>
      <c r="U30" s="13">
        <v>643.58000000000004</v>
      </c>
      <c r="V30" s="13">
        <v>1025.9949999999999</v>
      </c>
      <c r="W30" s="13">
        <v>492.09500000000003</v>
      </c>
      <c r="X30" s="13">
        <v>4080.0920000000001</v>
      </c>
      <c r="Y30" s="13">
        <v>1960.184</v>
      </c>
      <c r="Z30" s="13">
        <v>474.71100000000001</v>
      </c>
      <c r="AA30" s="13">
        <v>538.50599999999997</v>
      </c>
      <c r="AB30" s="13">
        <v>5430.0889999999999</v>
      </c>
      <c r="AC30" s="13">
        <v>1542.203</v>
      </c>
      <c r="AD30" s="13">
        <v>985.49699999999996</v>
      </c>
      <c r="AE30" s="13">
        <v>1320.6020000000001</v>
      </c>
      <c r="AF30" s="13">
        <v>4204.848</v>
      </c>
      <c r="AG30" s="13">
        <v>2322.8919999999998</v>
      </c>
      <c r="AH30" s="13">
        <v>5574.5659999999998</v>
      </c>
      <c r="AI30" s="13">
        <v>2110.8670000000002</v>
      </c>
      <c r="AJ30" s="13">
        <v>4307.72</v>
      </c>
      <c r="AK30" s="16">
        <v>5141.8789999999999</v>
      </c>
    </row>
    <row r="31" spans="2:37" x14ac:dyDescent="0.25">
      <c r="B31" s="30">
        <v>1467.287</v>
      </c>
      <c r="C31" s="13">
        <v>1219.6120000000001</v>
      </c>
      <c r="D31" s="13">
        <v>1150.1880000000001</v>
      </c>
      <c r="E31" s="13">
        <v>577.90899999999999</v>
      </c>
      <c r="F31" s="13">
        <v>2709.4160000000002</v>
      </c>
      <c r="G31" s="13">
        <v>377.142</v>
      </c>
      <c r="H31" s="13">
        <v>1152.0650000000001</v>
      </c>
      <c r="I31" s="13">
        <v>3037.7730000000001</v>
      </c>
      <c r="J31" s="13">
        <v>508.48500000000001</v>
      </c>
      <c r="K31" s="13">
        <v>4475.0389999999998</v>
      </c>
      <c r="L31" s="13">
        <v>499.10300000000001</v>
      </c>
      <c r="M31" s="13">
        <v>1390.3579999999999</v>
      </c>
      <c r="N31" s="13">
        <v>3088.4340000000002</v>
      </c>
      <c r="O31" s="13">
        <v>8522.2759999999998</v>
      </c>
      <c r="P31" s="13">
        <v>4992.9049999999997</v>
      </c>
      <c r="Q31" s="13">
        <v>3792.056</v>
      </c>
      <c r="R31" s="13">
        <v>4107.2790000000005</v>
      </c>
      <c r="S31" s="16">
        <v>2679.3939999999998</v>
      </c>
      <c r="T31" s="30">
        <v>3940.2860000000001</v>
      </c>
      <c r="U31" s="13">
        <v>703.62199999999996</v>
      </c>
      <c r="V31" s="13">
        <v>324.87799999999999</v>
      </c>
      <c r="W31" s="13">
        <v>1758.1659999999999</v>
      </c>
      <c r="X31" s="13">
        <v>971.05200000000002</v>
      </c>
      <c r="Y31" s="13">
        <v>2794.3429999999998</v>
      </c>
      <c r="Z31" s="13">
        <v>1320.934</v>
      </c>
      <c r="AA31" s="13">
        <v>418.42099999999999</v>
      </c>
      <c r="AB31" s="13">
        <v>4900.9650000000001</v>
      </c>
      <c r="AC31" s="13">
        <v>7062.4269999999997</v>
      </c>
      <c r="AD31" s="13">
        <v>666.60699999999997</v>
      </c>
      <c r="AE31" s="13">
        <v>653.995</v>
      </c>
      <c r="AF31" s="13">
        <v>8569.1839999999993</v>
      </c>
      <c r="AG31" s="13">
        <v>8655.4950000000008</v>
      </c>
      <c r="AH31" s="13">
        <v>5024.8029999999999</v>
      </c>
      <c r="AI31" s="13">
        <v>2214.0650000000001</v>
      </c>
      <c r="AJ31" s="13">
        <v>3801.4589999999998</v>
      </c>
      <c r="AK31" s="16">
        <v>5867.94</v>
      </c>
    </row>
    <row r="32" spans="2:37" x14ac:dyDescent="0.25">
      <c r="B32" s="30">
        <v>1039.4849999999999</v>
      </c>
      <c r="C32" s="13">
        <v>941.91600000000005</v>
      </c>
      <c r="D32" s="13">
        <v>388.4</v>
      </c>
      <c r="E32" s="13">
        <v>737.39599999999996</v>
      </c>
      <c r="F32" s="13">
        <v>630.44600000000003</v>
      </c>
      <c r="G32" s="13">
        <v>1165.1990000000001</v>
      </c>
      <c r="H32" s="13">
        <v>348.99700000000001</v>
      </c>
      <c r="I32" s="13">
        <v>782.428</v>
      </c>
      <c r="J32" s="13">
        <v>1866.9449999999999</v>
      </c>
      <c r="K32" s="13">
        <v>3249.7979999999998</v>
      </c>
      <c r="L32" s="13">
        <v>1133.3009999999999</v>
      </c>
      <c r="M32" s="13">
        <v>1964.5139999999999</v>
      </c>
      <c r="N32" s="13">
        <v>307.71800000000002</v>
      </c>
      <c r="O32" s="13">
        <v>5116.7430000000004</v>
      </c>
      <c r="P32" s="13">
        <v>692.36500000000001</v>
      </c>
      <c r="Q32" s="13">
        <v>3889.625</v>
      </c>
      <c r="R32" s="13">
        <v>559.14499999999998</v>
      </c>
      <c r="S32" s="16">
        <v>1921.3579999999999</v>
      </c>
      <c r="T32" s="30">
        <v>4512.5659999999998</v>
      </c>
      <c r="U32" s="13">
        <v>660.46699999999998</v>
      </c>
      <c r="V32" s="13">
        <v>2261.011</v>
      </c>
      <c r="W32" s="13">
        <v>1434.482</v>
      </c>
      <c r="X32" s="13">
        <v>2582.306</v>
      </c>
      <c r="Y32" s="13">
        <v>4932.8890000000001</v>
      </c>
      <c r="Z32" s="13">
        <v>699.87</v>
      </c>
      <c r="AA32" s="13">
        <v>3882.12</v>
      </c>
      <c r="AB32" s="13">
        <v>3850.2220000000002</v>
      </c>
      <c r="AC32" s="13">
        <v>2958.2919999999999</v>
      </c>
      <c r="AD32" s="13">
        <v>4550.9409999999998</v>
      </c>
      <c r="AE32" s="13">
        <v>387.35199999999998</v>
      </c>
      <c r="AF32" s="13">
        <v>5882.2839999999997</v>
      </c>
      <c r="AG32" s="13">
        <v>3125.96</v>
      </c>
      <c r="AH32" s="13">
        <v>3082.8049999999998</v>
      </c>
      <c r="AI32" s="13">
        <v>3814.5720000000001</v>
      </c>
      <c r="AJ32" s="13">
        <v>5192.3249999999998</v>
      </c>
      <c r="AK32" s="16">
        <v>11532.29</v>
      </c>
    </row>
    <row r="33" spans="2:37" x14ac:dyDescent="0.25">
      <c r="B33" s="30">
        <v>373.38900000000001</v>
      </c>
      <c r="C33" s="13">
        <v>1583.62</v>
      </c>
      <c r="D33" s="13">
        <v>776.79899999999998</v>
      </c>
      <c r="E33" s="13">
        <v>1377.2239999999999</v>
      </c>
      <c r="F33" s="13">
        <v>829.33600000000001</v>
      </c>
      <c r="G33" s="13">
        <v>795.56200000000001</v>
      </c>
      <c r="H33" s="13">
        <v>493.47399999999999</v>
      </c>
      <c r="I33" s="13">
        <v>3129.7130000000002</v>
      </c>
      <c r="J33" s="13">
        <v>1317.181</v>
      </c>
      <c r="K33" s="13">
        <v>4414.9970000000003</v>
      </c>
      <c r="L33" s="13">
        <v>1705.5809999999999</v>
      </c>
      <c r="M33" s="13">
        <v>863.11</v>
      </c>
      <c r="N33" s="13">
        <v>5364.4179999999997</v>
      </c>
      <c r="O33" s="13">
        <v>519.74199999999996</v>
      </c>
      <c r="P33" s="13">
        <v>1979.5250000000001</v>
      </c>
      <c r="Q33" s="13">
        <v>566.65099999999995</v>
      </c>
      <c r="R33" s="13">
        <v>2527.4119999999998</v>
      </c>
      <c r="S33" s="16">
        <v>350.87299999999999</v>
      </c>
      <c r="T33" s="30">
        <v>3103.444</v>
      </c>
      <c r="U33" s="13">
        <v>3578.1550000000002</v>
      </c>
      <c r="V33" s="13">
        <v>1833.414</v>
      </c>
      <c r="W33" s="13">
        <v>388.18200000000002</v>
      </c>
      <c r="X33" s="13">
        <v>2651.5819999999999</v>
      </c>
      <c r="Y33" s="13">
        <v>4185.2089999999998</v>
      </c>
      <c r="Z33" s="13">
        <v>371.51299999999998</v>
      </c>
      <c r="AA33" s="13">
        <v>1474.7929999999999</v>
      </c>
      <c r="AB33" s="13">
        <v>4510.6890000000003</v>
      </c>
      <c r="AC33" s="13">
        <v>4785.1540000000005</v>
      </c>
      <c r="AD33" s="13">
        <v>2529.502</v>
      </c>
      <c r="AE33" s="13">
        <v>2190.7939999999999</v>
      </c>
      <c r="AF33" s="13">
        <v>5645.8670000000002</v>
      </c>
      <c r="AG33" s="13">
        <v>1925.1110000000001</v>
      </c>
      <c r="AH33" s="13">
        <v>7730.4660000000003</v>
      </c>
      <c r="AI33" s="13">
        <v>5370.0469999999996</v>
      </c>
      <c r="AJ33" s="13">
        <v>1066.5709999999999</v>
      </c>
      <c r="AK33" s="16">
        <v>6521.9350000000004</v>
      </c>
    </row>
    <row r="34" spans="2:37" x14ac:dyDescent="0.25">
      <c r="B34" s="30">
        <v>1448.5239999999999</v>
      </c>
      <c r="C34" s="13">
        <v>437.18400000000003</v>
      </c>
      <c r="D34" s="13">
        <v>968.18499999999995</v>
      </c>
      <c r="E34" s="13">
        <v>371.51299999999998</v>
      </c>
      <c r="F34" s="13">
        <v>390.27600000000001</v>
      </c>
      <c r="G34" s="13">
        <v>401.53399999999999</v>
      </c>
      <c r="H34" s="13">
        <v>302.089</v>
      </c>
      <c r="I34" s="13">
        <v>348.99700000000001</v>
      </c>
      <c r="J34" s="13">
        <v>941.91600000000005</v>
      </c>
      <c r="K34" s="13">
        <v>2833.2530000000002</v>
      </c>
      <c r="L34" s="13">
        <v>606.053</v>
      </c>
      <c r="M34" s="13">
        <v>996.32899999999995</v>
      </c>
      <c r="N34" s="13">
        <v>3251.674</v>
      </c>
      <c r="O34" s="13">
        <v>1392.2339999999999</v>
      </c>
      <c r="P34" s="13">
        <v>1992.6590000000001</v>
      </c>
      <c r="Q34" s="13">
        <v>5478.8739999999998</v>
      </c>
      <c r="R34" s="13">
        <v>3144.723</v>
      </c>
      <c r="S34" s="16">
        <v>1615.5170000000001</v>
      </c>
      <c r="T34" s="30">
        <v>1673.683</v>
      </c>
      <c r="U34" s="13">
        <v>2202.8069999999998</v>
      </c>
      <c r="V34" s="13">
        <v>886.24900000000002</v>
      </c>
      <c r="W34" s="13">
        <v>1625.587</v>
      </c>
      <c r="X34" s="13">
        <v>3128.15</v>
      </c>
      <c r="Y34" s="13">
        <v>978.29</v>
      </c>
      <c r="Z34" s="13">
        <v>1784.3869999999999</v>
      </c>
      <c r="AA34" s="13">
        <v>3270.4369999999999</v>
      </c>
      <c r="AB34" s="13">
        <v>2898.9250000000002</v>
      </c>
      <c r="AC34" s="13">
        <v>1077.3800000000001</v>
      </c>
      <c r="AD34" s="13">
        <v>518.87199999999996</v>
      </c>
      <c r="AE34" s="13">
        <v>607.15300000000002</v>
      </c>
      <c r="AF34" s="13">
        <v>2831.377</v>
      </c>
      <c r="AG34" s="13">
        <v>5814.7359999999999</v>
      </c>
      <c r="AH34" s="13">
        <v>6184.3729999999996</v>
      </c>
      <c r="AI34" s="13">
        <v>5144.8879999999999</v>
      </c>
      <c r="AJ34" s="13">
        <v>7055.22</v>
      </c>
      <c r="AK34" s="16">
        <v>9274.84</v>
      </c>
    </row>
    <row r="35" spans="2:37" x14ac:dyDescent="0.25">
      <c r="B35" s="30">
        <v>977.56600000000003</v>
      </c>
      <c r="C35" s="13">
        <v>1045.114</v>
      </c>
      <c r="D35" s="13">
        <v>1975.7719999999999</v>
      </c>
      <c r="E35" s="13">
        <v>611.68200000000002</v>
      </c>
      <c r="F35" s="13">
        <v>1349.079</v>
      </c>
      <c r="G35" s="13">
        <v>1598.63</v>
      </c>
      <c r="H35" s="13">
        <v>1746.86</v>
      </c>
      <c r="I35" s="13">
        <v>908.14200000000005</v>
      </c>
      <c r="J35" s="13">
        <v>2510.5250000000001</v>
      </c>
      <c r="K35" s="13">
        <v>502.85599999999999</v>
      </c>
      <c r="L35" s="13">
        <v>3000.2460000000001</v>
      </c>
      <c r="M35" s="13">
        <v>613.55899999999997</v>
      </c>
      <c r="N35" s="13">
        <v>2966.4720000000002</v>
      </c>
      <c r="O35" s="13">
        <v>960.67899999999997</v>
      </c>
      <c r="P35" s="13">
        <v>1609.8879999999999</v>
      </c>
      <c r="Q35" s="13">
        <v>414.66800000000001</v>
      </c>
      <c r="R35" s="13">
        <v>1015.093</v>
      </c>
      <c r="S35" s="16">
        <v>3270.4369999999999</v>
      </c>
      <c r="T35" s="30">
        <v>4647.6610000000001</v>
      </c>
      <c r="U35" s="13">
        <v>3084.681</v>
      </c>
      <c r="V35" s="13">
        <v>2098.5720000000001</v>
      </c>
      <c r="W35" s="13">
        <v>543.45500000000004</v>
      </c>
      <c r="X35" s="13">
        <v>997.32899999999995</v>
      </c>
      <c r="Y35" s="13">
        <v>5732.817</v>
      </c>
      <c r="Z35" s="13">
        <v>1504.8140000000001</v>
      </c>
      <c r="AA35" s="13">
        <v>2052.701</v>
      </c>
      <c r="AB35" s="13">
        <v>2088.3519999999999</v>
      </c>
      <c r="AC35" s="13">
        <v>4550.9409999999998</v>
      </c>
      <c r="AD35" s="13">
        <v>6048.1040000000003</v>
      </c>
      <c r="AE35" s="13">
        <v>502.65699999999998</v>
      </c>
      <c r="AF35" s="13">
        <v>4071.6289999999999</v>
      </c>
      <c r="AG35" s="13">
        <v>4294.9120000000003</v>
      </c>
      <c r="AH35" s="13">
        <v>4748.9830000000002</v>
      </c>
      <c r="AI35" s="13">
        <v>1401.616</v>
      </c>
      <c r="AJ35" s="13">
        <v>13434.83</v>
      </c>
      <c r="AK35" s="16">
        <v>9319.8809999999994</v>
      </c>
    </row>
    <row r="36" spans="2:37" x14ac:dyDescent="0.25">
      <c r="B36" s="30">
        <v>1030.1030000000001</v>
      </c>
      <c r="C36" s="13">
        <v>773.04700000000003</v>
      </c>
      <c r="D36" s="13">
        <v>951.298</v>
      </c>
      <c r="E36" s="13">
        <v>343.36799999999999</v>
      </c>
      <c r="F36" s="13">
        <v>1045.114</v>
      </c>
      <c r="G36" s="13">
        <v>684.85900000000004</v>
      </c>
      <c r="H36" s="13">
        <v>2351.0369999999998</v>
      </c>
      <c r="I36" s="13">
        <v>1743.107</v>
      </c>
      <c r="J36" s="13">
        <v>1744.9839999999999</v>
      </c>
      <c r="K36" s="13">
        <v>367.76</v>
      </c>
      <c r="L36" s="13">
        <v>1446.6479999999999</v>
      </c>
      <c r="M36" s="13">
        <v>1373.471</v>
      </c>
      <c r="N36" s="13">
        <v>403.41</v>
      </c>
      <c r="O36" s="13">
        <v>2045.1959999999999</v>
      </c>
      <c r="P36" s="13">
        <v>2375.4299999999998</v>
      </c>
      <c r="Q36" s="13">
        <v>2533.0410000000002</v>
      </c>
      <c r="R36" s="13">
        <v>1390.3579999999999</v>
      </c>
      <c r="S36" s="16">
        <v>2525.5360000000001</v>
      </c>
      <c r="T36" s="30">
        <v>611.68200000000002</v>
      </c>
      <c r="U36" s="13">
        <v>405.28699999999998</v>
      </c>
      <c r="V36" s="13">
        <v>1497.7850000000001</v>
      </c>
      <c r="W36" s="13">
        <v>2124.8490000000002</v>
      </c>
      <c r="X36" s="13">
        <v>4027.538</v>
      </c>
      <c r="Y36" s="13">
        <v>835.96100000000001</v>
      </c>
      <c r="Z36" s="13">
        <v>2157.7759999999998</v>
      </c>
      <c r="AA36" s="13">
        <v>354.62599999999998</v>
      </c>
      <c r="AB36" s="13">
        <v>878.12099999999998</v>
      </c>
      <c r="AC36" s="13">
        <v>2026.8440000000001</v>
      </c>
      <c r="AD36" s="13">
        <v>5765.2460000000001</v>
      </c>
      <c r="AE36" s="13">
        <v>1601.6579999999999</v>
      </c>
      <c r="AF36" s="13">
        <v>947.54499999999996</v>
      </c>
      <c r="AG36" s="13">
        <v>5610.2169999999996</v>
      </c>
      <c r="AH36" s="13">
        <v>10781.37</v>
      </c>
      <c r="AI36" s="13">
        <v>1315.3050000000001</v>
      </c>
      <c r="AJ36" s="13">
        <v>7588.5060000000003</v>
      </c>
      <c r="AK36" s="16">
        <v>1691.739</v>
      </c>
    </row>
    <row r="37" spans="2:37" x14ac:dyDescent="0.25">
      <c r="B37" s="30">
        <v>305.84100000000001</v>
      </c>
      <c r="C37" s="13">
        <v>940.04</v>
      </c>
      <c r="D37" s="13">
        <v>804.94399999999996</v>
      </c>
      <c r="E37" s="13">
        <v>645.45600000000002</v>
      </c>
      <c r="F37" s="13">
        <v>848.1</v>
      </c>
      <c r="G37" s="13">
        <v>619.18799999999999</v>
      </c>
      <c r="H37" s="13">
        <v>1377.2239999999999</v>
      </c>
      <c r="I37" s="13">
        <v>748.654</v>
      </c>
      <c r="J37" s="13">
        <v>1062.001</v>
      </c>
      <c r="K37" s="13">
        <v>317.09899999999999</v>
      </c>
      <c r="L37" s="13">
        <v>395.90499999999997</v>
      </c>
      <c r="M37" s="13">
        <v>1424.1320000000001</v>
      </c>
      <c r="N37" s="13">
        <v>4101.6499999999996</v>
      </c>
      <c r="O37" s="13">
        <v>1576.114</v>
      </c>
      <c r="P37" s="13">
        <v>4345.5720000000001</v>
      </c>
      <c r="Q37" s="13">
        <v>1617.394</v>
      </c>
      <c r="R37" s="13">
        <v>521.61900000000003</v>
      </c>
      <c r="S37" s="16">
        <v>4505.0600000000004</v>
      </c>
      <c r="T37" s="30">
        <v>1932.616</v>
      </c>
      <c r="U37" s="13">
        <v>3478.71</v>
      </c>
      <c r="V37" s="13">
        <v>1813.1089999999999</v>
      </c>
      <c r="W37" s="13">
        <v>1567.0609999999999</v>
      </c>
      <c r="X37" s="13">
        <v>1245.7660000000001</v>
      </c>
      <c r="Y37" s="13">
        <v>506.26100000000002</v>
      </c>
      <c r="Z37" s="13">
        <v>2970.2249999999999</v>
      </c>
      <c r="AA37" s="13">
        <v>1022.598</v>
      </c>
      <c r="AB37" s="13">
        <v>2776.9630000000002</v>
      </c>
      <c r="AC37" s="13">
        <v>2248.4459999999999</v>
      </c>
      <c r="AD37" s="13">
        <v>354.923</v>
      </c>
      <c r="AE37" s="13">
        <v>3769.03</v>
      </c>
      <c r="AF37" s="13">
        <v>4019.0920000000001</v>
      </c>
      <c r="AG37" s="13">
        <v>8818.7350000000006</v>
      </c>
      <c r="AH37" s="13">
        <v>6878.6130000000003</v>
      </c>
      <c r="AI37" s="13">
        <v>3474.9569999999999</v>
      </c>
      <c r="AJ37" s="13">
        <v>5644.5370000000003</v>
      </c>
      <c r="AK37" s="16">
        <v>9460.4089999999997</v>
      </c>
    </row>
    <row r="38" spans="2:37" x14ac:dyDescent="0.25">
      <c r="B38" s="30">
        <v>581.66099999999994</v>
      </c>
      <c r="C38" s="13">
        <v>395.90499999999997</v>
      </c>
      <c r="D38" s="13">
        <v>487.84500000000003</v>
      </c>
      <c r="E38" s="13">
        <v>739.27300000000002</v>
      </c>
      <c r="F38" s="13">
        <v>977.56600000000003</v>
      </c>
      <c r="G38" s="13">
        <v>923.15300000000002</v>
      </c>
      <c r="H38" s="13">
        <v>913.77099999999996</v>
      </c>
      <c r="I38" s="13">
        <v>699.87</v>
      </c>
      <c r="J38" s="13">
        <v>390.27600000000001</v>
      </c>
      <c r="K38" s="13">
        <v>2628.7339999999999</v>
      </c>
      <c r="L38" s="13">
        <v>444.68900000000002</v>
      </c>
      <c r="M38" s="13">
        <v>799.31500000000005</v>
      </c>
      <c r="N38" s="13">
        <v>1056.3720000000001</v>
      </c>
      <c r="O38" s="13">
        <v>3726.3850000000002</v>
      </c>
      <c r="P38" s="13">
        <v>6197.5069999999996</v>
      </c>
      <c r="Q38" s="13">
        <v>437.18400000000003</v>
      </c>
      <c r="R38" s="13">
        <v>741.149</v>
      </c>
      <c r="S38" s="16">
        <v>2154.0230000000001</v>
      </c>
      <c r="T38" s="30">
        <v>4885.9549999999999</v>
      </c>
      <c r="U38" s="13">
        <v>2298.5</v>
      </c>
      <c r="V38" s="13">
        <v>382.21</v>
      </c>
      <c r="W38" s="13">
        <v>732.17100000000005</v>
      </c>
      <c r="X38" s="13">
        <v>2374.48</v>
      </c>
      <c r="Y38" s="13">
        <v>7637.15</v>
      </c>
      <c r="Z38" s="13">
        <v>4152.3109999999997</v>
      </c>
      <c r="AA38" s="13">
        <v>1163.3230000000001</v>
      </c>
      <c r="AB38" s="13">
        <v>1576.114</v>
      </c>
      <c r="AC38" s="13">
        <v>2967.3</v>
      </c>
      <c r="AD38" s="13">
        <v>2633.9969999999998</v>
      </c>
      <c r="AE38" s="13">
        <v>3772.6329999999998</v>
      </c>
      <c r="AF38" s="13">
        <v>7178.826</v>
      </c>
      <c r="AG38" s="13">
        <v>9741.8880000000008</v>
      </c>
      <c r="AH38" s="13">
        <v>3067.7939999999999</v>
      </c>
      <c r="AI38" s="13">
        <v>1071.383</v>
      </c>
      <c r="AJ38" s="13">
        <v>5720.2049999999999</v>
      </c>
      <c r="AK38" s="16">
        <v>10489.15</v>
      </c>
    </row>
    <row r="39" spans="2:37" x14ac:dyDescent="0.25">
      <c r="B39" s="30">
        <v>386.52300000000002</v>
      </c>
      <c r="C39" s="13">
        <v>523.495</v>
      </c>
      <c r="D39" s="13">
        <v>1386.605</v>
      </c>
      <c r="E39" s="13">
        <v>667.97199999999998</v>
      </c>
      <c r="F39" s="13">
        <v>645.45600000000002</v>
      </c>
      <c r="G39" s="13">
        <v>1125.796</v>
      </c>
      <c r="H39" s="13">
        <v>870.61599999999999</v>
      </c>
      <c r="I39" s="13">
        <v>1630.528</v>
      </c>
      <c r="J39" s="13">
        <v>440.93700000000001</v>
      </c>
      <c r="K39" s="13">
        <v>2238.4580000000001</v>
      </c>
      <c r="L39" s="13">
        <v>2321.0160000000001</v>
      </c>
      <c r="M39" s="13">
        <v>2700.0340000000001</v>
      </c>
      <c r="N39" s="13">
        <v>6456.44</v>
      </c>
      <c r="O39" s="13">
        <v>4953.5020000000004</v>
      </c>
      <c r="P39" s="13">
        <v>870.61599999999999</v>
      </c>
      <c r="Q39" s="13">
        <v>3782.674</v>
      </c>
      <c r="R39" s="13">
        <v>2002.0409999999999</v>
      </c>
      <c r="S39" s="16">
        <v>1088.269</v>
      </c>
      <c r="T39" s="30">
        <v>6173.1149999999998</v>
      </c>
      <c r="U39" s="13">
        <v>4640.1559999999999</v>
      </c>
      <c r="V39" s="13">
        <v>2233.54</v>
      </c>
      <c r="W39" s="13">
        <v>1438.0650000000001</v>
      </c>
      <c r="X39" s="13">
        <v>679.61699999999996</v>
      </c>
      <c r="Y39" s="13">
        <v>1369.2460000000001</v>
      </c>
      <c r="Z39" s="13">
        <v>949.42100000000005</v>
      </c>
      <c r="AA39" s="13">
        <v>1557.3510000000001</v>
      </c>
      <c r="AB39" s="13">
        <v>1838.8</v>
      </c>
      <c r="AC39" s="13">
        <v>8759.5709999999999</v>
      </c>
      <c r="AD39" s="13">
        <v>380.14600000000002</v>
      </c>
      <c r="AE39" s="13">
        <v>2089.902</v>
      </c>
      <c r="AF39" s="13">
        <v>9584.2759999999998</v>
      </c>
      <c r="AG39" s="13">
        <v>9762.527</v>
      </c>
      <c r="AH39" s="13">
        <v>1493.556</v>
      </c>
      <c r="AI39" s="13">
        <v>3150.3519999999999</v>
      </c>
      <c r="AJ39" s="13">
        <v>3324.0250000000001</v>
      </c>
      <c r="AK39" s="16">
        <v>6702.0990000000002</v>
      </c>
    </row>
    <row r="40" spans="2:37" x14ac:dyDescent="0.25">
      <c r="B40" s="30">
        <v>1062.001</v>
      </c>
      <c r="C40" s="13">
        <v>546.01099999999997</v>
      </c>
      <c r="D40" s="13">
        <v>872.49199999999996</v>
      </c>
      <c r="E40" s="13">
        <v>902.51300000000003</v>
      </c>
      <c r="F40" s="13">
        <v>1245.8810000000001</v>
      </c>
      <c r="G40" s="13">
        <v>1210.231</v>
      </c>
      <c r="H40" s="13">
        <v>1035.732</v>
      </c>
      <c r="I40" s="13">
        <v>405.28699999999998</v>
      </c>
      <c r="J40" s="13">
        <v>352.74900000000002</v>
      </c>
      <c r="K40" s="13">
        <v>1244.0050000000001</v>
      </c>
      <c r="L40" s="13">
        <v>395.90499999999997</v>
      </c>
      <c r="M40" s="13">
        <v>821.83100000000002</v>
      </c>
      <c r="N40" s="13">
        <v>733.64400000000001</v>
      </c>
      <c r="O40" s="13">
        <v>506.608</v>
      </c>
      <c r="P40" s="13">
        <v>4223.6109999999999</v>
      </c>
      <c r="Q40" s="13">
        <v>791.81</v>
      </c>
      <c r="R40" s="13">
        <v>3090.31</v>
      </c>
      <c r="S40" s="16">
        <v>6023.0079999999998</v>
      </c>
      <c r="T40" s="30">
        <v>876.245</v>
      </c>
      <c r="U40" s="13">
        <v>1122.0429999999999</v>
      </c>
      <c r="V40" s="13">
        <v>1334.152</v>
      </c>
      <c r="W40" s="13">
        <v>1684.1130000000001</v>
      </c>
      <c r="X40" s="13">
        <v>1157.3800000000001</v>
      </c>
      <c r="Y40" s="13">
        <v>8334.384</v>
      </c>
      <c r="Z40" s="13">
        <v>2476.7510000000002</v>
      </c>
      <c r="AA40" s="13">
        <v>320.85199999999998</v>
      </c>
      <c r="AB40" s="13">
        <v>1857.5630000000001</v>
      </c>
      <c r="AC40" s="13">
        <v>3432.123</v>
      </c>
      <c r="AD40" s="13">
        <v>558.50800000000004</v>
      </c>
      <c r="AE40" s="13">
        <v>1196.289</v>
      </c>
      <c r="AF40" s="13">
        <v>4056.6179999999999</v>
      </c>
      <c r="AG40" s="13">
        <v>2056.4540000000002</v>
      </c>
      <c r="AH40" s="13">
        <v>6077.4219999999996</v>
      </c>
      <c r="AI40" s="13">
        <v>3332.3560000000002</v>
      </c>
      <c r="AJ40" s="13">
        <v>6356.1840000000002</v>
      </c>
      <c r="AK40" s="16">
        <v>5212.143</v>
      </c>
    </row>
    <row r="41" spans="2:37" x14ac:dyDescent="0.25">
      <c r="B41" s="30">
        <v>461.57600000000002</v>
      </c>
      <c r="C41" s="13">
        <v>1185.838</v>
      </c>
      <c r="D41" s="13">
        <v>420.29700000000003</v>
      </c>
      <c r="E41" s="13">
        <v>544.13499999999999</v>
      </c>
      <c r="F41" s="13">
        <v>994.45299999999997</v>
      </c>
      <c r="G41" s="13">
        <v>439.06</v>
      </c>
      <c r="H41" s="13">
        <v>386.52300000000002</v>
      </c>
      <c r="I41" s="13">
        <v>1604.259</v>
      </c>
      <c r="J41" s="13">
        <v>5032.308</v>
      </c>
      <c r="K41" s="13">
        <v>493.47399999999999</v>
      </c>
      <c r="L41" s="13">
        <v>879.99699999999996</v>
      </c>
      <c r="M41" s="13">
        <v>1377.2239999999999</v>
      </c>
      <c r="N41" s="13">
        <v>1118.2909999999999</v>
      </c>
      <c r="O41" s="13">
        <v>448.44200000000001</v>
      </c>
      <c r="P41" s="13">
        <v>857.48099999999999</v>
      </c>
      <c r="Q41" s="13">
        <v>2882.038</v>
      </c>
      <c r="R41" s="13">
        <v>4508.8130000000001</v>
      </c>
      <c r="S41" s="16">
        <v>2461.741</v>
      </c>
      <c r="T41" s="30">
        <v>337.73899999999998</v>
      </c>
      <c r="U41" s="13">
        <v>2720.674</v>
      </c>
      <c r="V41" s="13">
        <v>1232.627</v>
      </c>
      <c r="W41" s="13">
        <v>1656.6410000000001</v>
      </c>
      <c r="X41" s="13">
        <v>1163.3520000000001</v>
      </c>
      <c r="Y41" s="13">
        <v>3570.8490000000002</v>
      </c>
      <c r="Z41" s="13">
        <v>491.59800000000001</v>
      </c>
      <c r="AA41" s="13">
        <v>2200.931</v>
      </c>
      <c r="AB41" s="13">
        <v>1270.2729999999999</v>
      </c>
      <c r="AC41" s="13">
        <v>367.53399999999999</v>
      </c>
      <c r="AD41" s="13">
        <v>509.86399999999998</v>
      </c>
      <c r="AE41" s="13">
        <v>823.34900000000005</v>
      </c>
      <c r="AF41" s="13">
        <v>2075.2170000000001</v>
      </c>
      <c r="AG41" s="13">
        <v>2234.7049999999999</v>
      </c>
      <c r="AH41" s="13">
        <v>3595.0419999999999</v>
      </c>
      <c r="AI41" s="13">
        <v>2369.8009999999999</v>
      </c>
      <c r="AJ41" s="13">
        <v>6959.7330000000002</v>
      </c>
      <c r="AK41" s="16">
        <v>6684.0829999999996</v>
      </c>
    </row>
    <row r="42" spans="2:37" x14ac:dyDescent="0.25">
      <c r="B42" s="30">
        <v>414.66800000000001</v>
      </c>
      <c r="C42" s="13">
        <v>546.01099999999997</v>
      </c>
      <c r="D42" s="13">
        <v>795.56200000000001</v>
      </c>
      <c r="E42" s="13">
        <v>666.096</v>
      </c>
      <c r="F42" s="13">
        <v>300.21199999999999</v>
      </c>
      <c r="G42" s="13">
        <v>517.86599999999999</v>
      </c>
      <c r="H42" s="13">
        <v>446.56599999999997</v>
      </c>
      <c r="I42" s="13">
        <v>649.20899999999995</v>
      </c>
      <c r="J42" s="13">
        <v>1048.867</v>
      </c>
      <c r="K42" s="13">
        <v>2264.7260000000001</v>
      </c>
      <c r="L42" s="13">
        <v>2795.7269999999999</v>
      </c>
      <c r="M42" s="13">
        <v>2707.5390000000002</v>
      </c>
      <c r="N42" s="13">
        <v>3844.5929999999998</v>
      </c>
      <c r="O42" s="13">
        <v>1542.34</v>
      </c>
      <c r="P42" s="13">
        <v>1516.0719999999999</v>
      </c>
      <c r="Q42" s="13">
        <v>1921.3579999999999</v>
      </c>
      <c r="R42" s="13">
        <v>5523.9059999999999</v>
      </c>
      <c r="S42" s="16">
        <v>2600.5889999999999</v>
      </c>
      <c r="T42" s="30">
        <v>3135.3420000000001</v>
      </c>
      <c r="U42" s="13">
        <v>3465.5749999999998</v>
      </c>
      <c r="V42" s="13">
        <v>3275.0619999999999</v>
      </c>
      <c r="W42" s="13">
        <v>1397.4549999999999</v>
      </c>
      <c r="X42" s="13">
        <v>1340.124</v>
      </c>
      <c r="Y42" s="13">
        <v>4534.7269999999999</v>
      </c>
      <c r="Z42" s="13">
        <v>932.53399999999999</v>
      </c>
      <c r="AA42" s="13">
        <v>3739.5189999999998</v>
      </c>
      <c r="AB42" s="13">
        <v>1604.259</v>
      </c>
      <c r="AC42" s="13">
        <v>1226.9159999999999</v>
      </c>
      <c r="AD42" s="13">
        <v>8617.2420000000002</v>
      </c>
      <c r="AE42" s="13">
        <v>4660.8410000000003</v>
      </c>
      <c r="AF42" s="13">
        <v>7248.25</v>
      </c>
      <c r="AG42" s="13">
        <v>9274.6820000000007</v>
      </c>
      <c r="AH42" s="13">
        <v>7464.027</v>
      </c>
      <c r="AI42" s="13">
        <v>1013.216</v>
      </c>
      <c r="AJ42" s="13">
        <v>3677.1460000000002</v>
      </c>
      <c r="AK42" s="16">
        <v>2958.2919999999999</v>
      </c>
    </row>
    <row r="43" spans="2:37" x14ac:dyDescent="0.25">
      <c r="B43" s="30">
        <v>609.80600000000004</v>
      </c>
      <c r="C43" s="13">
        <v>604.17700000000002</v>
      </c>
      <c r="D43" s="13">
        <v>302.089</v>
      </c>
      <c r="E43" s="13">
        <v>1887.585</v>
      </c>
      <c r="F43" s="13">
        <v>519.74199999999996</v>
      </c>
      <c r="G43" s="13">
        <v>1001.958</v>
      </c>
      <c r="H43" s="13">
        <v>2525.5360000000001</v>
      </c>
      <c r="I43" s="13">
        <v>422.173</v>
      </c>
      <c r="J43" s="13">
        <v>531</v>
      </c>
      <c r="K43" s="13">
        <v>1101.404</v>
      </c>
      <c r="L43" s="13">
        <v>1244.0050000000001</v>
      </c>
      <c r="M43" s="13">
        <v>1418.5029999999999</v>
      </c>
      <c r="N43" s="13">
        <v>5017.2969999999996</v>
      </c>
      <c r="O43" s="13">
        <v>1435.39</v>
      </c>
      <c r="P43" s="13">
        <v>1983.277</v>
      </c>
      <c r="Q43" s="13">
        <v>666.096</v>
      </c>
      <c r="R43" s="13">
        <v>3885.8719999999998</v>
      </c>
      <c r="S43" s="16">
        <v>1887.585</v>
      </c>
      <c r="T43" s="30">
        <v>3882.12</v>
      </c>
      <c r="U43" s="13">
        <v>1630.528</v>
      </c>
      <c r="V43" s="13">
        <v>1641.114</v>
      </c>
      <c r="W43" s="13">
        <v>845.64</v>
      </c>
      <c r="X43" s="13">
        <v>730.97699999999998</v>
      </c>
      <c r="Y43" s="13">
        <v>300.87400000000002</v>
      </c>
      <c r="Z43" s="13">
        <v>1684.941</v>
      </c>
      <c r="AA43" s="13">
        <v>4004.0810000000001</v>
      </c>
      <c r="AB43" s="13">
        <v>1228.9939999999999</v>
      </c>
      <c r="AC43" s="13">
        <v>6123.7730000000001</v>
      </c>
      <c r="AD43" s="13">
        <v>481.03800000000001</v>
      </c>
      <c r="AE43" s="13">
        <v>3088.01</v>
      </c>
      <c r="AF43" s="13">
        <v>6039.8950000000004</v>
      </c>
      <c r="AG43" s="13">
        <v>1000.082</v>
      </c>
      <c r="AH43" s="13">
        <v>4951.6260000000002</v>
      </c>
      <c r="AI43" s="13">
        <v>1587.2439999999999</v>
      </c>
      <c r="AJ43" s="13">
        <v>1102.6030000000001</v>
      </c>
      <c r="AK43" s="16">
        <v>5343.6629999999996</v>
      </c>
    </row>
    <row r="44" spans="2:37" x14ac:dyDescent="0.25">
      <c r="B44" s="30">
        <v>566.65099999999995</v>
      </c>
      <c r="C44" s="13">
        <v>818.07799999999997</v>
      </c>
      <c r="D44" s="13">
        <v>1003.835</v>
      </c>
      <c r="E44" s="13">
        <v>386.52300000000002</v>
      </c>
      <c r="F44" s="13">
        <v>1420.3789999999999</v>
      </c>
      <c r="G44" s="13">
        <v>429.67899999999997</v>
      </c>
      <c r="H44" s="13">
        <v>454.07100000000003</v>
      </c>
      <c r="I44" s="13">
        <v>339.61500000000001</v>
      </c>
      <c r="J44" s="13">
        <v>3277.9430000000002</v>
      </c>
      <c r="K44" s="13">
        <v>2529.288</v>
      </c>
      <c r="L44" s="13">
        <v>887.50199999999995</v>
      </c>
      <c r="M44" s="13">
        <v>399.65800000000002</v>
      </c>
      <c r="N44" s="13">
        <v>799.31500000000005</v>
      </c>
      <c r="O44" s="13">
        <v>7366.4579999999996</v>
      </c>
      <c r="P44" s="13">
        <v>1532.9590000000001</v>
      </c>
      <c r="Q44" s="13">
        <v>326.48099999999999</v>
      </c>
      <c r="R44" s="13">
        <v>4246.1270000000004</v>
      </c>
      <c r="S44" s="16">
        <v>3259.1790000000001</v>
      </c>
      <c r="T44" s="30">
        <v>3724.5079999999998</v>
      </c>
      <c r="U44" s="13">
        <v>2671.8890000000001</v>
      </c>
      <c r="V44" s="13">
        <v>1670.9739999999999</v>
      </c>
      <c r="W44" s="13">
        <v>1741.444</v>
      </c>
      <c r="X44" s="13">
        <v>2372.0909999999999</v>
      </c>
      <c r="Y44" s="13">
        <v>3727.5920000000001</v>
      </c>
      <c r="Z44" s="13">
        <v>598.548</v>
      </c>
      <c r="AA44" s="13">
        <v>3337.9850000000001</v>
      </c>
      <c r="AB44" s="13">
        <v>1435.39</v>
      </c>
      <c r="AC44" s="13">
        <v>5707.5940000000001</v>
      </c>
      <c r="AD44" s="13">
        <v>3525.808</v>
      </c>
      <c r="AE44" s="13">
        <v>522.47500000000002</v>
      </c>
      <c r="AF44" s="13">
        <v>1932.616</v>
      </c>
      <c r="AG44" s="13">
        <v>5841.0050000000001</v>
      </c>
      <c r="AH44" s="13">
        <v>5009.7920000000004</v>
      </c>
      <c r="AI44" s="13">
        <v>6599.4049999999997</v>
      </c>
      <c r="AJ44" s="13">
        <v>5727.4120000000003</v>
      </c>
      <c r="AK44" s="16">
        <v>2933.069</v>
      </c>
    </row>
    <row r="45" spans="2:37" x14ac:dyDescent="0.25">
      <c r="B45" s="30">
        <v>784.30499999999995</v>
      </c>
      <c r="C45" s="13">
        <v>906.26599999999996</v>
      </c>
      <c r="D45" s="13">
        <v>412.79199999999997</v>
      </c>
      <c r="E45" s="13">
        <v>803.06799999999998</v>
      </c>
      <c r="F45" s="13">
        <v>1159.57</v>
      </c>
      <c r="G45" s="13">
        <v>761.78899999999999</v>
      </c>
      <c r="H45" s="13">
        <v>472.834</v>
      </c>
      <c r="I45" s="13">
        <v>514.11300000000006</v>
      </c>
      <c r="J45" s="13">
        <v>666.096</v>
      </c>
      <c r="K45" s="13">
        <v>658.59100000000001</v>
      </c>
      <c r="L45" s="13">
        <v>4797.7669999999998</v>
      </c>
      <c r="M45" s="13">
        <v>585.41399999999999</v>
      </c>
      <c r="N45" s="13">
        <v>729.89099999999996</v>
      </c>
      <c r="O45" s="13">
        <v>2544.299</v>
      </c>
      <c r="P45" s="13">
        <v>5981.7290000000003</v>
      </c>
      <c r="Q45" s="13">
        <v>756.16</v>
      </c>
      <c r="R45" s="13">
        <v>2673.7649999999999</v>
      </c>
      <c r="S45" s="16">
        <v>461.57600000000002</v>
      </c>
      <c r="T45" s="30">
        <v>1292.789</v>
      </c>
      <c r="U45" s="13">
        <v>583.53800000000001</v>
      </c>
      <c r="V45" s="13">
        <v>2075.8780000000002</v>
      </c>
      <c r="W45" s="13">
        <v>1122.742</v>
      </c>
      <c r="X45" s="13">
        <v>1355.6510000000001</v>
      </c>
      <c r="Y45" s="13">
        <v>4053.6889999999999</v>
      </c>
      <c r="Z45" s="13">
        <v>1416.627</v>
      </c>
      <c r="AA45" s="13">
        <v>470.95800000000003</v>
      </c>
      <c r="AB45" s="13">
        <v>6932.7089999999998</v>
      </c>
      <c r="AC45" s="13">
        <v>711.64800000000002</v>
      </c>
      <c r="AD45" s="13">
        <v>8712.7289999999994</v>
      </c>
      <c r="AE45" s="13">
        <v>1307.99</v>
      </c>
      <c r="AF45" s="13">
        <v>4268.643</v>
      </c>
      <c r="AG45" s="13">
        <v>4865.3149999999996</v>
      </c>
      <c r="AH45" s="13">
        <v>4011.5859999999998</v>
      </c>
      <c r="AI45" s="13">
        <v>6089.5410000000002</v>
      </c>
      <c r="AJ45" s="13">
        <v>8134.402</v>
      </c>
      <c r="AK45" s="16">
        <v>1572.8309999999999</v>
      </c>
    </row>
    <row r="46" spans="2:37" x14ac:dyDescent="0.25">
      <c r="B46" s="30">
        <v>1319.058</v>
      </c>
      <c r="C46" s="13">
        <v>938.16300000000001</v>
      </c>
      <c r="D46" s="13">
        <v>455.947</v>
      </c>
      <c r="E46" s="13">
        <v>557.26900000000001</v>
      </c>
      <c r="F46" s="13">
        <v>1570.4849999999999</v>
      </c>
      <c r="G46" s="13">
        <v>833.08900000000006</v>
      </c>
      <c r="H46" s="13">
        <v>388.4</v>
      </c>
      <c r="I46" s="13">
        <v>4092.268</v>
      </c>
      <c r="J46" s="13">
        <v>2431.7190000000001</v>
      </c>
      <c r="K46" s="13">
        <v>2534.9169999999999</v>
      </c>
      <c r="L46" s="13">
        <v>500.97899999999998</v>
      </c>
      <c r="M46" s="13">
        <v>2865.1509999999998</v>
      </c>
      <c r="N46" s="13">
        <v>450.31799999999998</v>
      </c>
      <c r="O46" s="13">
        <v>2426.09</v>
      </c>
      <c r="P46" s="13">
        <v>1908.2239999999999</v>
      </c>
      <c r="Q46" s="13">
        <v>789.93399999999997</v>
      </c>
      <c r="R46" s="13">
        <v>940.04</v>
      </c>
      <c r="S46" s="16">
        <v>3005.875</v>
      </c>
      <c r="T46" s="30">
        <v>1531.0830000000001</v>
      </c>
      <c r="U46" s="13">
        <v>752.40700000000004</v>
      </c>
      <c r="V46" s="13">
        <v>1961.2149999999999</v>
      </c>
      <c r="W46" s="13">
        <v>1765.3320000000001</v>
      </c>
      <c r="X46" s="13">
        <v>340.40600000000001</v>
      </c>
      <c r="Y46" s="13">
        <v>2316.9079999999999</v>
      </c>
      <c r="Z46" s="13">
        <v>913.77099999999996</v>
      </c>
      <c r="AA46" s="13">
        <v>697.99400000000003</v>
      </c>
      <c r="AB46" s="13">
        <v>2633.9969999999998</v>
      </c>
      <c r="AC46" s="13">
        <v>2414.1970000000001</v>
      </c>
      <c r="AD46" s="13">
        <v>2617.7820000000002</v>
      </c>
      <c r="AE46" s="13">
        <v>5676.9660000000003</v>
      </c>
      <c r="AF46" s="13">
        <v>1116.414</v>
      </c>
      <c r="AG46" s="13">
        <v>2938.3270000000002</v>
      </c>
      <c r="AH46" s="13">
        <v>7000.5749999999998</v>
      </c>
      <c r="AI46" s="13">
        <v>4118.5479999999998</v>
      </c>
      <c r="AJ46" s="13">
        <v>10726.96</v>
      </c>
      <c r="AK46" s="16">
        <v>5900.3689999999997</v>
      </c>
    </row>
    <row r="47" spans="2:37" x14ac:dyDescent="0.25">
      <c r="B47" s="30">
        <v>2122.125</v>
      </c>
      <c r="C47" s="13">
        <v>705.49900000000002</v>
      </c>
      <c r="D47" s="13">
        <v>834.96500000000003</v>
      </c>
      <c r="E47" s="13">
        <v>364.00700000000001</v>
      </c>
      <c r="F47" s="13">
        <v>525.37099999999998</v>
      </c>
      <c r="G47" s="13">
        <v>570.40300000000002</v>
      </c>
      <c r="H47" s="13">
        <v>626.69299999999998</v>
      </c>
      <c r="I47" s="13">
        <v>2463.6170000000002</v>
      </c>
      <c r="J47" s="13">
        <v>1107.0329999999999</v>
      </c>
      <c r="K47" s="13">
        <v>711.12800000000004</v>
      </c>
      <c r="L47" s="13">
        <v>947.54499999999996</v>
      </c>
      <c r="M47" s="13">
        <v>1319.058</v>
      </c>
      <c r="N47" s="13">
        <v>4075.3809999999999</v>
      </c>
      <c r="O47" s="13">
        <v>1157.694</v>
      </c>
      <c r="P47" s="13">
        <v>2457.9879999999998</v>
      </c>
      <c r="Q47" s="13">
        <v>5270.6009999999997</v>
      </c>
      <c r="R47" s="13">
        <v>3261.056</v>
      </c>
      <c r="S47" s="16">
        <v>1885.7080000000001</v>
      </c>
      <c r="T47" s="30">
        <v>5433.8419999999996</v>
      </c>
      <c r="U47" s="13">
        <v>529.12400000000002</v>
      </c>
      <c r="V47" s="13">
        <v>1267.2650000000001</v>
      </c>
      <c r="W47" s="13">
        <v>326.07299999999998</v>
      </c>
      <c r="X47" s="13">
        <v>4732.2370000000001</v>
      </c>
      <c r="Y47" s="13">
        <v>398.16199999999998</v>
      </c>
      <c r="Z47" s="13">
        <v>358.37799999999999</v>
      </c>
      <c r="AA47" s="13">
        <v>3626.9389999999999</v>
      </c>
      <c r="AB47" s="13">
        <v>11031.44</v>
      </c>
      <c r="AC47" s="13">
        <v>2897.0360000000001</v>
      </c>
      <c r="AD47" s="13">
        <v>1039.546</v>
      </c>
      <c r="AE47" s="13">
        <v>5840.915</v>
      </c>
      <c r="AF47" s="13">
        <v>4004.0810000000001</v>
      </c>
      <c r="AG47" s="13">
        <v>4604.5060000000003</v>
      </c>
      <c r="AH47" s="13">
        <v>5116.7430000000004</v>
      </c>
      <c r="AI47" s="13">
        <v>5282.4070000000002</v>
      </c>
      <c r="AJ47" s="13">
        <v>6736.33</v>
      </c>
      <c r="AK47" s="16">
        <v>1936.7619999999999</v>
      </c>
    </row>
    <row r="48" spans="2:37" x14ac:dyDescent="0.25">
      <c r="B48" s="30">
        <v>491.59800000000001</v>
      </c>
      <c r="C48" s="13">
        <v>514.11300000000006</v>
      </c>
      <c r="D48" s="13">
        <v>433.43099999999998</v>
      </c>
      <c r="E48" s="13">
        <v>876.245</v>
      </c>
      <c r="F48" s="13">
        <v>375.26499999999999</v>
      </c>
      <c r="G48" s="13">
        <v>1244.0050000000001</v>
      </c>
      <c r="H48" s="13">
        <v>604.17700000000002</v>
      </c>
      <c r="I48" s="13">
        <v>834.96500000000003</v>
      </c>
      <c r="J48" s="13">
        <v>555.39300000000003</v>
      </c>
      <c r="K48" s="13">
        <v>433.43099999999998</v>
      </c>
      <c r="L48" s="13">
        <v>883.75</v>
      </c>
      <c r="M48" s="13">
        <v>386.52300000000002</v>
      </c>
      <c r="N48" s="13">
        <v>1375.347</v>
      </c>
      <c r="O48" s="13">
        <v>1784.3869999999999</v>
      </c>
      <c r="P48" s="13">
        <v>1973.896</v>
      </c>
      <c r="Q48" s="13">
        <v>1833.171</v>
      </c>
      <c r="R48" s="13">
        <v>3853.9749999999999</v>
      </c>
      <c r="S48" s="16">
        <v>1489.8030000000001</v>
      </c>
      <c r="T48" s="30">
        <v>2124.002</v>
      </c>
      <c r="U48" s="13">
        <v>1880.079</v>
      </c>
      <c r="V48" s="13">
        <v>1113.1869999999999</v>
      </c>
      <c r="W48" s="13">
        <v>2409.1170000000002</v>
      </c>
      <c r="X48" s="13">
        <v>526.73299999999995</v>
      </c>
      <c r="Y48" s="13">
        <v>5727.4120000000003</v>
      </c>
      <c r="Z48" s="13">
        <v>598.548</v>
      </c>
      <c r="AA48" s="13">
        <v>3251.674</v>
      </c>
      <c r="AB48" s="13">
        <v>1684.5329999999999</v>
      </c>
      <c r="AC48" s="13">
        <v>5269.7960000000003</v>
      </c>
      <c r="AD48" s="13">
        <v>4185.2089999999998</v>
      </c>
      <c r="AE48" s="13">
        <v>6224.6639999999998</v>
      </c>
      <c r="AF48" s="13">
        <v>8317.7559999999994</v>
      </c>
      <c r="AG48" s="13">
        <v>6561.5140000000001</v>
      </c>
      <c r="AH48" s="13">
        <v>3011.5039999999999</v>
      </c>
      <c r="AI48" s="13">
        <v>4062.6970000000001</v>
      </c>
      <c r="AJ48" s="13">
        <v>6314.7460000000001</v>
      </c>
      <c r="AK48" s="16">
        <v>7898.3879999999999</v>
      </c>
    </row>
    <row r="49" spans="2:37" x14ac:dyDescent="0.25">
      <c r="B49" s="30">
        <v>307.71800000000002</v>
      </c>
      <c r="C49" s="13">
        <v>1015.093</v>
      </c>
      <c r="D49" s="13">
        <v>637.95100000000002</v>
      </c>
      <c r="E49" s="13">
        <v>1153.941</v>
      </c>
      <c r="F49" s="13">
        <v>945.66899999999998</v>
      </c>
      <c r="G49" s="13">
        <v>1401.616</v>
      </c>
      <c r="H49" s="13">
        <v>842.471</v>
      </c>
      <c r="I49" s="13">
        <v>4915.9759999999997</v>
      </c>
      <c r="J49" s="13">
        <v>410.916</v>
      </c>
      <c r="K49" s="13">
        <v>1433.5139999999999</v>
      </c>
      <c r="L49" s="13">
        <v>318.976</v>
      </c>
      <c r="M49" s="13">
        <v>758.03599999999994</v>
      </c>
      <c r="N49" s="13">
        <v>2304.1289999999999</v>
      </c>
      <c r="O49" s="13">
        <v>424.05</v>
      </c>
      <c r="P49" s="13">
        <v>356.50200000000001</v>
      </c>
      <c r="Q49" s="13">
        <v>632.322</v>
      </c>
      <c r="R49" s="13">
        <v>300.21199999999999</v>
      </c>
      <c r="S49" s="16">
        <v>2154.0230000000001</v>
      </c>
      <c r="T49" s="30">
        <v>1945.751</v>
      </c>
      <c r="U49" s="13">
        <v>1926.9870000000001</v>
      </c>
      <c r="V49" s="13">
        <v>809.80700000000002</v>
      </c>
      <c r="W49" s="13">
        <v>1303.097</v>
      </c>
      <c r="X49" s="13">
        <v>1702.029</v>
      </c>
      <c r="Y49" s="13">
        <v>4765.3360000000002</v>
      </c>
      <c r="Z49" s="13">
        <v>634.19799999999998</v>
      </c>
      <c r="AA49" s="13">
        <v>3212.2710000000002</v>
      </c>
      <c r="AB49" s="13">
        <v>2188.9920000000002</v>
      </c>
      <c r="AC49" s="13">
        <v>1752.9949999999999</v>
      </c>
      <c r="AD49" s="13">
        <v>2017.836</v>
      </c>
      <c r="AE49" s="13">
        <v>823.34900000000005</v>
      </c>
      <c r="AF49" s="13">
        <v>4642.0320000000002</v>
      </c>
      <c r="AG49" s="13">
        <v>6276.3130000000001</v>
      </c>
      <c r="AH49" s="13">
        <v>4955.3789999999999</v>
      </c>
      <c r="AI49" s="13">
        <v>1679.1279999999999</v>
      </c>
      <c r="AJ49" s="13">
        <v>3460.9490000000001</v>
      </c>
      <c r="AK49" s="16">
        <v>4572.5609999999997</v>
      </c>
    </row>
    <row r="50" spans="2:37" x14ac:dyDescent="0.25">
      <c r="B50" s="30">
        <v>634.19799999999998</v>
      </c>
      <c r="C50" s="13">
        <v>392.15199999999999</v>
      </c>
      <c r="D50" s="13">
        <v>1506.69</v>
      </c>
      <c r="E50" s="13">
        <v>377.142</v>
      </c>
      <c r="F50" s="13">
        <v>598.548</v>
      </c>
      <c r="G50" s="13">
        <v>647.33299999999997</v>
      </c>
      <c r="H50" s="13">
        <v>395.90499999999997</v>
      </c>
      <c r="I50" s="13">
        <v>624.81700000000001</v>
      </c>
      <c r="J50" s="13">
        <v>2844.511</v>
      </c>
      <c r="K50" s="13">
        <v>994.45299999999997</v>
      </c>
      <c r="L50" s="13">
        <v>671.72500000000002</v>
      </c>
      <c r="M50" s="13">
        <v>1272.1489999999999</v>
      </c>
      <c r="N50" s="13">
        <v>382.77100000000002</v>
      </c>
      <c r="O50" s="13">
        <v>3009.6280000000002</v>
      </c>
      <c r="P50" s="13">
        <v>3529.37</v>
      </c>
      <c r="Q50" s="13">
        <v>3660.7130000000002</v>
      </c>
      <c r="R50" s="13">
        <v>4658.9189999999999</v>
      </c>
      <c r="S50" s="16">
        <v>831.21299999999997</v>
      </c>
      <c r="T50" s="30">
        <v>3079.0520000000001</v>
      </c>
      <c r="U50" s="13">
        <v>1397.8630000000001</v>
      </c>
      <c r="V50" s="13">
        <v>418.04199999999997</v>
      </c>
      <c r="W50" s="13">
        <v>2723.2460000000001</v>
      </c>
      <c r="X50" s="13">
        <v>713.06</v>
      </c>
      <c r="Y50" s="13">
        <v>508.06200000000001</v>
      </c>
      <c r="Z50" s="13">
        <v>360.255</v>
      </c>
      <c r="AA50" s="13">
        <v>3775.1689999999999</v>
      </c>
      <c r="AB50" s="13">
        <v>4397.8019999999997</v>
      </c>
      <c r="AC50" s="13">
        <v>4846.41</v>
      </c>
      <c r="AD50" s="13">
        <v>810.73800000000006</v>
      </c>
      <c r="AE50" s="13">
        <v>4051.8870000000002</v>
      </c>
      <c r="AF50" s="13">
        <v>6585.9059999999999</v>
      </c>
      <c r="AG50" s="13">
        <v>3945.915</v>
      </c>
      <c r="AH50" s="13">
        <v>3602.547</v>
      </c>
      <c r="AI50" s="13">
        <v>9399.1530000000002</v>
      </c>
      <c r="AJ50" s="13">
        <v>7891.1809999999996</v>
      </c>
      <c r="AK50" s="16">
        <v>4877.0379999999996</v>
      </c>
    </row>
    <row r="51" spans="2:37" x14ac:dyDescent="0.25">
      <c r="B51" s="30">
        <v>1191.4670000000001</v>
      </c>
      <c r="C51" s="13">
        <v>741.149</v>
      </c>
      <c r="D51" s="13">
        <v>996.32899999999995</v>
      </c>
      <c r="E51" s="13">
        <v>1114.538</v>
      </c>
      <c r="F51" s="13">
        <v>444.68900000000002</v>
      </c>
      <c r="G51" s="13">
        <v>1077.011</v>
      </c>
      <c r="H51" s="13">
        <v>2553.681</v>
      </c>
      <c r="I51" s="13">
        <v>2230.9520000000002</v>
      </c>
      <c r="J51" s="13">
        <v>881.87400000000002</v>
      </c>
      <c r="K51" s="13">
        <v>484.09199999999998</v>
      </c>
      <c r="L51" s="13">
        <v>1431.6369999999999</v>
      </c>
      <c r="M51" s="13">
        <v>2947.7089999999998</v>
      </c>
      <c r="N51" s="13">
        <v>2555.5569999999998</v>
      </c>
      <c r="O51" s="13">
        <v>3724.5079999999998</v>
      </c>
      <c r="P51" s="13">
        <v>651.08500000000004</v>
      </c>
      <c r="Q51" s="13">
        <v>619.18799999999999</v>
      </c>
      <c r="R51" s="13">
        <v>439.06</v>
      </c>
      <c r="S51" s="16">
        <v>3208.5189999999998</v>
      </c>
      <c r="T51" s="30">
        <v>562.89800000000002</v>
      </c>
      <c r="U51" s="13">
        <v>1656.796</v>
      </c>
      <c r="V51" s="13">
        <v>1772.499</v>
      </c>
      <c r="W51" s="13">
        <v>908.94299999999998</v>
      </c>
      <c r="X51" s="13">
        <v>2729.2179999999998</v>
      </c>
      <c r="Y51" s="13">
        <v>8328.9789999999994</v>
      </c>
      <c r="Z51" s="13">
        <v>424.05</v>
      </c>
      <c r="AA51" s="13">
        <v>2433.596</v>
      </c>
      <c r="AB51" s="13">
        <v>1999.82</v>
      </c>
      <c r="AC51" s="13">
        <v>5763.4449999999997</v>
      </c>
      <c r="AD51" s="13">
        <v>3734.799</v>
      </c>
      <c r="AE51" s="13">
        <v>1133.231</v>
      </c>
      <c r="AF51" s="13">
        <v>7869.3140000000003</v>
      </c>
      <c r="AG51" s="13">
        <v>10473.66</v>
      </c>
      <c r="AH51" s="13">
        <v>8015.6670000000004</v>
      </c>
      <c r="AI51" s="13">
        <v>4143.7709999999997</v>
      </c>
      <c r="AJ51" s="13">
        <v>9453.2019999999993</v>
      </c>
      <c r="AK51" s="16">
        <v>6761.5529999999999</v>
      </c>
    </row>
    <row r="52" spans="2:37" x14ac:dyDescent="0.25">
      <c r="B52" s="30">
        <v>1153.941</v>
      </c>
      <c r="C52" s="13">
        <v>478.46300000000002</v>
      </c>
      <c r="D52" s="13">
        <v>392.15199999999999</v>
      </c>
      <c r="E52" s="13">
        <v>514.11300000000006</v>
      </c>
      <c r="F52" s="13">
        <v>694.24099999999999</v>
      </c>
      <c r="G52" s="13">
        <v>439.06</v>
      </c>
      <c r="H52" s="13">
        <v>739.27300000000002</v>
      </c>
      <c r="I52" s="13">
        <v>330.233</v>
      </c>
      <c r="J52" s="13">
        <v>649.20899999999995</v>
      </c>
      <c r="K52" s="13">
        <v>574.15599999999995</v>
      </c>
      <c r="L52" s="13">
        <v>318.976</v>
      </c>
      <c r="M52" s="13">
        <v>326.48099999999999</v>
      </c>
      <c r="N52" s="13">
        <v>472.834</v>
      </c>
      <c r="O52" s="13">
        <v>855.60500000000002</v>
      </c>
      <c r="P52" s="13">
        <v>756.16</v>
      </c>
      <c r="Q52" s="13">
        <v>3426.172</v>
      </c>
      <c r="R52" s="13">
        <v>4733.9719999999998</v>
      </c>
      <c r="S52" s="16">
        <v>2837.0059999999999</v>
      </c>
      <c r="T52" s="30">
        <v>4268.643</v>
      </c>
      <c r="U52" s="13">
        <v>557.26900000000001</v>
      </c>
      <c r="V52" s="13">
        <v>1927.7719999999999</v>
      </c>
      <c r="W52" s="13">
        <v>3948.7069999999999</v>
      </c>
      <c r="X52" s="13">
        <v>1819.0809999999999</v>
      </c>
      <c r="Y52" s="13">
        <v>2803.3510000000001</v>
      </c>
      <c r="Z52" s="13">
        <v>2054.578</v>
      </c>
      <c r="AA52" s="13">
        <v>1763.7470000000001</v>
      </c>
      <c r="AB52" s="13">
        <v>1019.728</v>
      </c>
      <c r="AC52" s="13">
        <v>3596.0720000000001</v>
      </c>
      <c r="AD52" s="13">
        <v>6130.9790000000003</v>
      </c>
      <c r="AE52" s="13">
        <v>7195.7479999999996</v>
      </c>
      <c r="AF52" s="13">
        <v>4321.18</v>
      </c>
      <c r="AG52" s="13">
        <v>3336.1089999999999</v>
      </c>
      <c r="AH52" s="13">
        <v>8617.9680000000008</v>
      </c>
      <c r="AI52" s="13">
        <v>11026.03</v>
      </c>
      <c r="AJ52" s="13">
        <v>826.95299999999997</v>
      </c>
      <c r="AK52" s="16">
        <v>7271.4170000000004</v>
      </c>
    </row>
    <row r="53" spans="2:37" x14ac:dyDescent="0.25">
      <c r="B53" s="30">
        <v>966.30799999999999</v>
      </c>
      <c r="C53" s="13">
        <v>352.74900000000002</v>
      </c>
      <c r="D53" s="13">
        <v>356.50200000000001</v>
      </c>
      <c r="E53" s="13">
        <v>900.63699999999994</v>
      </c>
      <c r="F53" s="13">
        <v>626.69299999999998</v>
      </c>
      <c r="G53" s="13">
        <v>666.096</v>
      </c>
      <c r="H53" s="13">
        <v>1795.645</v>
      </c>
      <c r="I53" s="13">
        <v>915.64700000000005</v>
      </c>
      <c r="J53" s="13">
        <v>906.26599999999996</v>
      </c>
      <c r="K53" s="13">
        <v>380.89400000000001</v>
      </c>
      <c r="L53" s="13">
        <v>1683.0650000000001</v>
      </c>
      <c r="M53" s="13">
        <v>315.22300000000001</v>
      </c>
      <c r="N53" s="13">
        <v>7205.0940000000001</v>
      </c>
      <c r="O53" s="13">
        <v>1865.069</v>
      </c>
      <c r="P53" s="13">
        <v>5360.665</v>
      </c>
      <c r="Q53" s="13">
        <v>348.99700000000001</v>
      </c>
      <c r="R53" s="13">
        <v>3733.89</v>
      </c>
      <c r="S53" s="16">
        <v>705.49900000000002</v>
      </c>
      <c r="T53" s="30">
        <v>1170.828</v>
      </c>
      <c r="U53" s="13">
        <v>2728.1790000000001</v>
      </c>
      <c r="V53" s="13">
        <v>2035.268</v>
      </c>
      <c r="W53" s="13">
        <v>916.11</v>
      </c>
      <c r="X53" s="13">
        <v>2324.3139999999999</v>
      </c>
      <c r="Y53" s="13">
        <v>9622.5570000000007</v>
      </c>
      <c r="Z53" s="13">
        <v>2921.4409999999998</v>
      </c>
      <c r="AA53" s="13">
        <v>643.58000000000004</v>
      </c>
      <c r="AB53" s="13">
        <v>3650.1219999999998</v>
      </c>
      <c r="AC53" s="13">
        <v>3628.502</v>
      </c>
      <c r="AD53" s="13">
        <v>1671.921</v>
      </c>
      <c r="AE53" s="13">
        <v>2243.0410000000002</v>
      </c>
      <c r="AF53" s="13">
        <v>2594.96</v>
      </c>
      <c r="AG53" s="13">
        <v>7593.4939999999997</v>
      </c>
      <c r="AH53" s="13">
        <v>3379.2640000000001</v>
      </c>
      <c r="AI53" s="13">
        <v>1338.6179999999999</v>
      </c>
      <c r="AJ53" s="13">
        <v>2226.826</v>
      </c>
      <c r="AK53" s="16">
        <v>4844.6090000000004</v>
      </c>
    </row>
    <row r="54" spans="2:37" x14ac:dyDescent="0.25">
      <c r="B54" s="30">
        <v>525.37099999999998</v>
      </c>
      <c r="C54" s="13">
        <v>675.47799999999995</v>
      </c>
      <c r="D54" s="13">
        <v>879.99699999999996</v>
      </c>
      <c r="E54" s="13">
        <v>425.92599999999999</v>
      </c>
      <c r="F54" s="13">
        <v>397.78100000000001</v>
      </c>
      <c r="G54" s="13">
        <v>606.053</v>
      </c>
      <c r="H54" s="13">
        <v>1341.5740000000001</v>
      </c>
      <c r="I54" s="13">
        <v>645.45600000000002</v>
      </c>
      <c r="J54" s="13">
        <v>2266.6030000000001</v>
      </c>
      <c r="K54" s="13">
        <v>4555.7209999999995</v>
      </c>
      <c r="L54" s="13">
        <v>564.774</v>
      </c>
      <c r="M54" s="13">
        <v>399.65800000000002</v>
      </c>
      <c r="N54" s="13">
        <v>2005.7929999999999</v>
      </c>
      <c r="O54" s="13">
        <v>4189.8370000000004</v>
      </c>
      <c r="P54" s="13">
        <v>5443.2240000000002</v>
      </c>
      <c r="Q54" s="13">
        <v>313.34699999999998</v>
      </c>
      <c r="R54" s="13">
        <v>1107.0329999999999</v>
      </c>
      <c r="S54" s="16">
        <v>2120.2489999999998</v>
      </c>
      <c r="T54" s="30">
        <v>838.71799999999996</v>
      </c>
      <c r="U54" s="13">
        <v>756.16</v>
      </c>
      <c r="V54" s="13">
        <v>2057.962</v>
      </c>
      <c r="W54" s="13">
        <v>2647.9989999999998</v>
      </c>
      <c r="X54" s="13">
        <v>836.08399999999995</v>
      </c>
      <c r="Y54" s="13">
        <v>4282.4970000000003</v>
      </c>
      <c r="Z54" s="13">
        <v>8085.0910000000003</v>
      </c>
      <c r="AA54" s="13">
        <v>1253.386</v>
      </c>
      <c r="AB54" s="13">
        <v>4311.3230000000003</v>
      </c>
      <c r="AC54" s="13">
        <v>3316.8180000000002</v>
      </c>
      <c r="AD54" s="13">
        <v>659.4</v>
      </c>
      <c r="AE54" s="13">
        <v>652.19299999999998</v>
      </c>
      <c r="AF54" s="13">
        <v>7777.3739999999998</v>
      </c>
      <c r="AG54" s="13">
        <v>2484.2559999999999</v>
      </c>
      <c r="AH54" s="13">
        <v>6991.1930000000002</v>
      </c>
      <c r="AI54" s="13">
        <v>6376.0020000000004</v>
      </c>
      <c r="AJ54" s="13">
        <v>1450.32</v>
      </c>
      <c r="AK54" s="16">
        <v>7793.8919999999998</v>
      </c>
    </row>
    <row r="55" spans="2:37" x14ac:dyDescent="0.25">
      <c r="B55" s="30">
        <v>594.79600000000005</v>
      </c>
      <c r="C55" s="13">
        <v>305.84100000000001</v>
      </c>
      <c r="D55" s="13">
        <v>358.37799999999999</v>
      </c>
      <c r="E55" s="13">
        <v>484.09199999999998</v>
      </c>
      <c r="F55" s="13">
        <v>898.76</v>
      </c>
      <c r="G55" s="13">
        <v>746.77800000000002</v>
      </c>
      <c r="H55" s="13">
        <v>1215.8599999999999</v>
      </c>
      <c r="I55" s="13">
        <v>1176.4570000000001</v>
      </c>
      <c r="J55" s="13">
        <v>2140.8890000000001</v>
      </c>
      <c r="K55" s="13">
        <v>2332.2739999999999</v>
      </c>
      <c r="L55" s="13">
        <v>2953.3380000000002</v>
      </c>
      <c r="M55" s="13">
        <v>936.28700000000003</v>
      </c>
      <c r="N55" s="13">
        <v>786.18100000000004</v>
      </c>
      <c r="O55" s="13">
        <v>307.71800000000002</v>
      </c>
      <c r="P55" s="13">
        <v>3405.5329999999999</v>
      </c>
      <c r="Q55" s="13">
        <v>879.99699999999996</v>
      </c>
      <c r="R55" s="13">
        <v>786.18100000000004</v>
      </c>
      <c r="S55" s="16">
        <v>2638.1149999999998</v>
      </c>
      <c r="T55" s="30">
        <v>2412.9560000000001</v>
      </c>
      <c r="U55" s="13">
        <v>1058.248</v>
      </c>
      <c r="V55" s="13">
        <v>895.80499999999995</v>
      </c>
      <c r="W55" s="13">
        <v>720.22699999999998</v>
      </c>
      <c r="X55" s="13">
        <v>385.79300000000001</v>
      </c>
      <c r="Y55" s="13">
        <v>2406.9899999999998</v>
      </c>
      <c r="Z55" s="13">
        <v>313.34699999999998</v>
      </c>
      <c r="AA55" s="13">
        <v>2930.8220000000001</v>
      </c>
      <c r="AB55" s="13">
        <v>625.16899999999998</v>
      </c>
      <c r="AC55" s="13">
        <v>7275.02</v>
      </c>
      <c r="AD55" s="13">
        <v>1949.374</v>
      </c>
      <c r="AE55" s="13">
        <v>608.95399999999995</v>
      </c>
      <c r="AG55" s="13">
        <v>2799.4789999999998</v>
      </c>
      <c r="AH55" s="13">
        <v>2429.8429999999998</v>
      </c>
      <c r="AI55" s="13">
        <v>2781.7310000000002</v>
      </c>
      <c r="AJ55" s="13">
        <v>3504.1889999999999</v>
      </c>
      <c r="AK55" s="16">
        <v>7525.4480000000003</v>
      </c>
    </row>
    <row r="56" spans="2:37" x14ac:dyDescent="0.25">
      <c r="B56" s="30">
        <v>692.36500000000001</v>
      </c>
      <c r="C56" s="13">
        <v>309.59399999999999</v>
      </c>
      <c r="D56" s="13">
        <v>1114.538</v>
      </c>
      <c r="E56" s="13">
        <v>848.1</v>
      </c>
      <c r="F56" s="13">
        <v>1045.114</v>
      </c>
      <c r="G56" s="13">
        <v>1335.9449999999999</v>
      </c>
      <c r="H56" s="13">
        <v>322.72800000000001</v>
      </c>
      <c r="I56" s="13">
        <v>3281.6950000000002</v>
      </c>
      <c r="J56" s="13">
        <v>3754.53</v>
      </c>
      <c r="K56" s="13">
        <v>825.58399999999995</v>
      </c>
      <c r="L56" s="13">
        <v>1994.5350000000001</v>
      </c>
      <c r="M56" s="13">
        <v>1313.4290000000001</v>
      </c>
      <c r="N56" s="13">
        <v>1052.6189999999999</v>
      </c>
      <c r="O56" s="13">
        <v>6253.7969999999996</v>
      </c>
      <c r="P56" s="13">
        <v>390.27600000000001</v>
      </c>
      <c r="Q56" s="13">
        <v>322.72800000000001</v>
      </c>
      <c r="R56" s="13">
        <v>4171.0739999999996</v>
      </c>
      <c r="S56" s="16">
        <v>315.22300000000001</v>
      </c>
      <c r="T56" s="30">
        <v>4869.0680000000002</v>
      </c>
      <c r="U56" s="13">
        <v>317.09899999999999</v>
      </c>
      <c r="V56" s="13">
        <v>1921.8</v>
      </c>
      <c r="W56" s="13">
        <v>1550.3389999999999</v>
      </c>
      <c r="X56" s="13">
        <v>1742.6389999999999</v>
      </c>
      <c r="Y56" s="13">
        <v>1650.3019999999999</v>
      </c>
      <c r="Z56" s="13">
        <v>2664.384</v>
      </c>
      <c r="AA56" s="13">
        <v>3015.2570000000001</v>
      </c>
      <c r="AB56" s="13">
        <v>2059.2739999999999</v>
      </c>
      <c r="AC56" s="13">
        <v>3487.9740000000002</v>
      </c>
      <c r="AD56" s="13">
        <v>684.62300000000005</v>
      </c>
      <c r="AE56" s="13">
        <v>3059.1840000000002</v>
      </c>
      <c r="AG56" s="13">
        <v>9167.732</v>
      </c>
      <c r="AH56" s="13">
        <v>13755.35</v>
      </c>
      <c r="AI56" s="13">
        <v>7512.8370000000004</v>
      </c>
      <c r="AJ56" s="13">
        <v>5093.2349999999997</v>
      </c>
      <c r="AK56" s="16">
        <v>830.55600000000004</v>
      </c>
    </row>
    <row r="57" spans="2:37" x14ac:dyDescent="0.25">
      <c r="B57" s="30">
        <v>326.48099999999999</v>
      </c>
      <c r="C57" s="13">
        <v>422.173</v>
      </c>
      <c r="D57" s="13">
        <v>517.86599999999999</v>
      </c>
      <c r="E57" s="13">
        <v>940.04</v>
      </c>
      <c r="F57" s="13">
        <v>765.54100000000005</v>
      </c>
      <c r="G57" s="13">
        <v>1521.701</v>
      </c>
      <c r="H57" s="13">
        <v>1911.9770000000001</v>
      </c>
      <c r="I57" s="13">
        <v>384.64699999999999</v>
      </c>
      <c r="J57" s="13">
        <v>2898.9250000000002</v>
      </c>
      <c r="K57" s="13">
        <v>2450.4830000000002</v>
      </c>
      <c r="L57" s="13">
        <v>476.58699999999999</v>
      </c>
      <c r="M57" s="13">
        <v>435.30799999999999</v>
      </c>
      <c r="N57" s="13">
        <v>3865.2330000000002</v>
      </c>
      <c r="O57" s="13">
        <v>3170.9920000000002</v>
      </c>
      <c r="P57" s="13">
        <v>8220.1869999999999</v>
      </c>
      <c r="Q57" s="13">
        <v>1970.143</v>
      </c>
      <c r="R57" s="13">
        <v>3257.3029999999999</v>
      </c>
      <c r="S57" s="16">
        <v>2885.79</v>
      </c>
      <c r="T57" s="30">
        <v>390.27600000000001</v>
      </c>
      <c r="U57" s="13">
        <v>510.36099999999999</v>
      </c>
      <c r="V57" s="13">
        <v>341.6</v>
      </c>
      <c r="W57" s="13">
        <v>444.31900000000002</v>
      </c>
      <c r="X57" s="13">
        <v>309.351</v>
      </c>
      <c r="Y57" s="13">
        <v>414.37700000000001</v>
      </c>
      <c r="Z57" s="13">
        <v>302.089</v>
      </c>
      <c r="AA57" s="13">
        <v>517.86599999999999</v>
      </c>
      <c r="AB57" s="13">
        <v>3988.83</v>
      </c>
      <c r="AC57" s="13">
        <v>3079.002</v>
      </c>
      <c r="AD57" s="13">
        <v>7190.3429999999998</v>
      </c>
      <c r="AE57" s="13">
        <v>435.99700000000001</v>
      </c>
      <c r="AG57" s="13">
        <v>4585.7420000000002</v>
      </c>
      <c r="AH57" s="13">
        <v>5105.4849999999997</v>
      </c>
      <c r="AI57" s="13">
        <v>3886.136</v>
      </c>
      <c r="AJ57" s="13">
        <v>8415.4580000000005</v>
      </c>
      <c r="AK57" s="16">
        <v>4417.62</v>
      </c>
    </row>
    <row r="58" spans="2:37" x14ac:dyDescent="0.25">
      <c r="B58" s="30">
        <v>1268.3969999999999</v>
      </c>
      <c r="C58" s="13">
        <v>1178.3330000000001</v>
      </c>
      <c r="D58" s="13">
        <v>589.16700000000003</v>
      </c>
      <c r="E58" s="13">
        <v>317.09899999999999</v>
      </c>
      <c r="F58" s="13">
        <v>1245.8810000000001</v>
      </c>
      <c r="G58" s="13">
        <v>925.029</v>
      </c>
      <c r="H58" s="13">
        <v>444.68900000000002</v>
      </c>
      <c r="I58" s="13">
        <v>1227.1179999999999</v>
      </c>
      <c r="J58" s="13">
        <v>1746.86</v>
      </c>
      <c r="K58" s="13">
        <v>1833.171</v>
      </c>
      <c r="L58" s="13">
        <v>1395.9870000000001</v>
      </c>
      <c r="M58" s="13">
        <v>410.916</v>
      </c>
      <c r="N58" s="13">
        <v>365.88400000000001</v>
      </c>
      <c r="O58" s="13">
        <v>2446.73</v>
      </c>
      <c r="P58" s="13">
        <v>3553.7629999999999</v>
      </c>
      <c r="Q58" s="13">
        <v>5398.192</v>
      </c>
      <c r="R58" s="13">
        <v>461.57600000000002</v>
      </c>
      <c r="S58" s="16">
        <v>2212.1889999999999</v>
      </c>
      <c r="T58" s="30">
        <v>2572.444</v>
      </c>
      <c r="U58" s="13">
        <v>2942.08</v>
      </c>
      <c r="V58" s="13">
        <v>1938.521</v>
      </c>
      <c r="W58" s="13">
        <v>1220.683</v>
      </c>
      <c r="X58" s="13">
        <v>1208.739</v>
      </c>
      <c r="Y58" s="13">
        <v>2688.0459999999998</v>
      </c>
      <c r="Z58" s="13">
        <v>964.43200000000002</v>
      </c>
      <c r="AA58" s="13">
        <v>1467.287</v>
      </c>
      <c r="AB58" s="13">
        <v>3197.91</v>
      </c>
      <c r="AC58" s="13">
        <v>4282.4970000000003</v>
      </c>
      <c r="AD58" s="13">
        <v>617.96199999999999</v>
      </c>
      <c r="AE58" s="13">
        <v>452.21199999999999</v>
      </c>
      <c r="AG58" s="13">
        <v>5371.9229999999998</v>
      </c>
      <c r="AH58" s="13">
        <v>504.73200000000003</v>
      </c>
      <c r="AI58" s="13">
        <v>1367.444</v>
      </c>
      <c r="AJ58" s="13">
        <v>11988.11</v>
      </c>
      <c r="AK58" s="16">
        <v>2172.777</v>
      </c>
    </row>
    <row r="59" spans="2:37" x14ac:dyDescent="0.25">
      <c r="B59" s="30">
        <v>713.00400000000002</v>
      </c>
      <c r="C59" s="13">
        <v>1213.9829999999999</v>
      </c>
      <c r="D59" s="13">
        <v>2065.8359999999998</v>
      </c>
      <c r="E59" s="13">
        <v>613.55899999999997</v>
      </c>
      <c r="F59" s="13">
        <v>1007.587</v>
      </c>
      <c r="G59" s="13">
        <v>637.95100000000002</v>
      </c>
      <c r="H59" s="13">
        <v>735.52</v>
      </c>
      <c r="I59" s="13">
        <v>4088.5160000000001</v>
      </c>
      <c r="J59" s="13">
        <v>1182.086</v>
      </c>
      <c r="K59" s="13">
        <v>4249.88</v>
      </c>
      <c r="L59" s="13">
        <v>523.495</v>
      </c>
      <c r="M59" s="13">
        <v>484.09199999999998</v>
      </c>
      <c r="N59" s="13">
        <v>311.47000000000003</v>
      </c>
      <c r="O59" s="13">
        <v>1923.2349999999999</v>
      </c>
      <c r="P59" s="13">
        <v>358.37799999999999</v>
      </c>
      <c r="Q59" s="13">
        <v>735.52</v>
      </c>
      <c r="R59" s="13">
        <v>2598.712</v>
      </c>
      <c r="S59" s="16">
        <v>735.52</v>
      </c>
      <c r="T59" s="30">
        <v>4565.1030000000001</v>
      </c>
      <c r="U59" s="13">
        <v>4174.8270000000002</v>
      </c>
      <c r="V59" s="13">
        <v>2003.019</v>
      </c>
      <c r="W59" s="13">
        <v>1458.37</v>
      </c>
      <c r="X59" s="13">
        <v>588.84199999999998</v>
      </c>
      <c r="Y59" s="13">
        <v>3406.9</v>
      </c>
      <c r="Z59" s="13">
        <v>2412.9560000000001</v>
      </c>
      <c r="AA59" s="13">
        <v>547.88699999999994</v>
      </c>
      <c r="AB59" s="13">
        <v>4873.4350000000004</v>
      </c>
      <c r="AC59" s="13">
        <v>625.16899999999998</v>
      </c>
      <c r="AD59" s="13">
        <v>6761.5529999999999</v>
      </c>
      <c r="AE59" s="13">
        <v>3965.4090000000001</v>
      </c>
      <c r="AG59" s="13">
        <v>4212.3530000000001</v>
      </c>
      <c r="AH59" s="13">
        <v>4195.4660000000003</v>
      </c>
      <c r="AI59" s="13">
        <v>10914.33</v>
      </c>
      <c r="AJ59" s="13">
        <v>1140.4380000000001</v>
      </c>
      <c r="AK59" s="16">
        <v>8022.701</v>
      </c>
    </row>
    <row r="60" spans="2:37" x14ac:dyDescent="0.25">
      <c r="B60" s="30">
        <v>386.52300000000002</v>
      </c>
      <c r="C60" s="13">
        <v>677.35400000000004</v>
      </c>
      <c r="D60" s="13">
        <v>1063.877</v>
      </c>
      <c r="E60" s="13">
        <v>302.089</v>
      </c>
      <c r="F60" s="13">
        <v>469.08199999999999</v>
      </c>
      <c r="G60" s="13">
        <v>853.72900000000004</v>
      </c>
      <c r="H60" s="13">
        <v>673.601</v>
      </c>
      <c r="I60" s="13">
        <v>1345.326</v>
      </c>
      <c r="J60" s="13">
        <v>371.51299999999998</v>
      </c>
      <c r="K60" s="13">
        <v>476.58699999999999</v>
      </c>
      <c r="L60" s="13">
        <v>566.65099999999995</v>
      </c>
      <c r="M60" s="13">
        <v>904.38900000000001</v>
      </c>
      <c r="N60" s="13">
        <v>343.36799999999999</v>
      </c>
      <c r="O60" s="13">
        <v>4925.357</v>
      </c>
      <c r="P60" s="13">
        <v>1384.729</v>
      </c>
      <c r="Q60" s="13">
        <v>437.18400000000003</v>
      </c>
      <c r="R60" s="13">
        <v>598.548</v>
      </c>
      <c r="S60" s="16">
        <v>350.87299999999999</v>
      </c>
      <c r="T60" s="30">
        <v>778.67600000000004</v>
      </c>
      <c r="U60" s="13">
        <v>1514.1959999999999</v>
      </c>
      <c r="V60" s="13">
        <v>1292.348</v>
      </c>
      <c r="W60" s="13">
        <v>578.09299999999996</v>
      </c>
      <c r="X60" s="13">
        <v>3097.0949999999998</v>
      </c>
      <c r="Y60" s="13">
        <v>2960.0940000000001</v>
      </c>
      <c r="Z60" s="13">
        <v>525.37099999999998</v>
      </c>
      <c r="AA60" s="13">
        <v>1823.789</v>
      </c>
      <c r="AB60" s="13">
        <v>1430.502</v>
      </c>
      <c r="AC60" s="13">
        <v>9164.94</v>
      </c>
      <c r="AD60" s="13">
        <v>3722.1869999999999</v>
      </c>
      <c r="AE60" s="13">
        <v>621.56600000000003</v>
      </c>
      <c r="AG60" s="13">
        <v>4503.1840000000002</v>
      </c>
      <c r="AH60" s="13">
        <v>5882.2839999999997</v>
      </c>
      <c r="AI60" s="13">
        <v>4761.7330000000002</v>
      </c>
      <c r="AJ60" s="13">
        <v>576.52499999999998</v>
      </c>
      <c r="AK60" s="16">
        <v>8105.576</v>
      </c>
    </row>
    <row r="61" spans="2:37" x14ac:dyDescent="0.25">
      <c r="B61" s="30">
        <v>866.86300000000006</v>
      </c>
      <c r="C61" s="13">
        <v>1386.605</v>
      </c>
      <c r="D61" s="13">
        <v>448.44200000000001</v>
      </c>
      <c r="E61" s="13">
        <v>1253.386</v>
      </c>
      <c r="F61" s="13">
        <v>857.48099999999999</v>
      </c>
      <c r="G61" s="13">
        <v>951.298</v>
      </c>
      <c r="H61" s="13">
        <v>318.976</v>
      </c>
      <c r="I61" s="13">
        <v>1371.595</v>
      </c>
      <c r="J61" s="13">
        <v>409.03899999999999</v>
      </c>
      <c r="K61" s="13">
        <v>440.93700000000001</v>
      </c>
      <c r="L61" s="13">
        <v>1923.2349999999999</v>
      </c>
      <c r="M61" s="13">
        <v>1561.104</v>
      </c>
      <c r="N61" s="13">
        <v>3003.9989999999998</v>
      </c>
      <c r="O61" s="13">
        <v>559.14499999999998</v>
      </c>
      <c r="P61" s="13">
        <v>469.08199999999999</v>
      </c>
      <c r="Q61" s="13">
        <v>4670.1769999999997</v>
      </c>
      <c r="R61" s="13">
        <v>2067.712</v>
      </c>
      <c r="S61" s="16">
        <v>1262.768</v>
      </c>
      <c r="T61" s="30">
        <v>639.827</v>
      </c>
      <c r="U61" s="13">
        <v>1063.877</v>
      </c>
      <c r="V61" s="13">
        <v>643.78499999999997</v>
      </c>
      <c r="W61" s="13">
        <v>357.12700000000001</v>
      </c>
      <c r="X61" s="13">
        <v>1160.963</v>
      </c>
      <c r="Y61" s="13">
        <v>650.39200000000005</v>
      </c>
      <c r="Z61" s="13">
        <v>5782.8389999999999</v>
      </c>
      <c r="AA61" s="13">
        <v>977.56600000000003</v>
      </c>
      <c r="AB61" s="13">
        <v>4408.6120000000001</v>
      </c>
      <c r="AC61" s="13">
        <v>940.45600000000002</v>
      </c>
      <c r="AD61" s="13">
        <v>681.02</v>
      </c>
      <c r="AE61" s="13">
        <v>5779.6589999999997</v>
      </c>
      <c r="AG61" s="13">
        <v>5929.192</v>
      </c>
      <c r="AH61" s="13">
        <v>7330.808</v>
      </c>
      <c r="AI61" s="13">
        <v>9445.9959999999992</v>
      </c>
      <c r="AJ61" s="13">
        <v>5404.9179999999997</v>
      </c>
      <c r="AK61" s="16">
        <v>2518.692</v>
      </c>
    </row>
    <row r="62" spans="2:37" x14ac:dyDescent="0.25">
      <c r="B62" s="30">
        <v>1703.7049999999999</v>
      </c>
      <c r="C62" s="13">
        <v>789.93399999999997</v>
      </c>
      <c r="D62" s="13">
        <v>643.58000000000004</v>
      </c>
      <c r="E62" s="13">
        <v>870.61599999999999</v>
      </c>
      <c r="F62" s="13">
        <v>472.834</v>
      </c>
      <c r="G62" s="13">
        <v>330.233</v>
      </c>
      <c r="H62" s="13">
        <v>705.49900000000002</v>
      </c>
      <c r="I62" s="13">
        <v>1097.6510000000001</v>
      </c>
      <c r="J62" s="13">
        <v>3092.1860000000001</v>
      </c>
      <c r="K62" s="13">
        <v>688.61199999999997</v>
      </c>
      <c r="L62" s="13">
        <v>696.11699999999996</v>
      </c>
      <c r="M62" s="13">
        <v>2932.6990000000001</v>
      </c>
      <c r="N62" s="13">
        <v>5144.8879999999999</v>
      </c>
      <c r="O62" s="13">
        <v>3360.5010000000002</v>
      </c>
      <c r="P62" s="13">
        <v>5458.2340000000004</v>
      </c>
      <c r="Q62" s="13">
        <v>2140.8890000000001</v>
      </c>
      <c r="R62" s="13">
        <v>1347.203</v>
      </c>
      <c r="S62" s="16">
        <v>3039.6489999999999</v>
      </c>
      <c r="T62" s="30">
        <v>1088.269</v>
      </c>
      <c r="U62" s="13">
        <v>818.07799999999997</v>
      </c>
      <c r="V62" s="13">
        <v>2917.9340000000002</v>
      </c>
      <c r="W62" s="13">
        <v>740.53200000000004</v>
      </c>
      <c r="X62" s="13">
        <v>529.12199999999996</v>
      </c>
      <c r="Y62" s="13">
        <v>4226.6459999999997</v>
      </c>
      <c r="Z62" s="13">
        <v>667.97199999999998</v>
      </c>
      <c r="AA62" s="13">
        <v>390.27600000000001</v>
      </c>
      <c r="AB62" s="13">
        <v>7165.12</v>
      </c>
      <c r="AC62" s="13">
        <v>891.81200000000001</v>
      </c>
      <c r="AD62" s="13">
        <v>6091.3429999999998</v>
      </c>
      <c r="AE62" s="13">
        <v>408.97199999999998</v>
      </c>
      <c r="AG62" s="13">
        <v>6413.2839999999997</v>
      </c>
      <c r="AH62" s="13">
        <v>5771.5810000000001</v>
      </c>
      <c r="AI62" s="13">
        <v>6696.6940000000004</v>
      </c>
      <c r="AJ62" s="13">
        <v>2053.8690000000001</v>
      </c>
      <c r="AK62" s="16">
        <v>2515.0889999999999</v>
      </c>
    </row>
    <row r="63" spans="2:37" x14ac:dyDescent="0.25">
      <c r="B63" s="30">
        <v>305.84100000000001</v>
      </c>
      <c r="C63" s="13">
        <v>1673.683</v>
      </c>
      <c r="D63" s="13">
        <v>977.56600000000003</v>
      </c>
      <c r="E63" s="13">
        <v>407.16300000000001</v>
      </c>
      <c r="F63" s="13">
        <v>452.19499999999999</v>
      </c>
      <c r="G63" s="13">
        <v>403.41</v>
      </c>
      <c r="H63" s="13">
        <v>985.07100000000003</v>
      </c>
      <c r="I63" s="13">
        <v>1300.2940000000001</v>
      </c>
      <c r="J63" s="13">
        <v>320.85199999999998</v>
      </c>
      <c r="K63" s="13">
        <v>4261.1379999999999</v>
      </c>
      <c r="L63" s="13">
        <v>322.72800000000001</v>
      </c>
      <c r="M63" s="13">
        <v>1645.538</v>
      </c>
      <c r="N63" s="13">
        <v>395.90499999999997</v>
      </c>
      <c r="O63" s="13">
        <v>4878.4489999999996</v>
      </c>
      <c r="P63" s="13">
        <v>416.54500000000002</v>
      </c>
      <c r="Q63" s="13">
        <v>549.76400000000001</v>
      </c>
      <c r="R63" s="13">
        <v>4891.5839999999998</v>
      </c>
      <c r="S63" s="16">
        <v>848.1</v>
      </c>
      <c r="T63" s="30">
        <v>4983.5240000000003</v>
      </c>
      <c r="U63" s="13">
        <v>4178.5789999999997</v>
      </c>
      <c r="V63" s="13">
        <v>371.46</v>
      </c>
      <c r="W63" s="13">
        <v>2742.357</v>
      </c>
      <c r="X63" s="13">
        <v>2382.84</v>
      </c>
      <c r="Y63" s="13">
        <v>4651.8329999999996</v>
      </c>
      <c r="Z63" s="13">
        <v>478.46300000000002</v>
      </c>
      <c r="AA63" s="13">
        <v>649.20899999999995</v>
      </c>
      <c r="AB63" s="13">
        <v>3439.33</v>
      </c>
      <c r="AC63" s="13">
        <v>565.71500000000003</v>
      </c>
      <c r="AD63" s="13">
        <v>450.41</v>
      </c>
      <c r="AE63" s="13">
        <v>1855.6890000000001</v>
      </c>
      <c r="AG63" s="13">
        <v>10828.28</v>
      </c>
      <c r="AH63" s="13">
        <v>7064.37</v>
      </c>
      <c r="AI63" s="13">
        <v>3729.3939999999998</v>
      </c>
      <c r="AJ63" s="13">
        <v>4464.4629999999997</v>
      </c>
      <c r="AK63" s="16">
        <v>2243.0410000000002</v>
      </c>
    </row>
    <row r="64" spans="2:37" x14ac:dyDescent="0.25">
      <c r="B64" s="30">
        <v>1474.7929999999999</v>
      </c>
      <c r="C64" s="13">
        <v>1292.789</v>
      </c>
      <c r="D64" s="13">
        <v>330.233</v>
      </c>
      <c r="E64" s="13">
        <v>343.36799999999999</v>
      </c>
      <c r="F64" s="13">
        <v>986.94799999999998</v>
      </c>
      <c r="G64" s="13">
        <v>480.34</v>
      </c>
      <c r="H64" s="13">
        <v>735.52</v>
      </c>
      <c r="I64" s="13">
        <v>1953.2560000000001</v>
      </c>
      <c r="J64" s="13">
        <v>598.548</v>
      </c>
      <c r="K64" s="13">
        <v>358.37799999999999</v>
      </c>
      <c r="L64" s="13">
        <v>1482.298</v>
      </c>
      <c r="M64" s="13">
        <v>1092.0219999999999</v>
      </c>
      <c r="N64" s="13">
        <v>4754.6120000000001</v>
      </c>
      <c r="O64" s="13">
        <v>4521.9470000000001</v>
      </c>
      <c r="P64" s="13">
        <v>3960.9250000000002</v>
      </c>
      <c r="Q64" s="13">
        <v>544.13499999999999</v>
      </c>
      <c r="R64" s="13">
        <v>474.71100000000001</v>
      </c>
      <c r="S64" s="16">
        <v>1369.7180000000001</v>
      </c>
      <c r="T64" s="30">
        <v>6308.21</v>
      </c>
      <c r="U64" s="13">
        <v>613.55899999999997</v>
      </c>
      <c r="V64" s="13">
        <v>1771.3040000000001</v>
      </c>
      <c r="W64" s="13">
        <v>1632.7529999999999</v>
      </c>
      <c r="X64" s="13">
        <v>1311.4580000000001</v>
      </c>
      <c r="Y64" s="13">
        <v>3253.761</v>
      </c>
      <c r="Z64" s="13">
        <v>840.59400000000005</v>
      </c>
      <c r="AA64" s="13">
        <v>1793.768</v>
      </c>
      <c r="AB64" s="13">
        <v>5091.433</v>
      </c>
      <c r="AC64" s="13">
        <v>1176.471</v>
      </c>
      <c r="AD64" s="13">
        <v>495.45100000000002</v>
      </c>
      <c r="AE64" s="13">
        <v>374.74099999999999</v>
      </c>
      <c r="AG64" s="13">
        <v>5946.0789999999997</v>
      </c>
      <c r="AH64" s="13">
        <v>8846.8799999999992</v>
      </c>
      <c r="AI64" s="13">
        <v>2511.4850000000001</v>
      </c>
      <c r="AJ64" s="13">
        <v>8015.4939999999997</v>
      </c>
      <c r="AK64" s="16">
        <v>5302.2250000000004</v>
      </c>
    </row>
    <row r="65" spans="2:37" x14ac:dyDescent="0.25">
      <c r="B65" s="30">
        <v>418.42099999999999</v>
      </c>
      <c r="C65" s="13">
        <v>339.61500000000001</v>
      </c>
      <c r="D65" s="13">
        <v>801.19100000000003</v>
      </c>
      <c r="E65" s="13">
        <v>1829.4179999999999</v>
      </c>
      <c r="F65" s="13">
        <v>679.23</v>
      </c>
      <c r="G65" s="13">
        <v>536.62900000000002</v>
      </c>
      <c r="H65" s="13">
        <v>2223.4470000000001</v>
      </c>
      <c r="I65" s="13">
        <v>1591.125</v>
      </c>
      <c r="J65" s="13">
        <v>561.02200000000005</v>
      </c>
      <c r="K65" s="13">
        <v>626.69299999999998</v>
      </c>
      <c r="L65" s="13">
        <v>380.89400000000001</v>
      </c>
      <c r="M65" s="13">
        <v>4788.3860000000004</v>
      </c>
      <c r="N65" s="13">
        <v>2478.627</v>
      </c>
      <c r="O65" s="13">
        <v>3512.4830000000002</v>
      </c>
      <c r="P65" s="13">
        <v>478.46300000000002</v>
      </c>
      <c r="Q65" s="13">
        <v>3161.61</v>
      </c>
      <c r="R65" s="13">
        <v>2810.7370000000001</v>
      </c>
      <c r="S65" s="16">
        <v>1103.28</v>
      </c>
      <c r="T65" s="30">
        <v>4420.6260000000002</v>
      </c>
      <c r="U65" s="13">
        <v>656.71400000000006</v>
      </c>
      <c r="V65" s="13">
        <v>2293.2600000000002</v>
      </c>
      <c r="W65" s="13">
        <v>1796.3869999999999</v>
      </c>
      <c r="X65" s="13">
        <v>1997.047</v>
      </c>
      <c r="Y65" s="13">
        <v>7379.5150000000003</v>
      </c>
      <c r="Z65" s="13">
        <v>615.43499999999995</v>
      </c>
      <c r="AA65" s="13">
        <v>4752.7349999999997</v>
      </c>
      <c r="AB65" s="13">
        <v>8460.4989999999998</v>
      </c>
      <c r="AC65" s="13">
        <v>590.93799999999999</v>
      </c>
      <c r="AD65" s="13">
        <v>668.40800000000002</v>
      </c>
      <c r="AE65" s="13">
        <v>4028.4659999999999</v>
      </c>
      <c r="AG65" s="13">
        <v>358.37799999999999</v>
      </c>
      <c r="AH65" s="13">
        <v>3159.7339999999999</v>
      </c>
      <c r="AI65" s="13">
        <v>8793.8019999999997</v>
      </c>
      <c r="AJ65" s="13">
        <v>6021.0789999999997</v>
      </c>
      <c r="AK65" s="16">
        <v>2954.6889999999999</v>
      </c>
    </row>
    <row r="66" spans="2:37" x14ac:dyDescent="0.25">
      <c r="B66" s="30">
        <v>367.76</v>
      </c>
      <c r="C66" s="13">
        <v>341.49099999999999</v>
      </c>
      <c r="D66" s="13">
        <v>474.71100000000001</v>
      </c>
      <c r="E66" s="13">
        <v>343.36799999999999</v>
      </c>
      <c r="F66" s="13">
        <v>322.72800000000001</v>
      </c>
      <c r="G66" s="13">
        <v>872.49199999999996</v>
      </c>
      <c r="H66" s="13">
        <v>4191.7139999999999</v>
      </c>
      <c r="I66" s="13">
        <v>872.49199999999996</v>
      </c>
      <c r="J66" s="13">
        <v>769.29399999999998</v>
      </c>
      <c r="K66" s="13">
        <v>1289.0360000000001</v>
      </c>
      <c r="L66" s="13">
        <v>921.27599999999995</v>
      </c>
      <c r="M66" s="13">
        <v>510.36099999999999</v>
      </c>
      <c r="N66" s="13">
        <v>1007.587</v>
      </c>
      <c r="O66" s="13">
        <v>2685.0230000000001</v>
      </c>
      <c r="P66" s="13">
        <v>1501.0609999999999</v>
      </c>
      <c r="Q66" s="13">
        <v>3307.9639999999999</v>
      </c>
      <c r="R66" s="13">
        <v>3039.6489999999999</v>
      </c>
      <c r="S66" s="16">
        <v>480.34</v>
      </c>
      <c r="T66" s="30">
        <v>1107.0329999999999</v>
      </c>
      <c r="U66" s="13">
        <v>510.36099999999999</v>
      </c>
      <c r="V66" s="13">
        <v>1571.8389999999999</v>
      </c>
      <c r="W66" s="13">
        <v>1513.3130000000001</v>
      </c>
      <c r="X66" s="13">
        <v>1688.89</v>
      </c>
      <c r="Y66" s="13">
        <v>4156.3819999999996</v>
      </c>
      <c r="Z66" s="13">
        <v>555.39300000000003</v>
      </c>
      <c r="AA66" s="13">
        <v>1101.404</v>
      </c>
      <c r="AB66" s="13">
        <v>3365.4630000000002</v>
      </c>
      <c r="AC66" s="13">
        <v>6192.2349999999997</v>
      </c>
      <c r="AD66" s="13">
        <v>7109.2690000000002</v>
      </c>
      <c r="AE66" s="13">
        <v>3224.9349999999999</v>
      </c>
      <c r="AG66" s="13">
        <v>5775.3329999999996</v>
      </c>
      <c r="AH66" s="13">
        <v>4424.3779999999997</v>
      </c>
      <c r="AI66" s="13">
        <v>2176.3809999999999</v>
      </c>
      <c r="AK66" s="16">
        <v>5031.9790000000003</v>
      </c>
    </row>
    <row r="67" spans="2:37" x14ac:dyDescent="0.25">
      <c r="B67" s="30">
        <v>1679.3119999999999</v>
      </c>
      <c r="C67" s="13">
        <v>666.096</v>
      </c>
      <c r="D67" s="13">
        <v>480.34</v>
      </c>
      <c r="E67" s="13">
        <v>452.19499999999999</v>
      </c>
      <c r="F67" s="13">
        <v>514.11300000000006</v>
      </c>
      <c r="G67" s="13">
        <v>660.46699999999998</v>
      </c>
      <c r="H67" s="13">
        <v>758.03599999999994</v>
      </c>
      <c r="I67" s="13">
        <v>1298.4179999999999</v>
      </c>
      <c r="J67" s="13">
        <v>521.61900000000003</v>
      </c>
      <c r="K67" s="13">
        <v>812.44899999999996</v>
      </c>
      <c r="L67" s="13">
        <v>960.67899999999997</v>
      </c>
      <c r="M67" s="13">
        <v>559.14499999999998</v>
      </c>
      <c r="N67" s="13">
        <v>2957.0909999999999</v>
      </c>
      <c r="O67" s="13">
        <v>1086.393</v>
      </c>
      <c r="Q67" s="13">
        <v>5664.63</v>
      </c>
      <c r="R67" s="13">
        <v>5062.3289999999997</v>
      </c>
      <c r="S67" s="16">
        <v>356.50200000000001</v>
      </c>
      <c r="T67" s="30">
        <v>4694.5690000000004</v>
      </c>
      <c r="U67" s="13">
        <v>302.089</v>
      </c>
      <c r="V67" s="13">
        <v>1452.3979999999999</v>
      </c>
      <c r="W67" s="13">
        <v>2675.47</v>
      </c>
      <c r="X67" s="13">
        <v>2655.165</v>
      </c>
      <c r="Y67" s="13">
        <v>1488.154</v>
      </c>
      <c r="Z67" s="13">
        <v>2041.443</v>
      </c>
      <c r="AA67" s="13">
        <v>341.49099999999999</v>
      </c>
      <c r="AB67" s="13">
        <v>2187.19</v>
      </c>
      <c r="AC67" s="13">
        <v>6566.9759999999997</v>
      </c>
      <c r="AD67" s="13">
        <v>1293.577</v>
      </c>
      <c r="AE67" s="13">
        <v>5394.1090000000004</v>
      </c>
      <c r="AG67" s="13">
        <v>13770.36</v>
      </c>
      <c r="AH67" s="13">
        <v>7447.14</v>
      </c>
      <c r="AI67" s="13">
        <v>11789.93</v>
      </c>
      <c r="AK67" s="16">
        <v>10303.58</v>
      </c>
    </row>
    <row r="68" spans="2:37" x14ac:dyDescent="0.25">
      <c r="B68" s="30">
        <v>324.60500000000002</v>
      </c>
      <c r="C68" s="13">
        <v>780.55200000000002</v>
      </c>
      <c r="D68" s="13">
        <v>585.41399999999999</v>
      </c>
      <c r="E68" s="13">
        <v>851.85199999999998</v>
      </c>
      <c r="F68" s="13">
        <v>703.62199999999996</v>
      </c>
      <c r="G68" s="13">
        <v>966.30799999999999</v>
      </c>
      <c r="H68" s="13">
        <v>407.16300000000001</v>
      </c>
      <c r="I68" s="13">
        <v>1433.5139999999999</v>
      </c>
      <c r="J68" s="13">
        <v>941.91600000000005</v>
      </c>
      <c r="K68" s="13">
        <v>2116.4960000000001</v>
      </c>
      <c r="L68" s="13">
        <v>305.84100000000001</v>
      </c>
      <c r="M68" s="13">
        <v>485.96899999999999</v>
      </c>
      <c r="N68" s="13">
        <v>452.19499999999999</v>
      </c>
      <c r="O68" s="13">
        <v>1052.6189999999999</v>
      </c>
      <c r="Q68" s="13">
        <v>3118.4549999999999</v>
      </c>
      <c r="R68" s="13">
        <v>591.04300000000001</v>
      </c>
      <c r="S68" s="16">
        <v>480.34</v>
      </c>
      <c r="T68" s="30">
        <v>480.34</v>
      </c>
      <c r="U68" s="13">
        <v>2795.7269999999999</v>
      </c>
      <c r="V68" s="13">
        <v>424.01400000000001</v>
      </c>
      <c r="W68" s="13">
        <v>1114.3810000000001</v>
      </c>
      <c r="X68" s="13">
        <v>2840.2979999999998</v>
      </c>
      <c r="Y68" s="13">
        <v>951.26599999999996</v>
      </c>
      <c r="Z68" s="13">
        <v>795.56200000000001</v>
      </c>
      <c r="AA68" s="13">
        <v>2080.846</v>
      </c>
      <c r="AB68" s="13">
        <v>3255.5630000000001</v>
      </c>
      <c r="AC68" s="13">
        <v>2032.249</v>
      </c>
      <c r="AD68" s="13">
        <v>751.28399999999999</v>
      </c>
      <c r="AE68" s="13">
        <v>4938.2939999999999</v>
      </c>
      <c r="AG68" s="13">
        <v>5992.9870000000001</v>
      </c>
      <c r="AH68" s="13">
        <v>5951.7079999999996</v>
      </c>
      <c r="AI68" s="13">
        <v>787.31600000000003</v>
      </c>
      <c r="AK68" s="16">
        <v>5873.3450000000003</v>
      </c>
    </row>
    <row r="69" spans="2:37" x14ac:dyDescent="0.25">
      <c r="B69" s="30">
        <v>1454.153</v>
      </c>
      <c r="C69" s="13">
        <v>394.029</v>
      </c>
      <c r="D69" s="13">
        <v>1150.1880000000001</v>
      </c>
      <c r="E69" s="13">
        <v>956.92700000000002</v>
      </c>
      <c r="F69" s="13">
        <v>1444.771</v>
      </c>
      <c r="G69" s="13">
        <v>561.02200000000005</v>
      </c>
      <c r="H69" s="13">
        <v>666.096</v>
      </c>
      <c r="I69" s="13">
        <v>709.25099999999998</v>
      </c>
      <c r="J69" s="13">
        <v>1088.269</v>
      </c>
      <c r="K69" s="13">
        <v>409.03899999999999</v>
      </c>
      <c r="L69" s="13">
        <v>1439.143</v>
      </c>
      <c r="M69" s="13">
        <v>307.71800000000002</v>
      </c>
      <c r="N69" s="13">
        <v>1835.047</v>
      </c>
      <c r="O69" s="13">
        <v>1686.818</v>
      </c>
      <c r="Q69" s="13">
        <v>2985.2359999999999</v>
      </c>
      <c r="R69" s="13">
        <v>7375.84</v>
      </c>
      <c r="S69" s="16">
        <v>641.70399999999995</v>
      </c>
      <c r="T69" s="30">
        <v>4019.0920000000001</v>
      </c>
      <c r="U69" s="13">
        <v>763.66499999999996</v>
      </c>
      <c r="V69" s="13">
        <v>1428.51</v>
      </c>
      <c r="W69" s="13">
        <v>1874.0229999999999</v>
      </c>
      <c r="X69" s="13">
        <v>496.87299999999999</v>
      </c>
      <c r="Y69" s="13">
        <v>2733.087</v>
      </c>
      <c r="Z69" s="13">
        <v>495.35</v>
      </c>
      <c r="AA69" s="13">
        <v>317.09899999999999</v>
      </c>
      <c r="AB69" s="13">
        <v>5794.0730000000003</v>
      </c>
      <c r="AC69" s="13">
        <v>6775.9660000000003</v>
      </c>
      <c r="AD69" s="13">
        <v>2756.5079999999998</v>
      </c>
      <c r="AE69" s="13">
        <v>1443.1130000000001</v>
      </c>
      <c r="AG69" s="13">
        <v>1759.9939999999999</v>
      </c>
      <c r="AH69" s="13">
        <v>6964.924</v>
      </c>
      <c r="AI69" s="13">
        <v>2351.14</v>
      </c>
      <c r="AK69" s="16">
        <v>3037.5639999999999</v>
      </c>
    </row>
    <row r="70" spans="2:37" x14ac:dyDescent="0.25">
      <c r="B70" s="30">
        <v>333.98599999999999</v>
      </c>
      <c r="C70" s="13">
        <v>1146.4359999999999</v>
      </c>
      <c r="D70" s="13">
        <v>816.202</v>
      </c>
      <c r="E70" s="13">
        <v>1157.694</v>
      </c>
      <c r="F70" s="13">
        <v>893.13099999999997</v>
      </c>
      <c r="G70" s="13">
        <v>525.37099999999998</v>
      </c>
      <c r="H70" s="13">
        <v>624.81700000000001</v>
      </c>
      <c r="I70" s="13">
        <v>2174.663</v>
      </c>
      <c r="J70" s="13">
        <v>3595.0419999999999</v>
      </c>
      <c r="K70" s="13">
        <v>354.62599999999998</v>
      </c>
      <c r="L70" s="13">
        <v>831.21299999999997</v>
      </c>
      <c r="M70" s="13">
        <v>842.471</v>
      </c>
      <c r="N70" s="13">
        <v>459.7</v>
      </c>
      <c r="O70" s="13">
        <v>3116.5790000000002</v>
      </c>
      <c r="Q70" s="13">
        <v>3557.5149999999999</v>
      </c>
      <c r="R70" s="13">
        <v>439.06</v>
      </c>
      <c r="S70" s="16">
        <v>318.976</v>
      </c>
      <c r="T70" s="30">
        <v>6996.8220000000001</v>
      </c>
      <c r="U70" s="13">
        <v>2773.2109999999998</v>
      </c>
      <c r="V70" s="13">
        <v>2405.5340000000001</v>
      </c>
      <c r="W70" s="13">
        <v>913.721</v>
      </c>
      <c r="X70" s="13">
        <v>3343.143</v>
      </c>
      <c r="Y70" s="13">
        <v>1421.4939999999999</v>
      </c>
      <c r="Z70" s="13">
        <v>737.39599999999996</v>
      </c>
      <c r="AA70" s="13">
        <v>3381.1410000000001</v>
      </c>
      <c r="AB70" s="13">
        <v>9680.2090000000007</v>
      </c>
      <c r="AC70" s="13">
        <v>1733.1769999999999</v>
      </c>
      <c r="AD70" s="13">
        <v>2547.518</v>
      </c>
      <c r="AE70" s="13">
        <v>421.584</v>
      </c>
      <c r="AG70" s="13">
        <v>3604.4229999999998</v>
      </c>
      <c r="AH70" s="13">
        <v>5794.0969999999998</v>
      </c>
      <c r="AI70" s="13">
        <v>5406.72</v>
      </c>
      <c r="AK70" s="16">
        <v>9874.7860000000001</v>
      </c>
    </row>
    <row r="71" spans="2:37" x14ac:dyDescent="0.25">
      <c r="B71" s="30">
        <v>373.38900000000001</v>
      </c>
      <c r="C71" s="13">
        <v>553.51599999999996</v>
      </c>
      <c r="D71" s="13">
        <v>784.30499999999995</v>
      </c>
      <c r="E71" s="13">
        <v>499.10300000000001</v>
      </c>
      <c r="F71" s="13">
        <v>799.31500000000005</v>
      </c>
      <c r="G71" s="13">
        <v>450.31799999999998</v>
      </c>
      <c r="H71" s="13">
        <v>1761.8710000000001</v>
      </c>
      <c r="I71" s="13">
        <v>1373.471</v>
      </c>
      <c r="J71" s="13">
        <v>4156.0630000000001</v>
      </c>
      <c r="K71" s="13">
        <v>457.82400000000001</v>
      </c>
      <c r="L71" s="13">
        <v>3097.8150000000001</v>
      </c>
      <c r="M71" s="13">
        <v>446.56599999999997</v>
      </c>
      <c r="N71" s="13">
        <v>2187.797</v>
      </c>
      <c r="O71" s="13">
        <v>1157.694</v>
      </c>
      <c r="Q71" s="13">
        <v>1746.86</v>
      </c>
      <c r="R71" s="13">
        <v>1844.4290000000001</v>
      </c>
      <c r="S71" s="16">
        <v>1125.796</v>
      </c>
      <c r="T71" s="30">
        <v>816.202</v>
      </c>
      <c r="U71" s="13">
        <v>418.42099999999999</v>
      </c>
      <c r="V71" s="13">
        <v>1481.0640000000001</v>
      </c>
      <c r="W71" s="13">
        <v>2699.3580000000002</v>
      </c>
      <c r="X71" s="13">
        <v>683.2</v>
      </c>
      <c r="Y71" s="13">
        <v>1889.92</v>
      </c>
      <c r="Z71" s="13">
        <v>1731.8489999999999</v>
      </c>
      <c r="AA71" s="13">
        <v>1570.4849999999999</v>
      </c>
      <c r="AB71" s="13">
        <v>8748.7610000000004</v>
      </c>
      <c r="AC71" s="13">
        <v>7846.14</v>
      </c>
      <c r="AD71" s="13">
        <v>3788.848</v>
      </c>
      <c r="AE71" s="13">
        <v>482.839</v>
      </c>
      <c r="AG71" s="13">
        <v>5193.6719999999996</v>
      </c>
      <c r="AH71" s="13">
        <v>3244.1689999999999</v>
      </c>
      <c r="AI71" s="13">
        <v>5158.0940000000001</v>
      </c>
      <c r="AK71" s="54"/>
    </row>
    <row r="72" spans="2:37" x14ac:dyDescent="0.25">
      <c r="B72" s="30">
        <v>1155.817</v>
      </c>
      <c r="C72" s="13">
        <v>542.25800000000004</v>
      </c>
      <c r="D72" s="13">
        <v>893.13099999999997</v>
      </c>
      <c r="E72" s="13">
        <v>624.81700000000001</v>
      </c>
      <c r="F72" s="13">
        <v>647.33299999999997</v>
      </c>
      <c r="G72" s="13">
        <v>669.84900000000005</v>
      </c>
      <c r="H72" s="13">
        <v>500.97899999999998</v>
      </c>
      <c r="I72" s="13">
        <v>666.096</v>
      </c>
      <c r="J72" s="13">
        <v>2506.7719999999999</v>
      </c>
      <c r="K72" s="13">
        <v>2047.0719999999999</v>
      </c>
      <c r="L72" s="13">
        <v>3499.3490000000002</v>
      </c>
      <c r="M72" s="13">
        <v>707.375</v>
      </c>
      <c r="N72" s="13">
        <v>3533.123</v>
      </c>
      <c r="O72" s="13">
        <v>9708.1139999999996</v>
      </c>
      <c r="Q72" s="13">
        <v>5585.8239999999996</v>
      </c>
      <c r="S72" s="16">
        <v>380.89400000000001</v>
      </c>
      <c r="T72" s="30">
        <v>1486.0509999999999</v>
      </c>
      <c r="U72" s="13">
        <v>1926.9870000000001</v>
      </c>
      <c r="V72" s="13">
        <v>1330.569</v>
      </c>
      <c r="W72" s="13">
        <v>2505.864</v>
      </c>
      <c r="X72" s="13">
        <v>1029.578</v>
      </c>
      <c r="Y72" s="13">
        <v>2765.5169999999998</v>
      </c>
      <c r="Z72" s="13">
        <v>2103.3620000000001</v>
      </c>
      <c r="AA72" s="13">
        <v>2874.5320000000002</v>
      </c>
      <c r="AB72" s="13">
        <v>9217.1880000000001</v>
      </c>
      <c r="AC72" s="13">
        <v>7646.1580000000004</v>
      </c>
      <c r="AD72" s="13">
        <v>5967.03</v>
      </c>
      <c r="AE72" s="13">
        <v>13042.07</v>
      </c>
      <c r="AG72" s="13">
        <v>2414.8319999999999</v>
      </c>
      <c r="AH72" s="13">
        <v>5891.6660000000002</v>
      </c>
      <c r="AI72" s="13">
        <v>5318.44</v>
      </c>
      <c r="AK72" s="54"/>
    </row>
    <row r="73" spans="2:37" x14ac:dyDescent="0.25">
      <c r="B73" s="30">
        <v>1112.662</v>
      </c>
      <c r="C73" s="13">
        <v>1003.835</v>
      </c>
      <c r="D73" s="13">
        <v>1917.606</v>
      </c>
      <c r="E73" s="13">
        <v>360.255</v>
      </c>
      <c r="F73" s="13">
        <v>487.84500000000003</v>
      </c>
      <c r="G73" s="13">
        <v>660.46699999999998</v>
      </c>
      <c r="H73" s="13">
        <v>825.58399999999995</v>
      </c>
      <c r="I73" s="13">
        <v>1127.672</v>
      </c>
      <c r="J73" s="13">
        <v>885.62599999999998</v>
      </c>
      <c r="K73" s="13">
        <v>1538.588</v>
      </c>
      <c r="L73" s="13">
        <v>666.096</v>
      </c>
      <c r="M73" s="13">
        <v>553.51599999999996</v>
      </c>
      <c r="N73" s="13">
        <v>424.05</v>
      </c>
      <c r="O73" s="13">
        <v>4004.0810000000001</v>
      </c>
      <c r="Q73" s="13">
        <v>4398.1099999999997</v>
      </c>
      <c r="S73" s="16">
        <v>313.34699999999998</v>
      </c>
      <c r="T73" s="30">
        <v>1881.9559999999999</v>
      </c>
      <c r="U73" s="13">
        <v>1647.415</v>
      </c>
      <c r="V73" s="13">
        <v>2917.9340000000002</v>
      </c>
      <c r="W73" s="13">
        <v>1570.644</v>
      </c>
      <c r="X73" s="13">
        <v>7122.2439999999997</v>
      </c>
      <c r="Y73" s="13">
        <v>7284.0280000000002</v>
      </c>
      <c r="Z73" s="13">
        <v>4067.8760000000002</v>
      </c>
      <c r="AA73" s="13">
        <v>1414.75</v>
      </c>
      <c r="AB73" s="13">
        <v>6979.5510000000004</v>
      </c>
      <c r="AC73" s="13">
        <v>6777.768</v>
      </c>
      <c r="AD73" s="13">
        <v>1086.3889999999999</v>
      </c>
      <c r="AE73" s="13">
        <v>2207.0079999999998</v>
      </c>
      <c r="AG73" s="13">
        <v>5820.7759999999998</v>
      </c>
      <c r="AH73" s="13">
        <v>6867.3549999999996</v>
      </c>
      <c r="AI73" s="13">
        <v>1520.5840000000001</v>
      </c>
      <c r="AK73" s="54"/>
    </row>
    <row r="74" spans="2:37" x14ac:dyDescent="0.25">
      <c r="B74" s="30">
        <v>561.02200000000005</v>
      </c>
      <c r="C74" s="13">
        <v>1581.7429999999999</v>
      </c>
      <c r="D74" s="13">
        <v>651.08500000000004</v>
      </c>
      <c r="E74" s="13">
        <v>1163.3230000000001</v>
      </c>
      <c r="F74" s="13">
        <v>364.00700000000001</v>
      </c>
      <c r="G74" s="13">
        <v>1307.8</v>
      </c>
      <c r="H74" s="13">
        <v>461.57600000000002</v>
      </c>
      <c r="I74" s="13">
        <v>2405.451</v>
      </c>
      <c r="J74" s="13">
        <v>2589.3310000000001</v>
      </c>
      <c r="K74" s="13">
        <v>1069.5060000000001</v>
      </c>
      <c r="L74" s="13">
        <v>1452.277</v>
      </c>
      <c r="M74" s="13">
        <v>457.82400000000001</v>
      </c>
      <c r="N74" s="13">
        <v>463.45299999999997</v>
      </c>
      <c r="O74" s="13">
        <v>5433.8419999999996</v>
      </c>
      <c r="Q74" s="13">
        <v>476.58699999999999</v>
      </c>
      <c r="S74" s="16">
        <v>570.40300000000002</v>
      </c>
      <c r="T74" s="30">
        <v>553.51599999999996</v>
      </c>
      <c r="U74" s="13">
        <v>956.92700000000002</v>
      </c>
      <c r="V74" s="13">
        <v>1182.462</v>
      </c>
      <c r="W74" s="13">
        <v>1416.566</v>
      </c>
      <c r="X74" s="13">
        <v>1343.7070000000001</v>
      </c>
      <c r="Y74" s="13">
        <v>2259.2559999999999</v>
      </c>
      <c r="Z74" s="13">
        <v>2154.0230000000001</v>
      </c>
      <c r="AA74" s="13">
        <v>2852.0160000000001</v>
      </c>
      <c r="AB74" s="13">
        <v>980.09199999999998</v>
      </c>
      <c r="AC74" s="13">
        <v>963.87699999999995</v>
      </c>
      <c r="AD74" s="13">
        <v>6957.9319999999998</v>
      </c>
      <c r="AE74" s="13">
        <v>1562.021</v>
      </c>
      <c r="AG74" s="13">
        <v>5000</v>
      </c>
      <c r="AH74" s="13">
        <v>7794.2610000000004</v>
      </c>
      <c r="AI74" s="13">
        <v>4327.5379999999996</v>
      </c>
      <c r="AK74" s="54"/>
    </row>
    <row r="75" spans="2:37" x14ac:dyDescent="0.25">
      <c r="B75" s="30">
        <v>1283.4069999999999</v>
      </c>
      <c r="C75" s="13">
        <v>626.69299999999998</v>
      </c>
      <c r="D75" s="13">
        <v>352.74900000000002</v>
      </c>
      <c r="E75" s="13">
        <v>940.04</v>
      </c>
      <c r="F75" s="13">
        <v>515.99</v>
      </c>
      <c r="G75" s="13">
        <v>497.22699999999998</v>
      </c>
      <c r="H75" s="13">
        <v>405.28699999999998</v>
      </c>
      <c r="I75" s="13">
        <v>2527.4119999999998</v>
      </c>
      <c r="J75" s="13">
        <v>390.27600000000001</v>
      </c>
      <c r="K75" s="13">
        <v>986.94799999999998</v>
      </c>
      <c r="L75" s="13">
        <v>4343.6959999999999</v>
      </c>
      <c r="M75" s="13">
        <v>1200.8489999999999</v>
      </c>
      <c r="N75" s="13">
        <v>1908.2239999999999</v>
      </c>
      <c r="O75" s="13">
        <v>1195.22</v>
      </c>
      <c r="Q75" s="13">
        <v>6099.9380000000001</v>
      </c>
      <c r="S75" s="16">
        <v>2118.373</v>
      </c>
      <c r="T75" s="30">
        <v>1090.146</v>
      </c>
      <c r="U75" s="13">
        <v>313.34699999999998</v>
      </c>
      <c r="V75" s="13">
        <v>2063.9340000000002</v>
      </c>
      <c r="W75" s="13">
        <v>1737.8610000000001</v>
      </c>
      <c r="X75" s="13">
        <v>1493.008</v>
      </c>
      <c r="Y75" s="13">
        <v>5089.6319999999996</v>
      </c>
      <c r="Z75" s="13">
        <v>1917.606</v>
      </c>
      <c r="AA75" s="13">
        <v>1352.8309999999999</v>
      </c>
      <c r="AB75" s="13">
        <v>3358.2559999999999</v>
      </c>
      <c r="AC75" s="13">
        <v>7590.3069999999998</v>
      </c>
      <c r="AD75" s="13">
        <v>405.36900000000003</v>
      </c>
      <c r="AE75" s="13">
        <v>951.26599999999996</v>
      </c>
      <c r="AG75" s="13">
        <v>5563.308</v>
      </c>
      <c r="AH75" s="13">
        <v>7974.3879999999999</v>
      </c>
      <c r="AI75" s="13">
        <v>5916.5839999999998</v>
      </c>
      <c r="AK75" s="54"/>
    </row>
    <row r="76" spans="2:37" x14ac:dyDescent="0.25">
      <c r="B76" s="30">
        <v>707.375</v>
      </c>
      <c r="C76" s="13">
        <v>791.81</v>
      </c>
      <c r="D76" s="13">
        <v>403.41</v>
      </c>
      <c r="E76" s="13">
        <v>476.58699999999999</v>
      </c>
      <c r="F76" s="13">
        <v>307.71800000000002</v>
      </c>
      <c r="G76" s="13">
        <v>694.24099999999999</v>
      </c>
      <c r="H76" s="13">
        <v>983.19500000000005</v>
      </c>
      <c r="I76" s="13">
        <v>365.88400000000001</v>
      </c>
      <c r="J76" s="13">
        <v>1165.1990000000001</v>
      </c>
      <c r="K76" s="13">
        <v>350.87299999999999</v>
      </c>
      <c r="L76" s="13">
        <v>546.01099999999997</v>
      </c>
      <c r="M76" s="13">
        <v>857.48099999999999</v>
      </c>
      <c r="N76" s="13">
        <v>326.48099999999999</v>
      </c>
      <c r="O76" s="13">
        <v>1148.3119999999999</v>
      </c>
      <c r="Q76" s="13">
        <v>3101.5680000000002</v>
      </c>
      <c r="S76" s="16">
        <v>1262.768</v>
      </c>
      <c r="T76" s="30">
        <v>6199.3829999999998</v>
      </c>
      <c r="U76" s="13">
        <v>741.149</v>
      </c>
      <c r="V76" s="13">
        <v>923.27599999999995</v>
      </c>
      <c r="W76" s="13">
        <v>812.19600000000003</v>
      </c>
      <c r="X76" s="13">
        <v>2900.018</v>
      </c>
      <c r="Y76" s="13">
        <v>1385.461</v>
      </c>
      <c r="Z76" s="13">
        <v>2570.567</v>
      </c>
      <c r="AA76" s="13">
        <v>1645.538</v>
      </c>
      <c r="AB76" s="13">
        <v>2152.9589999999998</v>
      </c>
      <c r="AC76" s="13">
        <v>5059.0039999999999</v>
      </c>
      <c r="AD76" s="13">
        <v>670.21</v>
      </c>
      <c r="AE76" s="13">
        <v>1057.5619999999999</v>
      </c>
      <c r="AG76" s="13">
        <v>5593.33</v>
      </c>
      <c r="AI76" s="13">
        <v>8206.4680000000008</v>
      </c>
      <c r="AK76" s="54"/>
    </row>
    <row r="77" spans="2:37" x14ac:dyDescent="0.25">
      <c r="B77" s="30">
        <v>532.87699999999995</v>
      </c>
      <c r="C77" s="13">
        <v>1082.6400000000001</v>
      </c>
      <c r="D77" s="13">
        <v>1684.941</v>
      </c>
      <c r="E77" s="13">
        <v>502.85599999999999</v>
      </c>
      <c r="F77" s="13">
        <v>568.52700000000004</v>
      </c>
      <c r="G77" s="13">
        <v>911.89499999999998</v>
      </c>
      <c r="H77" s="13">
        <v>5347.5309999999999</v>
      </c>
      <c r="I77" s="13">
        <v>682.98299999999995</v>
      </c>
      <c r="J77" s="13">
        <v>1407.2449999999999</v>
      </c>
      <c r="K77" s="13">
        <v>532.87699999999995</v>
      </c>
      <c r="L77" s="13">
        <v>591.04300000000001</v>
      </c>
      <c r="M77" s="13">
        <v>2013.298</v>
      </c>
      <c r="N77" s="13">
        <v>7041.8540000000003</v>
      </c>
      <c r="O77" s="13">
        <v>5713.415</v>
      </c>
      <c r="Q77" s="13">
        <v>465.32900000000001</v>
      </c>
      <c r="S77" s="16">
        <v>789.93399999999997</v>
      </c>
      <c r="T77" s="30">
        <v>4850.3040000000001</v>
      </c>
      <c r="U77" s="13">
        <v>4409.3680000000004</v>
      </c>
      <c r="V77" s="13">
        <v>1550.3389999999999</v>
      </c>
      <c r="W77" s="13">
        <v>2545.2800000000002</v>
      </c>
      <c r="X77" s="13">
        <v>348.767</v>
      </c>
      <c r="Y77" s="13">
        <v>6197.64</v>
      </c>
      <c r="Z77" s="13">
        <v>3401.78</v>
      </c>
      <c r="AA77" s="13">
        <v>309.59399999999999</v>
      </c>
      <c r="AB77" s="13">
        <v>6053.509</v>
      </c>
      <c r="AC77" s="13">
        <v>4316.7280000000001</v>
      </c>
      <c r="AD77" s="13">
        <v>1547.6079999999999</v>
      </c>
      <c r="AE77" s="13">
        <v>938.654</v>
      </c>
      <c r="AI77" s="13">
        <v>794.52300000000002</v>
      </c>
      <c r="AK77" s="54"/>
    </row>
    <row r="78" spans="2:37" x14ac:dyDescent="0.25">
      <c r="B78" s="30">
        <v>399.65800000000002</v>
      </c>
      <c r="C78" s="13">
        <v>384.64699999999999</v>
      </c>
      <c r="D78" s="13">
        <v>435.30799999999999</v>
      </c>
      <c r="E78" s="13">
        <v>1675.56</v>
      </c>
      <c r="F78" s="13">
        <v>1009.4640000000001</v>
      </c>
      <c r="G78" s="13">
        <v>896.88400000000001</v>
      </c>
      <c r="H78" s="13">
        <v>904.38900000000001</v>
      </c>
      <c r="I78" s="13">
        <v>3377.3879999999999</v>
      </c>
      <c r="J78" s="13">
        <v>938.16300000000001</v>
      </c>
      <c r="K78" s="13">
        <v>729.89099999999996</v>
      </c>
      <c r="L78" s="13">
        <v>4942.2439999999997</v>
      </c>
      <c r="M78" s="13">
        <v>1377.2239999999999</v>
      </c>
      <c r="N78" s="13">
        <v>1048.867</v>
      </c>
      <c r="O78" s="13">
        <v>1900.7190000000001</v>
      </c>
      <c r="Q78" s="13">
        <v>2790.098</v>
      </c>
      <c r="S78" s="54"/>
      <c r="T78" s="30">
        <v>1848.182</v>
      </c>
      <c r="U78" s="13">
        <v>2176.5390000000002</v>
      </c>
      <c r="V78" s="13">
        <v>1614.837</v>
      </c>
      <c r="W78" s="13">
        <v>1036.7449999999999</v>
      </c>
      <c r="X78" s="13">
        <v>1287.57</v>
      </c>
      <c r="Y78" s="13">
        <v>4741.915</v>
      </c>
      <c r="Z78" s="13">
        <v>1339.6969999999999</v>
      </c>
      <c r="AA78" s="13">
        <v>1287.1600000000001</v>
      </c>
      <c r="AB78" s="13">
        <v>749.48199999999997</v>
      </c>
      <c r="AC78" s="13">
        <v>5554.4549999999999</v>
      </c>
      <c r="AD78" s="13">
        <v>2210.6120000000001</v>
      </c>
      <c r="AE78" s="13">
        <v>745.87900000000002</v>
      </c>
      <c r="AI78" s="13">
        <v>1266.5530000000001</v>
      </c>
      <c r="AK78" s="54"/>
    </row>
    <row r="79" spans="2:37" x14ac:dyDescent="0.25">
      <c r="B79" s="30">
        <v>568.52700000000004</v>
      </c>
      <c r="C79" s="13">
        <v>844.34699999999998</v>
      </c>
      <c r="D79" s="13">
        <v>874.36800000000005</v>
      </c>
      <c r="E79" s="13">
        <v>1244.0050000000001</v>
      </c>
      <c r="F79" s="13">
        <v>600.42499999999995</v>
      </c>
      <c r="G79" s="13">
        <v>469.08199999999999</v>
      </c>
      <c r="H79" s="13">
        <v>472.834</v>
      </c>
      <c r="I79" s="13">
        <v>371.51299999999998</v>
      </c>
      <c r="J79" s="13">
        <v>2054.578</v>
      </c>
      <c r="K79" s="13">
        <v>322.72800000000001</v>
      </c>
      <c r="L79" s="13">
        <v>474.71100000000001</v>
      </c>
      <c r="M79" s="13">
        <v>592.91899999999998</v>
      </c>
      <c r="N79" s="13">
        <v>547.88699999999994</v>
      </c>
      <c r="O79" s="13">
        <v>1985.154</v>
      </c>
      <c r="Q79" s="13">
        <v>5670.259</v>
      </c>
      <c r="S79" s="54"/>
      <c r="T79" s="30">
        <v>1654.92</v>
      </c>
      <c r="U79" s="13">
        <v>3028.3910000000001</v>
      </c>
      <c r="V79" s="13">
        <v>1844.163</v>
      </c>
      <c r="W79" s="13">
        <v>1937.327</v>
      </c>
      <c r="X79" s="13">
        <v>2300.4259999999999</v>
      </c>
      <c r="Y79" s="13">
        <v>3275.3809999999999</v>
      </c>
      <c r="Z79" s="13">
        <v>1133.3009999999999</v>
      </c>
      <c r="AA79" s="13">
        <v>431.55500000000001</v>
      </c>
      <c r="AB79" s="13">
        <v>4435.6360000000004</v>
      </c>
      <c r="AC79" s="13">
        <v>6799.3869999999997</v>
      </c>
      <c r="AD79" s="13">
        <v>2259.2559999999999</v>
      </c>
      <c r="AE79" s="13">
        <v>531.48400000000004</v>
      </c>
      <c r="AI79" s="13">
        <v>6707.5039999999999</v>
      </c>
      <c r="AK79" s="54"/>
    </row>
    <row r="80" spans="2:37" x14ac:dyDescent="0.25">
      <c r="B80" s="30">
        <v>311.47000000000003</v>
      </c>
      <c r="C80" s="13">
        <v>819.95500000000004</v>
      </c>
      <c r="D80" s="13">
        <v>902.51300000000003</v>
      </c>
      <c r="E80" s="13">
        <v>895.00800000000004</v>
      </c>
      <c r="F80" s="13">
        <v>759.91200000000003</v>
      </c>
      <c r="G80" s="13">
        <v>849.976</v>
      </c>
      <c r="H80" s="13">
        <v>887.50199999999995</v>
      </c>
      <c r="I80" s="13">
        <v>2510.5250000000001</v>
      </c>
      <c r="J80" s="13">
        <v>3146.6</v>
      </c>
      <c r="K80" s="13">
        <v>358.37799999999999</v>
      </c>
      <c r="L80" s="13">
        <v>643.58000000000004</v>
      </c>
      <c r="M80" s="13">
        <v>604.17700000000002</v>
      </c>
      <c r="N80" s="13">
        <v>425.92599999999999</v>
      </c>
      <c r="O80" s="13">
        <v>1990.7829999999999</v>
      </c>
      <c r="Q80" s="13">
        <v>4647.6610000000001</v>
      </c>
      <c r="S80" s="54"/>
      <c r="T80" s="30">
        <v>3636.3209999999999</v>
      </c>
      <c r="U80" s="13">
        <v>2600.5889999999999</v>
      </c>
      <c r="V80" s="13">
        <v>2450.922</v>
      </c>
      <c r="W80" s="13">
        <v>1245.7660000000001</v>
      </c>
      <c r="X80" s="13">
        <v>2737.5790000000002</v>
      </c>
      <c r="Y80" s="13">
        <v>9853.1659999999993</v>
      </c>
      <c r="Z80" s="13">
        <v>1572.3620000000001</v>
      </c>
      <c r="AA80" s="13">
        <v>878.12099999999998</v>
      </c>
      <c r="AB80" s="13">
        <v>1482.749</v>
      </c>
      <c r="AC80" s="13">
        <v>6147.1940000000004</v>
      </c>
      <c r="AD80" s="13">
        <v>437.798</v>
      </c>
      <c r="AE80" s="13">
        <v>4302.3149999999996</v>
      </c>
      <c r="AI80" s="13">
        <v>9251.4189999999999</v>
      </c>
      <c r="AK80" s="54"/>
    </row>
    <row r="81" spans="2:37" x14ac:dyDescent="0.25">
      <c r="B81" s="30">
        <v>940.04</v>
      </c>
      <c r="C81" s="13">
        <v>315.22300000000001</v>
      </c>
      <c r="D81" s="13">
        <v>876.245</v>
      </c>
      <c r="E81" s="13">
        <v>994.45299999999997</v>
      </c>
      <c r="F81" s="13">
        <v>538.50599999999997</v>
      </c>
      <c r="G81" s="13">
        <v>591.04300000000001</v>
      </c>
      <c r="H81" s="13">
        <v>523.495</v>
      </c>
      <c r="I81" s="13">
        <v>979.44200000000001</v>
      </c>
      <c r="J81" s="13">
        <v>8509.1409999999996</v>
      </c>
      <c r="K81" s="13">
        <v>1833.171</v>
      </c>
      <c r="L81" s="13">
        <v>804.94399999999996</v>
      </c>
      <c r="M81" s="13">
        <v>3221.6529999999998</v>
      </c>
      <c r="N81" s="13">
        <v>746.77800000000002</v>
      </c>
      <c r="O81" s="13">
        <v>600.42499999999995</v>
      </c>
      <c r="Q81" s="13">
        <v>5234.951</v>
      </c>
      <c r="S81" s="54"/>
      <c r="T81" s="30">
        <v>2108.991</v>
      </c>
      <c r="U81" s="13">
        <v>831.21299999999997</v>
      </c>
      <c r="V81" s="13">
        <v>306.96199999999999</v>
      </c>
      <c r="W81" s="13">
        <v>3244.0070000000001</v>
      </c>
      <c r="X81" s="13">
        <v>406.09800000000001</v>
      </c>
      <c r="Y81" s="13">
        <v>527.88</v>
      </c>
      <c r="Z81" s="13">
        <v>602.30100000000004</v>
      </c>
      <c r="AA81" s="13">
        <v>838.71799999999996</v>
      </c>
      <c r="AB81" s="13">
        <v>938.654</v>
      </c>
      <c r="AC81" s="13">
        <v>7199.3509999999997</v>
      </c>
      <c r="AD81" s="13">
        <v>544.09500000000003</v>
      </c>
      <c r="AE81" s="13">
        <v>2996.1260000000002</v>
      </c>
      <c r="AI81" s="13">
        <v>7352.491</v>
      </c>
      <c r="AK81" s="54"/>
    </row>
    <row r="82" spans="2:37" x14ac:dyDescent="0.25">
      <c r="B82" s="30">
        <v>598.548</v>
      </c>
      <c r="C82" s="13">
        <v>500.97899999999998</v>
      </c>
      <c r="D82" s="13">
        <v>1521.701</v>
      </c>
      <c r="E82" s="13">
        <v>879.99699999999996</v>
      </c>
      <c r="F82" s="13">
        <v>1045.114</v>
      </c>
      <c r="G82" s="13">
        <v>562.89800000000002</v>
      </c>
      <c r="H82" s="13">
        <v>2407.3270000000002</v>
      </c>
      <c r="I82" s="13">
        <v>3379.2640000000001</v>
      </c>
      <c r="J82" s="13">
        <v>1084.5170000000001</v>
      </c>
      <c r="K82" s="13">
        <v>1422.2560000000001</v>
      </c>
      <c r="L82" s="13">
        <v>1073.259</v>
      </c>
      <c r="M82" s="13">
        <v>339.61500000000001</v>
      </c>
      <c r="N82" s="13">
        <v>1210.231</v>
      </c>
      <c r="O82" s="13">
        <v>538.50599999999997</v>
      </c>
      <c r="Q82" s="13">
        <v>3548.134</v>
      </c>
      <c r="S82" s="54"/>
      <c r="T82" s="30">
        <v>1315.3050000000001</v>
      </c>
      <c r="U82" s="13">
        <v>1553.598</v>
      </c>
      <c r="V82" s="13">
        <v>4818.2349999999997</v>
      </c>
      <c r="W82" s="13">
        <v>2799.6880000000001</v>
      </c>
      <c r="X82" s="13">
        <v>936.41399999999999</v>
      </c>
      <c r="Y82" s="13">
        <v>3140.2579999999998</v>
      </c>
      <c r="Z82" s="13">
        <v>1705.5809999999999</v>
      </c>
      <c r="AA82" s="13">
        <v>3334.232</v>
      </c>
      <c r="AB82" s="13">
        <v>3414.107</v>
      </c>
      <c r="AC82" s="13">
        <v>4210.4309999999996</v>
      </c>
      <c r="AD82" s="13">
        <v>2410.5940000000001</v>
      </c>
      <c r="AE82" s="13">
        <v>5161.6970000000001</v>
      </c>
      <c r="AI82" s="13">
        <v>7923.61</v>
      </c>
      <c r="AK82" s="54"/>
    </row>
    <row r="83" spans="2:37" x14ac:dyDescent="0.25">
      <c r="B83" s="30">
        <v>1157.694</v>
      </c>
      <c r="C83" s="13">
        <v>2775.087</v>
      </c>
      <c r="D83" s="13">
        <v>332.11</v>
      </c>
      <c r="E83" s="13">
        <v>1872.5740000000001</v>
      </c>
      <c r="F83" s="13">
        <v>444.68900000000002</v>
      </c>
      <c r="G83" s="13">
        <v>1033.856</v>
      </c>
      <c r="H83" s="13">
        <v>1251.51</v>
      </c>
      <c r="I83" s="13">
        <v>1403.492</v>
      </c>
      <c r="J83" s="13">
        <v>816.202</v>
      </c>
      <c r="K83" s="13">
        <v>1228.9939999999999</v>
      </c>
      <c r="L83" s="13">
        <v>1330.316</v>
      </c>
      <c r="M83" s="13">
        <v>774.923</v>
      </c>
      <c r="N83" s="13">
        <v>5659.0010000000002</v>
      </c>
      <c r="Q83" s="13">
        <v>330.233</v>
      </c>
      <c r="S83" s="54"/>
      <c r="T83" s="30">
        <v>320.85199999999998</v>
      </c>
      <c r="U83" s="13">
        <v>2915.8119999999999</v>
      </c>
      <c r="V83" s="13">
        <v>752.476</v>
      </c>
      <c r="W83" s="13">
        <v>1973.1590000000001</v>
      </c>
      <c r="X83" s="13">
        <v>3355.087</v>
      </c>
      <c r="Y83" s="13">
        <v>4017.6559999999999</v>
      </c>
      <c r="Z83" s="13">
        <v>1923.2349999999999</v>
      </c>
      <c r="AA83" s="13">
        <v>3681.3530000000001</v>
      </c>
      <c r="AB83" s="13">
        <v>4886.0460000000003</v>
      </c>
      <c r="AC83" s="13">
        <v>2983.5149999999999</v>
      </c>
      <c r="AD83" s="13">
        <v>781.91200000000003</v>
      </c>
      <c r="AE83" s="13">
        <v>445.005</v>
      </c>
      <c r="AI83" s="13">
        <v>10006.31</v>
      </c>
      <c r="AK83" s="54"/>
    </row>
    <row r="84" spans="2:37" x14ac:dyDescent="0.25">
      <c r="B84" s="30">
        <v>600.42499999999995</v>
      </c>
      <c r="C84" s="13">
        <v>955.05</v>
      </c>
      <c r="D84" s="13">
        <v>517.86599999999999</v>
      </c>
      <c r="E84" s="13">
        <v>962.55600000000004</v>
      </c>
      <c r="F84" s="13">
        <v>307.71800000000002</v>
      </c>
      <c r="G84" s="13">
        <v>1441.019</v>
      </c>
      <c r="H84" s="13">
        <v>452.19499999999999</v>
      </c>
      <c r="I84" s="13">
        <v>2641.8679999999999</v>
      </c>
      <c r="J84" s="13">
        <v>335.86200000000002</v>
      </c>
      <c r="K84" s="13">
        <v>2349.1610000000001</v>
      </c>
      <c r="L84" s="13">
        <v>414.66800000000001</v>
      </c>
      <c r="M84" s="13">
        <v>435.30799999999999</v>
      </c>
      <c r="N84" s="13">
        <v>4938.4920000000002</v>
      </c>
      <c r="Q84" s="13">
        <v>2474.875</v>
      </c>
      <c r="S84" s="54"/>
      <c r="T84" s="30">
        <v>2867.027</v>
      </c>
      <c r="U84" s="13">
        <v>1741.231</v>
      </c>
      <c r="V84" s="13">
        <v>1149.019</v>
      </c>
      <c r="W84" s="13">
        <v>580.48099999999999</v>
      </c>
      <c r="X84" s="13">
        <v>623.48</v>
      </c>
      <c r="Y84" s="13">
        <v>4158.1840000000002</v>
      </c>
      <c r="Z84" s="13">
        <v>1743.107</v>
      </c>
      <c r="AA84" s="13">
        <v>1407.2449999999999</v>
      </c>
      <c r="AB84" s="13">
        <v>4895.0540000000001</v>
      </c>
      <c r="AC84" s="13">
        <v>4446.4459999999999</v>
      </c>
      <c r="AD84" s="13">
        <v>2761.913</v>
      </c>
      <c r="AE84" s="13">
        <v>4653.6350000000002</v>
      </c>
      <c r="AI84" s="13">
        <v>5770.6509999999998</v>
      </c>
      <c r="AK84" s="54"/>
    </row>
    <row r="85" spans="2:37" x14ac:dyDescent="0.25">
      <c r="B85" s="30">
        <v>1215.8599999999999</v>
      </c>
      <c r="C85" s="13">
        <v>634.19799999999998</v>
      </c>
      <c r="D85" s="13">
        <v>454.07100000000003</v>
      </c>
      <c r="E85" s="13">
        <v>632.322</v>
      </c>
      <c r="F85" s="13">
        <v>767.41800000000001</v>
      </c>
      <c r="G85" s="13">
        <v>1129.549</v>
      </c>
      <c r="H85" s="13">
        <v>2274.1080000000002</v>
      </c>
      <c r="I85" s="13">
        <v>1433.5139999999999</v>
      </c>
      <c r="J85" s="13">
        <v>2846.3870000000002</v>
      </c>
      <c r="K85" s="13">
        <v>2195.3020000000001</v>
      </c>
      <c r="L85" s="13">
        <v>457.82400000000001</v>
      </c>
      <c r="M85" s="13">
        <v>2206.56</v>
      </c>
      <c r="N85" s="13">
        <v>2947.7089999999998</v>
      </c>
      <c r="Q85" s="13">
        <v>636.07500000000005</v>
      </c>
      <c r="S85" s="54"/>
      <c r="T85" s="30">
        <v>1390.3579999999999</v>
      </c>
      <c r="U85" s="13">
        <v>377.142</v>
      </c>
      <c r="V85" s="13">
        <v>980.60699999999997</v>
      </c>
      <c r="W85" s="13">
        <v>3621.44</v>
      </c>
      <c r="X85" s="13">
        <v>1280.403</v>
      </c>
      <c r="Y85" s="13">
        <v>6098.55</v>
      </c>
      <c r="Z85" s="13">
        <v>896.88400000000001</v>
      </c>
      <c r="AA85" s="13">
        <v>2523.6590000000001</v>
      </c>
      <c r="AB85" s="13">
        <v>7238.9870000000001</v>
      </c>
      <c r="AC85" s="13">
        <v>3361.8589999999999</v>
      </c>
      <c r="AD85" s="13">
        <v>545.89700000000005</v>
      </c>
      <c r="AE85" s="13">
        <v>1583.6410000000001</v>
      </c>
      <c r="AI85" s="13">
        <v>7307.45</v>
      </c>
      <c r="AK85" s="54"/>
    </row>
    <row r="86" spans="2:37" x14ac:dyDescent="0.25">
      <c r="B86" s="30">
        <v>444.68900000000002</v>
      </c>
      <c r="C86" s="13">
        <v>2152.1469999999999</v>
      </c>
      <c r="D86" s="13">
        <v>1065.7539999999999</v>
      </c>
      <c r="E86" s="13">
        <v>1077.011</v>
      </c>
      <c r="F86" s="13">
        <v>1266.52</v>
      </c>
      <c r="G86" s="13">
        <v>457.82400000000001</v>
      </c>
      <c r="H86" s="13">
        <v>1345.326</v>
      </c>
      <c r="I86" s="13">
        <v>988.82399999999996</v>
      </c>
      <c r="J86" s="13">
        <v>4925.357</v>
      </c>
      <c r="K86" s="13">
        <v>333.98599999999999</v>
      </c>
      <c r="L86" s="13">
        <v>1150.1880000000001</v>
      </c>
      <c r="M86" s="13">
        <v>364.00700000000001</v>
      </c>
      <c r="N86" s="13">
        <v>6218.1459999999997</v>
      </c>
      <c r="Q86" s="13">
        <v>1103.28</v>
      </c>
      <c r="S86" s="54"/>
      <c r="T86" s="30">
        <v>324.60500000000002</v>
      </c>
      <c r="U86" s="13">
        <v>2735.6840000000002</v>
      </c>
      <c r="V86" s="13">
        <v>932.83100000000002</v>
      </c>
      <c r="W86" s="13">
        <v>2135.598</v>
      </c>
      <c r="X86" s="13">
        <v>1825.0530000000001</v>
      </c>
      <c r="Y86" s="13">
        <v>2661.0219999999999</v>
      </c>
      <c r="Z86" s="13">
        <v>572.28</v>
      </c>
      <c r="AA86" s="13">
        <v>891.255</v>
      </c>
      <c r="AB86" s="13">
        <v>6956.13</v>
      </c>
      <c r="AC86" s="13">
        <v>601.74800000000005</v>
      </c>
      <c r="AD86" s="13">
        <v>358.52600000000001</v>
      </c>
      <c r="AE86" s="13">
        <v>1241.33</v>
      </c>
      <c r="AI86" s="13">
        <v>6148.9960000000001</v>
      </c>
      <c r="AK86" s="54"/>
    </row>
    <row r="87" spans="2:37" x14ac:dyDescent="0.25">
      <c r="B87" s="30">
        <v>585.41399999999999</v>
      </c>
      <c r="C87" s="13">
        <v>1791.8920000000001</v>
      </c>
      <c r="D87" s="13">
        <v>1037.6089999999999</v>
      </c>
      <c r="E87" s="13">
        <v>452.19499999999999</v>
      </c>
      <c r="F87" s="13">
        <v>834.96500000000003</v>
      </c>
      <c r="G87" s="13">
        <v>793.68600000000004</v>
      </c>
      <c r="H87" s="13">
        <v>658.59100000000001</v>
      </c>
      <c r="I87" s="13">
        <v>1958.885</v>
      </c>
      <c r="J87" s="13">
        <v>1698.076</v>
      </c>
      <c r="K87" s="13">
        <v>829.33600000000001</v>
      </c>
      <c r="L87" s="13">
        <v>2639.9920000000002</v>
      </c>
      <c r="M87" s="13">
        <v>1013.216</v>
      </c>
      <c r="N87" s="13">
        <v>3157.8580000000002</v>
      </c>
      <c r="Q87" s="13">
        <v>2101.4859999999999</v>
      </c>
      <c r="S87" s="54"/>
      <c r="T87" s="30">
        <v>2664.384</v>
      </c>
      <c r="U87" s="13">
        <v>2788.221</v>
      </c>
      <c r="V87" s="13">
        <v>1888.356</v>
      </c>
      <c r="W87" s="13">
        <v>1827.441</v>
      </c>
      <c r="X87" s="13">
        <v>782.33600000000001</v>
      </c>
      <c r="Y87" s="13">
        <v>810.73800000000006</v>
      </c>
      <c r="Z87" s="13">
        <v>4266.7669999999998</v>
      </c>
      <c r="AA87" s="13">
        <v>356.50200000000001</v>
      </c>
      <c r="AB87" s="13">
        <v>8849.6530000000002</v>
      </c>
      <c r="AC87" s="13">
        <v>365.733</v>
      </c>
      <c r="AD87" s="13">
        <v>4262.6790000000001</v>
      </c>
      <c r="AE87" s="13">
        <v>2228.6280000000002</v>
      </c>
      <c r="AI87" s="13">
        <v>715.25099999999998</v>
      </c>
      <c r="AK87" s="54"/>
    </row>
    <row r="88" spans="2:37" x14ac:dyDescent="0.25">
      <c r="B88" s="30">
        <v>431.55500000000001</v>
      </c>
      <c r="C88" s="13">
        <v>1078.8879999999999</v>
      </c>
      <c r="D88" s="13">
        <v>307.71800000000002</v>
      </c>
      <c r="E88" s="13">
        <v>403.41</v>
      </c>
      <c r="F88" s="13">
        <v>439.06</v>
      </c>
      <c r="G88" s="13">
        <v>1005.711</v>
      </c>
      <c r="H88" s="13">
        <v>643.58000000000004</v>
      </c>
      <c r="I88" s="13">
        <v>1182.086</v>
      </c>
      <c r="J88" s="13">
        <v>806.82</v>
      </c>
      <c r="K88" s="13">
        <v>1934.4929999999999</v>
      </c>
      <c r="L88" s="13">
        <v>636.07500000000005</v>
      </c>
      <c r="M88" s="13">
        <v>1985.154</v>
      </c>
      <c r="N88" s="13">
        <v>3825.83</v>
      </c>
      <c r="Q88" s="13">
        <v>4825.9120000000003</v>
      </c>
      <c r="S88" s="54"/>
      <c r="T88" s="30">
        <v>3919.6460000000002</v>
      </c>
      <c r="U88" s="13">
        <v>936.28700000000003</v>
      </c>
      <c r="V88" s="13">
        <v>501.65100000000001</v>
      </c>
      <c r="W88" s="13">
        <v>827.72299999999996</v>
      </c>
      <c r="X88" s="13">
        <v>2837.9090000000001</v>
      </c>
      <c r="Y88" s="13">
        <v>5770.6509999999998</v>
      </c>
      <c r="Z88" s="13">
        <v>2272.232</v>
      </c>
      <c r="AA88" s="13">
        <v>1613.6410000000001</v>
      </c>
      <c r="AB88" s="13">
        <v>4140.1679999999997</v>
      </c>
      <c r="AC88" s="13">
        <v>8348.7970000000005</v>
      </c>
      <c r="AD88" s="13">
        <v>556.70699999999999</v>
      </c>
      <c r="AE88" s="13">
        <v>625.16899999999998</v>
      </c>
      <c r="AI88" s="13">
        <v>1752.9949999999999</v>
      </c>
      <c r="AK88" s="54"/>
    </row>
    <row r="89" spans="2:37" x14ac:dyDescent="0.25">
      <c r="B89" s="30">
        <v>1093.8979999999999</v>
      </c>
      <c r="C89" s="13">
        <v>1304.047</v>
      </c>
      <c r="D89" s="13">
        <v>636.07500000000005</v>
      </c>
      <c r="E89" s="13">
        <v>1043.2380000000001</v>
      </c>
      <c r="F89" s="13">
        <v>577.90899999999999</v>
      </c>
      <c r="G89" s="13">
        <v>607.92999999999995</v>
      </c>
      <c r="H89" s="13">
        <v>1005.711</v>
      </c>
      <c r="I89" s="13">
        <v>2761.953</v>
      </c>
      <c r="J89" s="13">
        <v>671.72500000000002</v>
      </c>
      <c r="K89" s="13">
        <v>4004.0810000000001</v>
      </c>
      <c r="L89" s="13">
        <v>504.73200000000003</v>
      </c>
      <c r="M89" s="13">
        <v>335.86200000000002</v>
      </c>
      <c r="N89" s="13">
        <v>358.37799999999999</v>
      </c>
      <c r="Q89" s="13">
        <v>8456.6039999999994</v>
      </c>
      <c r="S89" s="54"/>
      <c r="T89" s="30">
        <v>568.52700000000004</v>
      </c>
      <c r="U89" s="13">
        <v>2523.6590000000001</v>
      </c>
      <c r="V89" s="13">
        <v>668.86699999999996</v>
      </c>
      <c r="W89" s="13">
        <v>1636.336</v>
      </c>
      <c r="X89" s="13">
        <v>720.22699999999998</v>
      </c>
      <c r="Y89" s="13">
        <v>520.67399999999998</v>
      </c>
      <c r="Z89" s="13">
        <v>1540.4639999999999</v>
      </c>
      <c r="AA89" s="13">
        <v>581.66099999999994</v>
      </c>
      <c r="AB89" s="13">
        <v>3603.279</v>
      </c>
      <c r="AC89" s="13">
        <v>828.75400000000002</v>
      </c>
      <c r="AD89" s="13">
        <v>398.16199999999998</v>
      </c>
      <c r="AE89" s="13">
        <v>1488.154</v>
      </c>
      <c r="AI89" s="13">
        <v>8763.1740000000009</v>
      </c>
      <c r="AK89" s="54"/>
    </row>
    <row r="90" spans="2:37" x14ac:dyDescent="0.25">
      <c r="B90" s="30">
        <v>461.57600000000002</v>
      </c>
      <c r="C90" s="13">
        <v>806.82</v>
      </c>
      <c r="D90" s="13">
        <v>996.32899999999995</v>
      </c>
      <c r="E90" s="13">
        <v>1399.74</v>
      </c>
      <c r="F90" s="13">
        <v>1465.4110000000001</v>
      </c>
      <c r="G90" s="13">
        <v>956.92700000000002</v>
      </c>
      <c r="H90" s="13">
        <v>1097.6510000000001</v>
      </c>
      <c r="I90" s="13">
        <v>2651.25</v>
      </c>
      <c r="J90" s="13">
        <v>1275.902</v>
      </c>
      <c r="K90" s="13">
        <v>414.66800000000001</v>
      </c>
      <c r="L90" s="13">
        <v>367.76</v>
      </c>
      <c r="M90" s="13">
        <v>1127.672</v>
      </c>
      <c r="N90" s="13">
        <v>4683.3109999999997</v>
      </c>
      <c r="Q90" s="13">
        <v>2255.3449999999998</v>
      </c>
      <c r="S90" s="54"/>
      <c r="T90" s="30">
        <v>435.30799999999999</v>
      </c>
      <c r="U90" s="13">
        <v>3261.056</v>
      </c>
      <c r="V90" s="13">
        <v>2060.3510000000001</v>
      </c>
      <c r="W90" s="13">
        <v>2487.9479999999999</v>
      </c>
      <c r="X90" s="13">
        <v>654.53499999999997</v>
      </c>
      <c r="Y90" s="13">
        <v>1711.558</v>
      </c>
      <c r="Z90" s="13">
        <v>857.48099999999999</v>
      </c>
      <c r="AA90" s="13">
        <v>1221.489</v>
      </c>
      <c r="AB90" s="13">
        <v>10177.459999999999</v>
      </c>
      <c r="AC90" s="13">
        <v>3444.7350000000001</v>
      </c>
      <c r="AD90" s="13">
        <v>533.28499999999997</v>
      </c>
      <c r="AE90" s="13">
        <v>407.17099999999999</v>
      </c>
      <c r="AI90" s="13">
        <v>3572.6509999999998</v>
      </c>
      <c r="AK90" s="54"/>
    </row>
    <row r="91" spans="2:37" x14ac:dyDescent="0.25">
      <c r="B91" s="30">
        <v>711.12800000000004</v>
      </c>
      <c r="C91" s="13">
        <v>1168.951</v>
      </c>
      <c r="D91" s="13">
        <v>938.16300000000001</v>
      </c>
      <c r="E91" s="13">
        <v>1339.6969999999999</v>
      </c>
      <c r="F91" s="13">
        <v>484.09199999999998</v>
      </c>
      <c r="G91" s="13">
        <v>774.923</v>
      </c>
      <c r="H91" s="13">
        <v>868.73900000000003</v>
      </c>
      <c r="I91" s="13">
        <v>746.77800000000002</v>
      </c>
      <c r="J91" s="13">
        <v>337.73899999999998</v>
      </c>
      <c r="K91" s="13">
        <v>3574.402</v>
      </c>
      <c r="L91" s="13">
        <v>1735.6020000000001</v>
      </c>
      <c r="M91" s="13">
        <v>838.71799999999996</v>
      </c>
      <c r="N91" s="13">
        <v>345.24400000000003</v>
      </c>
      <c r="Q91" s="13">
        <v>4362.4589999999998</v>
      </c>
      <c r="S91" s="54"/>
      <c r="T91" s="30">
        <v>3236.663</v>
      </c>
      <c r="U91" s="13">
        <v>1619.27</v>
      </c>
      <c r="V91" s="13">
        <v>3260.7289999999998</v>
      </c>
      <c r="W91" s="13">
        <v>4211.4759999999997</v>
      </c>
      <c r="X91" s="13">
        <v>1515.701</v>
      </c>
      <c r="Y91" s="13">
        <v>468.42599999999999</v>
      </c>
      <c r="Z91" s="13">
        <v>1189.5909999999999</v>
      </c>
      <c r="AA91" s="13">
        <v>1883.8320000000001</v>
      </c>
      <c r="AB91" s="13">
        <v>5570.6689999999999</v>
      </c>
      <c r="AC91" s="13">
        <v>4997.7479999999996</v>
      </c>
      <c r="AD91" s="13">
        <v>4862.625</v>
      </c>
      <c r="AE91" s="13">
        <v>646.78899999999999</v>
      </c>
      <c r="AI91" s="13">
        <v>1671.921</v>
      </c>
      <c r="AK91" s="54"/>
    </row>
    <row r="92" spans="2:37" x14ac:dyDescent="0.25">
      <c r="B92" s="30">
        <v>981.31899999999996</v>
      </c>
      <c r="C92" s="13">
        <v>1170.828</v>
      </c>
      <c r="D92" s="13">
        <v>1270.2729999999999</v>
      </c>
      <c r="E92" s="13">
        <v>1101.404</v>
      </c>
      <c r="F92" s="13">
        <v>553.51599999999996</v>
      </c>
      <c r="G92" s="13">
        <v>654.83799999999997</v>
      </c>
      <c r="H92" s="13">
        <v>305.84100000000001</v>
      </c>
      <c r="I92" s="13">
        <v>333.98599999999999</v>
      </c>
      <c r="J92" s="13">
        <v>626.69299999999998</v>
      </c>
      <c r="K92" s="13">
        <v>609.80600000000004</v>
      </c>
      <c r="L92" s="13">
        <v>682.98299999999995</v>
      </c>
      <c r="M92" s="13">
        <v>476.58699999999999</v>
      </c>
      <c r="N92" s="13">
        <v>1093.8979999999999</v>
      </c>
      <c r="Q92" s="13">
        <v>2366.0479999999998</v>
      </c>
      <c r="S92" s="54"/>
      <c r="T92" s="30">
        <v>4852.1809999999996</v>
      </c>
      <c r="U92" s="13">
        <v>1168.951</v>
      </c>
      <c r="V92" s="13">
        <v>420.43099999999998</v>
      </c>
      <c r="W92" s="13">
        <v>666.47900000000004</v>
      </c>
      <c r="X92" s="13">
        <v>649.75699999999995</v>
      </c>
      <c r="Y92" s="13">
        <v>3104.2249999999999</v>
      </c>
      <c r="Z92" s="13">
        <v>1628.652</v>
      </c>
      <c r="AA92" s="13">
        <v>1095.7750000000001</v>
      </c>
      <c r="AB92" s="13">
        <v>4632.0150000000003</v>
      </c>
      <c r="AC92" s="13">
        <v>6129.1779999999999</v>
      </c>
      <c r="AD92" s="13">
        <v>904.423</v>
      </c>
      <c r="AE92" s="13">
        <v>3376.2719999999999</v>
      </c>
      <c r="AK92" s="54"/>
    </row>
    <row r="93" spans="2:37" x14ac:dyDescent="0.25">
      <c r="B93" s="30">
        <v>744.90200000000004</v>
      </c>
      <c r="C93" s="13">
        <v>690.48800000000006</v>
      </c>
      <c r="D93" s="13">
        <v>1020.722</v>
      </c>
      <c r="E93" s="13">
        <v>397.78100000000001</v>
      </c>
      <c r="F93" s="13">
        <v>360.255</v>
      </c>
      <c r="G93" s="13">
        <v>401.53399999999999</v>
      </c>
      <c r="H93" s="13">
        <v>1797.521</v>
      </c>
      <c r="I93" s="13">
        <v>801.19100000000003</v>
      </c>
      <c r="J93" s="13">
        <v>3572.5259999999998</v>
      </c>
      <c r="K93" s="13">
        <v>682.98299999999995</v>
      </c>
      <c r="L93" s="13">
        <v>399.65800000000002</v>
      </c>
      <c r="M93" s="13">
        <v>320.85199999999998</v>
      </c>
      <c r="N93" s="13">
        <v>324.60500000000002</v>
      </c>
      <c r="Q93" s="13">
        <v>827.46</v>
      </c>
      <c r="S93" s="54"/>
      <c r="T93" s="30">
        <v>2015.175</v>
      </c>
      <c r="U93" s="13">
        <v>2617.4760000000001</v>
      </c>
      <c r="V93" s="13">
        <v>1731.8889999999999</v>
      </c>
      <c r="W93" s="13">
        <v>1957.6320000000001</v>
      </c>
      <c r="X93" s="13">
        <v>336.82299999999998</v>
      </c>
      <c r="Y93" s="13">
        <v>295.46899999999999</v>
      </c>
      <c r="Z93" s="13">
        <v>394.029</v>
      </c>
      <c r="AA93" s="13">
        <v>4642.0320000000002</v>
      </c>
      <c r="AB93" s="13">
        <v>4212.2330000000002</v>
      </c>
      <c r="AC93" s="13">
        <v>4783.3530000000001</v>
      </c>
      <c r="AD93" s="13">
        <v>915.23299999999995</v>
      </c>
      <c r="AE93" s="13">
        <v>389.154</v>
      </c>
      <c r="AK93" s="54"/>
    </row>
    <row r="94" spans="2:37" x14ac:dyDescent="0.25">
      <c r="B94" s="30">
        <v>440.93700000000001</v>
      </c>
      <c r="C94" s="13">
        <v>878.12099999999998</v>
      </c>
      <c r="D94" s="13">
        <v>576.03200000000004</v>
      </c>
      <c r="E94" s="13">
        <v>1213.9829999999999</v>
      </c>
      <c r="F94" s="13">
        <v>943.79200000000003</v>
      </c>
      <c r="G94" s="13">
        <v>467.20499999999998</v>
      </c>
      <c r="H94" s="13">
        <v>2050.8249999999998</v>
      </c>
      <c r="I94" s="13">
        <v>1242.1279999999999</v>
      </c>
      <c r="J94" s="13">
        <v>4186.085</v>
      </c>
      <c r="K94" s="13">
        <v>662.34299999999996</v>
      </c>
      <c r="L94" s="13">
        <v>1664.3019999999999</v>
      </c>
      <c r="M94" s="13">
        <v>482.21600000000001</v>
      </c>
      <c r="N94" s="13">
        <v>2703.7869999999998</v>
      </c>
      <c r="Q94" s="13">
        <v>3324.8510000000001</v>
      </c>
      <c r="S94" s="54"/>
      <c r="T94" s="30">
        <v>1531.0830000000001</v>
      </c>
      <c r="U94" s="13">
        <v>371.51299999999998</v>
      </c>
      <c r="V94" s="13">
        <v>979.41300000000001</v>
      </c>
      <c r="W94" s="13">
        <v>1924.1880000000001</v>
      </c>
      <c r="X94" s="13">
        <v>1295.931</v>
      </c>
      <c r="Y94" s="13">
        <v>617.96199999999999</v>
      </c>
      <c r="Z94" s="13">
        <v>364.00700000000001</v>
      </c>
      <c r="AA94" s="13">
        <v>311.47000000000003</v>
      </c>
      <c r="AB94" s="13">
        <v>4767.1379999999999</v>
      </c>
      <c r="AC94" s="13">
        <v>2531.3029999999999</v>
      </c>
      <c r="AD94" s="13">
        <v>556.70699999999999</v>
      </c>
      <c r="AE94" s="13">
        <v>2376.3620000000001</v>
      </c>
      <c r="AK94" s="54"/>
    </row>
    <row r="95" spans="2:37" x14ac:dyDescent="0.25">
      <c r="B95" s="30">
        <v>681.10699999999997</v>
      </c>
      <c r="C95" s="13">
        <v>795.56200000000001</v>
      </c>
      <c r="D95" s="13">
        <v>651.08500000000004</v>
      </c>
      <c r="E95" s="13">
        <v>789.93399999999997</v>
      </c>
      <c r="F95" s="13">
        <v>386.52300000000002</v>
      </c>
      <c r="G95" s="13">
        <v>365.88400000000001</v>
      </c>
      <c r="H95" s="13">
        <v>1116.414</v>
      </c>
      <c r="I95" s="13">
        <v>611.68200000000002</v>
      </c>
      <c r="J95" s="13">
        <v>3448.6880000000001</v>
      </c>
      <c r="K95" s="13">
        <v>2167.1570000000002</v>
      </c>
      <c r="L95" s="13">
        <v>861.23400000000004</v>
      </c>
      <c r="M95" s="13">
        <v>1688.694</v>
      </c>
      <c r="N95" s="13">
        <v>4780.88</v>
      </c>
      <c r="Q95" s="13">
        <v>2304.1289999999999</v>
      </c>
      <c r="S95" s="54"/>
      <c r="T95" s="30">
        <v>2960.8429999999998</v>
      </c>
      <c r="U95" s="13">
        <v>3493.72</v>
      </c>
      <c r="V95" s="13">
        <v>3742.0749999999998</v>
      </c>
      <c r="W95" s="13">
        <v>476.56799999999998</v>
      </c>
      <c r="X95" s="13">
        <v>3742.0749999999998</v>
      </c>
      <c r="Y95" s="13">
        <v>8635.2579999999998</v>
      </c>
      <c r="Z95" s="13">
        <v>2895.172</v>
      </c>
      <c r="AA95" s="13">
        <v>3983.4409999999998</v>
      </c>
      <c r="AB95" s="13">
        <v>4550.9409999999998</v>
      </c>
      <c r="AC95" s="13">
        <v>3830.2860000000001</v>
      </c>
      <c r="AD95" s="13">
        <v>1057.5619999999999</v>
      </c>
      <c r="AE95" s="13">
        <v>760.29200000000003</v>
      </c>
      <c r="AK95" s="54"/>
    </row>
    <row r="96" spans="2:37" x14ac:dyDescent="0.25">
      <c r="B96" s="30">
        <v>444.68900000000002</v>
      </c>
      <c r="C96" s="13">
        <v>1549.846</v>
      </c>
      <c r="D96" s="13">
        <v>1731.8489999999999</v>
      </c>
      <c r="E96" s="13">
        <v>1020.722</v>
      </c>
      <c r="F96" s="13">
        <v>958.803</v>
      </c>
      <c r="G96" s="13">
        <v>910.01800000000003</v>
      </c>
      <c r="H96" s="13">
        <v>786.18100000000004</v>
      </c>
      <c r="I96" s="13">
        <v>2255.3449999999998</v>
      </c>
      <c r="J96" s="13">
        <v>587.29</v>
      </c>
      <c r="K96" s="13">
        <v>425.92599999999999</v>
      </c>
      <c r="L96" s="13">
        <v>636.07500000000005</v>
      </c>
      <c r="M96" s="13">
        <v>390.27600000000001</v>
      </c>
      <c r="N96" s="13">
        <v>300.21199999999999</v>
      </c>
      <c r="Q96" s="13">
        <v>4966.6369999999997</v>
      </c>
      <c r="S96" s="54"/>
      <c r="T96" s="30">
        <v>2718.797</v>
      </c>
      <c r="U96" s="13">
        <v>4381.223</v>
      </c>
      <c r="V96" s="13">
        <v>3073.2069999999999</v>
      </c>
      <c r="W96" s="13">
        <v>3325.2269999999999</v>
      </c>
      <c r="X96" s="13">
        <v>1231.433</v>
      </c>
      <c r="Y96" s="13">
        <v>3414.107</v>
      </c>
      <c r="Z96" s="13">
        <v>2414.8319999999999</v>
      </c>
      <c r="AA96" s="13">
        <v>2745.0659999999998</v>
      </c>
      <c r="AB96" s="13">
        <v>2844.7890000000002</v>
      </c>
      <c r="AC96" s="13">
        <v>3563.643</v>
      </c>
      <c r="AD96" s="13">
        <v>826.95299999999997</v>
      </c>
      <c r="AE96" s="13">
        <v>1210.702</v>
      </c>
      <c r="AK96" s="54"/>
    </row>
    <row r="97" spans="2:37" x14ac:dyDescent="0.25">
      <c r="B97" s="30">
        <v>343.36799999999999</v>
      </c>
      <c r="C97" s="13">
        <v>1943.874</v>
      </c>
      <c r="D97" s="13">
        <v>1266.52</v>
      </c>
      <c r="E97" s="13">
        <v>420.29700000000003</v>
      </c>
      <c r="F97" s="13">
        <v>1195.22</v>
      </c>
      <c r="G97" s="13">
        <v>367.76</v>
      </c>
      <c r="H97" s="13">
        <v>1157.694</v>
      </c>
      <c r="I97" s="13">
        <v>1887.585</v>
      </c>
      <c r="J97" s="13">
        <v>457.82400000000001</v>
      </c>
      <c r="K97" s="13">
        <v>926.90499999999997</v>
      </c>
      <c r="L97" s="13">
        <v>1225.241</v>
      </c>
      <c r="M97" s="13">
        <v>829.33600000000001</v>
      </c>
      <c r="N97" s="13">
        <v>4007.8339999999998</v>
      </c>
      <c r="S97" s="54"/>
      <c r="T97" s="30">
        <v>1523.577</v>
      </c>
      <c r="U97" s="13">
        <v>604.17700000000002</v>
      </c>
      <c r="V97" s="13">
        <v>537.48299999999995</v>
      </c>
      <c r="W97" s="13">
        <v>599.59199999999998</v>
      </c>
      <c r="X97" s="13">
        <v>1274.431</v>
      </c>
      <c r="Y97" s="13">
        <v>989.1</v>
      </c>
      <c r="Z97" s="13">
        <v>581.66099999999994</v>
      </c>
      <c r="AA97" s="13">
        <v>1748.7360000000001</v>
      </c>
      <c r="AB97" s="13">
        <v>6729.1239999999998</v>
      </c>
      <c r="AC97" s="13">
        <v>504.459</v>
      </c>
      <c r="AD97" s="13">
        <v>5475.1819999999998</v>
      </c>
      <c r="AE97" s="13">
        <v>450.41</v>
      </c>
      <c r="AK97" s="54"/>
    </row>
    <row r="98" spans="2:37" x14ac:dyDescent="0.25">
      <c r="B98" s="30">
        <v>1054.4960000000001</v>
      </c>
      <c r="C98" s="13">
        <v>934.41099999999994</v>
      </c>
      <c r="D98" s="13">
        <v>356.50200000000001</v>
      </c>
      <c r="E98" s="13">
        <v>517.86599999999999</v>
      </c>
      <c r="F98" s="13">
        <v>1608.0119999999999</v>
      </c>
      <c r="G98" s="13">
        <v>1062.001</v>
      </c>
      <c r="H98" s="13">
        <v>380.89400000000001</v>
      </c>
      <c r="I98" s="13">
        <v>1056.3720000000001</v>
      </c>
      <c r="J98" s="13">
        <v>2844.511</v>
      </c>
      <c r="K98" s="13">
        <v>677.35400000000004</v>
      </c>
      <c r="L98" s="13">
        <v>1337.8209999999999</v>
      </c>
      <c r="M98" s="13">
        <v>2107.1149999999998</v>
      </c>
      <c r="N98" s="13">
        <v>3073.4229999999998</v>
      </c>
      <c r="S98" s="54"/>
      <c r="T98" s="30">
        <v>302.089</v>
      </c>
      <c r="U98" s="13">
        <v>579.78499999999997</v>
      </c>
      <c r="V98" s="13">
        <v>481.346</v>
      </c>
      <c r="W98" s="13">
        <v>1691.279</v>
      </c>
      <c r="X98" s="13">
        <v>1573.0329999999999</v>
      </c>
      <c r="Y98" s="13">
        <v>3774.4349999999999</v>
      </c>
      <c r="Z98" s="13">
        <v>752.40700000000004</v>
      </c>
      <c r="AA98" s="13">
        <v>2140.8890000000001</v>
      </c>
      <c r="AB98" s="13">
        <v>9170.3449999999993</v>
      </c>
      <c r="AC98" s="13">
        <v>781.91200000000003</v>
      </c>
      <c r="AD98" s="13">
        <v>392.75700000000001</v>
      </c>
      <c r="AE98" s="13">
        <v>839.56399999999996</v>
      </c>
      <c r="AK98" s="54"/>
    </row>
    <row r="99" spans="2:37" x14ac:dyDescent="0.25">
      <c r="B99" s="30">
        <v>546.01099999999997</v>
      </c>
      <c r="C99" s="13">
        <v>2018.9269999999999</v>
      </c>
      <c r="D99" s="13">
        <v>1168.951</v>
      </c>
      <c r="E99" s="13">
        <v>1093.8979999999999</v>
      </c>
      <c r="F99" s="13">
        <v>384.64699999999999</v>
      </c>
      <c r="G99" s="13">
        <v>1058.248</v>
      </c>
      <c r="H99" s="13">
        <v>431.55500000000001</v>
      </c>
      <c r="I99" s="13">
        <v>1958.885</v>
      </c>
      <c r="J99" s="13">
        <v>5266.8490000000002</v>
      </c>
      <c r="K99" s="13">
        <v>879.99699999999996</v>
      </c>
      <c r="L99" s="13">
        <v>1970.143</v>
      </c>
      <c r="M99" s="13">
        <v>547.88699999999994</v>
      </c>
      <c r="N99" s="13">
        <v>2593.0830000000001</v>
      </c>
      <c r="S99" s="54"/>
      <c r="T99" s="30">
        <v>1643.662</v>
      </c>
      <c r="U99" s="13">
        <v>2942.08</v>
      </c>
      <c r="V99" s="13">
        <v>874.30499999999995</v>
      </c>
      <c r="W99" s="13">
        <v>759.64200000000005</v>
      </c>
      <c r="X99" s="13">
        <v>2656.3589999999999</v>
      </c>
      <c r="Y99" s="13">
        <v>4136.5640000000003</v>
      </c>
      <c r="Z99" s="13">
        <v>3107.1970000000001</v>
      </c>
      <c r="AA99" s="13">
        <v>527.24800000000005</v>
      </c>
      <c r="AB99" s="13">
        <v>1192.6849999999999</v>
      </c>
      <c r="AC99" s="13">
        <v>738.67200000000003</v>
      </c>
      <c r="AD99" s="13">
        <v>563.91300000000001</v>
      </c>
      <c r="AE99" s="13">
        <v>2370.9580000000001</v>
      </c>
      <c r="AK99" s="54"/>
    </row>
    <row r="100" spans="2:37" x14ac:dyDescent="0.25">
      <c r="B100" s="30">
        <v>365.88400000000001</v>
      </c>
      <c r="C100" s="13">
        <v>679.23</v>
      </c>
      <c r="D100" s="13">
        <v>667.97199999999998</v>
      </c>
      <c r="E100" s="13">
        <v>838.71799999999996</v>
      </c>
      <c r="F100" s="13">
        <v>529.12400000000002</v>
      </c>
      <c r="G100" s="13">
        <v>1412.874</v>
      </c>
      <c r="H100" s="13">
        <v>649.20899999999995</v>
      </c>
      <c r="I100" s="13">
        <v>375.26499999999999</v>
      </c>
      <c r="J100" s="13">
        <v>300.21199999999999</v>
      </c>
      <c r="K100" s="13">
        <v>639.827</v>
      </c>
      <c r="L100" s="13">
        <v>654.83799999999997</v>
      </c>
      <c r="M100" s="13">
        <v>330.233</v>
      </c>
      <c r="N100" s="13">
        <v>3052.7829999999999</v>
      </c>
      <c r="S100" s="54"/>
      <c r="T100" s="30">
        <v>472.834</v>
      </c>
      <c r="U100" s="13">
        <v>5482.6260000000002</v>
      </c>
      <c r="V100" s="13">
        <v>1248.154</v>
      </c>
      <c r="W100" s="13">
        <v>1200.3779999999999</v>
      </c>
      <c r="X100" s="13">
        <v>3801.7950000000001</v>
      </c>
      <c r="Y100" s="13">
        <v>5478.7860000000001</v>
      </c>
      <c r="Z100" s="13">
        <v>1326.5630000000001</v>
      </c>
      <c r="AA100" s="13">
        <v>1459.7819999999999</v>
      </c>
      <c r="AB100" s="13">
        <v>9096.4779999999992</v>
      </c>
      <c r="AC100" s="13">
        <v>699.03599999999994</v>
      </c>
      <c r="AD100" s="13">
        <v>2470.0479999999998</v>
      </c>
      <c r="AE100" s="13">
        <v>2969.1019999999999</v>
      </c>
      <c r="AK100" s="54"/>
    </row>
    <row r="101" spans="2:37" x14ac:dyDescent="0.25">
      <c r="B101" s="30">
        <v>339.61500000000001</v>
      </c>
      <c r="C101" s="13">
        <v>983.19500000000005</v>
      </c>
      <c r="D101" s="13">
        <v>861.23400000000004</v>
      </c>
      <c r="E101" s="13">
        <v>365.88400000000001</v>
      </c>
      <c r="F101" s="13">
        <v>696.11699999999996</v>
      </c>
      <c r="G101" s="13">
        <v>711.12800000000004</v>
      </c>
      <c r="H101" s="13">
        <v>457.82400000000001</v>
      </c>
      <c r="I101" s="13">
        <v>379.01799999999997</v>
      </c>
      <c r="J101" s="13">
        <v>3906.5120000000002</v>
      </c>
      <c r="K101" s="13">
        <v>645.45600000000002</v>
      </c>
      <c r="L101" s="13">
        <v>4587.6189999999997</v>
      </c>
      <c r="M101" s="13">
        <v>424.05</v>
      </c>
      <c r="N101" s="13">
        <v>827.46</v>
      </c>
      <c r="S101" s="54"/>
      <c r="T101" s="30">
        <v>5627.1040000000003</v>
      </c>
      <c r="U101" s="13">
        <v>821.83100000000002</v>
      </c>
      <c r="V101" s="13">
        <v>1369.9839999999999</v>
      </c>
      <c r="W101" s="13">
        <v>476.56799999999998</v>
      </c>
      <c r="X101" s="13">
        <v>783.53</v>
      </c>
      <c r="Y101" s="13">
        <v>1565.625</v>
      </c>
      <c r="Z101" s="13">
        <v>604.17700000000002</v>
      </c>
      <c r="AA101" s="13">
        <v>774.923</v>
      </c>
      <c r="AB101" s="13">
        <v>830.55600000000004</v>
      </c>
      <c r="AC101" s="13">
        <v>1345.825</v>
      </c>
      <c r="AD101" s="13">
        <v>1630.4839999999999</v>
      </c>
      <c r="AE101" s="13">
        <v>1412.4849999999999</v>
      </c>
      <c r="AK101" s="54"/>
    </row>
    <row r="102" spans="2:37" x14ac:dyDescent="0.25">
      <c r="B102" s="30">
        <v>1182.086</v>
      </c>
      <c r="C102" s="13">
        <v>604.17700000000002</v>
      </c>
      <c r="D102" s="13">
        <v>429.67899999999997</v>
      </c>
      <c r="E102" s="13">
        <v>1129.549</v>
      </c>
      <c r="F102" s="13">
        <v>911.89499999999998</v>
      </c>
      <c r="G102" s="13">
        <v>454.07100000000003</v>
      </c>
      <c r="H102" s="13">
        <v>3474.9569999999999</v>
      </c>
      <c r="I102" s="13">
        <v>651.08500000000004</v>
      </c>
      <c r="J102" s="13">
        <v>1966.39</v>
      </c>
      <c r="K102" s="13">
        <v>2285.366</v>
      </c>
      <c r="L102" s="13">
        <v>902.51300000000003</v>
      </c>
      <c r="M102" s="13">
        <v>594.79600000000005</v>
      </c>
      <c r="N102" s="13">
        <v>782.428</v>
      </c>
      <c r="S102" s="54"/>
      <c r="T102" s="30">
        <v>1859.44</v>
      </c>
      <c r="U102" s="13">
        <v>3131.5889999999999</v>
      </c>
      <c r="V102" s="13">
        <v>1009.273</v>
      </c>
      <c r="W102" s="13">
        <v>1527.646</v>
      </c>
      <c r="X102" s="13">
        <v>2047.212</v>
      </c>
      <c r="Y102" s="13">
        <v>708.04399999999998</v>
      </c>
      <c r="Z102" s="13">
        <v>6056.7820000000002</v>
      </c>
      <c r="AA102" s="13">
        <v>4073.5050000000001</v>
      </c>
      <c r="AB102" s="13">
        <v>5415.7280000000001</v>
      </c>
      <c r="AC102" s="13">
        <v>5008.558</v>
      </c>
      <c r="AD102" s="13">
        <v>5990.451</v>
      </c>
      <c r="AE102" s="13">
        <v>3471.759</v>
      </c>
      <c r="AK102" s="54"/>
    </row>
    <row r="103" spans="2:37" x14ac:dyDescent="0.25">
      <c r="B103" s="30">
        <v>454.07100000000003</v>
      </c>
      <c r="C103" s="13">
        <v>1529.2059999999999</v>
      </c>
      <c r="D103" s="13">
        <v>679.23</v>
      </c>
      <c r="E103" s="13">
        <v>369.63600000000002</v>
      </c>
      <c r="F103" s="13">
        <v>724.26199999999994</v>
      </c>
      <c r="G103" s="13">
        <v>457.82400000000001</v>
      </c>
      <c r="H103" s="13">
        <v>3448.6880000000001</v>
      </c>
      <c r="I103" s="13">
        <v>427.80200000000002</v>
      </c>
      <c r="J103" s="13">
        <v>4578.2370000000001</v>
      </c>
      <c r="K103" s="13">
        <v>2964.596</v>
      </c>
      <c r="L103" s="13">
        <v>985.07100000000003</v>
      </c>
      <c r="M103" s="13">
        <v>472.834</v>
      </c>
      <c r="N103" s="13">
        <v>1559.2270000000001</v>
      </c>
      <c r="S103" s="54"/>
      <c r="T103" s="30">
        <v>1131.425</v>
      </c>
      <c r="U103" s="13">
        <v>1842.5530000000001</v>
      </c>
      <c r="V103" s="13">
        <v>1645.8920000000001</v>
      </c>
      <c r="W103" s="13">
        <v>1399.8440000000001</v>
      </c>
      <c r="X103" s="13">
        <v>2323.12</v>
      </c>
      <c r="Y103" s="13">
        <v>5460.7690000000002</v>
      </c>
      <c r="Z103" s="13">
        <v>437.18400000000003</v>
      </c>
      <c r="AA103" s="13">
        <v>317.09899999999999</v>
      </c>
      <c r="AB103" s="13">
        <v>5947.2120000000004</v>
      </c>
      <c r="AC103" s="13">
        <v>4412.2150000000001</v>
      </c>
      <c r="AD103" s="13">
        <v>4401.4049999999997</v>
      </c>
      <c r="AE103" s="13">
        <v>1760.202</v>
      </c>
      <c r="AK103" s="54"/>
    </row>
    <row r="104" spans="2:37" x14ac:dyDescent="0.25">
      <c r="B104" s="30">
        <v>1444.771</v>
      </c>
      <c r="C104" s="13">
        <v>788.05700000000002</v>
      </c>
      <c r="D104" s="13">
        <v>829.33600000000001</v>
      </c>
      <c r="E104" s="13">
        <v>394.029</v>
      </c>
      <c r="F104" s="13">
        <v>744.90200000000004</v>
      </c>
      <c r="G104" s="13">
        <v>529.12400000000002</v>
      </c>
      <c r="H104" s="13">
        <v>3690.7339999999999</v>
      </c>
      <c r="I104" s="13">
        <v>673.601</v>
      </c>
      <c r="J104" s="13">
        <v>1281.5309999999999</v>
      </c>
      <c r="K104" s="13">
        <v>1973.896</v>
      </c>
      <c r="L104" s="13">
        <v>465.32900000000001</v>
      </c>
      <c r="M104" s="13">
        <v>322.72800000000001</v>
      </c>
      <c r="N104" s="13">
        <v>427.80200000000002</v>
      </c>
      <c r="S104" s="54"/>
      <c r="T104" s="30">
        <v>7597.2460000000001</v>
      </c>
      <c r="U104" s="13">
        <v>3056.5360000000001</v>
      </c>
      <c r="V104" s="13">
        <v>1454.787</v>
      </c>
      <c r="W104" s="13">
        <v>1622.0039999999999</v>
      </c>
      <c r="X104" s="13">
        <v>1472.703</v>
      </c>
      <c r="Y104" s="13">
        <v>814.34100000000001</v>
      </c>
      <c r="Z104" s="13">
        <v>846.22299999999996</v>
      </c>
      <c r="AA104" s="13">
        <v>690.48800000000006</v>
      </c>
      <c r="AB104" s="13">
        <v>10272.950000000001</v>
      </c>
      <c r="AC104" s="13">
        <v>2619.5839999999998</v>
      </c>
      <c r="AD104" s="13">
        <v>1023.331</v>
      </c>
      <c r="AE104" s="13">
        <v>751.28399999999999</v>
      </c>
      <c r="AK104" s="54"/>
    </row>
    <row r="105" spans="2:37" x14ac:dyDescent="0.25">
      <c r="B105" s="30">
        <v>442.81299999999999</v>
      </c>
      <c r="C105" s="13">
        <v>632.322</v>
      </c>
      <c r="D105" s="13">
        <v>1127.672</v>
      </c>
      <c r="E105" s="13">
        <v>424.05</v>
      </c>
      <c r="F105" s="13">
        <v>1696.1990000000001</v>
      </c>
      <c r="G105" s="13">
        <v>510.36099999999999</v>
      </c>
      <c r="H105" s="13">
        <v>2694.4050000000002</v>
      </c>
      <c r="I105" s="13">
        <v>720.50900000000001</v>
      </c>
      <c r="J105" s="13">
        <v>1636.1569999999999</v>
      </c>
      <c r="K105" s="13">
        <v>4313.6750000000002</v>
      </c>
      <c r="L105" s="13">
        <v>4835.2939999999999</v>
      </c>
      <c r="M105" s="13">
        <v>1167.075</v>
      </c>
      <c r="N105" s="13">
        <v>1260.8910000000001</v>
      </c>
      <c r="S105" s="54"/>
      <c r="T105" s="30">
        <v>4096.0209999999997</v>
      </c>
      <c r="U105" s="13">
        <v>1452.277</v>
      </c>
      <c r="V105" s="13">
        <v>1171.712</v>
      </c>
      <c r="W105" s="13">
        <v>4045.4540000000002</v>
      </c>
      <c r="X105" s="13">
        <v>1944.4929999999999</v>
      </c>
      <c r="Y105" s="13">
        <v>5680.5690000000004</v>
      </c>
      <c r="Z105" s="13">
        <v>885.62599999999998</v>
      </c>
      <c r="AA105" s="13">
        <v>1442.895</v>
      </c>
      <c r="AB105" s="13">
        <v>5731.0150000000003</v>
      </c>
      <c r="AC105" s="13">
        <v>2536.7080000000001</v>
      </c>
      <c r="AD105" s="13">
        <v>419.78199999999998</v>
      </c>
      <c r="AE105" s="13">
        <v>2316.9079999999999</v>
      </c>
      <c r="AK105" s="54"/>
    </row>
    <row r="106" spans="2:37" x14ac:dyDescent="0.25">
      <c r="B106" s="30">
        <v>1289.0360000000001</v>
      </c>
      <c r="C106" s="13">
        <v>315.22300000000001</v>
      </c>
      <c r="D106" s="13">
        <v>731.76700000000005</v>
      </c>
      <c r="E106" s="13">
        <v>517.86599999999999</v>
      </c>
      <c r="F106" s="13">
        <v>906.26599999999996</v>
      </c>
      <c r="G106" s="13">
        <v>1236.499</v>
      </c>
      <c r="H106" s="13">
        <v>789.93399999999997</v>
      </c>
      <c r="I106" s="13">
        <v>2212.1889999999999</v>
      </c>
      <c r="J106" s="13">
        <v>3944.0390000000002</v>
      </c>
      <c r="K106" s="13">
        <v>803.06799999999998</v>
      </c>
      <c r="L106" s="13">
        <v>1591.125</v>
      </c>
      <c r="M106" s="13">
        <v>1084.5170000000001</v>
      </c>
      <c r="N106" s="13">
        <v>2876.4090000000001</v>
      </c>
      <c r="S106" s="54"/>
      <c r="T106" s="30">
        <v>373.38900000000001</v>
      </c>
      <c r="U106" s="13">
        <v>1731.8489999999999</v>
      </c>
      <c r="V106" s="13">
        <v>2038.8510000000001</v>
      </c>
      <c r="W106" s="13">
        <v>1625.587</v>
      </c>
      <c r="X106" s="13">
        <v>2735.19</v>
      </c>
      <c r="Y106" s="13">
        <v>324.29500000000002</v>
      </c>
      <c r="Z106" s="13">
        <v>521.61900000000003</v>
      </c>
      <c r="AA106" s="13">
        <v>2750.6950000000002</v>
      </c>
      <c r="AB106" s="13">
        <v>2052.067</v>
      </c>
      <c r="AC106" s="13">
        <v>4875.2359999999999</v>
      </c>
      <c r="AD106" s="13">
        <v>3783.4430000000002</v>
      </c>
      <c r="AE106" s="13">
        <v>7356.0940000000001</v>
      </c>
      <c r="AK106" s="54"/>
    </row>
    <row r="107" spans="2:37" x14ac:dyDescent="0.25">
      <c r="B107" s="30">
        <v>634.19799999999998</v>
      </c>
      <c r="C107" s="13">
        <v>546.01099999999997</v>
      </c>
      <c r="D107" s="13">
        <v>459.7</v>
      </c>
      <c r="E107" s="13">
        <v>347.12</v>
      </c>
      <c r="F107" s="13">
        <v>544.13499999999999</v>
      </c>
      <c r="G107" s="13">
        <v>1536.712</v>
      </c>
      <c r="H107" s="13">
        <v>576.03200000000004</v>
      </c>
      <c r="I107" s="13">
        <v>328.35700000000003</v>
      </c>
      <c r="J107" s="13">
        <v>352.74900000000002</v>
      </c>
      <c r="K107" s="13">
        <v>2482.38</v>
      </c>
      <c r="L107" s="13">
        <v>1561.104</v>
      </c>
      <c r="M107" s="13">
        <v>1407.2449999999999</v>
      </c>
      <c r="N107" s="13">
        <v>609.80600000000004</v>
      </c>
      <c r="S107" s="54"/>
      <c r="T107" s="30">
        <v>5150.5169999999998</v>
      </c>
      <c r="U107" s="13">
        <v>512.23699999999997</v>
      </c>
      <c r="V107" s="13">
        <v>2563.1959999999999</v>
      </c>
      <c r="W107" s="13">
        <v>390.57100000000003</v>
      </c>
      <c r="X107" s="13">
        <v>1481.0640000000001</v>
      </c>
      <c r="Y107" s="13">
        <v>5341.8609999999999</v>
      </c>
      <c r="Z107" s="13">
        <v>330.233</v>
      </c>
      <c r="AA107" s="13">
        <v>1759.9939999999999</v>
      </c>
      <c r="AB107" s="13">
        <v>549.5</v>
      </c>
      <c r="AC107" s="13">
        <v>1080.9839999999999</v>
      </c>
      <c r="AD107" s="13">
        <v>2421.4029999999998</v>
      </c>
      <c r="AE107" s="13">
        <v>834.15899999999999</v>
      </c>
      <c r="AK107" s="54"/>
    </row>
    <row r="108" spans="2:37" x14ac:dyDescent="0.25">
      <c r="B108" s="30">
        <v>305.84100000000001</v>
      </c>
      <c r="C108" s="13">
        <v>836.84199999999998</v>
      </c>
      <c r="D108" s="13">
        <v>544.13499999999999</v>
      </c>
      <c r="E108" s="13">
        <v>1075.135</v>
      </c>
      <c r="F108" s="13">
        <v>1026.3510000000001</v>
      </c>
      <c r="G108" s="13">
        <v>324.60500000000002</v>
      </c>
      <c r="H108" s="13">
        <v>1290.913</v>
      </c>
      <c r="I108" s="13">
        <v>1300.2940000000001</v>
      </c>
      <c r="J108" s="13">
        <v>1801.2739999999999</v>
      </c>
      <c r="K108" s="13">
        <v>1069.5060000000001</v>
      </c>
      <c r="L108" s="13">
        <v>971.93700000000001</v>
      </c>
      <c r="M108" s="13">
        <v>422.173</v>
      </c>
      <c r="N108" s="13">
        <v>5889.7889999999998</v>
      </c>
      <c r="S108" s="54"/>
      <c r="T108" s="30">
        <v>891.255</v>
      </c>
      <c r="U108" s="13">
        <v>3131.5889999999999</v>
      </c>
      <c r="V108" s="13">
        <v>1672.1690000000001</v>
      </c>
      <c r="W108" s="13">
        <v>2010.1859999999999</v>
      </c>
      <c r="X108" s="13">
        <v>1207.5450000000001</v>
      </c>
      <c r="Y108" s="13">
        <v>338.70800000000003</v>
      </c>
      <c r="Z108" s="13">
        <v>2679.3939999999998</v>
      </c>
      <c r="AA108" s="13">
        <v>4857.8100000000004</v>
      </c>
      <c r="AB108" s="13">
        <v>3304.2069999999999</v>
      </c>
      <c r="AC108" s="13">
        <v>623.36699999999996</v>
      </c>
      <c r="AD108" s="13">
        <v>538.69000000000005</v>
      </c>
      <c r="AE108" s="13">
        <v>4981.5330000000004</v>
      </c>
      <c r="AK108" s="54"/>
    </row>
    <row r="109" spans="2:37" x14ac:dyDescent="0.25">
      <c r="B109" s="30">
        <v>527.24800000000005</v>
      </c>
      <c r="C109" s="13">
        <v>394.029</v>
      </c>
      <c r="D109" s="13">
        <v>521.61900000000003</v>
      </c>
      <c r="E109" s="13">
        <v>1260.8910000000001</v>
      </c>
      <c r="F109" s="13">
        <v>326.48099999999999</v>
      </c>
      <c r="G109" s="13">
        <v>514.11300000000006</v>
      </c>
      <c r="H109" s="13">
        <v>1525.454</v>
      </c>
      <c r="I109" s="13">
        <v>2332.2739999999999</v>
      </c>
      <c r="J109" s="13">
        <v>3137.2179999999998</v>
      </c>
      <c r="K109" s="13">
        <v>1234.623</v>
      </c>
      <c r="M109" s="13">
        <v>866.86300000000006</v>
      </c>
      <c r="N109" s="13">
        <v>900.63699999999994</v>
      </c>
      <c r="S109" s="54"/>
      <c r="T109" s="30">
        <v>356.50200000000001</v>
      </c>
      <c r="U109" s="13">
        <v>2898.9250000000002</v>
      </c>
      <c r="V109" s="13">
        <v>624.67399999999998</v>
      </c>
      <c r="W109" s="13">
        <v>1111.992</v>
      </c>
      <c r="X109" s="13">
        <v>1619.615</v>
      </c>
      <c r="Y109" s="13">
        <v>1954.779</v>
      </c>
      <c r="Z109" s="13">
        <v>3247.9209999999998</v>
      </c>
      <c r="AA109" s="13">
        <v>711.12800000000004</v>
      </c>
      <c r="AB109" s="13">
        <v>3841.0949999999998</v>
      </c>
      <c r="AC109" s="13">
        <v>553.10299999999995</v>
      </c>
      <c r="AD109" s="13">
        <v>4015.8539999999998</v>
      </c>
      <c r="AE109" s="13">
        <v>1369.2460000000001</v>
      </c>
      <c r="AK109" s="54"/>
    </row>
    <row r="110" spans="2:37" x14ac:dyDescent="0.25">
      <c r="B110" s="30">
        <v>1341.5740000000001</v>
      </c>
      <c r="C110" s="13">
        <v>823.70699999999999</v>
      </c>
      <c r="D110" s="13">
        <v>559.14499999999998</v>
      </c>
      <c r="E110" s="13">
        <v>1259.0150000000001</v>
      </c>
      <c r="F110" s="13">
        <v>499.10300000000001</v>
      </c>
      <c r="G110" s="13">
        <v>819.95500000000004</v>
      </c>
      <c r="H110" s="13">
        <v>1315.3050000000001</v>
      </c>
      <c r="I110" s="13">
        <v>1305.923</v>
      </c>
      <c r="J110" s="13">
        <v>309.59399999999999</v>
      </c>
      <c r="K110" s="13">
        <v>758.03599999999994</v>
      </c>
      <c r="M110" s="13">
        <v>424.05</v>
      </c>
      <c r="S110" s="54"/>
      <c r="T110" s="30">
        <v>669.84900000000005</v>
      </c>
      <c r="U110" s="13">
        <v>2990.8649999999998</v>
      </c>
      <c r="V110" s="13">
        <v>1522.8679999999999</v>
      </c>
      <c r="W110" s="13">
        <v>2398.3679999999999</v>
      </c>
      <c r="X110" s="13">
        <v>1088.104</v>
      </c>
      <c r="Y110" s="13">
        <v>5055.3999999999996</v>
      </c>
      <c r="Z110" s="13">
        <v>1855.6869999999999</v>
      </c>
      <c r="AA110" s="13">
        <v>634.19799999999998</v>
      </c>
      <c r="AB110" s="13">
        <v>2794.3429999999998</v>
      </c>
      <c r="AC110" s="13">
        <v>5622.9170000000004</v>
      </c>
      <c r="AD110" s="13">
        <v>5965.2280000000001</v>
      </c>
      <c r="AE110" s="13">
        <v>2522.2950000000001</v>
      </c>
      <c r="AK110" s="54"/>
    </row>
    <row r="111" spans="2:37" x14ac:dyDescent="0.25">
      <c r="B111" s="30">
        <v>322.72800000000001</v>
      </c>
      <c r="C111" s="13">
        <v>838.71799999999996</v>
      </c>
      <c r="D111" s="13">
        <v>758.03599999999994</v>
      </c>
      <c r="E111" s="13">
        <v>639.827</v>
      </c>
      <c r="F111" s="13">
        <v>926.90499999999997</v>
      </c>
      <c r="G111" s="13">
        <v>621.06399999999996</v>
      </c>
      <c r="H111" s="13">
        <v>2793.85</v>
      </c>
      <c r="I111" s="13">
        <v>3011.5039999999999</v>
      </c>
      <c r="J111" s="13">
        <v>3246.0450000000001</v>
      </c>
      <c r="K111" s="13">
        <v>2671.8890000000001</v>
      </c>
      <c r="S111" s="54"/>
      <c r="T111" s="30">
        <v>1264.644</v>
      </c>
      <c r="U111" s="13">
        <v>2125.8780000000002</v>
      </c>
      <c r="V111" s="13">
        <v>3327.616</v>
      </c>
      <c r="W111" s="13">
        <v>1608.865</v>
      </c>
      <c r="X111" s="13">
        <v>300.99</v>
      </c>
      <c r="Y111" s="13">
        <v>459.41800000000001</v>
      </c>
      <c r="Z111" s="13">
        <v>1082.6400000000001</v>
      </c>
      <c r="AA111" s="13">
        <v>2184.0439999999999</v>
      </c>
      <c r="AB111" s="13">
        <v>5476.9840000000004</v>
      </c>
      <c r="AC111" s="13">
        <v>1634.087</v>
      </c>
      <c r="AD111" s="13">
        <v>758.49</v>
      </c>
      <c r="AE111" s="13">
        <v>949.46400000000006</v>
      </c>
      <c r="AK111" s="54"/>
    </row>
    <row r="112" spans="2:37" x14ac:dyDescent="0.25">
      <c r="B112" s="30">
        <v>469.08199999999999</v>
      </c>
      <c r="C112" s="13">
        <v>660.46699999999998</v>
      </c>
      <c r="D112" s="13">
        <v>1386.605</v>
      </c>
      <c r="E112" s="13">
        <v>966.30799999999999</v>
      </c>
      <c r="F112" s="13">
        <v>992.577</v>
      </c>
      <c r="G112" s="13">
        <v>420.29700000000003</v>
      </c>
      <c r="H112" s="13">
        <v>1345.326</v>
      </c>
      <c r="I112" s="13">
        <v>936.28700000000003</v>
      </c>
      <c r="J112" s="13">
        <v>643.58000000000004</v>
      </c>
      <c r="K112" s="13">
        <v>1412.874</v>
      </c>
      <c r="S112" s="54"/>
      <c r="T112" s="30">
        <v>343.36799999999999</v>
      </c>
      <c r="U112" s="13">
        <v>1658.673</v>
      </c>
      <c r="V112" s="13">
        <v>3812.5450000000001</v>
      </c>
      <c r="W112" s="13">
        <v>1384.317</v>
      </c>
      <c r="X112" s="13">
        <v>1175.296</v>
      </c>
      <c r="Y112" s="13">
        <v>2488.0639999999999</v>
      </c>
      <c r="Z112" s="13">
        <v>1471.04</v>
      </c>
      <c r="AA112" s="13">
        <v>1382.8530000000001</v>
      </c>
      <c r="AB112" s="13">
        <v>7628.1419999999998</v>
      </c>
      <c r="AC112" s="13">
        <v>7112.8729999999996</v>
      </c>
      <c r="AD112" s="13">
        <v>446.80700000000002</v>
      </c>
      <c r="AE112" s="13">
        <v>1605.261</v>
      </c>
      <c r="AK112" s="54"/>
    </row>
    <row r="113" spans="2:37" x14ac:dyDescent="0.25">
      <c r="B113" s="30">
        <v>776.79899999999998</v>
      </c>
      <c r="C113" s="13">
        <v>557.26900000000001</v>
      </c>
      <c r="D113" s="13">
        <v>662.34299999999996</v>
      </c>
      <c r="E113" s="13">
        <v>570.40300000000002</v>
      </c>
      <c r="F113" s="13">
        <v>337.73899999999998</v>
      </c>
      <c r="G113" s="13">
        <v>1001.958</v>
      </c>
      <c r="H113" s="13">
        <v>484.09199999999998</v>
      </c>
      <c r="I113" s="13">
        <v>489.721</v>
      </c>
      <c r="J113" s="13">
        <v>3064.0410000000002</v>
      </c>
      <c r="K113" s="13">
        <v>1358.46</v>
      </c>
      <c r="S113" s="54"/>
      <c r="T113" s="30">
        <v>2671.8890000000001</v>
      </c>
      <c r="U113" s="13">
        <v>2484.2559999999999</v>
      </c>
      <c r="V113" s="13">
        <v>716.64400000000001</v>
      </c>
      <c r="W113" s="13">
        <v>1656.6410000000001</v>
      </c>
      <c r="X113" s="13">
        <v>1821.4690000000001</v>
      </c>
      <c r="Y113" s="13">
        <v>3442.933</v>
      </c>
      <c r="Z113" s="13">
        <v>523.495</v>
      </c>
      <c r="AA113" s="13">
        <v>696.11699999999996</v>
      </c>
      <c r="AC113" s="13">
        <v>581.92999999999995</v>
      </c>
      <c r="AD113" s="13">
        <v>6055.31</v>
      </c>
      <c r="AE113" s="13">
        <v>3280.7860000000001</v>
      </c>
      <c r="AK113" s="54"/>
    </row>
    <row r="114" spans="2:37" x14ac:dyDescent="0.25">
      <c r="B114" s="30">
        <v>870.61599999999999</v>
      </c>
      <c r="C114" s="13">
        <v>1185.838</v>
      </c>
      <c r="D114" s="13">
        <v>2075.2170000000001</v>
      </c>
      <c r="E114" s="13">
        <v>728.01499999999999</v>
      </c>
      <c r="F114" s="13">
        <v>679.23</v>
      </c>
      <c r="G114" s="13">
        <v>1752.489</v>
      </c>
      <c r="H114" s="13">
        <v>611.68200000000002</v>
      </c>
      <c r="I114" s="13">
        <v>339.61500000000001</v>
      </c>
      <c r="J114" s="13">
        <v>2379.1819999999998</v>
      </c>
      <c r="K114" s="13">
        <v>5058.5770000000002</v>
      </c>
      <c r="S114" s="54"/>
      <c r="T114" s="30">
        <v>7021.2139999999999</v>
      </c>
      <c r="U114" s="13">
        <v>3962.8020000000001</v>
      </c>
      <c r="V114" s="13">
        <v>1199.184</v>
      </c>
      <c r="W114" s="13">
        <v>621.09100000000001</v>
      </c>
      <c r="X114" s="13">
        <v>2127.2370000000001</v>
      </c>
      <c r="Y114" s="13">
        <v>5082.4250000000002</v>
      </c>
      <c r="Z114" s="13">
        <v>422.173</v>
      </c>
      <c r="AA114" s="13">
        <v>4264.8900000000003</v>
      </c>
      <c r="AC114" s="13">
        <v>576.52499999999998</v>
      </c>
      <c r="AD114" s="13">
        <v>3333.0329999999999</v>
      </c>
      <c r="AE114" s="13">
        <v>2960.0940000000001</v>
      </c>
      <c r="AK114" s="54"/>
    </row>
    <row r="115" spans="2:37" x14ac:dyDescent="0.25">
      <c r="B115" s="30">
        <v>1401.616</v>
      </c>
      <c r="C115" s="13">
        <v>598.548</v>
      </c>
      <c r="D115" s="13">
        <v>923.15300000000002</v>
      </c>
      <c r="E115" s="13">
        <v>502.85599999999999</v>
      </c>
      <c r="F115" s="13">
        <v>457.82400000000001</v>
      </c>
      <c r="G115" s="13">
        <v>572.28</v>
      </c>
      <c r="H115" s="13">
        <v>371.51299999999998</v>
      </c>
      <c r="I115" s="13">
        <v>2844.511</v>
      </c>
      <c r="J115" s="13">
        <v>1987.03</v>
      </c>
      <c r="K115" s="13">
        <v>2820.1190000000001</v>
      </c>
      <c r="S115" s="54"/>
      <c r="T115" s="30">
        <v>3360.5010000000002</v>
      </c>
      <c r="U115" s="13">
        <v>407.16300000000001</v>
      </c>
      <c r="V115" s="13">
        <v>1319.819</v>
      </c>
      <c r="W115" s="13">
        <v>1473.8969999999999</v>
      </c>
      <c r="X115" s="13">
        <v>329.65600000000001</v>
      </c>
      <c r="Y115" s="13">
        <v>5105.8459999999995</v>
      </c>
      <c r="Z115" s="13">
        <v>4418.7489999999998</v>
      </c>
      <c r="AA115" s="13">
        <v>333.98599999999999</v>
      </c>
      <c r="AC115" s="13">
        <v>527.88</v>
      </c>
      <c r="AD115" s="13">
        <v>1852.085</v>
      </c>
      <c r="AE115" s="13">
        <v>601.74800000000005</v>
      </c>
      <c r="AK115" s="54"/>
    </row>
    <row r="116" spans="2:37" x14ac:dyDescent="0.25">
      <c r="B116" s="30">
        <v>656.71400000000006</v>
      </c>
      <c r="C116" s="13">
        <v>628.56899999999996</v>
      </c>
      <c r="D116" s="13">
        <v>437.18400000000003</v>
      </c>
      <c r="E116" s="13">
        <v>1146.4359999999999</v>
      </c>
      <c r="F116" s="13">
        <v>429.67899999999997</v>
      </c>
      <c r="G116" s="13">
        <v>1365.9659999999999</v>
      </c>
      <c r="H116" s="13">
        <v>2272.232</v>
      </c>
      <c r="I116" s="13">
        <v>2655.002</v>
      </c>
      <c r="J116" s="13">
        <v>2679.3939999999998</v>
      </c>
      <c r="S116" s="54"/>
      <c r="T116" s="30">
        <v>3735.7660000000001</v>
      </c>
      <c r="U116" s="13">
        <v>3656.9609999999998</v>
      </c>
      <c r="V116" s="13">
        <v>2485.5590000000002</v>
      </c>
      <c r="W116" s="13">
        <v>2147.5419999999999</v>
      </c>
      <c r="X116" s="13">
        <v>2722.277</v>
      </c>
      <c r="Y116" s="13">
        <v>2138.5459999999998</v>
      </c>
      <c r="Z116" s="13">
        <v>4445.018</v>
      </c>
      <c r="AA116" s="13">
        <v>2611.8470000000002</v>
      </c>
      <c r="AC116" s="13">
        <v>2491.6669999999999</v>
      </c>
      <c r="AD116" s="13">
        <v>7858.7510000000002</v>
      </c>
      <c r="AE116" s="13">
        <v>2866.4079999999999</v>
      </c>
      <c r="AK116" s="54"/>
    </row>
    <row r="117" spans="2:37" x14ac:dyDescent="0.25">
      <c r="B117" s="30">
        <v>1170.828</v>
      </c>
      <c r="C117" s="13">
        <v>870.61599999999999</v>
      </c>
      <c r="D117" s="13">
        <v>1060.125</v>
      </c>
      <c r="E117" s="13">
        <v>639.827</v>
      </c>
      <c r="F117" s="13">
        <v>846.22299999999996</v>
      </c>
      <c r="G117" s="13">
        <v>420.29700000000003</v>
      </c>
      <c r="H117" s="13">
        <v>1525.454</v>
      </c>
      <c r="S117" s="54"/>
      <c r="T117" s="30">
        <v>5242.4570000000003</v>
      </c>
      <c r="U117" s="13">
        <v>2159.652</v>
      </c>
      <c r="V117" s="13">
        <v>360.71100000000001</v>
      </c>
      <c r="W117" s="13">
        <v>447.90199999999999</v>
      </c>
      <c r="X117" s="13">
        <v>6141.7889999999998</v>
      </c>
      <c r="Y117" s="13">
        <v>3376.2719999999999</v>
      </c>
      <c r="Z117" s="13">
        <v>1204.6020000000001</v>
      </c>
      <c r="AA117" s="13">
        <v>1180.2090000000001</v>
      </c>
      <c r="AC117" s="13">
        <v>4017.6559999999999</v>
      </c>
      <c r="AD117" s="13">
        <v>1553.0129999999999</v>
      </c>
      <c r="AE117" s="13">
        <v>4005.0450000000001</v>
      </c>
      <c r="AK117" s="54"/>
    </row>
    <row r="118" spans="2:37" x14ac:dyDescent="0.25">
      <c r="B118" s="30">
        <v>1795.645</v>
      </c>
      <c r="C118" s="13">
        <v>902.51300000000003</v>
      </c>
      <c r="D118" s="13">
        <v>1262.768</v>
      </c>
      <c r="E118" s="13">
        <v>487.84500000000003</v>
      </c>
      <c r="F118" s="13">
        <v>1009.4640000000001</v>
      </c>
      <c r="G118" s="13">
        <v>791.81</v>
      </c>
      <c r="H118" s="13">
        <v>546.01099999999997</v>
      </c>
      <c r="S118" s="54"/>
      <c r="T118" s="30">
        <v>506.608</v>
      </c>
      <c r="U118" s="13">
        <v>1557.3510000000001</v>
      </c>
      <c r="V118" s="13">
        <v>845.64</v>
      </c>
      <c r="W118" s="13">
        <v>3349.1149999999998</v>
      </c>
      <c r="X118" s="13">
        <v>2639.402</v>
      </c>
      <c r="Y118" s="13">
        <v>4812.1790000000001</v>
      </c>
      <c r="Z118" s="13">
        <v>3739.5189999999998</v>
      </c>
      <c r="AA118" s="13">
        <v>1677.4359999999999</v>
      </c>
      <c r="AC118" s="13">
        <v>2551.1219999999998</v>
      </c>
      <c r="AD118" s="13">
        <v>637.78</v>
      </c>
      <c r="AE118" s="13">
        <v>1380.056</v>
      </c>
      <c r="AK118" s="54"/>
    </row>
    <row r="119" spans="2:37" x14ac:dyDescent="0.25">
      <c r="B119" s="30">
        <v>360.255</v>
      </c>
      <c r="C119" s="13">
        <v>1831.2950000000001</v>
      </c>
      <c r="D119" s="13">
        <v>390.27600000000001</v>
      </c>
      <c r="E119" s="13">
        <v>1183.962</v>
      </c>
      <c r="F119" s="13">
        <v>701.74599999999998</v>
      </c>
      <c r="G119" s="13">
        <v>1112.662</v>
      </c>
      <c r="H119" s="13">
        <v>4784.6329999999998</v>
      </c>
      <c r="S119" s="54"/>
      <c r="T119" s="30">
        <v>1638.0329999999999</v>
      </c>
      <c r="U119" s="13">
        <v>773.04700000000003</v>
      </c>
      <c r="V119" s="13">
        <v>720.22699999999998</v>
      </c>
      <c r="W119" s="13">
        <v>2308.7869999999998</v>
      </c>
      <c r="X119" s="13">
        <v>1115.2149999999999</v>
      </c>
      <c r="Y119" s="13">
        <v>4889.6499999999996</v>
      </c>
      <c r="Z119" s="13">
        <v>348.99700000000001</v>
      </c>
      <c r="AA119" s="13">
        <v>581.66099999999994</v>
      </c>
      <c r="AC119" s="13">
        <v>868.39</v>
      </c>
      <c r="AD119" s="13">
        <v>5469.777</v>
      </c>
      <c r="AE119" s="13">
        <v>3624.8989999999999</v>
      </c>
      <c r="AK119" s="54"/>
    </row>
    <row r="120" spans="2:37" x14ac:dyDescent="0.25">
      <c r="B120" s="30">
        <v>561.02200000000005</v>
      </c>
      <c r="C120" s="13">
        <v>1294.665</v>
      </c>
      <c r="D120" s="13">
        <v>652.96199999999999</v>
      </c>
      <c r="E120" s="13">
        <v>497.22699999999998</v>
      </c>
      <c r="F120" s="13">
        <v>517.86599999999999</v>
      </c>
      <c r="G120" s="13">
        <v>741.149</v>
      </c>
      <c r="H120" s="13">
        <v>1645.538</v>
      </c>
      <c r="S120" s="54"/>
      <c r="T120" s="30">
        <v>515.99</v>
      </c>
      <c r="U120" s="13">
        <v>1225.241</v>
      </c>
      <c r="V120" s="13">
        <v>1752.194</v>
      </c>
      <c r="W120" s="13">
        <v>1925.383</v>
      </c>
      <c r="X120" s="13">
        <v>646.78899999999999</v>
      </c>
      <c r="Y120" s="13">
        <v>2419.6019999999999</v>
      </c>
      <c r="Z120" s="13">
        <v>410.916</v>
      </c>
      <c r="AA120" s="13">
        <v>3853.9749999999999</v>
      </c>
      <c r="AC120" s="13">
        <v>648.59</v>
      </c>
      <c r="AD120" s="13">
        <v>3891.5410000000002</v>
      </c>
      <c r="AE120" s="13">
        <v>1019.728</v>
      </c>
      <c r="AK120" s="54"/>
    </row>
    <row r="121" spans="2:37" x14ac:dyDescent="0.25">
      <c r="B121" s="30">
        <v>1441.019</v>
      </c>
      <c r="C121" s="13">
        <v>317.09899999999999</v>
      </c>
      <c r="D121" s="13">
        <v>1039.4849999999999</v>
      </c>
      <c r="E121" s="13">
        <v>390.27600000000001</v>
      </c>
      <c r="F121" s="13">
        <v>637.95100000000002</v>
      </c>
      <c r="G121" s="13">
        <v>367.76</v>
      </c>
      <c r="H121" s="13">
        <v>2559.31</v>
      </c>
      <c r="S121" s="54"/>
      <c r="T121" s="30">
        <v>2752.5709999999999</v>
      </c>
      <c r="U121" s="13">
        <v>356.50200000000001</v>
      </c>
      <c r="V121" s="13">
        <v>2157.098</v>
      </c>
      <c r="W121" s="13">
        <v>2059.1559999999999</v>
      </c>
      <c r="X121" s="13">
        <v>3129.4479999999999</v>
      </c>
      <c r="Y121" s="13">
        <v>270.24599999999998</v>
      </c>
      <c r="Z121" s="13">
        <v>1803.15</v>
      </c>
      <c r="AA121" s="13">
        <v>512.23699999999997</v>
      </c>
      <c r="AC121" s="13">
        <v>1208.9000000000001</v>
      </c>
      <c r="AD121" s="13">
        <v>2841.1849999999999</v>
      </c>
      <c r="AE121" s="13">
        <v>5603.0990000000002</v>
      </c>
      <c r="AK121" s="54"/>
    </row>
    <row r="122" spans="2:37" x14ac:dyDescent="0.25">
      <c r="B122" s="30">
        <v>898.76</v>
      </c>
      <c r="C122" s="13">
        <v>1823.789</v>
      </c>
      <c r="D122" s="13">
        <v>1486.0509999999999</v>
      </c>
      <c r="E122" s="13">
        <v>347.12</v>
      </c>
      <c r="F122" s="13">
        <v>500.97899999999998</v>
      </c>
      <c r="G122" s="13">
        <v>801.19100000000003</v>
      </c>
      <c r="H122" s="13">
        <v>401.53399999999999</v>
      </c>
      <c r="S122" s="54"/>
      <c r="T122" s="30">
        <v>6662.8360000000002</v>
      </c>
      <c r="U122" s="13">
        <v>2859.5219999999999</v>
      </c>
      <c r="V122" s="13">
        <v>3289.395</v>
      </c>
      <c r="W122" s="13">
        <v>3210.5639999999999</v>
      </c>
      <c r="X122" s="13">
        <v>4264.4809999999998</v>
      </c>
      <c r="Y122" s="13">
        <v>862.98500000000001</v>
      </c>
      <c r="Z122" s="13">
        <v>2030.1849999999999</v>
      </c>
      <c r="AA122" s="13">
        <v>5163.6509999999998</v>
      </c>
      <c r="AC122" s="13">
        <v>410.774</v>
      </c>
      <c r="AD122" s="13">
        <v>1691.739</v>
      </c>
      <c r="AE122" s="13">
        <v>358.52600000000001</v>
      </c>
      <c r="AK122" s="54"/>
    </row>
    <row r="123" spans="2:37" x14ac:dyDescent="0.25">
      <c r="B123" s="30">
        <v>928.78200000000004</v>
      </c>
      <c r="C123" s="13">
        <v>1015.093</v>
      </c>
      <c r="D123" s="13">
        <v>934.41099999999994</v>
      </c>
      <c r="E123" s="13">
        <v>718.63300000000004</v>
      </c>
      <c r="F123" s="13">
        <v>958.803</v>
      </c>
      <c r="G123" s="13">
        <v>1283.4069999999999</v>
      </c>
      <c r="H123" s="13">
        <v>412.79199999999997</v>
      </c>
      <c r="S123" s="54"/>
      <c r="T123" s="30">
        <v>7811.1480000000001</v>
      </c>
      <c r="U123" s="13">
        <v>4670.1769999999997</v>
      </c>
      <c r="V123" s="13">
        <v>699.92200000000003</v>
      </c>
      <c r="W123" s="13">
        <v>871.91700000000003</v>
      </c>
      <c r="X123" s="13">
        <v>3415.9079999999999</v>
      </c>
      <c r="Y123" s="13">
        <v>4459.058</v>
      </c>
      <c r="Z123" s="13">
        <v>915.64700000000005</v>
      </c>
      <c r="AA123" s="13">
        <v>386.52300000000002</v>
      </c>
      <c r="AC123" s="13">
        <v>1924.1510000000001</v>
      </c>
      <c r="AD123" s="13">
        <v>5610.3050000000003</v>
      </c>
      <c r="AE123" s="13">
        <v>4359.9679999999998</v>
      </c>
      <c r="AK123" s="54"/>
    </row>
    <row r="124" spans="2:37" x14ac:dyDescent="0.25">
      <c r="B124" s="30">
        <v>660.46699999999998</v>
      </c>
      <c r="C124" s="13">
        <v>356.50200000000001</v>
      </c>
      <c r="D124" s="13">
        <v>332.11</v>
      </c>
      <c r="E124" s="13">
        <v>990.7</v>
      </c>
      <c r="F124" s="13">
        <v>1182.086</v>
      </c>
      <c r="G124" s="13">
        <v>551.64</v>
      </c>
      <c r="H124" s="13">
        <v>812.44899999999996</v>
      </c>
      <c r="S124" s="54"/>
      <c r="T124" s="30">
        <v>412.79199999999997</v>
      </c>
      <c r="U124" s="13">
        <v>452.19499999999999</v>
      </c>
      <c r="V124" s="13">
        <v>1294.7360000000001</v>
      </c>
      <c r="W124" s="13">
        <v>1383.1220000000001</v>
      </c>
      <c r="X124" s="13">
        <v>1668.318</v>
      </c>
      <c r="Y124" s="13">
        <v>3262.7689999999998</v>
      </c>
      <c r="Z124" s="13">
        <v>3660.7130000000002</v>
      </c>
      <c r="AA124" s="13">
        <v>1630.528</v>
      </c>
      <c r="AC124" s="13">
        <v>8366.8140000000003</v>
      </c>
      <c r="AD124" s="13">
        <v>963.87699999999995</v>
      </c>
      <c r="AE124" s="13">
        <v>841.36599999999999</v>
      </c>
      <c r="AK124" s="54"/>
    </row>
    <row r="125" spans="2:37" x14ac:dyDescent="0.25">
      <c r="B125" s="30">
        <v>714.88</v>
      </c>
      <c r="C125" s="13">
        <v>656.71400000000006</v>
      </c>
      <c r="D125" s="13">
        <v>596.67200000000003</v>
      </c>
      <c r="E125" s="13">
        <v>981.31899999999996</v>
      </c>
      <c r="F125" s="13">
        <v>598.548</v>
      </c>
      <c r="G125" s="13">
        <v>1137.0540000000001</v>
      </c>
      <c r="H125" s="13">
        <v>784.30499999999995</v>
      </c>
      <c r="S125" s="54"/>
      <c r="T125" s="30">
        <v>5613.9690000000001</v>
      </c>
      <c r="U125" s="13">
        <v>728.01499999999999</v>
      </c>
      <c r="V125" s="13">
        <v>1368.79</v>
      </c>
      <c r="W125" s="13">
        <v>865.94399999999996</v>
      </c>
      <c r="X125" s="13">
        <v>4835.6000000000004</v>
      </c>
      <c r="Y125" s="13">
        <v>2149.3560000000002</v>
      </c>
      <c r="Z125" s="13">
        <v>5728.4250000000002</v>
      </c>
      <c r="AA125" s="13">
        <v>1836.924</v>
      </c>
      <c r="AC125" s="13">
        <v>762.09400000000005</v>
      </c>
      <c r="AD125" s="13">
        <v>3893.3429999999998</v>
      </c>
      <c r="AE125" s="13">
        <v>7500.2250000000004</v>
      </c>
      <c r="AK125" s="54"/>
    </row>
    <row r="126" spans="2:37" x14ac:dyDescent="0.25">
      <c r="B126" s="30">
        <v>675.47799999999995</v>
      </c>
      <c r="C126" s="13">
        <v>1127.672</v>
      </c>
      <c r="D126" s="13">
        <v>960.67899999999997</v>
      </c>
      <c r="E126" s="13">
        <v>799.31500000000005</v>
      </c>
      <c r="F126" s="13">
        <v>739.27300000000002</v>
      </c>
      <c r="G126" s="13">
        <v>544.13499999999999</v>
      </c>
      <c r="H126" s="13">
        <v>1153.941</v>
      </c>
      <c r="S126" s="54"/>
      <c r="T126" s="30">
        <v>2557.433</v>
      </c>
      <c r="U126" s="13">
        <v>746.77800000000002</v>
      </c>
      <c r="V126" s="13">
        <v>625.86900000000003</v>
      </c>
      <c r="W126" s="13">
        <v>3761.1849999999999</v>
      </c>
      <c r="X126" s="13">
        <v>356.72500000000002</v>
      </c>
      <c r="Y126" s="13">
        <v>290.06400000000002</v>
      </c>
      <c r="Z126" s="13">
        <v>1174.58</v>
      </c>
      <c r="AA126" s="13">
        <v>5131.7529999999997</v>
      </c>
      <c r="AC126" s="13">
        <v>2502.4769999999999</v>
      </c>
      <c r="AD126" s="13">
        <v>727.86199999999997</v>
      </c>
      <c r="AE126" s="13">
        <v>6837.2219999999998</v>
      </c>
      <c r="AK126" s="54"/>
    </row>
    <row r="127" spans="2:37" x14ac:dyDescent="0.25">
      <c r="B127" s="30">
        <v>553.51599999999996</v>
      </c>
      <c r="C127" s="13">
        <v>834.96500000000003</v>
      </c>
      <c r="D127" s="13">
        <v>962.55600000000004</v>
      </c>
      <c r="E127" s="13">
        <v>375.26499999999999</v>
      </c>
      <c r="F127" s="13">
        <v>656.71400000000006</v>
      </c>
      <c r="G127" s="13">
        <v>836.84199999999998</v>
      </c>
      <c r="H127" s="13">
        <v>716.75699999999995</v>
      </c>
      <c r="S127" s="54"/>
      <c r="T127" s="30">
        <v>459.7</v>
      </c>
      <c r="U127" s="13">
        <v>1292.789</v>
      </c>
      <c r="V127" s="13">
        <v>2277.7330000000002</v>
      </c>
      <c r="W127" s="13">
        <v>1988.6859999999999</v>
      </c>
      <c r="X127" s="13">
        <v>390.95600000000002</v>
      </c>
      <c r="Y127" s="13">
        <v>5345.4639999999999</v>
      </c>
      <c r="Z127" s="13">
        <v>384.64699999999999</v>
      </c>
      <c r="AA127" s="13">
        <v>2544.299</v>
      </c>
      <c r="AC127" s="13">
        <v>8489.3250000000007</v>
      </c>
      <c r="AD127" s="13">
        <v>682.82100000000003</v>
      </c>
      <c r="AE127" s="13">
        <v>859.38199999999995</v>
      </c>
      <c r="AK127" s="54"/>
    </row>
    <row r="128" spans="2:37" x14ac:dyDescent="0.25">
      <c r="B128" s="30">
        <v>602.30100000000004</v>
      </c>
      <c r="C128" s="13">
        <v>379.01799999999997</v>
      </c>
      <c r="D128" s="13">
        <v>1315.3050000000001</v>
      </c>
      <c r="E128" s="13">
        <v>345.24400000000003</v>
      </c>
      <c r="F128" s="13">
        <v>506.608</v>
      </c>
      <c r="G128" s="13">
        <v>709.25099999999998</v>
      </c>
      <c r="H128" s="13">
        <v>2514.2779999999998</v>
      </c>
      <c r="S128" s="54"/>
      <c r="T128" s="30">
        <v>4912.223</v>
      </c>
      <c r="U128" s="13">
        <v>3546.2570000000001</v>
      </c>
      <c r="V128" s="13">
        <v>2835.52</v>
      </c>
      <c r="W128" s="13">
        <v>2061.5450000000001</v>
      </c>
      <c r="X128" s="13">
        <v>4599.5860000000002</v>
      </c>
      <c r="Y128" s="13">
        <v>2401.585</v>
      </c>
      <c r="Z128" s="13">
        <v>660.46699999999998</v>
      </c>
      <c r="AA128" s="13">
        <v>4493.8019999999997</v>
      </c>
      <c r="AC128" s="13">
        <v>1385.461</v>
      </c>
      <c r="AD128" s="13">
        <v>10033.33</v>
      </c>
      <c r="AE128" s="13">
        <v>3731.1950000000002</v>
      </c>
      <c r="AK128" s="54"/>
    </row>
    <row r="129" spans="2:37" x14ac:dyDescent="0.25">
      <c r="B129" s="30">
        <v>656.71400000000006</v>
      </c>
      <c r="C129" s="13">
        <v>874.36800000000005</v>
      </c>
      <c r="D129" s="13">
        <v>855.60500000000002</v>
      </c>
      <c r="E129" s="13">
        <v>311.47000000000003</v>
      </c>
      <c r="F129" s="13">
        <v>1360.337</v>
      </c>
      <c r="G129" s="13">
        <v>711.12800000000004</v>
      </c>
      <c r="H129" s="13">
        <v>495.35</v>
      </c>
      <c r="S129" s="54"/>
      <c r="T129" s="30">
        <v>4598.8770000000004</v>
      </c>
      <c r="U129" s="13">
        <v>2238.4580000000001</v>
      </c>
      <c r="V129" s="13">
        <v>2401.951</v>
      </c>
      <c r="W129" s="13">
        <v>3242.8130000000001</v>
      </c>
      <c r="X129" s="13">
        <v>623.36699999999996</v>
      </c>
      <c r="Y129" s="13">
        <v>3194.3069999999998</v>
      </c>
      <c r="Z129" s="13">
        <v>1290.913</v>
      </c>
      <c r="AA129" s="13">
        <v>4409.3680000000004</v>
      </c>
      <c r="AC129" s="13">
        <v>2684.4430000000002</v>
      </c>
      <c r="AD129" s="13">
        <v>2805.1529999999998</v>
      </c>
      <c r="AE129" s="13">
        <v>434.19499999999999</v>
      </c>
      <c r="AK129" s="54"/>
    </row>
    <row r="130" spans="2:37" x14ac:dyDescent="0.25">
      <c r="B130" s="30">
        <v>1399.74</v>
      </c>
      <c r="C130" s="13">
        <v>1523.577</v>
      </c>
      <c r="E130" s="13">
        <v>1045.114</v>
      </c>
      <c r="F130" s="13">
        <v>337.73899999999998</v>
      </c>
      <c r="G130" s="13">
        <v>439.06</v>
      </c>
      <c r="H130" s="13">
        <v>624.81700000000001</v>
      </c>
      <c r="S130" s="54"/>
      <c r="T130" s="30">
        <v>778.67600000000004</v>
      </c>
      <c r="U130" s="13">
        <v>489.721</v>
      </c>
      <c r="V130" s="13">
        <v>2786.55</v>
      </c>
      <c r="X130" s="13">
        <v>617.96199999999999</v>
      </c>
      <c r="Y130" s="13">
        <v>3841.0949999999998</v>
      </c>
      <c r="Z130" s="13">
        <v>1699.952</v>
      </c>
      <c r="AA130" s="13">
        <v>634.19799999999998</v>
      </c>
      <c r="AC130" s="13">
        <v>4534.7269999999999</v>
      </c>
      <c r="AD130" s="13">
        <v>484.64100000000002</v>
      </c>
      <c r="AE130" s="13">
        <v>4831.9970000000003</v>
      </c>
      <c r="AK130" s="54"/>
    </row>
    <row r="131" spans="2:37" x14ac:dyDescent="0.25">
      <c r="B131" s="30">
        <v>932.53399999999999</v>
      </c>
      <c r="C131" s="13">
        <v>1180.2090000000001</v>
      </c>
      <c r="E131" s="13">
        <v>2313.511</v>
      </c>
      <c r="F131" s="13">
        <v>442.81299999999999</v>
      </c>
      <c r="G131" s="13">
        <v>559.14499999999998</v>
      </c>
      <c r="H131" s="13">
        <v>491.59800000000001</v>
      </c>
      <c r="S131" s="54"/>
      <c r="T131" s="30">
        <v>898.76</v>
      </c>
      <c r="U131" s="13">
        <v>1080.7639999999999</v>
      </c>
      <c r="V131" s="13">
        <v>1461.953</v>
      </c>
      <c r="X131" s="13">
        <v>877.39800000000002</v>
      </c>
      <c r="Y131" s="13">
        <v>1668.318</v>
      </c>
      <c r="Z131" s="13">
        <v>2219.694</v>
      </c>
      <c r="AA131" s="13">
        <v>5450.7290000000003</v>
      </c>
      <c r="AC131" s="13">
        <v>700.83799999999997</v>
      </c>
      <c r="AD131" s="13">
        <v>1749.3920000000001</v>
      </c>
      <c r="AE131" s="13">
        <v>936.85299999999995</v>
      </c>
      <c r="AK131" s="54"/>
    </row>
    <row r="132" spans="2:37" x14ac:dyDescent="0.25">
      <c r="B132" s="30">
        <v>412.79199999999997</v>
      </c>
      <c r="C132" s="13">
        <v>726.13800000000003</v>
      </c>
      <c r="E132" s="13">
        <v>1966.39</v>
      </c>
      <c r="F132" s="13">
        <v>594.79600000000005</v>
      </c>
      <c r="G132" s="13">
        <v>307.71800000000002</v>
      </c>
      <c r="S132" s="54"/>
      <c r="T132" s="30">
        <v>6415.1610000000001</v>
      </c>
      <c r="U132" s="13">
        <v>536.62900000000002</v>
      </c>
      <c r="V132" s="13">
        <v>4052.62</v>
      </c>
      <c r="X132" s="13">
        <v>6712.9089999999997</v>
      </c>
      <c r="Y132" s="13">
        <v>3859.1120000000001</v>
      </c>
      <c r="Z132" s="13">
        <v>647.33299999999997</v>
      </c>
      <c r="AA132" s="13">
        <v>1127.672</v>
      </c>
      <c r="AC132" s="13">
        <v>7053.4189999999999</v>
      </c>
      <c r="AD132" s="13">
        <v>578.32600000000002</v>
      </c>
      <c r="AE132" s="13">
        <v>371.13799999999998</v>
      </c>
      <c r="AK132" s="54"/>
    </row>
    <row r="133" spans="2:37" x14ac:dyDescent="0.25">
      <c r="B133" s="30">
        <v>726.13800000000003</v>
      </c>
      <c r="C133" s="13">
        <v>673.601</v>
      </c>
      <c r="E133" s="13">
        <v>307.71800000000002</v>
      </c>
      <c r="F133" s="13">
        <v>515.99</v>
      </c>
      <c r="G133" s="13">
        <v>566.65099999999995</v>
      </c>
      <c r="S133" s="54"/>
      <c r="T133" s="30">
        <v>2142.7649999999999</v>
      </c>
      <c r="U133" s="13">
        <v>3246.0450000000001</v>
      </c>
      <c r="V133" s="13">
        <v>3791.0450000000001</v>
      </c>
      <c r="X133" s="13">
        <v>3266.3719999999998</v>
      </c>
      <c r="Y133" s="13">
        <v>1111.6120000000001</v>
      </c>
      <c r="Z133" s="13">
        <v>457.82400000000001</v>
      </c>
      <c r="AA133" s="13">
        <v>5330.6440000000002</v>
      </c>
      <c r="AC133" s="13">
        <v>2859.2020000000002</v>
      </c>
      <c r="AD133" s="13">
        <v>2361.9490000000001</v>
      </c>
      <c r="AE133" s="13">
        <v>1864.6969999999999</v>
      </c>
      <c r="AK133" s="54"/>
    </row>
    <row r="134" spans="2:37" x14ac:dyDescent="0.25">
      <c r="B134" s="30">
        <v>1011.34</v>
      </c>
      <c r="C134" s="13">
        <v>474.71100000000001</v>
      </c>
      <c r="E134" s="13">
        <v>1940.1220000000001</v>
      </c>
      <c r="F134" s="13">
        <v>1165.1990000000001</v>
      </c>
      <c r="G134" s="13">
        <v>810.57299999999998</v>
      </c>
      <c r="S134" s="54"/>
      <c r="T134" s="30">
        <v>1437.2660000000001</v>
      </c>
      <c r="U134" s="13">
        <v>1152.0650000000001</v>
      </c>
      <c r="V134" s="13">
        <v>408.48700000000002</v>
      </c>
      <c r="X134" s="13">
        <v>4574.3630000000003</v>
      </c>
      <c r="Y134" s="13">
        <v>935.05100000000004</v>
      </c>
      <c r="Z134" s="13">
        <v>724.26199999999994</v>
      </c>
      <c r="AA134" s="13">
        <v>5118.6189999999997</v>
      </c>
      <c r="AC134" s="13">
        <v>850.37400000000002</v>
      </c>
      <c r="AD134" s="13">
        <v>2509.6840000000002</v>
      </c>
      <c r="AE134" s="13">
        <v>3868.12</v>
      </c>
      <c r="AK134" s="54"/>
    </row>
    <row r="135" spans="2:37" x14ac:dyDescent="0.25">
      <c r="B135" s="30">
        <v>546.01099999999997</v>
      </c>
      <c r="C135" s="13">
        <v>636.07500000000005</v>
      </c>
      <c r="E135" s="13">
        <v>615.43499999999995</v>
      </c>
      <c r="F135" s="13">
        <v>778.67600000000004</v>
      </c>
      <c r="G135" s="13">
        <v>767.41800000000001</v>
      </c>
      <c r="S135" s="54"/>
      <c r="T135" s="30">
        <v>821.83100000000002</v>
      </c>
      <c r="U135" s="13">
        <v>446.56599999999997</v>
      </c>
      <c r="V135" s="13">
        <v>898.19299999999998</v>
      </c>
      <c r="X135" s="13">
        <v>1484.5509999999999</v>
      </c>
      <c r="Y135" s="13">
        <v>727.86199999999997</v>
      </c>
      <c r="Z135" s="13">
        <v>4248.0029999999997</v>
      </c>
      <c r="AA135" s="13">
        <v>2523.6590000000001</v>
      </c>
      <c r="AC135" s="13">
        <v>3678.9479999999999</v>
      </c>
      <c r="AD135" s="13">
        <v>5792.2709999999997</v>
      </c>
      <c r="AE135" s="13">
        <v>1298.982</v>
      </c>
      <c r="AK135" s="54"/>
    </row>
    <row r="136" spans="2:37" x14ac:dyDescent="0.25">
      <c r="B136" s="30">
        <v>724.26199999999994</v>
      </c>
      <c r="C136" s="13">
        <v>557.26900000000001</v>
      </c>
      <c r="E136" s="13">
        <v>576.03200000000004</v>
      </c>
      <c r="F136" s="13">
        <v>1266.52</v>
      </c>
      <c r="G136" s="13">
        <v>450.31799999999998</v>
      </c>
      <c r="S136" s="54"/>
      <c r="T136" s="30">
        <v>754.28300000000002</v>
      </c>
      <c r="U136" s="13">
        <v>2407.3270000000002</v>
      </c>
      <c r="V136" s="13">
        <v>3132.9270000000001</v>
      </c>
      <c r="X136" s="13">
        <v>1677.326</v>
      </c>
      <c r="Y136" s="13">
        <v>3446.5360000000001</v>
      </c>
      <c r="Z136" s="13">
        <v>4255.509</v>
      </c>
      <c r="AA136" s="13">
        <v>2095.857</v>
      </c>
      <c r="AC136" s="13">
        <v>3457.346</v>
      </c>
      <c r="AD136" s="13">
        <v>520.67399999999998</v>
      </c>
      <c r="AE136" s="13">
        <v>4518.5119999999997</v>
      </c>
      <c r="AK136" s="54"/>
    </row>
    <row r="137" spans="2:37" x14ac:dyDescent="0.25">
      <c r="B137" s="30">
        <v>940.04</v>
      </c>
      <c r="C137" s="13">
        <v>405.28699999999998</v>
      </c>
      <c r="E137" s="13">
        <v>771.17</v>
      </c>
      <c r="F137" s="13">
        <v>713.00400000000002</v>
      </c>
      <c r="G137" s="13">
        <v>677.35400000000004</v>
      </c>
      <c r="S137" s="54"/>
      <c r="T137" s="30">
        <v>4191.7139999999999</v>
      </c>
      <c r="U137" s="13">
        <v>2090.2280000000001</v>
      </c>
      <c r="V137" s="13">
        <v>3128.15</v>
      </c>
      <c r="X137" s="13">
        <v>9002.7929999999997</v>
      </c>
      <c r="Y137" s="13">
        <v>2354.7429999999999</v>
      </c>
      <c r="Z137" s="13">
        <v>2739.4369999999999</v>
      </c>
      <c r="AA137" s="13">
        <v>896.88400000000001</v>
      </c>
      <c r="AC137" s="13">
        <v>2729.4839999999999</v>
      </c>
      <c r="AD137" s="13">
        <v>5057.2020000000002</v>
      </c>
      <c r="AE137" s="13">
        <v>742.27499999999998</v>
      </c>
      <c r="AK137" s="54"/>
    </row>
    <row r="138" spans="2:37" x14ac:dyDescent="0.25">
      <c r="B138" s="30">
        <v>990.7</v>
      </c>
      <c r="C138" s="13">
        <v>315.22300000000001</v>
      </c>
      <c r="E138" s="13">
        <v>431.55500000000001</v>
      </c>
      <c r="F138" s="13">
        <v>744.90200000000004</v>
      </c>
      <c r="G138" s="13">
        <v>626.69299999999998</v>
      </c>
      <c r="S138" s="54"/>
      <c r="T138" s="30">
        <v>4944.1210000000001</v>
      </c>
      <c r="U138" s="13">
        <v>3259.1790000000001</v>
      </c>
      <c r="V138" s="13">
        <v>911.33199999999999</v>
      </c>
      <c r="X138" s="13">
        <v>1724.1690000000001</v>
      </c>
      <c r="Y138" s="13">
        <v>3520.404</v>
      </c>
      <c r="Z138" s="13">
        <v>592.91899999999998</v>
      </c>
      <c r="AA138" s="13">
        <v>525.37099999999998</v>
      </c>
      <c r="AC138" s="13">
        <v>3945.59</v>
      </c>
      <c r="AD138" s="13">
        <v>7386.7219999999998</v>
      </c>
      <c r="AE138" s="13">
        <v>715.25099999999998</v>
      </c>
      <c r="AK138" s="54"/>
    </row>
    <row r="139" spans="2:37" x14ac:dyDescent="0.25">
      <c r="B139" s="30">
        <v>401.53399999999999</v>
      </c>
      <c r="C139" s="13">
        <v>660.46699999999998</v>
      </c>
      <c r="E139" s="13">
        <v>604.17700000000002</v>
      </c>
      <c r="F139" s="13">
        <v>313.34699999999998</v>
      </c>
      <c r="G139" s="13">
        <v>960.67899999999997</v>
      </c>
      <c r="S139" s="54"/>
      <c r="T139" s="30">
        <v>2852.0160000000001</v>
      </c>
      <c r="U139" s="13">
        <v>636.07500000000005</v>
      </c>
      <c r="V139" s="13">
        <v>4179.2269999999999</v>
      </c>
      <c r="X139" s="13">
        <v>4091.5230000000001</v>
      </c>
      <c r="Y139" s="13">
        <v>524.27700000000004</v>
      </c>
      <c r="Z139" s="13">
        <v>375.26499999999999</v>
      </c>
      <c r="AA139" s="13">
        <v>3606.3</v>
      </c>
      <c r="AC139" s="13">
        <v>2007.0260000000001</v>
      </c>
      <c r="AD139" s="13">
        <v>445.005</v>
      </c>
      <c r="AE139" s="13">
        <v>2241.2399999999998</v>
      </c>
      <c r="AK139" s="54"/>
    </row>
    <row r="140" spans="2:37" x14ac:dyDescent="0.25">
      <c r="B140" s="30">
        <v>1129.549</v>
      </c>
      <c r="C140" s="13">
        <v>568.52700000000004</v>
      </c>
      <c r="E140" s="13">
        <v>1043.2380000000001</v>
      </c>
      <c r="F140" s="13">
        <v>335.86200000000002</v>
      </c>
      <c r="G140" s="13">
        <v>1118.2909999999999</v>
      </c>
      <c r="S140" s="54"/>
      <c r="T140" s="30">
        <v>1705.5809999999999</v>
      </c>
      <c r="U140" s="13">
        <v>2482.38</v>
      </c>
      <c r="V140" s="13">
        <v>1688.89</v>
      </c>
      <c r="X140" s="13">
        <v>6458.8779999999997</v>
      </c>
      <c r="Y140" s="13">
        <v>286.46100000000001</v>
      </c>
      <c r="Z140" s="13">
        <v>1478.5450000000001</v>
      </c>
      <c r="AA140" s="13">
        <v>5552.05</v>
      </c>
      <c r="AC140" s="13">
        <v>1884.5150000000001</v>
      </c>
      <c r="AD140" s="13">
        <v>1086.3889999999999</v>
      </c>
      <c r="AE140" s="13">
        <v>1688.136</v>
      </c>
      <c r="AK140" s="54"/>
    </row>
    <row r="141" spans="2:37" x14ac:dyDescent="0.25">
      <c r="B141" s="30">
        <v>1155.817</v>
      </c>
      <c r="C141" s="13">
        <v>1964.5139999999999</v>
      </c>
      <c r="E141" s="13">
        <v>1328.4390000000001</v>
      </c>
      <c r="F141" s="13">
        <v>737.39599999999996</v>
      </c>
      <c r="G141" s="13">
        <v>758.03599999999994</v>
      </c>
      <c r="S141" s="54"/>
      <c r="T141" s="30">
        <v>5749.0649999999996</v>
      </c>
      <c r="U141" s="13">
        <v>1080.7639999999999</v>
      </c>
      <c r="V141" s="13">
        <v>619.89700000000005</v>
      </c>
      <c r="X141" s="13">
        <v>1807.0440000000001</v>
      </c>
      <c r="Y141" s="13">
        <v>619.76400000000001</v>
      </c>
      <c r="Z141" s="13">
        <v>493.47399999999999</v>
      </c>
      <c r="AA141" s="13">
        <v>2838.8820000000001</v>
      </c>
      <c r="AC141" s="13">
        <v>5536.4380000000001</v>
      </c>
      <c r="AD141" s="13">
        <v>3815.8719999999998</v>
      </c>
      <c r="AE141" s="13">
        <v>5561.6610000000001</v>
      </c>
      <c r="AK141" s="54"/>
    </row>
    <row r="142" spans="2:37" x14ac:dyDescent="0.25">
      <c r="B142" s="30">
        <v>849.976</v>
      </c>
      <c r="C142" s="13">
        <v>968.18499999999995</v>
      </c>
      <c r="E142" s="13">
        <v>373.38900000000001</v>
      </c>
      <c r="F142" s="13">
        <v>1228.9939999999999</v>
      </c>
      <c r="G142" s="13">
        <v>1202.7249999999999</v>
      </c>
      <c r="S142" s="54"/>
      <c r="T142" s="30">
        <v>4161.692</v>
      </c>
      <c r="U142" s="13">
        <v>1168.951</v>
      </c>
      <c r="V142" s="13">
        <v>859.97199999999998</v>
      </c>
      <c r="X142" s="13">
        <v>5215.7460000000001</v>
      </c>
      <c r="Z142" s="13">
        <v>2030.1849999999999</v>
      </c>
      <c r="AA142" s="13">
        <v>356.50200000000001</v>
      </c>
      <c r="AC142" s="13">
        <v>7181.335</v>
      </c>
      <c r="AD142" s="13">
        <v>576.52499999999998</v>
      </c>
      <c r="AE142" s="13">
        <v>5210.3410000000003</v>
      </c>
      <c r="AK142" s="54"/>
    </row>
    <row r="143" spans="2:37" x14ac:dyDescent="0.25">
      <c r="B143" s="30">
        <v>551.64</v>
      </c>
      <c r="C143" s="13">
        <v>887.50199999999995</v>
      </c>
      <c r="E143" s="13">
        <v>562.89800000000002</v>
      </c>
      <c r="F143" s="13">
        <v>1155.817</v>
      </c>
      <c r="G143" s="13">
        <v>681.10699999999997</v>
      </c>
      <c r="S143" s="54"/>
      <c r="T143" s="30">
        <v>362.13099999999997</v>
      </c>
      <c r="U143" s="13">
        <v>1534.835</v>
      </c>
      <c r="V143" s="13">
        <v>1149.019</v>
      </c>
      <c r="X143" s="13">
        <v>2324.1149999999998</v>
      </c>
      <c r="Z143" s="13">
        <v>1495.432</v>
      </c>
      <c r="AA143" s="13">
        <v>750.53099999999995</v>
      </c>
      <c r="AC143" s="13">
        <v>363.93099999999998</v>
      </c>
      <c r="AD143" s="13">
        <v>2936.672</v>
      </c>
      <c r="AE143" s="13">
        <v>574.72299999999996</v>
      </c>
      <c r="AK143" s="54"/>
    </row>
    <row r="144" spans="2:37" x14ac:dyDescent="0.25">
      <c r="B144" s="30">
        <v>600.42499999999995</v>
      </c>
      <c r="C144" s="13">
        <v>1405.3689999999999</v>
      </c>
      <c r="E144" s="13">
        <v>313.34699999999998</v>
      </c>
      <c r="F144" s="13">
        <v>1341.5740000000001</v>
      </c>
      <c r="G144" s="13">
        <v>971.93700000000001</v>
      </c>
      <c r="S144" s="54"/>
      <c r="T144" s="30">
        <v>3763.9110000000001</v>
      </c>
      <c r="V144" s="13">
        <v>612.73</v>
      </c>
      <c r="X144" s="13">
        <v>1626.88</v>
      </c>
      <c r="Z144" s="13">
        <v>2791.9740000000002</v>
      </c>
      <c r="AA144" s="13">
        <v>2439.2249999999999</v>
      </c>
      <c r="AC144" s="13">
        <v>1264.751</v>
      </c>
      <c r="AD144" s="13">
        <v>5671.5609999999997</v>
      </c>
      <c r="AE144" s="13">
        <v>3902.3510000000001</v>
      </c>
      <c r="AK144" s="54"/>
    </row>
    <row r="145" spans="2:37" x14ac:dyDescent="0.25">
      <c r="B145" s="30">
        <v>1127.672</v>
      </c>
      <c r="C145" s="13">
        <v>1110.7850000000001</v>
      </c>
      <c r="E145" s="13">
        <v>769.29399999999998</v>
      </c>
      <c r="F145" s="13">
        <v>1891.337</v>
      </c>
      <c r="G145" s="13">
        <v>307.71800000000002</v>
      </c>
      <c r="S145" s="54"/>
      <c r="T145" s="30">
        <v>2825.748</v>
      </c>
      <c r="V145" s="13">
        <v>2197.7069999999999</v>
      </c>
      <c r="X145" s="13">
        <v>6734.5280000000002</v>
      </c>
      <c r="Z145" s="13">
        <v>2041.443</v>
      </c>
      <c r="AA145" s="13">
        <v>602.30100000000004</v>
      </c>
      <c r="AC145" s="13">
        <v>2158.364</v>
      </c>
      <c r="AD145" s="13">
        <v>479.23599999999999</v>
      </c>
      <c r="AE145" s="13">
        <v>1178.2719999999999</v>
      </c>
      <c r="AK145" s="54"/>
    </row>
    <row r="146" spans="2:37" x14ac:dyDescent="0.25">
      <c r="B146" s="30">
        <v>440.93700000000001</v>
      </c>
      <c r="C146" s="13">
        <v>904.38900000000001</v>
      </c>
      <c r="E146" s="13">
        <v>1127.672</v>
      </c>
      <c r="F146" s="13">
        <v>386.52300000000002</v>
      </c>
      <c r="G146" s="13">
        <v>379.01799999999997</v>
      </c>
      <c r="S146" s="54"/>
      <c r="T146" s="30">
        <v>5499.5129999999999</v>
      </c>
      <c r="V146" s="13">
        <v>2989.5990000000002</v>
      </c>
      <c r="X146" s="13">
        <v>2695.2530000000002</v>
      </c>
      <c r="Z146" s="13">
        <v>3343.614</v>
      </c>
      <c r="AA146" s="13">
        <v>925.029</v>
      </c>
      <c r="AC146" s="13">
        <v>771.10199999999998</v>
      </c>
      <c r="AD146" s="13">
        <v>718.85400000000004</v>
      </c>
      <c r="AE146" s="13">
        <v>1165.6610000000001</v>
      </c>
      <c r="AK146" s="54"/>
    </row>
    <row r="147" spans="2:37" x14ac:dyDescent="0.25">
      <c r="B147" s="30">
        <v>576.03200000000004</v>
      </c>
      <c r="C147" s="13">
        <v>859.35799999999995</v>
      </c>
      <c r="E147" s="13">
        <v>2003.9169999999999</v>
      </c>
      <c r="F147" s="13">
        <v>3159.7339999999999</v>
      </c>
      <c r="G147" s="13">
        <v>754.28300000000002</v>
      </c>
      <c r="S147" s="54"/>
      <c r="T147" s="30">
        <v>1930.74</v>
      </c>
      <c r="V147" s="13">
        <v>2111.71</v>
      </c>
      <c r="X147" s="13">
        <v>273.84899999999999</v>
      </c>
      <c r="Z147" s="13">
        <v>1120.1669999999999</v>
      </c>
      <c r="AA147" s="13">
        <v>482.21600000000001</v>
      </c>
      <c r="AC147" s="13">
        <v>598.14400000000001</v>
      </c>
      <c r="AD147" s="13">
        <v>3068.192</v>
      </c>
      <c r="AE147" s="13">
        <v>3675.3449999999998</v>
      </c>
      <c r="AK147" s="54"/>
    </row>
    <row r="148" spans="2:37" x14ac:dyDescent="0.25">
      <c r="B148" s="30">
        <v>1367.8420000000001</v>
      </c>
      <c r="C148" s="13">
        <v>493.47399999999999</v>
      </c>
      <c r="E148" s="13">
        <v>1101.404</v>
      </c>
      <c r="F148" s="13">
        <v>829.33600000000001</v>
      </c>
      <c r="G148" s="13">
        <v>859.35799999999995</v>
      </c>
      <c r="S148" s="54"/>
      <c r="T148" s="30">
        <v>2178.415</v>
      </c>
      <c r="V148" s="13">
        <v>1442.8430000000001</v>
      </c>
      <c r="X148" s="13">
        <v>5545.4459999999999</v>
      </c>
      <c r="Z148" s="13">
        <v>863.11</v>
      </c>
      <c r="AA148" s="13">
        <v>2341.6559999999999</v>
      </c>
      <c r="AC148" s="13">
        <v>2097.1080000000002</v>
      </c>
      <c r="AD148" s="13">
        <v>2778.1280000000002</v>
      </c>
      <c r="AE148" s="13">
        <v>1563.8230000000001</v>
      </c>
      <c r="AK148" s="54"/>
    </row>
    <row r="149" spans="2:37" x14ac:dyDescent="0.25">
      <c r="B149" s="30">
        <v>838.71799999999996</v>
      </c>
      <c r="C149" s="13">
        <v>913.77099999999996</v>
      </c>
      <c r="E149" s="13">
        <v>975.69</v>
      </c>
      <c r="F149" s="13">
        <v>596.67200000000003</v>
      </c>
      <c r="G149" s="13">
        <v>1653.0440000000001</v>
      </c>
      <c r="S149" s="54"/>
      <c r="T149" s="30">
        <v>3189.7550000000001</v>
      </c>
      <c r="V149" s="13">
        <v>807.41899999999998</v>
      </c>
      <c r="X149" s="13">
        <v>423.38499999999999</v>
      </c>
      <c r="Z149" s="13">
        <v>4315.5510000000004</v>
      </c>
      <c r="AA149" s="13">
        <v>2078.9699999999998</v>
      </c>
      <c r="AC149" s="13">
        <v>5282.4070000000002</v>
      </c>
      <c r="AD149" s="13">
        <v>477.43400000000003</v>
      </c>
      <c r="AE149" s="13">
        <v>2918.6559999999999</v>
      </c>
      <c r="AK149" s="54"/>
    </row>
    <row r="150" spans="2:37" x14ac:dyDescent="0.25">
      <c r="B150" s="30">
        <v>467.20499999999998</v>
      </c>
      <c r="C150" s="13">
        <v>1212.107</v>
      </c>
      <c r="E150" s="13">
        <v>803.06799999999998</v>
      </c>
      <c r="F150" s="13">
        <v>442.81299999999999</v>
      </c>
      <c r="G150" s="13">
        <v>382.77100000000002</v>
      </c>
      <c r="S150" s="54"/>
      <c r="T150" s="30">
        <v>951.298</v>
      </c>
      <c r="V150" s="13">
        <v>2618.1379999999999</v>
      </c>
      <c r="X150" s="13">
        <v>3417.71</v>
      </c>
      <c r="Z150" s="13">
        <v>3996.576</v>
      </c>
      <c r="AA150" s="13">
        <v>1908.2239999999999</v>
      </c>
      <c r="AC150" s="13">
        <v>2464.643</v>
      </c>
      <c r="AD150" s="13">
        <v>396.36099999999999</v>
      </c>
      <c r="AE150" s="13">
        <v>2434.0149999999999</v>
      </c>
      <c r="AK150" s="54"/>
    </row>
    <row r="151" spans="2:37" x14ac:dyDescent="0.25">
      <c r="B151" s="30">
        <v>373.38900000000001</v>
      </c>
      <c r="C151" s="13">
        <v>874.36800000000005</v>
      </c>
      <c r="E151" s="13">
        <v>803.06799999999998</v>
      </c>
      <c r="F151" s="13">
        <v>403.41</v>
      </c>
      <c r="G151" s="13">
        <v>532.87699999999995</v>
      </c>
      <c r="S151" s="54"/>
      <c r="T151" s="30">
        <v>1611.7650000000001</v>
      </c>
      <c r="V151" s="13">
        <v>1493.008</v>
      </c>
      <c r="X151" s="13">
        <v>459.41800000000001</v>
      </c>
      <c r="Z151" s="13">
        <v>4647.6610000000001</v>
      </c>
      <c r="AA151" s="13">
        <v>4381.223</v>
      </c>
      <c r="AC151" s="13">
        <v>879.2</v>
      </c>
      <c r="AD151" s="13">
        <v>625.16899999999998</v>
      </c>
      <c r="AE151" s="13">
        <v>2025.0429999999999</v>
      </c>
      <c r="AK151" s="54"/>
    </row>
    <row r="152" spans="2:37" x14ac:dyDescent="0.25">
      <c r="B152" s="30">
        <v>998.20600000000002</v>
      </c>
      <c r="C152" s="13">
        <v>1137.0540000000001</v>
      </c>
      <c r="E152" s="13">
        <v>300.21199999999999</v>
      </c>
      <c r="F152" s="13">
        <v>1202.7249999999999</v>
      </c>
      <c r="G152" s="13">
        <v>1536.712</v>
      </c>
      <c r="S152" s="54"/>
      <c r="T152" s="30">
        <v>2983.3589999999999</v>
      </c>
      <c r="V152" s="13">
        <v>3278.645</v>
      </c>
      <c r="X152" s="13">
        <v>3212.3229999999999</v>
      </c>
      <c r="Z152" s="13">
        <v>386.52300000000002</v>
      </c>
      <c r="AA152" s="13">
        <v>2099.6089999999999</v>
      </c>
      <c r="AC152" s="13">
        <v>1873.7049999999999</v>
      </c>
      <c r="AD152" s="13">
        <v>2924.0610000000001</v>
      </c>
      <c r="AE152" s="13">
        <v>1516.98</v>
      </c>
      <c r="AK152" s="54"/>
    </row>
    <row r="153" spans="2:37" x14ac:dyDescent="0.25">
      <c r="B153" s="30">
        <v>517.86599999999999</v>
      </c>
      <c r="C153" s="13">
        <v>322.72800000000001</v>
      </c>
      <c r="E153" s="13">
        <v>701.74599999999998</v>
      </c>
      <c r="F153" s="13">
        <v>514.11300000000006</v>
      </c>
      <c r="G153" s="13">
        <v>1568.6089999999999</v>
      </c>
      <c r="S153" s="54"/>
      <c r="T153" s="30">
        <v>1925.1110000000001</v>
      </c>
      <c r="X153" s="13">
        <v>6293.1270000000004</v>
      </c>
      <c r="Z153" s="13">
        <v>2568.6909999999998</v>
      </c>
      <c r="AA153" s="13">
        <v>2384.8110000000001</v>
      </c>
      <c r="AC153" s="13">
        <v>445.005</v>
      </c>
      <c r="AD153" s="13">
        <v>499.05399999999997</v>
      </c>
      <c r="AE153" s="13">
        <v>781.91200000000003</v>
      </c>
      <c r="AK153" s="54"/>
    </row>
    <row r="154" spans="2:37" x14ac:dyDescent="0.25">
      <c r="B154" s="30">
        <v>844.34699999999998</v>
      </c>
      <c r="C154" s="13">
        <v>1170.828</v>
      </c>
      <c r="E154" s="13">
        <v>559.14499999999998</v>
      </c>
      <c r="F154" s="13">
        <v>895.00800000000004</v>
      </c>
      <c r="G154" s="13">
        <v>1172.704</v>
      </c>
      <c r="S154" s="54"/>
      <c r="T154" s="30">
        <v>307.71800000000002</v>
      </c>
      <c r="X154" s="13">
        <v>340.51</v>
      </c>
      <c r="Z154" s="13">
        <v>1803.15</v>
      </c>
      <c r="AA154" s="13">
        <v>1035.732</v>
      </c>
      <c r="AC154" s="13">
        <v>6635.4380000000001</v>
      </c>
      <c r="AD154" s="13">
        <v>1217.9079999999999</v>
      </c>
      <c r="AE154" s="13">
        <v>769.3</v>
      </c>
      <c r="AK154" s="54"/>
    </row>
    <row r="155" spans="2:37" x14ac:dyDescent="0.25">
      <c r="B155" s="30">
        <v>1138.93</v>
      </c>
      <c r="C155" s="13">
        <v>1880.079</v>
      </c>
      <c r="E155" s="13">
        <v>1801.2739999999999</v>
      </c>
      <c r="F155" s="13">
        <v>1469.164</v>
      </c>
      <c r="G155" s="13">
        <v>504.73200000000003</v>
      </c>
      <c r="S155" s="54"/>
      <c r="T155" s="30">
        <v>1409.1210000000001</v>
      </c>
      <c r="X155" s="13">
        <v>8736.15</v>
      </c>
      <c r="Z155" s="13">
        <v>1529.2059999999999</v>
      </c>
      <c r="AA155" s="13">
        <v>1056.3720000000001</v>
      </c>
      <c r="AC155" s="13">
        <v>2086.299</v>
      </c>
      <c r="AD155" s="13">
        <v>1347.626</v>
      </c>
      <c r="AK155" s="54"/>
    </row>
    <row r="156" spans="2:37" x14ac:dyDescent="0.25">
      <c r="B156" s="30">
        <v>405.28699999999998</v>
      </c>
      <c r="C156" s="13">
        <v>1705.5809999999999</v>
      </c>
      <c r="E156" s="13">
        <v>318.976</v>
      </c>
      <c r="F156" s="13">
        <v>485.96899999999999</v>
      </c>
      <c r="G156" s="13">
        <v>529.12400000000002</v>
      </c>
      <c r="S156" s="54"/>
      <c r="T156" s="30">
        <v>2401.6979999999999</v>
      </c>
      <c r="X156" s="13">
        <v>4305.9179999999997</v>
      </c>
      <c r="Z156" s="13">
        <v>692.36500000000001</v>
      </c>
      <c r="AA156" s="13">
        <v>472.834</v>
      </c>
      <c r="AC156" s="13">
        <v>1486.3530000000001</v>
      </c>
      <c r="AD156" s="13">
        <v>1405.279</v>
      </c>
      <c r="AK156" s="54"/>
    </row>
    <row r="157" spans="2:37" x14ac:dyDescent="0.25">
      <c r="B157" s="30">
        <v>1803.15</v>
      </c>
      <c r="C157" s="13">
        <v>388.4</v>
      </c>
      <c r="E157" s="13">
        <v>388.4</v>
      </c>
      <c r="F157" s="13">
        <v>422.173</v>
      </c>
      <c r="G157" s="13">
        <v>547.88699999999994</v>
      </c>
      <c r="S157" s="54"/>
      <c r="T157" s="30">
        <v>5073.5870000000004</v>
      </c>
      <c r="X157" s="13">
        <v>396.36099999999999</v>
      </c>
      <c r="Z157" s="13">
        <v>804.94399999999996</v>
      </c>
      <c r="AA157" s="13">
        <v>3418.6669999999999</v>
      </c>
      <c r="AC157" s="13">
        <v>2158.364</v>
      </c>
      <c r="AD157" s="13">
        <v>545.89700000000005</v>
      </c>
      <c r="AK157" s="54"/>
    </row>
    <row r="158" spans="2:37" x14ac:dyDescent="0.25">
      <c r="B158" s="30">
        <v>1728.097</v>
      </c>
      <c r="C158" s="13">
        <v>499.10300000000001</v>
      </c>
      <c r="E158" s="13">
        <v>1806.903</v>
      </c>
      <c r="F158" s="13">
        <v>874.36800000000005</v>
      </c>
      <c r="G158" s="13">
        <v>1067.6300000000001</v>
      </c>
      <c r="S158" s="54"/>
      <c r="T158" s="30">
        <v>1593.001</v>
      </c>
      <c r="X158" s="13">
        <v>744.077</v>
      </c>
      <c r="Z158" s="13">
        <v>1791.8920000000001</v>
      </c>
      <c r="AA158" s="13">
        <v>2681.2710000000002</v>
      </c>
      <c r="AC158" s="13">
        <v>904.423</v>
      </c>
      <c r="AD158" s="13">
        <v>2835.7809999999999</v>
      </c>
      <c r="AK158" s="54"/>
    </row>
    <row r="159" spans="2:37" x14ac:dyDescent="0.25">
      <c r="B159" s="30">
        <v>1345.326</v>
      </c>
      <c r="C159" s="13">
        <v>307.71800000000002</v>
      </c>
      <c r="E159" s="13">
        <v>641.70399999999995</v>
      </c>
      <c r="F159" s="13">
        <v>474.71100000000001</v>
      </c>
      <c r="G159" s="13">
        <v>923.15300000000002</v>
      </c>
      <c r="S159" s="54"/>
      <c r="T159" s="30">
        <v>5495.7610000000004</v>
      </c>
      <c r="X159" s="13">
        <v>536.88900000000001</v>
      </c>
      <c r="Z159" s="13">
        <v>410.916</v>
      </c>
      <c r="AA159" s="13">
        <v>3649.4549999999999</v>
      </c>
      <c r="AD159" s="13">
        <v>2324.1149999999998</v>
      </c>
      <c r="AK159" s="54"/>
    </row>
    <row r="160" spans="2:37" x14ac:dyDescent="0.25">
      <c r="B160" s="53"/>
      <c r="C160" s="13">
        <v>585.41399999999999</v>
      </c>
      <c r="E160" s="13">
        <v>681.10699999999997</v>
      </c>
      <c r="F160" s="13">
        <v>463.45299999999997</v>
      </c>
      <c r="G160" s="13">
        <v>469.08199999999999</v>
      </c>
      <c r="S160" s="54"/>
      <c r="T160" s="30">
        <v>3058.4119999999998</v>
      </c>
      <c r="X160" s="13">
        <v>3295.1990000000001</v>
      </c>
      <c r="Z160" s="13">
        <v>714.88</v>
      </c>
      <c r="AA160" s="13">
        <v>765.54100000000005</v>
      </c>
      <c r="AD160" s="13">
        <v>491.84800000000001</v>
      </c>
      <c r="AK160" s="54"/>
    </row>
    <row r="161" spans="2:37" x14ac:dyDescent="0.25">
      <c r="B161" s="53"/>
      <c r="C161" s="13">
        <v>392.15199999999999</v>
      </c>
      <c r="E161" s="13">
        <v>1195.22</v>
      </c>
      <c r="F161" s="13">
        <v>951.298</v>
      </c>
      <c r="G161" s="13">
        <v>1529.2059999999999</v>
      </c>
      <c r="S161" s="54"/>
      <c r="T161" s="30">
        <v>416.54500000000002</v>
      </c>
      <c r="X161" s="13">
        <v>738.67200000000003</v>
      </c>
      <c r="Z161" s="13">
        <v>2274.1080000000002</v>
      </c>
      <c r="AA161" s="13">
        <v>1775.0050000000001</v>
      </c>
      <c r="AD161" s="13">
        <v>8610.0349999999999</v>
      </c>
      <c r="AK161" s="54"/>
    </row>
    <row r="162" spans="2:37" x14ac:dyDescent="0.25">
      <c r="B162" s="53"/>
      <c r="C162" s="13">
        <v>444.68900000000002</v>
      </c>
      <c r="E162" s="13">
        <v>302.089</v>
      </c>
      <c r="F162" s="13">
        <v>938.16300000000001</v>
      </c>
      <c r="G162" s="13">
        <v>369.63600000000002</v>
      </c>
      <c r="S162" s="54"/>
      <c r="T162" s="30">
        <v>4760.241</v>
      </c>
      <c r="X162" s="13">
        <v>2543.915</v>
      </c>
      <c r="Z162" s="13">
        <v>2561.1860000000001</v>
      </c>
      <c r="AA162" s="13">
        <v>2870.78</v>
      </c>
      <c r="AD162" s="13">
        <v>2306.0990000000002</v>
      </c>
      <c r="AK162" s="54"/>
    </row>
    <row r="163" spans="2:37" x14ac:dyDescent="0.25">
      <c r="B163" s="53"/>
      <c r="C163" s="13">
        <v>660.46699999999998</v>
      </c>
      <c r="E163" s="13">
        <v>442.81299999999999</v>
      </c>
      <c r="F163" s="13">
        <v>966.30799999999999</v>
      </c>
      <c r="G163" s="13">
        <v>2292.8710000000001</v>
      </c>
      <c r="S163" s="54"/>
      <c r="T163" s="30">
        <v>6069.9170000000004</v>
      </c>
      <c r="X163" s="13">
        <v>5383.299</v>
      </c>
      <c r="Z163" s="13">
        <v>2255.3449999999998</v>
      </c>
      <c r="AA163" s="13">
        <v>3330.48</v>
      </c>
      <c r="AK163" s="54"/>
    </row>
    <row r="164" spans="2:37" x14ac:dyDescent="0.25">
      <c r="B164" s="53"/>
      <c r="C164" s="13">
        <v>333.98599999999999</v>
      </c>
      <c r="E164" s="13">
        <v>1142.683</v>
      </c>
      <c r="G164" s="13">
        <v>1240.252</v>
      </c>
      <c r="S164" s="54"/>
      <c r="T164" s="30">
        <v>1116.414</v>
      </c>
      <c r="X164" s="13">
        <v>7512.8370000000004</v>
      </c>
      <c r="Z164" s="13">
        <v>2191.549</v>
      </c>
      <c r="AA164" s="13">
        <v>446.56599999999997</v>
      </c>
      <c r="AK164" s="54"/>
    </row>
    <row r="165" spans="2:37" x14ac:dyDescent="0.25">
      <c r="B165" s="53"/>
      <c r="C165" s="13">
        <v>630.44600000000003</v>
      </c>
      <c r="G165" s="13">
        <v>1716.8389999999999</v>
      </c>
      <c r="S165" s="54"/>
      <c r="T165" s="30">
        <v>3822.0770000000002</v>
      </c>
      <c r="X165" s="13">
        <v>4866.2280000000001</v>
      </c>
      <c r="Z165" s="13">
        <v>2647.4969999999998</v>
      </c>
      <c r="AA165" s="13">
        <v>823.70699999999999</v>
      </c>
      <c r="AK165" s="54"/>
    </row>
    <row r="166" spans="2:37" x14ac:dyDescent="0.25">
      <c r="B166" s="53"/>
      <c r="C166" s="13">
        <v>945.66899999999998</v>
      </c>
      <c r="G166" s="13">
        <v>692.36500000000001</v>
      </c>
      <c r="S166" s="54"/>
      <c r="T166" s="30">
        <v>3152.2289999999998</v>
      </c>
      <c r="X166" s="13">
        <v>942.25699999999995</v>
      </c>
      <c r="Z166" s="13">
        <v>842.471</v>
      </c>
      <c r="AA166" s="13">
        <v>5777.21</v>
      </c>
      <c r="AK166" s="54"/>
    </row>
    <row r="167" spans="2:37" x14ac:dyDescent="0.25">
      <c r="B167" s="53"/>
      <c r="C167" s="13">
        <v>1013.216</v>
      </c>
      <c r="G167" s="13">
        <v>729.89099999999996</v>
      </c>
      <c r="S167" s="54"/>
      <c r="T167" s="30">
        <v>1527.33</v>
      </c>
      <c r="X167" s="13">
        <v>3740.2040000000002</v>
      </c>
      <c r="Z167" s="13">
        <v>589.16700000000003</v>
      </c>
      <c r="AA167" s="13">
        <v>1773.1289999999999</v>
      </c>
      <c r="AK167" s="54"/>
    </row>
    <row r="168" spans="2:37" x14ac:dyDescent="0.25">
      <c r="B168" s="53"/>
      <c r="C168" s="13">
        <v>834.96500000000003</v>
      </c>
      <c r="G168" s="13">
        <v>562.89800000000002</v>
      </c>
      <c r="S168" s="54"/>
      <c r="T168" s="30">
        <v>5364.4179999999997</v>
      </c>
      <c r="X168" s="13">
        <v>7345.2839999999997</v>
      </c>
      <c r="Z168" s="13">
        <v>2660.6309999999999</v>
      </c>
      <c r="AA168" s="13">
        <v>2300.3760000000002</v>
      </c>
      <c r="AK168" s="54"/>
    </row>
    <row r="169" spans="2:37" x14ac:dyDescent="0.25">
      <c r="B169" s="53"/>
      <c r="C169" s="13">
        <v>598.548</v>
      </c>
      <c r="G169" s="13">
        <v>1060.125</v>
      </c>
      <c r="S169" s="54"/>
      <c r="T169" s="30">
        <v>996.32899999999995</v>
      </c>
      <c r="X169" s="13">
        <v>5293.2169999999996</v>
      </c>
      <c r="Z169" s="13">
        <v>5523.9059999999999</v>
      </c>
      <c r="AA169" s="13">
        <v>4966.6369999999997</v>
      </c>
      <c r="AK169" s="54"/>
    </row>
    <row r="170" spans="2:37" x14ac:dyDescent="0.25">
      <c r="B170" s="53"/>
      <c r="C170" s="13">
        <v>1031.98</v>
      </c>
      <c r="G170" s="13">
        <v>302.089</v>
      </c>
      <c r="S170" s="54"/>
      <c r="T170" s="30">
        <v>4424.3779999999997</v>
      </c>
      <c r="X170" s="13">
        <v>3394.2890000000002</v>
      </c>
      <c r="Z170" s="13">
        <v>1694.3230000000001</v>
      </c>
      <c r="AA170" s="13">
        <v>332.11</v>
      </c>
      <c r="AK170" s="54"/>
    </row>
    <row r="171" spans="2:37" x14ac:dyDescent="0.25">
      <c r="B171" s="53"/>
      <c r="C171" s="13">
        <v>690.48800000000006</v>
      </c>
      <c r="G171" s="13">
        <v>1776.8810000000001</v>
      </c>
      <c r="S171" s="54"/>
      <c r="T171" s="30">
        <v>3114.7020000000002</v>
      </c>
      <c r="X171" s="13">
        <v>911.63</v>
      </c>
      <c r="Z171" s="13">
        <v>3330.48</v>
      </c>
      <c r="AA171" s="13">
        <v>3636.3209999999999</v>
      </c>
      <c r="AK171" s="54"/>
    </row>
    <row r="172" spans="2:37" x14ac:dyDescent="0.25">
      <c r="B172" s="53"/>
      <c r="C172" s="13">
        <v>339.61500000000001</v>
      </c>
      <c r="G172" s="13">
        <v>833.08900000000006</v>
      </c>
      <c r="S172" s="54"/>
      <c r="T172" s="30">
        <v>6210.6409999999996</v>
      </c>
      <c r="X172" s="13">
        <v>6561.5709999999999</v>
      </c>
      <c r="AA172" s="13">
        <v>3876.491</v>
      </c>
      <c r="AK172" s="54"/>
    </row>
    <row r="173" spans="2:37" x14ac:dyDescent="0.25">
      <c r="B173" s="53"/>
      <c r="C173" s="13">
        <v>1623.0229999999999</v>
      </c>
      <c r="G173" s="13">
        <v>427.80200000000002</v>
      </c>
      <c r="S173" s="54"/>
      <c r="T173" s="30">
        <v>660.46699999999998</v>
      </c>
      <c r="X173" s="13">
        <v>1992.6130000000001</v>
      </c>
      <c r="AA173" s="13">
        <v>5274.3540000000003</v>
      </c>
      <c r="AK173" s="54"/>
    </row>
    <row r="174" spans="2:37" x14ac:dyDescent="0.25">
      <c r="B174" s="53"/>
      <c r="C174" s="13">
        <v>506.608</v>
      </c>
      <c r="G174" s="13">
        <v>996.32899999999995</v>
      </c>
      <c r="S174" s="54"/>
      <c r="T174" s="30">
        <v>3420.5430000000001</v>
      </c>
      <c r="X174" s="13">
        <v>756.68899999999996</v>
      </c>
      <c r="AA174" s="13">
        <v>1542.34</v>
      </c>
      <c r="AK174" s="54"/>
    </row>
    <row r="175" spans="2:37" x14ac:dyDescent="0.25">
      <c r="B175" s="53"/>
      <c r="C175" s="13">
        <v>489.721</v>
      </c>
      <c r="G175" s="13">
        <v>435.30799999999999</v>
      </c>
      <c r="S175" s="54"/>
      <c r="T175" s="30">
        <v>410.916</v>
      </c>
      <c r="X175" s="13">
        <v>2381.7669999999998</v>
      </c>
      <c r="AA175" s="13">
        <v>3210.395</v>
      </c>
      <c r="AK175" s="54"/>
    </row>
    <row r="176" spans="2:37" x14ac:dyDescent="0.25">
      <c r="B176" s="53"/>
      <c r="C176" s="13">
        <v>750.53099999999995</v>
      </c>
      <c r="G176" s="13">
        <v>1262.768</v>
      </c>
      <c r="S176" s="54"/>
      <c r="T176" s="30">
        <v>1835.047</v>
      </c>
      <c r="X176" s="13">
        <v>3469.9580000000001</v>
      </c>
      <c r="AA176" s="13">
        <v>2617.4760000000001</v>
      </c>
      <c r="AK176" s="54"/>
    </row>
    <row r="177" spans="2:37" x14ac:dyDescent="0.25">
      <c r="B177" s="53"/>
      <c r="C177" s="13">
        <v>502.85599999999999</v>
      </c>
      <c r="G177" s="13">
        <v>427.80200000000002</v>
      </c>
      <c r="S177" s="54"/>
      <c r="T177" s="30">
        <v>1527.33</v>
      </c>
      <c r="X177" s="13">
        <v>5696.7839999999997</v>
      </c>
      <c r="AA177" s="13">
        <v>1172.704</v>
      </c>
      <c r="AK177" s="54"/>
    </row>
    <row r="178" spans="2:37" x14ac:dyDescent="0.25">
      <c r="B178" s="53"/>
      <c r="C178" s="13">
        <v>767.41800000000001</v>
      </c>
      <c r="G178" s="13">
        <v>371.51299999999998</v>
      </c>
      <c r="S178" s="54"/>
      <c r="T178" s="30">
        <v>1371.595</v>
      </c>
      <c r="X178" s="13">
        <v>8312.7649999999994</v>
      </c>
      <c r="AA178" s="13">
        <v>4767.7460000000001</v>
      </c>
      <c r="AK178" s="54"/>
    </row>
    <row r="179" spans="2:37" x14ac:dyDescent="0.25">
      <c r="B179" s="53"/>
      <c r="C179" s="13">
        <v>1161.4459999999999</v>
      </c>
      <c r="G179" s="13">
        <v>949.42100000000005</v>
      </c>
      <c r="S179" s="54"/>
      <c r="T179" s="30">
        <v>1260.8910000000001</v>
      </c>
      <c r="X179" s="13">
        <v>3725.79</v>
      </c>
      <c r="AA179" s="13">
        <v>2499.2669999999998</v>
      </c>
      <c r="AK179" s="54"/>
    </row>
    <row r="180" spans="2:37" x14ac:dyDescent="0.25">
      <c r="B180" s="53"/>
      <c r="G180" s="13">
        <v>724.26199999999994</v>
      </c>
      <c r="S180" s="54"/>
      <c r="T180" s="30">
        <v>1769.376</v>
      </c>
      <c r="X180" s="13">
        <v>3873.5250000000001</v>
      </c>
      <c r="AA180" s="13">
        <v>2210.3130000000001</v>
      </c>
      <c r="AK180" s="54"/>
    </row>
    <row r="181" spans="2:37" x14ac:dyDescent="0.25">
      <c r="B181" s="53"/>
      <c r="G181" s="13">
        <v>409.03899999999999</v>
      </c>
      <c r="S181" s="54"/>
      <c r="T181" s="30">
        <v>5381.3050000000003</v>
      </c>
      <c r="X181" s="13">
        <v>3696.9639999999999</v>
      </c>
      <c r="AA181" s="13">
        <v>1416.627</v>
      </c>
      <c r="AK181" s="54"/>
    </row>
    <row r="182" spans="2:37" x14ac:dyDescent="0.25">
      <c r="B182" s="53"/>
      <c r="G182" s="13">
        <v>743.02499999999998</v>
      </c>
      <c r="S182" s="54"/>
      <c r="T182" s="30">
        <v>643.58000000000004</v>
      </c>
      <c r="X182" s="13">
        <v>848.572</v>
      </c>
      <c r="AA182" s="13">
        <v>364.00700000000001</v>
      </c>
      <c r="AK182" s="54"/>
    </row>
    <row r="183" spans="2:37" x14ac:dyDescent="0.25">
      <c r="B183" s="53"/>
      <c r="S183" s="54"/>
      <c r="T183" s="30">
        <v>3017.1329999999998</v>
      </c>
      <c r="X183" s="13">
        <v>3455.5450000000001</v>
      </c>
      <c r="AA183" s="13">
        <v>1960.761</v>
      </c>
      <c r="AK183" s="54"/>
    </row>
    <row r="184" spans="2:37" x14ac:dyDescent="0.25">
      <c r="B184" s="53"/>
      <c r="S184" s="54"/>
      <c r="T184" s="30">
        <v>1262.768</v>
      </c>
      <c r="X184" s="13">
        <v>2073.6869999999999</v>
      </c>
      <c r="AA184" s="13">
        <v>4300.5410000000002</v>
      </c>
      <c r="AK184" s="54"/>
    </row>
    <row r="185" spans="2:37" x14ac:dyDescent="0.25">
      <c r="B185" s="53"/>
      <c r="S185" s="54"/>
      <c r="T185" s="30">
        <v>3842.7170000000001</v>
      </c>
      <c r="X185" s="13">
        <v>2502.4769999999999</v>
      </c>
      <c r="AA185" s="13">
        <v>2441.1010000000001</v>
      </c>
      <c r="AK185" s="54"/>
    </row>
    <row r="186" spans="2:37" x14ac:dyDescent="0.25">
      <c r="B186" s="53"/>
      <c r="S186" s="54"/>
      <c r="T186" s="30">
        <v>3015.2570000000001</v>
      </c>
      <c r="X186" s="13">
        <v>5210.3410000000003</v>
      </c>
      <c r="AA186" s="13">
        <v>1165.1990000000001</v>
      </c>
      <c r="AK186" s="54"/>
    </row>
    <row r="187" spans="2:37" x14ac:dyDescent="0.25">
      <c r="B187" s="53"/>
      <c r="S187" s="54"/>
      <c r="T187" s="30">
        <v>2776.9630000000002</v>
      </c>
      <c r="X187" s="13">
        <v>814.34100000000001</v>
      </c>
      <c r="AA187" s="13">
        <v>3039.6489999999999</v>
      </c>
      <c r="AK187" s="54"/>
    </row>
    <row r="188" spans="2:37" x14ac:dyDescent="0.25">
      <c r="B188" s="53"/>
      <c r="S188" s="54"/>
      <c r="T188" s="30">
        <v>607.92999999999995</v>
      </c>
      <c r="X188" s="13">
        <v>1771.0119999999999</v>
      </c>
      <c r="AA188" s="13">
        <v>1176.4570000000001</v>
      </c>
      <c r="AK188" s="54"/>
    </row>
    <row r="189" spans="2:37" x14ac:dyDescent="0.25">
      <c r="B189" s="53"/>
      <c r="S189" s="54"/>
      <c r="T189" s="30">
        <v>2043.32</v>
      </c>
      <c r="X189" s="13">
        <v>2606.9720000000002</v>
      </c>
      <c r="AA189" s="13">
        <v>1182.086</v>
      </c>
      <c r="AK189" s="54"/>
    </row>
    <row r="190" spans="2:37" x14ac:dyDescent="0.25">
      <c r="B190" s="53"/>
      <c r="S190" s="54"/>
      <c r="T190" s="30">
        <v>2472.998</v>
      </c>
      <c r="X190" s="13">
        <v>5147.2839999999997</v>
      </c>
      <c r="AA190" s="13">
        <v>3846.47</v>
      </c>
      <c r="AK190" s="54"/>
    </row>
    <row r="191" spans="2:37" x14ac:dyDescent="0.25">
      <c r="B191" s="53"/>
      <c r="S191" s="54"/>
      <c r="T191" s="30">
        <v>2985.2359999999999</v>
      </c>
      <c r="X191" s="13">
        <v>4286.1000000000004</v>
      </c>
      <c r="AA191" s="13">
        <v>1699.952</v>
      </c>
      <c r="AK191" s="54"/>
    </row>
    <row r="192" spans="2:37" x14ac:dyDescent="0.25">
      <c r="B192" s="53"/>
      <c r="S192" s="54"/>
      <c r="T192" s="30">
        <v>816.202</v>
      </c>
      <c r="X192" s="13">
        <v>6410.2330000000002</v>
      </c>
      <c r="AA192" s="13">
        <v>2234.7049999999999</v>
      </c>
      <c r="AK192" s="54"/>
    </row>
    <row r="193" spans="2:37" x14ac:dyDescent="0.25">
      <c r="B193" s="53"/>
      <c r="S193" s="54"/>
      <c r="T193" s="30">
        <v>4606.3819999999996</v>
      </c>
      <c r="X193" s="13">
        <v>2749.3020000000001</v>
      </c>
      <c r="AA193" s="13">
        <v>3955.297</v>
      </c>
      <c r="AK193" s="54"/>
    </row>
    <row r="194" spans="2:37" x14ac:dyDescent="0.25">
      <c r="B194" s="53"/>
      <c r="S194" s="54"/>
      <c r="T194" s="30">
        <v>1459.7819999999999</v>
      </c>
      <c r="X194" s="13">
        <v>6246.2839999999997</v>
      </c>
      <c r="AA194" s="13">
        <v>3101.5680000000002</v>
      </c>
      <c r="AK194" s="54"/>
    </row>
    <row r="195" spans="2:37" x14ac:dyDescent="0.25">
      <c r="B195" s="53"/>
      <c r="S195" s="54"/>
      <c r="T195" s="30">
        <v>2525.5360000000001</v>
      </c>
      <c r="X195" s="13">
        <v>4367.174</v>
      </c>
      <c r="AA195" s="13">
        <v>5758.4459999999999</v>
      </c>
      <c r="AK195" s="54"/>
    </row>
    <row r="196" spans="2:37" x14ac:dyDescent="0.25">
      <c r="B196" s="53"/>
      <c r="S196" s="54"/>
      <c r="T196" s="30">
        <v>2598.712</v>
      </c>
      <c r="X196" s="13">
        <v>6239.0780000000004</v>
      </c>
      <c r="AA196" s="13">
        <v>9796.3009999999995</v>
      </c>
      <c r="AK196" s="54"/>
    </row>
    <row r="197" spans="2:37" x14ac:dyDescent="0.25">
      <c r="B197" s="53"/>
      <c r="S197" s="54"/>
      <c r="T197" s="30">
        <v>6696.61</v>
      </c>
      <c r="X197" s="13">
        <v>2668.2280000000001</v>
      </c>
      <c r="AA197" s="13">
        <v>3863.357</v>
      </c>
      <c r="AK197" s="54"/>
    </row>
    <row r="198" spans="2:37" x14ac:dyDescent="0.25">
      <c r="B198" s="53"/>
      <c r="S198" s="54"/>
      <c r="T198" s="30">
        <v>7555.9669999999996</v>
      </c>
      <c r="X198" s="13">
        <v>2936.672</v>
      </c>
      <c r="AA198" s="13">
        <v>2838.8820000000001</v>
      </c>
      <c r="AK198" s="54"/>
    </row>
    <row r="199" spans="2:37" x14ac:dyDescent="0.25">
      <c r="B199" s="53"/>
      <c r="S199" s="54"/>
      <c r="T199" s="30">
        <v>2685.0230000000001</v>
      </c>
      <c r="X199" s="13">
        <v>2767.3180000000002</v>
      </c>
      <c r="AA199" s="13">
        <v>356.50200000000001</v>
      </c>
      <c r="AK199" s="54"/>
    </row>
    <row r="200" spans="2:37" x14ac:dyDescent="0.25">
      <c r="B200" s="53"/>
      <c r="S200" s="54"/>
      <c r="T200" s="30">
        <v>3137.2179999999998</v>
      </c>
      <c r="X200" s="13">
        <v>853.97699999999998</v>
      </c>
      <c r="AA200" s="13">
        <v>2174.663</v>
      </c>
      <c r="AK200" s="54"/>
    </row>
    <row r="201" spans="2:37" x14ac:dyDescent="0.25">
      <c r="B201" s="53"/>
      <c r="S201" s="54"/>
      <c r="T201" s="30">
        <v>3441.183</v>
      </c>
      <c r="X201" s="13">
        <v>803.53099999999995</v>
      </c>
      <c r="AA201" s="13">
        <v>1806.903</v>
      </c>
      <c r="AK201" s="54"/>
    </row>
    <row r="202" spans="2:37" x14ac:dyDescent="0.25">
      <c r="B202" s="53"/>
      <c r="S202" s="54"/>
      <c r="T202" s="30">
        <v>3294.83</v>
      </c>
      <c r="X202" s="13">
        <v>3952.797</v>
      </c>
      <c r="AA202" s="13">
        <v>2309.7579999999998</v>
      </c>
      <c r="AK202" s="54"/>
    </row>
    <row r="203" spans="2:37" x14ac:dyDescent="0.25">
      <c r="B203" s="53"/>
      <c r="S203" s="54"/>
      <c r="T203" s="30">
        <v>6852.3450000000003</v>
      </c>
      <c r="X203" s="13">
        <v>2311.5030000000002</v>
      </c>
      <c r="AA203" s="13">
        <v>3232.9110000000001</v>
      </c>
      <c r="AK203" s="54"/>
    </row>
    <row r="204" spans="2:37" x14ac:dyDescent="0.25">
      <c r="B204" s="53"/>
      <c r="S204" s="54"/>
      <c r="T204" s="30">
        <v>4126.0420000000004</v>
      </c>
      <c r="X204" s="13">
        <v>9321.6830000000009</v>
      </c>
      <c r="AA204" s="13">
        <v>2711.2919999999999</v>
      </c>
      <c r="AK204" s="54"/>
    </row>
    <row r="205" spans="2:37" x14ac:dyDescent="0.25">
      <c r="B205" s="53"/>
      <c r="S205" s="54"/>
      <c r="T205" s="30">
        <v>2587.4540000000002</v>
      </c>
      <c r="X205" s="13">
        <v>1086.3889999999999</v>
      </c>
      <c r="AA205" s="13">
        <v>622.94000000000005</v>
      </c>
      <c r="AK205" s="54"/>
    </row>
    <row r="206" spans="2:37" x14ac:dyDescent="0.25">
      <c r="B206" s="53"/>
      <c r="S206" s="54"/>
      <c r="T206" s="30">
        <v>6876.7370000000001</v>
      </c>
      <c r="X206" s="13">
        <v>1767.4079999999999</v>
      </c>
      <c r="AA206" s="13">
        <v>4411.2439999999997</v>
      </c>
      <c r="AK206" s="54"/>
    </row>
    <row r="207" spans="2:37" x14ac:dyDescent="0.25">
      <c r="B207" s="53"/>
      <c r="S207" s="54"/>
      <c r="T207" s="30">
        <v>1926.9870000000001</v>
      </c>
      <c r="AA207" s="13">
        <v>318.976</v>
      </c>
      <c r="AK207" s="54"/>
    </row>
    <row r="208" spans="2:37" x14ac:dyDescent="0.25">
      <c r="B208" s="53"/>
      <c r="S208" s="54"/>
      <c r="T208" s="30">
        <v>4463.7809999999999</v>
      </c>
      <c r="AA208" s="13">
        <v>4334.3140000000003</v>
      </c>
      <c r="AK208" s="54"/>
    </row>
    <row r="209" spans="2:37" x14ac:dyDescent="0.25">
      <c r="B209" s="53"/>
      <c r="S209" s="54"/>
      <c r="T209" s="30">
        <v>804.94399999999996</v>
      </c>
      <c r="AA209" s="13">
        <v>1675.56</v>
      </c>
      <c r="AK209" s="54"/>
    </row>
    <row r="210" spans="2:37" x14ac:dyDescent="0.25">
      <c r="B210" s="53"/>
      <c r="S210" s="54"/>
      <c r="T210" s="30">
        <v>5591.4530000000004</v>
      </c>
      <c r="AA210" s="13">
        <v>1099.527</v>
      </c>
      <c r="AK210" s="54"/>
    </row>
    <row r="211" spans="2:37" x14ac:dyDescent="0.25">
      <c r="B211" s="53"/>
      <c r="S211" s="54"/>
      <c r="T211" s="30">
        <v>2955.2139999999999</v>
      </c>
      <c r="AA211" s="13">
        <v>3499.3490000000002</v>
      </c>
      <c r="AK211" s="54"/>
    </row>
    <row r="212" spans="2:37" x14ac:dyDescent="0.25">
      <c r="B212" s="53"/>
      <c r="S212" s="54"/>
      <c r="T212" s="30">
        <v>3919.6460000000002</v>
      </c>
      <c r="AA212" s="13">
        <v>3923.3989999999999</v>
      </c>
      <c r="AK212" s="54"/>
    </row>
    <row r="213" spans="2:37" x14ac:dyDescent="0.25">
      <c r="B213" s="53"/>
      <c r="S213" s="54"/>
      <c r="T213" s="30">
        <v>750.53099999999995</v>
      </c>
      <c r="AA213" s="13">
        <v>891.255</v>
      </c>
      <c r="AK213" s="54"/>
    </row>
    <row r="214" spans="2:37" x14ac:dyDescent="0.25">
      <c r="B214" s="53"/>
      <c r="S214" s="54"/>
      <c r="T214" s="30">
        <v>5912.3050000000003</v>
      </c>
      <c r="AA214" s="13">
        <v>3904.636</v>
      </c>
      <c r="AK214" s="54"/>
    </row>
    <row r="215" spans="2:37" x14ac:dyDescent="0.25">
      <c r="B215" s="53"/>
      <c r="S215" s="54"/>
      <c r="T215" s="30">
        <v>3820.201</v>
      </c>
      <c r="AA215" s="13">
        <v>339.61500000000001</v>
      </c>
      <c r="AK215" s="54"/>
    </row>
    <row r="216" spans="2:37" x14ac:dyDescent="0.25">
      <c r="B216" s="53"/>
      <c r="S216" s="54"/>
      <c r="T216" s="30">
        <v>4221.7349999999997</v>
      </c>
      <c r="AA216" s="13">
        <v>9263.4249999999993</v>
      </c>
      <c r="AK216" s="54"/>
    </row>
    <row r="217" spans="2:37" x14ac:dyDescent="0.25">
      <c r="B217" s="53"/>
      <c r="S217" s="54"/>
      <c r="T217" s="30">
        <v>591.04300000000001</v>
      </c>
      <c r="AA217" s="13">
        <v>5649.6189999999997</v>
      </c>
      <c r="AK217" s="54"/>
    </row>
    <row r="218" spans="2:37" x14ac:dyDescent="0.25">
      <c r="B218" s="53"/>
      <c r="S218" s="54"/>
      <c r="T218" s="30">
        <v>2189.6729999999998</v>
      </c>
      <c r="AA218" s="13">
        <v>570.40300000000002</v>
      </c>
      <c r="AK218" s="54"/>
    </row>
    <row r="219" spans="2:37" x14ac:dyDescent="0.25">
      <c r="B219" s="53"/>
      <c r="S219" s="54"/>
      <c r="T219" s="30">
        <v>2456.1120000000001</v>
      </c>
      <c r="AA219" s="13">
        <v>4925.357</v>
      </c>
      <c r="AK219" s="54"/>
    </row>
    <row r="220" spans="2:37" x14ac:dyDescent="0.25">
      <c r="B220" s="53"/>
      <c r="S220" s="54"/>
      <c r="T220" s="30">
        <v>4386.8519999999999</v>
      </c>
      <c r="AA220" s="13">
        <v>3514.36</v>
      </c>
      <c r="AK220" s="54"/>
    </row>
    <row r="221" spans="2:37" x14ac:dyDescent="0.25">
      <c r="B221" s="53"/>
      <c r="S221" s="54"/>
      <c r="T221" s="30">
        <v>778.67600000000004</v>
      </c>
      <c r="AA221" s="13">
        <v>2510.5250000000001</v>
      </c>
      <c r="AK221" s="54"/>
    </row>
    <row r="222" spans="2:37" x14ac:dyDescent="0.25">
      <c r="B222" s="53"/>
      <c r="S222" s="54"/>
      <c r="T222" s="30">
        <v>3139.0940000000001</v>
      </c>
      <c r="AA222" s="13">
        <v>844.34699999999998</v>
      </c>
      <c r="AK222" s="54"/>
    </row>
    <row r="223" spans="2:37" x14ac:dyDescent="0.25">
      <c r="B223" s="53"/>
      <c r="S223" s="54"/>
      <c r="T223" s="30">
        <v>1698.076</v>
      </c>
      <c r="AA223" s="13">
        <v>885.62599999999998</v>
      </c>
      <c r="AK223" s="54"/>
    </row>
    <row r="224" spans="2:37" x14ac:dyDescent="0.25">
      <c r="B224" s="53"/>
      <c r="S224" s="54"/>
      <c r="T224" s="30">
        <v>2825.748</v>
      </c>
      <c r="AA224" s="13">
        <v>2099.6089999999999</v>
      </c>
      <c r="AK224" s="54"/>
    </row>
    <row r="225" spans="2:37" x14ac:dyDescent="0.25">
      <c r="B225" s="53"/>
      <c r="S225" s="54"/>
      <c r="T225" s="30">
        <v>2617.4760000000001</v>
      </c>
      <c r="AK225" s="54"/>
    </row>
    <row r="226" spans="2:37" x14ac:dyDescent="0.25">
      <c r="B226" s="53"/>
      <c r="S226" s="54"/>
      <c r="T226" s="30">
        <v>519.74199999999996</v>
      </c>
      <c r="AK226" s="54"/>
    </row>
    <row r="227" spans="2:37" x14ac:dyDescent="0.25">
      <c r="B227" s="53"/>
      <c r="S227" s="54"/>
      <c r="T227" s="30">
        <v>1459.7819999999999</v>
      </c>
      <c r="AK227" s="54"/>
    </row>
    <row r="228" spans="2:37" x14ac:dyDescent="0.25">
      <c r="B228" s="53"/>
      <c r="S228" s="54"/>
      <c r="T228" s="30">
        <v>1247.7570000000001</v>
      </c>
      <c r="AK228" s="54"/>
    </row>
    <row r="229" spans="2:37" x14ac:dyDescent="0.25">
      <c r="B229" s="53"/>
      <c r="S229" s="54"/>
      <c r="T229" s="30">
        <v>1782.51</v>
      </c>
      <c r="AK229" s="54"/>
    </row>
    <row r="230" spans="2:37" x14ac:dyDescent="0.25">
      <c r="B230" s="53"/>
      <c r="S230" s="54"/>
      <c r="T230" s="30">
        <v>604.17700000000002</v>
      </c>
      <c r="AK230" s="54"/>
    </row>
    <row r="231" spans="2:37" ht="15.75" thickBot="1" x14ac:dyDescent="0.3">
      <c r="B231" s="55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7"/>
      <c r="T231" s="31">
        <v>1820.037</v>
      </c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7"/>
    </row>
  </sheetData>
  <mergeCells count="26">
    <mergeCell ref="B5:S5"/>
    <mergeCell ref="B6:G6"/>
    <mergeCell ref="B7:C7"/>
    <mergeCell ref="D7:E7"/>
    <mergeCell ref="F7:G7"/>
    <mergeCell ref="H6:M6"/>
    <mergeCell ref="N6:S6"/>
    <mergeCell ref="H7:I7"/>
    <mergeCell ref="J7:K7"/>
    <mergeCell ref="L7:M7"/>
    <mergeCell ref="N7:O7"/>
    <mergeCell ref="P7:Q7"/>
    <mergeCell ref="R7:S7"/>
    <mergeCell ref="AF7:AG7"/>
    <mergeCell ref="AH7:AI7"/>
    <mergeCell ref="AJ7:AK7"/>
    <mergeCell ref="T5:AK5"/>
    <mergeCell ref="T6:Y6"/>
    <mergeCell ref="Z6:AE6"/>
    <mergeCell ref="AF6:AK6"/>
    <mergeCell ref="T7:U7"/>
    <mergeCell ref="V7:W7"/>
    <mergeCell ref="X7:Y7"/>
    <mergeCell ref="Z7:AA7"/>
    <mergeCell ref="AB7:AC7"/>
    <mergeCell ref="AD7:AE7"/>
  </mergeCells>
  <phoneticPr fontId="1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03D7-5776-4911-9C49-83CA3CED5002}">
  <dimension ref="A1:E19"/>
  <sheetViews>
    <sheetView workbookViewId="0">
      <selection activeCell="H13" sqref="H13"/>
    </sheetView>
  </sheetViews>
  <sheetFormatPr defaultRowHeight="15" x14ac:dyDescent="0.25"/>
  <cols>
    <col min="2" max="4" width="18" style="19" customWidth="1"/>
    <col min="5" max="5" width="18" customWidth="1"/>
  </cols>
  <sheetData>
    <row r="1" spans="1:5" x14ac:dyDescent="0.25">
      <c r="A1" s="4" t="s">
        <v>119</v>
      </c>
      <c r="B1" s="22" t="s">
        <v>41</v>
      </c>
    </row>
    <row r="3" spans="1:5" ht="15.75" thickBot="1" x14ac:dyDescent="0.3">
      <c r="C3" s="15" t="s">
        <v>18</v>
      </c>
    </row>
    <row r="4" spans="1:5" ht="17.25" x14ac:dyDescent="0.25">
      <c r="B4" s="113"/>
      <c r="C4" s="63" t="s">
        <v>17</v>
      </c>
      <c r="D4" s="100" t="s">
        <v>22</v>
      </c>
      <c r="E4" s="101" t="s">
        <v>21</v>
      </c>
    </row>
    <row r="5" spans="1:5" x14ac:dyDescent="0.25">
      <c r="B5" s="103" t="s">
        <v>9</v>
      </c>
      <c r="C5" s="14">
        <v>314.87</v>
      </c>
      <c r="D5" s="14">
        <v>2657.76</v>
      </c>
      <c r="E5" s="24">
        <v>4386.92</v>
      </c>
    </row>
    <row r="6" spans="1:5" x14ac:dyDescent="0.25">
      <c r="B6" s="103" t="s">
        <v>10</v>
      </c>
      <c r="C6" s="14">
        <v>1384.07</v>
      </c>
      <c r="D6" s="14">
        <v>4633.9399999999996</v>
      </c>
      <c r="E6" s="24">
        <v>3094.53</v>
      </c>
    </row>
    <row r="7" spans="1:5" x14ac:dyDescent="0.25">
      <c r="B7" s="103" t="s">
        <v>11</v>
      </c>
      <c r="C7" s="14">
        <v>831.3</v>
      </c>
      <c r="D7" s="14">
        <v>2774.85</v>
      </c>
      <c r="E7" s="24">
        <v>6292.44</v>
      </c>
    </row>
    <row r="8" spans="1:5" x14ac:dyDescent="0.25">
      <c r="B8" s="103" t="s">
        <v>12</v>
      </c>
      <c r="C8" s="14">
        <v>3369.05</v>
      </c>
      <c r="D8" s="14">
        <v>1878.35</v>
      </c>
      <c r="E8" s="24">
        <v>8015.42</v>
      </c>
    </row>
    <row r="9" spans="1:5" ht="15.75" thickBot="1" x14ac:dyDescent="0.3">
      <c r="B9" s="104" t="s">
        <v>13</v>
      </c>
      <c r="C9" s="25"/>
      <c r="D9" s="25"/>
      <c r="E9" s="26">
        <v>7542.44</v>
      </c>
    </row>
    <row r="12" spans="1:5" x14ac:dyDescent="0.25">
      <c r="A12" s="4" t="s">
        <v>121</v>
      </c>
      <c r="B12" s="22" t="s">
        <v>42</v>
      </c>
    </row>
    <row r="14" spans="1:5" ht="15.75" thickBot="1" x14ac:dyDescent="0.3">
      <c r="C14" s="15" t="s">
        <v>20</v>
      </c>
    </row>
    <row r="15" spans="1:5" ht="17.25" x14ac:dyDescent="0.25">
      <c r="B15" s="113"/>
      <c r="C15" s="63" t="s">
        <v>17</v>
      </c>
      <c r="D15" s="100" t="s">
        <v>22</v>
      </c>
      <c r="E15" s="101" t="s">
        <v>21</v>
      </c>
    </row>
    <row r="16" spans="1:5" x14ac:dyDescent="0.25">
      <c r="B16" s="103" t="s">
        <v>9</v>
      </c>
      <c r="C16" s="14">
        <v>432.73</v>
      </c>
      <c r="D16" s="14">
        <v>2753.23</v>
      </c>
      <c r="E16" s="24">
        <v>3702.92</v>
      </c>
    </row>
    <row r="17" spans="2:5" x14ac:dyDescent="0.25">
      <c r="B17" s="103" t="s">
        <v>10</v>
      </c>
      <c r="C17" s="14">
        <v>2311.58</v>
      </c>
      <c r="D17" s="14">
        <v>292.52</v>
      </c>
      <c r="E17" s="24">
        <v>2706.92</v>
      </c>
    </row>
    <row r="18" spans="2:5" x14ac:dyDescent="0.25">
      <c r="B18" s="103" t="s">
        <v>11</v>
      </c>
      <c r="C18" s="14">
        <v>2265.6</v>
      </c>
      <c r="D18" s="14">
        <v>792.99</v>
      </c>
      <c r="E18" s="24">
        <v>2457.31</v>
      </c>
    </row>
    <row r="19" spans="2:5" ht="15.75" thickBot="1" x14ac:dyDescent="0.3">
      <c r="B19" s="104" t="s">
        <v>12</v>
      </c>
      <c r="C19" s="68">
        <v>469.06</v>
      </c>
      <c r="D19" s="68">
        <v>465.34</v>
      </c>
      <c r="E19" s="26">
        <v>3526.42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4B5F-3A84-4644-89B4-51215D15F34D}">
  <dimension ref="A1:Y8"/>
  <sheetViews>
    <sheetView workbookViewId="0">
      <selection activeCell="E18" sqref="E18"/>
    </sheetView>
  </sheetViews>
  <sheetFormatPr defaultColWidth="9.7109375" defaultRowHeight="15" x14ac:dyDescent="0.25"/>
  <sheetData>
    <row r="1" spans="1:25" x14ac:dyDescent="0.25">
      <c r="A1" s="4" t="s">
        <v>122</v>
      </c>
      <c r="B1" s="3" t="s">
        <v>19</v>
      </c>
    </row>
    <row r="3" spans="1:25" ht="15.75" thickBot="1" x14ac:dyDescent="0.3"/>
    <row r="4" spans="1:25" s="74" customFormat="1" x14ac:dyDescent="0.25">
      <c r="B4" s="69" t="s">
        <v>3</v>
      </c>
      <c r="C4" s="238" t="s">
        <v>6</v>
      </c>
      <c r="D4" s="239"/>
      <c r="E4" s="239"/>
      <c r="F4" s="239"/>
      <c r="G4" s="239"/>
      <c r="H4" s="239"/>
      <c r="I4" s="240"/>
      <c r="J4" s="241" t="s">
        <v>8</v>
      </c>
      <c r="K4" s="242"/>
      <c r="L4" s="242"/>
      <c r="M4" s="242"/>
      <c r="N4" s="242"/>
      <c r="O4" s="242"/>
      <c r="P4" s="242"/>
      <c r="Q4" s="243"/>
      <c r="R4" s="244" t="s">
        <v>7</v>
      </c>
      <c r="S4" s="245"/>
      <c r="T4" s="245"/>
      <c r="U4" s="245"/>
      <c r="V4" s="245"/>
      <c r="W4" s="245"/>
      <c r="X4" s="245"/>
      <c r="Y4" s="246"/>
    </row>
    <row r="5" spans="1:25" s="75" customFormat="1" x14ac:dyDescent="0.25">
      <c r="B5" s="70" t="s">
        <v>96</v>
      </c>
      <c r="C5" s="71" t="s">
        <v>9</v>
      </c>
      <c r="D5" s="72" t="s">
        <v>10</v>
      </c>
      <c r="E5" s="72" t="s">
        <v>11</v>
      </c>
      <c r="F5" s="72" t="s">
        <v>12</v>
      </c>
      <c r="G5" s="72" t="s">
        <v>13</v>
      </c>
      <c r="H5" s="72" t="s">
        <v>14</v>
      </c>
      <c r="I5" s="73" t="s">
        <v>15</v>
      </c>
      <c r="J5" s="71" t="s">
        <v>9</v>
      </c>
      <c r="K5" s="72" t="s">
        <v>10</v>
      </c>
      <c r="L5" s="72" t="s">
        <v>11</v>
      </c>
      <c r="M5" s="72" t="s">
        <v>12</v>
      </c>
      <c r="N5" s="72" t="s">
        <v>13</v>
      </c>
      <c r="O5" s="72" t="s">
        <v>14</v>
      </c>
      <c r="P5" s="72" t="s">
        <v>15</v>
      </c>
      <c r="Q5" s="73" t="s">
        <v>16</v>
      </c>
      <c r="R5" s="71" t="s">
        <v>9</v>
      </c>
      <c r="S5" s="72" t="s">
        <v>10</v>
      </c>
      <c r="T5" s="72" t="s">
        <v>11</v>
      </c>
      <c r="U5" s="72" t="s">
        <v>12</v>
      </c>
      <c r="V5" s="72" t="s">
        <v>13</v>
      </c>
      <c r="W5" s="72" t="s">
        <v>14</v>
      </c>
      <c r="X5" s="72" t="s">
        <v>15</v>
      </c>
      <c r="Y5" s="73" t="s">
        <v>16</v>
      </c>
    </row>
    <row r="6" spans="1:25" s="75" customFormat="1" x14ac:dyDescent="0.25">
      <c r="B6" s="76">
        <v>0</v>
      </c>
      <c r="C6" s="77">
        <v>100</v>
      </c>
      <c r="D6" s="78">
        <v>87</v>
      </c>
      <c r="E6" s="78">
        <v>88</v>
      </c>
      <c r="F6" s="78">
        <v>87</v>
      </c>
      <c r="G6" s="78">
        <v>94</v>
      </c>
      <c r="H6" s="78">
        <v>80</v>
      </c>
      <c r="I6" s="79">
        <v>79</v>
      </c>
      <c r="J6" s="77">
        <v>89</v>
      </c>
      <c r="K6" s="78">
        <v>65</v>
      </c>
      <c r="L6" s="78">
        <v>88</v>
      </c>
      <c r="M6" s="78">
        <v>71</v>
      </c>
      <c r="N6" s="78">
        <v>80</v>
      </c>
      <c r="O6" s="78">
        <v>89</v>
      </c>
      <c r="P6" s="78">
        <v>87</v>
      </c>
      <c r="Q6" s="79">
        <v>84</v>
      </c>
      <c r="R6" s="77">
        <v>83</v>
      </c>
      <c r="S6" s="78">
        <v>86</v>
      </c>
      <c r="T6" s="78">
        <v>75</v>
      </c>
      <c r="U6" s="78">
        <v>97</v>
      </c>
      <c r="V6" s="78">
        <v>92</v>
      </c>
      <c r="W6" s="78">
        <v>79</v>
      </c>
      <c r="X6" s="78">
        <v>76</v>
      </c>
      <c r="Y6" s="79">
        <v>89</v>
      </c>
    </row>
    <row r="7" spans="1:25" s="75" customFormat="1" x14ac:dyDescent="0.25">
      <c r="B7" s="76">
        <v>1</v>
      </c>
      <c r="C7" s="77">
        <v>97</v>
      </c>
      <c r="D7" s="78">
        <v>89</v>
      </c>
      <c r="E7" s="78">
        <v>118</v>
      </c>
      <c r="F7" s="78">
        <v>82</v>
      </c>
      <c r="G7" s="78">
        <v>89</v>
      </c>
      <c r="H7" s="78">
        <v>85</v>
      </c>
      <c r="I7" s="79">
        <v>100</v>
      </c>
      <c r="J7" s="77">
        <v>107</v>
      </c>
      <c r="K7" s="78">
        <v>81</v>
      </c>
      <c r="L7" s="78">
        <v>85</v>
      </c>
      <c r="M7" s="78">
        <v>117</v>
      </c>
      <c r="N7" s="78">
        <v>110</v>
      </c>
      <c r="O7" s="78">
        <v>112</v>
      </c>
      <c r="P7" s="78">
        <v>120</v>
      </c>
      <c r="Q7" s="79">
        <v>111</v>
      </c>
      <c r="R7" s="77">
        <v>138</v>
      </c>
      <c r="S7" s="78">
        <v>133</v>
      </c>
      <c r="T7" s="78">
        <v>129</v>
      </c>
      <c r="U7" s="78">
        <v>87</v>
      </c>
      <c r="V7" s="78">
        <v>119</v>
      </c>
      <c r="W7" s="78">
        <v>101</v>
      </c>
      <c r="X7" s="78">
        <v>125</v>
      </c>
      <c r="Y7" s="79">
        <v>123</v>
      </c>
    </row>
    <row r="8" spans="1:25" s="75" customFormat="1" ht="15.75" thickBot="1" x14ac:dyDescent="0.3">
      <c r="B8" s="80">
        <v>5</v>
      </c>
      <c r="C8" s="81">
        <v>152</v>
      </c>
      <c r="D8" s="82">
        <v>142</v>
      </c>
      <c r="E8" s="82">
        <v>124</v>
      </c>
      <c r="F8" s="82">
        <v>114</v>
      </c>
      <c r="G8" s="82">
        <v>157</v>
      </c>
      <c r="H8" s="82">
        <v>192</v>
      </c>
      <c r="I8" s="83">
        <v>135</v>
      </c>
      <c r="J8" s="81">
        <v>185</v>
      </c>
      <c r="K8" s="82">
        <v>134</v>
      </c>
      <c r="L8" s="82">
        <v>187</v>
      </c>
      <c r="M8" s="82">
        <v>202</v>
      </c>
      <c r="N8" s="82">
        <v>213</v>
      </c>
      <c r="O8" s="82">
        <v>143</v>
      </c>
      <c r="P8" s="82">
        <v>141</v>
      </c>
      <c r="Q8" s="83">
        <v>191</v>
      </c>
      <c r="R8" s="81">
        <v>151</v>
      </c>
      <c r="S8" s="82">
        <v>156</v>
      </c>
      <c r="T8" s="82">
        <v>135</v>
      </c>
      <c r="U8" s="82">
        <v>157</v>
      </c>
      <c r="V8" s="82">
        <v>178</v>
      </c>
      <c r="W8" s="82">
        <v>157</v>
      </c>
      <c r="X8" s="82">
        <v>175</v>
      </c>
      <c r="Y8" s="83">
        <v>209</v>
      </c>
    </row>
  </sheetData>
  <mergeCells count="3">
    <mergeCell ref="C4:I4"/>
    <mergeCell ref="J4:Q4"/>
    <mergeCell ref="R4:Y4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6E4B-67DD-4F31-854A-B7C8E7D73A7A}">
  <dimension ref="A1:R11"/>
  <sheetViews>
    <sheetView zoomScaleNormal="100" workbookViewId="0">
      <selection activeCell="A14" sqref="A14:H22"/>
    </sheetView>
  </sheetViews>
  <sheetFormatPr defaultColWidth="10" defaultRowHeight="15" x14ac:dyDescent="0.25"/>
  <cols>
    <col min="1" max="16384" width="10" style="19"/>
  </cols>
  <sheetData>
    <row r="1" spans="1:18" x14ac:dyDescent="0.25">
      <c r="A1" s="4" t="s">
        <v>43</v>
      </c>
      <c r="B1" s="22" t="s">
        <v>32</v>
      </c>
    </row>
    <row r="3" spans="1:18" ht="15.75" thickBot="1" x14ac:dyDescent="0.3">
      <c r="A3" s="4"/>
      <c r="B3" s="34" t="s">
        <v>33</v>
      </c>
    </row>
    <row r="4" spans="1:18" ht="17.25" x14ac:dyDescent="0.25">
      <c r="B4" s="39" t="s">
        <v>31</v>
      </c>
      <c r="C4" s="222" t="s">
        <v>6</v>
      </c>
      <c r="D4" s="220"/>
      <c r="E4" s="220"/>
      <c r="F4" s="220"/>
      <c r="G4" s="221"/>
      <c r="H4" s="215" t="s">
        <v>8</v>
      </c>
      <c r="I4" s="215"/>
      <c r="J4" s="215"/>
      <c r="K4" s="215"/>
      <c r="L4" s="215"/>
      <c r="M4" s="215"/>
      <c r="N4" s="247" t="s">
        <v>21</v>
      </c>
      <c r="O4" s="248"/>
      <c r="P4" s="248"/>
      <c r="Q4" s="248"/>
      <c r="R4" s="249"/>
    </row>
    <row r="5" spans="1:18" x14ac:dyDescent="0.25">
      <c r="B5" s="12"/>
      <c r="C5" s="91" t="s">
        <v>9</v>
      </c>
      <c r="D5" s="65" t="s">
        <v>10</v>
      </c>
      <c r="E5" s="65" t="s">
        <v>11</v>
      </c>
      <c r="F5" s="65" t="s">
        <v>12</v>
      </c>
      <c r="G5" s="66" t="s">
        <v>13</v>
      </c>
      <c r="H5" s="65" t="s">
        <v>9</v>
      </c>
      <c r="I5" s="65" t="s">
        <v>10</v>
      </c>
      <c r="J5" s="65" t="s">
        <v>11</v>
      </c>
      <c r="K5" s="65" t="s">
        <v>12</v>
      </c>
      <c r="L5" s="65" t="s">
        <v>13</v>
      </c>
      <c r="M5" s="65" t="s">
        <v>14</v>
      </c>
      <c r="N5" s="91" t="s">
        <v>9</v>
      </c>
      <c r="O5" s="65" t="s">
        <v>10</v>
      </c>
      <c r="P5" s="65" t="s">
        <v>11</v>
      </c>
      <c r="Q5" s="65" t="s">
        <v>12</v>
      </c>
      <c r="R5" s="66" t="s">
        <v>13</v>
      </c>
    </row>
    <row r="6" spans="1:18" x14ac:dyDescent="0.25">
      <c r="B6" s="12">
        <v>0</v>
      </c>
      <c r="C6" s="2">
        <v>182</v>
      </c>
      <c r="D6" s="2">
        <v>193</v>
      </c>
      <c r="E6" s="2">
        <v>176</v>
      </c>
      <c r="F6" s="2">
        <v>179</v>
      </c>
      <c r="G6" s="6">
        <v>168</v>
      </c>
      <c r="H6" s="2">
        <v>185</v>
      </c>
      <c r="I6" s="2">
        <v>248</v>
      </c>
      <c r="J6" s="2">
        <v>179</v>
      </c>
      <c r="K6" s="2">
        <v>170</v>
      </c>
      <c r="L6" s="2">
        <v>153</v>
      </c>
      <c r="M6" s="2">
        <v>212</v>
      </c>
      <c r="N6" s="5">
        <v>113</v>
      </c>
      <c r="O6" s="2">
        <v>170</v>
      </c>
      <c r="P6" s="2">
        <v>164</v>
      </c>
      <c r="Q6" s="2">
        <v>195</v>
      </c>
      <c r="R6" s="6">
        <v>183</v>
      </c>
    </row>
    <row r="7" spans="1:18" x14ac:dyDescent="0.25">
      <c r="B7" s="12">
        <v>30</v>
      </c>
      <c r="C7" s="2">
        <v>321</v>
      </c>
      <c r="D7" s="2">
        <v>500</v>
      </c>
      <c r="E7" s="2">
        <v>373</v>
      </c>
      <c r="F7" s="2">
        <v>359</v>
      </c>
      <c r="G7" s="6">
        <v>470</v>
      </c>
      <c r="H7" s="2">
        <v>440</v>
      </c>
      <c r="I7" s="2">
        <v>447</v>
      </c>
      <c r="J7" s="2">
        <v>349</v>
      </c>
      <c r="K7" s="2">
        <v>369</v>
      </c>
      <c r="L7" s="2">
        <v>467</v>
      </c>
      <c r="M7" s="2">
        <v>533</v>
      </c>
      <c r="N7" s="5">
        <v>491</v>
      </c>
      <c r="O7" s="2">
        <v>600</v>
      </c>
      <c r="P7" s="2">
        <v>509</v>
      </c>
      <c r="Q7" s="2">
        <v>554</v>
      </c>
      <c r="R7" s="24">
        <v>269</v>
      </c>
    </row>
    <row r="8" spans="1:18" x14ac:dyDescent="0.25">
      <c r="B8" s="12">
        <v>60</v>
      </c>
      <c r="C8" s="2">
        <v>303</v>
      </c>
      <c r="D8" s="2">
        <v>255</v>
      </c>
      <c r="E8" s="2">
        <v>330</v>
      </c>
      <c r="F8" s="2">
        <v>331</v>
      </c>
      <c r="G8" s="6">
        <v>411</v>
      </c>
      <c r="H8" s="2">
        <v>309</v>
      </c>
      <c r="I8" s="2">
        <v>361</v>
      </c>
      <c r="J8" s="2">
        <v>430</v>
      </c>
      <c r="K8" s="2">
        <v>408</v>
      </c>
      <c r="L8" s="2">
        <v>323</v>
      </c>
      <c r="M8" s="2">
        <v>600</v>
      </c>
      <c r="N8" s="5">
        <v>509</v>
      </c>
      <c r="O8" s="2">
        <v>463</v>
      </c>
      <c r="P8" s="2">
        <v>410</v>
      </c>
      <c r="Q8" s="2">
        <v>430</v>
      </c>
      <c r="R8" s="85">
        <v>339</v>
      </c>
    </row>
    <row r="9" spans="1:18" x14ac:dyDescent="0.25">
      <c r="B9" s="12">
        <v>90</v>
      </c>
      <c r="C9" s="2">
        <v>263</v>
      </c>
      <c r="D9" s="2">
        <v>257</v>
      </c>
      <c r="E9" s="2">
        <v>262</v>
      </c>
      <c r="F9" s="2">
        <v>290</v>
      </c>
      <c r="G9" s="6">
        <v>378</v>
      </c>
      <c r="H9" s="2">
        <v>287</v>
      </c>
      <c r="I9" s="2">
        <v>286</v>
      </c>
      <c r="J9" s="2">
        <v>500</v>
      </c>
      <c r="K9" s="2">
        <v>511</v>
      </c>
      <c r="L9" s="2">
        <v>383</v>
      </c>
      <c r="M9" s="2">
        <v>600</v>
      </c>
      <c r="N9" s="5">
        <v>414</v>
      </c>
      <c r="O9" s="2">
        <v>475</v>
      </c>
      <c r="P9" s="2">
        <v>352</v>
      </c>
      <c r="Q9" s="2">
        <v>589</v>
      </c>
      <c r="R9" s="85">
        <v>388</v>
      </c>
    </row>
    <row r="10" spans="1:18" x14ac:dyDescent="0.25">
      <c r="B10" s="12">
        <v>120</v>
      </c>
      <c r="C10" s="2">
        <v>291</v>
      </c>
      <c r="D10" s="2">
        <v>202</v>
      </c>
      <c r="E10" s="2">
        <v>211</v>
      </c>
      <c r="F10" s="2">
        <v>234</v>
      </c>
      <c r="G10" s="6">
        <v>349</v>
      </c>
      <c r="H10" s="2">
        <v>268</v>
      </c>
      <c r="I10" s="2">
        <v>239</v>
      </c>
      <c r="J10" s="2">
        <v>327</v>
      </c>
      <c r="K10" s="2">
        <v>452</v>
      </c>
      <c r="L10" s="2">
        <v>273</v>
      </c>
      <c r="M10" s="2">
        <v>355</v>
      </c>
      <c r="N10" s="5">
        <v>318</v>
      </c>
      <c r="O10" s="2">
        <v>208</v>
      </c>
      <c r="P10" s="2">
        <v>287</v>
      </c>
      <c r="Q10" s="2">
        <v>471</v>
      </c>
      <c r="R10" s="6">
        <v>286</v>
      </c>
    </row>
    <row r="11" spans="1:18" ht="15.75" thickBot="1" x14ac:dyDescent="0.3">
      <c r="B11" s="86">
        <v>150</v>
      </c>
      <c r="C11" s="36">
        <v>220</v>
      </c>
      <c r="D11" s="36">
        <v>146</v>
      </c>
      <c r="E11" s="36">
        <v>161</v>
      </c>
      <c r="F11" s="36">
        <v>169</v>
      </c>
      <c r="G11" s="38">
        <v>167</v>
      </c>
      <c r="H11" s="36">
        <v>182</v>
      </c>
      <c r="I11" s="36">
        <v>192</v>
      </c>
      <c r="J11" s="36">
        <v>161</v>
      </c>
      <c r="K11" s="36">
        <v>320</v>
      </c>
      <c r="L11" s="36">
        <v>193</v>
      </c>
      <c r="M11" s="36">
        <v>209</v>
      </c>
      <c r="N11" s="11">
        <v>234</v>
      </c>
      <c r="O11" s="36">
        <v>169</v>
      </c>
      <c r="P11" s="36">
        <v>212</v>
      </c>
      <c r="Q11" s="36">
        <v>244</v>
      </c>
      <c r="R11" s="38">
        <v>196</v>
      </c>
    </row>
  </sheetData>
  <mergeCells count="3">
    <mergeCell ref="N4:R4"/>
    <mergeCell ref="C4:G4"/>
    <mergeCell ref="H4:M4"/>
  </mergeCells>
  <phoneticPr fontId="12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5818-505E-4973-8466-80D0EC9C0A02}">
  <dimension ref="A1:S11"/>
  <sheetViews>
    <sheetView workbookViewId="0">
      <selection activeCell="H29" sqref="H29"/>
    </sheetView>
  </sheetViews>
  <sheetFormatPr defaultRowHeight="15" x14ac:dyDescent="0.25"/>
  <cols>
    <col min="1" max="1" width="21" customWidth="1"/>
    <col min="2" max="2" width="7.85546875" customWidth="1"/>
    <col min="3" max="3" width="11.7109375" customWidth="1"/>
    <col min="4" max="19" width="10.28515625" style="19" customWidth="1"/>
  </cols>
  <sheetData>
    <row r="1" spans="1:19" x14ac:dyDescent="0.25">
      <c r="A1" s="3" t="s">
        <v>106</v>
      </c>
      <c r="B1" s="3" t="s">
        <v>47</v>
      </c>
    </row>
    <row r="3" spans="1:19" ht="15.75" thickBot="1" x14ac:dyDescent="0.3"/>
    <row r="4" spans="1:19" x14ac:dyDescent="0.25">
      <c r="B4" s="18"/>
      <c r="C4" s="43"/>
      <c r="D4" s="250" t="s">
        <v>44</v>
      </c>
      <c r="E4" s="220"/>
      <c r="F4" s="220"/>
      <c r="G4" s="220"/>
      <c r="H4" s="220"/>
      <c r="I4" s="220"/>
      <c r="J4" s="220"/>
      <c r="K4" s="251"/>
      <c r="L4" s="220" t="s">
        <v>45</v>
      </c>
      <c r="M4" s="220"/>
      <c r="N4" s="220"/>
      <c r="O4" s="220"/>
      <c r="P4" s="220"/>
      <c r="Q4" s="220"/>
      <c r="R4" s="220"/>
      <c r="S4" s="221"/>
    </row>
    <row r="5" spans="1:19" x14ac:dyDescent="0.25">
      <c r="B5" s="94"/>
      <c r="C5" s="93"/>
      <c r="D5" s="99" t="s">
        <v>9</v>
      </c>
      <c r="E5" s="65" t="s">
        <v>10</v>
      </c>
      <c r="F5" s="65" t="s">
        <v>11</v>
      </c>
      <c r="G5" s="65" t="s">
        <v>12</v>
      </c>
      <c r="H5" s="65" t="s">
        <v>13</v>
      </c>
      <c r="I5" s="65" t="s">
        <v>14</v>
      </c>
      <c r="J5" s="65" t="s">
        <v>15</v>
      </c>
      <c r="K5" s="65" t="s">
        <v>16</v>
      </c>
      <c r="L5" s="99" t="s">
        <v>9</v>
      </c>
      <c r="M5" s="65" t="s">
        <v>10</v>
      </c>
      <c r="N5" s="65" t="s">
        <v>11</v>
      </c>
      <c r="O5" s="65" t="s">
        <v>12</v>
      </c>
      <c r="P5" s="65" t="s">
        <v>13</v>
      </c>
      <c r="Q5" s="65" t="s">
        <v>14</v>
      </c>
      <c r="R5" s="65" t="s">
        <v>15</v>
      </c>
      <c r="S5" s="66" t="s">
        <v>16</v>
      </c>
    </row>
    <row r="6" spans="1:19" x14ac:dyDescent="0.25">
      <c r="B6" s="252" t="s">
        <v>37</v>
      </c>
      <c r="C6" s="84" t="s">
        <v>46</v>
      </c>
      <c r="D6" s="95">
        <v>28.9</v>
      </c>
      <c r="E6" s="14">
        <v>22.4</v>
      </c>
      <c r="F6" s="14">
        <v>28</v>
      </c>
      <c r="G6" s="14">
        <v>25.8</v>
      </c>
      <c r="H6" s="14">
        <v>20.3</v>
      </c>
      <c r="I6" s="14">
        <v>17.3</v>
      </c>
      <c r="J6" s="14">
        <v>35.700000000000003</v>
      </c>
      <c r="K6" s="97">
        <v>30.6</v>
      </c>
      <c r="L6" s="14">
        <v>31.9</v>
      </c>
      <c r="M6" s="14">
        <v>20.7</v>
      </c>
      <c r="N6" s="14">
        <v>27.9</v>
      </c>
      <c r="O6" s="14">
        <v>30.7</v>
      </c>
      <c r="P6" s="14">
        <v>24.7</v>
      </c>
      <c r="Q6" s="14">
        <v>19.899999999999999</v>
      </c>
      <c r="R6" s="14">
        <v>23.1</v>
      </c>
      <c r="S6" s="24">
        <v>20.399999999999999</v>
      </c>
    </row>
    <row r="7" spans="1:19" x14ac:dyDescent="0.25">
      <c r="B7" s="252"/>
      <c r="C7" s="51" t="s">
        <v>8</v>
      </c>
      <c r="D7" s="95">
        <v>16.5</v>
      </c>
      <c r="E7" s="14">
        <v>25.6</v>
      </c>
      <c r="F7" s="14">
        <v>19.899999999999999</v>
      </c>
      <c r="G7" s="14">
        <v>20.5</v>
      </c>
      <c r="H7" s="14">
        <v>18.3</v>
      </c>
      <c r="I7" s="14">
        <v>27.2</v>
      </c>
      <c r="J7" s="14">
        <v>24.4</v>
      </c>
      <c r="K7" s="97"/>
      <c r="L7" s="14">
        <v>16.8</v>
      </c>
      <c r="M7" s="14">
        <v>22.1</v>
      </c>
      <c r="N7" s="14">
        <v>23.7</v>
      </c>
      <c r="O7" s="14">
        <v>28.5</v>
      </c>
      <c r="P7" s="14">
        <v>19.7</v>
      </c>
      <c r="Q7" s="14">
        <v>27.9</v>
      </c>
      <c r="R7" s="14">
        <v>22.3</v>
      </c>
      <c r="S7" s="24"/>
    </row>
    <row r="8" spans="1:19" x14ac:dyDescent="0.25">
      <c r="B8" s="252"/>
      <c r="C8" s="52" t="s">
        <v>7</v>
      </c>
      <c r="D8" s="95">
        <v>17.899999999999999</v>
      </c>
      <c r="E8" s="14">
        <v>17.7</v>
      </c>
      <c r="F8" s="14"/>
      <c r="G8" s="14">
        <v>19.3</v>
      </c>
      <c r="H8" s="14">
        <v>24.8</v>
      </c>
      <c r="I8" s="14">
        <v>19.399999999999999</v>
      </c>
      <c r="J8" s="14">
        <v>17.2</v>
      </c>
      <c r="K8" s="97"/>
      <c r="L8" s="14">
        <v>29</v>
      </c>
      <c r="M8" s="14">
        <v>26.5</v>
      </c>
      <c r="N8" s="14"/>
      <c r="O8" s="14">
        <v>20.9</v>
      </c>
      <c r="P8" s="14">
        <v>33.700000000000003</v>
      </c>
      <c r="Q8" s="14">
        <v>19.8</v>
      </c>
      <c r="R8" s="14">
        <v>15.4</v>
      </c>
      <c r="S8" s="24"/>
    </row>
    <row r="9" spans="1:19" x14ac:dyDescent="0.25">
      <c r="B9" s="252" t="s">
        <v>38</v>
      </c>
      <c r="C9" s="84" t="s">
        <v>46</v>
      </c>
      <c r="D9" s="95">
        <v>21.5</v>
      </c>
      <c r="E9" s="14"/>
      <c r="F9" s="14"/>
      <c r="G9" s="14">
        <v>26.9</v>
      </c>
      <c r="H9" s="14">
        <v>24.6</v>
      </c>
      <c r="I9" s="14">
        <v>21.3</v>
      </c>
      <c r="J9" s="14">
        <v>20.8</v>
      </c>
      <c r="K9" s="97"/>
      <c r="L9" s="14">
        <v>24.2</v>
      </c>
      <c r="M9" s="14"/>
      <c r="N9" s="14"/>
      <c r="O9" s="14">
        <v>29</v>
      </c>
      <c r="P9" s="14">
        <v>30.8</v>
      </c>
      <c r="Q9" s="14">
        <v>19</v>
      </c>
      <c r="R9" s="14">
        <v>20.7</v>
      </c>
      <c r="S9" s="24"/>
    </row>
    <row r="10" spans="1:19" x14ac:dyDescent="0.25">
      <c r="B10" s="252"/>
      <c r="C10" s="51" t="s">
        <v>8</v>
      </c>
      <c r="D10" s="95">
        <v>32.1</v>
      </c>
      <c r="E10" s="14">
        <v>13.6</v>
      </c>
      <c r="F10" s="14"/>
      <c r="G10" s="14">
        <v>21.2</v>
      </c>
      <c r="H10" s="14">
        <v>18.3</v>
      </c>
      <c r="I10" s="14">
        <v>16.8</v>
      </c>
      <c r="J10" s="14">
        <v>22.4</v>
      </c>
      <c r="K10" s="97">
        <v>23.6</v>
      </c>
      <c r="L10" s="14">
        <v>28.6</v>
      </c>
      <c r="M10" s="14">
        <v>21.4</v>
      </c>
      <c r="N10" s="14"/>
      <c r="O10" s="14">
        <v>26.7</v>
      </c>
      <c r="P10" s="14">
        <v>21.8</v>
      </c>
      <c r="Q10" s="14">
        <v>24.1</v>
      </c>
      <c r="R10" s="14">
        <v>31.7</v>
      </c>
      <c r="S10" s="24">
        <v>40.9</v>
      </c>
    </row>
    <row r="11" spans="1:19" ht="15.75" thickBot="1" x14ac:dyDescent="0.3">
      <c r="B11" s="253"/>
      <c r="C11" s="92" t="s">
        <v>7</v>
      </c>
      <c r="D11" s="96">
        <v>24.7</v>
      </c>
      <c r="E11" s="68">
        <v>31.8</v>
      </c>
      <c r="F11" s="68">
        <v>16.2</v>
      </c>
      <c r="G11" s="68">
        <v>45.7</v>
      </c>
      <c r="H11" s="68">
        <v>21.7</v>
      </c>
      <c r="I11" s="68">
        <v>27.6</v>
      </c>
      <c r="J11" s="68">
        <v>45.2</v>
      </c>
      <c r="K11" s="98">
        <v>21.8</v>
      </c>
      <c r="L11" s="68">
        <v>30.4</v>
      </c>
      <c r="M11" s="68">
        <v>36.700000000000003</v>
      </c>
      <c r="N11" s="68">
        <v>30.2</v>
      </c>
      <c r="O11" s="68">
        <v>48.8</v>
      </c>
      <c r="P11" s="68">
        <v>38</v>
      </c>
      <c r="Q11" s="68">
        <v>29.7</v>
      </c>
      <c r="R11" s="68">
        <v>60.7</v>
      </c>
      <c r="S11" s="26">
        <v>35.4</v>
      </c>
    </row>
  </sheetData>
  <mergeCells count="4">
    <mergeCell ref="D4:K4"/>
    <mergeCell ref="L4:S4"/>
    <mergeCell ref="B6:B8"/>
    <mergeCell ref="B9:B11"/>
  </mergeCells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943E-E1A0-45B2-A285-8A331EAD826F}">
  <dimension ref="A1:E22"/>
  <sheetViews>
    <sheetView workbookViewId="0">
      <selection activeCell="A3" sqref="A3"/>
    </sheetView>
  </sheetViews>
  <sheetFormatPr defaultRowHeight="15" x14ac:dyDescent="0.25"/>
  <cols>
    <col min="2" max="5" width="18.7109375" customWidth="1"/>
  </cols>
  <sheetData>
    <row r="1" spans="1:5" x14ac:dyDescent="0.25">
      <c r="A1" s="3" t="s">
        <v>27</v>
      </c>
      <c r="B1" s="3" t="s">
        <v>48</v>
      </c>
    </row>
    <row r="3" spans="1:5" x14ac:dyDescent="0.25">
      <c r="C3" s="19"/>
      <c r="D3" s="19"/>
      <c r="E3" s="19"/>
    </row>
    <row r="4" spans="1:5" ht="15.75" thickBot="1" x14ac:dyDescent="0.3">
      <c r="B4" s="19"/>
      <c r="C4" s="15" t="s">
        <v>29</v>
      </c>
      <c r="D4" s="19"/>
      <c r="E4" s="19"/>
    </row>
    <row r="5" spans="1:5" ht="17.25" x14ac:dyDescent="0.25">
      <c r="B5" s="102"/>
      <c r="C5" s="63" t="s">
        <v>17</v>
      </c>
      <c r="D5" s="100" t="s">
        <v>22</v>
      </c>
      <c r="E5" s="101" t="s">
        <v>21</v>
      </c>
    </row>
    <row r="6" spans="1:5" x14ac:dyDescent="0.25">
      <c r="B6" s="103" t="s">
        <v>9</v>
      </c>
      <c r="C6" s="2">
        <v>5</v>
      </c>
      <c r="D6" s="2">
        <v>37</v>
      </c>
      <c r="E6" s="6">
        <v>62.94</v>
      </c>
    </row>
    <row r="7" spans="1:5" x14ac:dyDescent="0.25">
      <c r="B7" s="103" t="s">
        <v>10</v>
      </c>
      <c r="C7" s="2">
        <v>82.72</v>
      </c>
      <c r="D7" s="2">
        <v>5</v>
      </c>
      <c r="E7" s="6">
        <v>68.77</v>
      </c>
    </row>
    <row r="8" spans="1:5" x14ac:dyDescent="0.25">
      <c r="B8" s="103" t="s">
        <v>11</v>
      </c>
      <c r="C8" s="2">
        <v>12.58</v>
      </c>
      <c r="D8" s="2">
        <v>45</v>
      </c>
      <c r="E8" s="6">
        <v>96.51</v>
      </c>
    </row>
    <row r="9" spans="1:5" x14ac:dyDescent="0.25">
      <c r="B9" s="103" t="s">
        <v>12</v>
      </c>
      <c r="C9" s="2">
        <v>3</v>
      </c>
      <c r="D9" s="2">
        <v>30</v>
      </c>
      <c r="E9" s="6">
        <v>50.93</v>
      </c>
    </row>
    <row r="10" spans="1:5" x14ac:dyDescent="0.25">
      <c r="B10" s="103" t="s">
        <v>13</v>
      </c>
      <c r="C10" s="2">
        <v>1.5</v>
      </c>
      <c r="D10" s="2">
        <v>5</v>
      </c>
      <c r="E10" s="6">
        <v>43.71</v>
      </c>
    </row>
    <row r="11" spans="1:5" ht="15.75" thickBot="1" x14ac:dyDescent="0.3">
      <c r="B11" s="104" t="s">
        <v>14</v>
      </c>
      <c r="C11" s="36">
        <v>33.340000000000003</v>
      </c>
      <c r="D11" s="25"/>
      <c r="E11" s="37"/>
    </row>
    <row r="15" spans="1:5" ht="15.75" thickBot="1" x14ac:dyDescent="0.3">
      <c r="B15" s="19"/>
      <c r="C15" s="15" t="s">
        <v>30</v>
      </c>
      <c r="D15" s="19"/>
      <c r="E15" s="19"/>
    </row>
    <row r="16" spans="1:5" ht="17.25" x14ac:dyDescent="0.25">
      <c r="B16" s="102"/>
      <c r="C16" s="105" t="s">
        <v>17</v>
      </c>
      <c r="D16" s="100" t="s">
        <v>22</v>
      </c>
      <c r="E16" s="101" t="s">
        <v>21</v>
      </c>
    </row>
    <row r="17" spans="2:5" x14ac:dyDescent="0.25">
      <c r="B17" s="103" t="s">
        <v>9</v>
      </c>
      <c r="C17" s="2">
        <v>37.729999999999997</v>
      </c>
      <c r="D17" s="2">
        <v>49.81</v>
      </c>
      <c r="E17" s="6">
        <v>93.68</v>
      </c>
    </row>
    <row r="18" spans="2:5" x14ac:dyDescent="0.25">
      <c r="B18" s="103" t="s">
        <v>10</v>
      </c>
      <c r="C18" s="2">
        <v>17.59</v>
      </c>
      <c r="D18" s="2">
        <v>97.05</v>
      </c>
      <c r="E18" s="6">
        <v>144.59</v>
      </c>
    </row>
    <row r="19" spans="2:5" x14ac:dyDescent="0.25">
      <c r="B19" s="103" t="s">
        <v>11</v>
      </c>
      <c r="C19" s="2">
        <v>68.459999999999994</v>
      </c>
      <c r="D19" s="2">
        <v>177.16</v>
      </c>
      <c r="E19" s="6">
        <v>177.82</v>
      </c>
    </row>
    <row r="20" spans="2:5" x14ac:dyDescent="0.25">
      <c r="B20" s="103" t="s">
        <v>12</v>
      </c>
      <c r="C20" s="2">
        <v>26.22</v>
      </c>
      <c r="D20" s="2">
        <v>100.25</v>
      </c>
      <c r="E20" s="6">
        <v>189.26</v>
      </c>
    </row>
    <row r="21" spans="2:5" x14ac:dyDescent="0.25">
      <c r="B21" s="103" t="s">
        <v>13</v>
      </c>
      <c r="C21" s="2">
        <v>42.59</v>
      </c>
      <c r="D21" s="2">
        <v>113.95</v>
      </c>
      <c r="E21" s="6">
        <v>94.49</v>
      </c>
    </row>
    <row r="22" spans="2:5" ht="15.75" thickBot="1" x14ac:dyDescent="0.3">
      <c r="B22" s="104" t="s">
        <v>14</v>
      </c>
      <c r="C22" s="36">
        <v>103.44</v>
      </c>
      <c r="D22" s="25"/>
      <c r="E22" s="37"/>
    </row>
  </sheetData>
  <phoneticPr fontId="1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906F-9E79-4E30-9C2E-0B19A0C39024}">
  <dimension ref="A1:V51"/>
  <sheetViews>
    <sheetView workbookViewId="0">
      <selection activeCell="A27" sqref="A27"/>
    </sheetView>
  </sheetViews>
  <sheetFormatPr defaultRowHeight="15" x14ac:dyDescent="0.25"/>
  <cols>
    <col min="1" max="1" width="10" customWidth="1"/>
    <col min="3" max="3" width="23.140625" customWidth="1"/>
    <col min="4" max="4" width="10.42578125" style="19" customWidth="1"/>
    <col min="5" max="22" width="10.28515625" customWidth="1"/>
  </cols>
  <sheetData>
    <row r="1" spans="1:22" x14ac:dyDescent="0.25">
      <c r="A1" s="3" t="s">
        <v>79</v>
      </c>
      <c r="B1" s="22" t="s">
        <v>80</v>
      </c>
    </row>
    <row r="2" spans="1:22" ht="15.75" thickBot="1" x14ac:dyDescent="0.3">
      <c r="B2" s="34"/>
    </row>
    <row r="3" spans="1:22" x14ac:dyDescent="0.25">
      <c r="C3" s="18"/>
      <c r="D3" s="208"/>
      <c r="E3" s="254" t="s">
        <v>37</v>
      </c>
      <c r="F3" s="255"/>
      <c r="G3" s="255"/>
      <c r="H3" s="255"/>
      <c r="I3" s="255"/>
      <c r="J3" s="255"/>
      <c r="K3" s="255"/>
      <c r="L3" s="255"/>
      <c r="M3" s="255"/>
      <c r="N3" s="254" t="s">
        <v>38</v>
      </c>
      <c r="O3" s="255"/>
      <c r="P3" s="255"/>
      <c r="Q3" s="255"/>
      <c r="R3" s="255"/>
      <c r="S3" s="255"/>
      <c r="T3" s="255"/>
      <c r="U3" s="255"/>
      <c r="V3" s="256"/>
    </row>
    <row r="4" spans="1:22" ht="17.25" x14ac:dyDescent="0.25">
      <c r="C4" s="53"/>
      <c r="D4" s="130"/>
      <c r="E4" s="257" t="s">
        <v>17</v>
      </c>
      <c r="F4" s="257"/>
      <c r="G4" s="265"/>
      <c r="H4" s="259" t="s">
        <v>22</v>
      </c>
      <c r="I4" s="259"/>
      <c r="J4" s="259"/>
      <c r="K4" s="266" t="s">
        <v>21</v>
      </c>
      <c r="L4" s="261"/>
      <c r="M4" s="267"/>
      <c r="N4" s="257" t="s">
        <v>17</v>
      </c>
      <c r="O4" s="257"/>
      <c r="P4" s="257"/>
      <c r="Q4" s="258" t="s">
        <v>22</v>
      </c>
      <c r="R4" s="259"/>
      <c r="S4" s="260"/>
      <c r="T4" s="261" t="s">
        <v>21</v>
      </c>
      <c r="U4" s="261"/>
      <c r="V4" s="262"/>
    </row>
    <row r="5" spans="1:22" x14ac:dyDescent="0.25">
      <c r="C5" s="94"/>
      <c r="D5" s="140"/>
      <c r="E5" s="99" t="s">
        <v>9</v>
      </c>
      <c r="F5" s="65" t="s">
        <v>10</v>
      </c>
      <c r="G5" s="128" t="s">
        <v>11</v>
      </c>
      <c r="H5" s="65" t="s">
        <v>9</v>
      </c>
      <c r="I5" s="65" t="s">
        <v>10</v>
      </c>
      <c r="J5" s="65" t="s">
        <v>11</v>
      </c>
      <c r="K5" s="99" t="s">
        <v>9</v>
      </c>
      <c r="L5" s="65" t="s">
        <v>10</v>
      </c>
      <c r="M5" s="128" t="s">
        <v>11</v>
      </c>
      <c r="N5" s="65" t="s">
        <v>9</v>
      </c>
      <c r="O5" s="65" t="s">
        <v>10</v>
      </c>
      <c r="P5" s="65" t="s">
        <v>11</v>
      </c>
      <c r="Q5" s="99" t="s">
        <v>9</v>
      </c>
      <c r="R5" s="65" t="s">
        <v>10</v>
      </c>
      <c r="S5" s="128" t="s">
        <v>11</v>
      </c>
      <c r="T5" s="65" t="s">
        <v>9</v>
      </c>
      <c r="U5" s="65" t="s">
        <v>10</v>
      </c>
      <c r="V5" s="66" t="s">
        <v>11</v>
      </c>
    </row>
    <row r="6" spans="1:22" x14ac:dyDescent="0.25">
      <c r="C6" s="268" t="s">
        <v>49</v>
      </c>
      <c r="D6" s="180" t="s">
        <v>35</v>
      </c>
      <c r="E6" s="129">
        <v>0</v>
      </c>
      <c r="F6" s="19">
        <v>0</v>
      </c>
      <c r="G6" s="130">
        <v>0</v>
      </c>
      <c r="H6" s="19">
        <v>0</v>
      </c>
      <c r="I6" s="19">
        <v>0</v>
      </c>
      <c r="J6" s="19">
        <v>0</v>
      </c>
      <c r="K6" s="129">
        <v>1</v>
      </c>
      <c r="L6" s="19">
        <v>1</v>
      </c>
      <c r="M6" s="130">
        <v>1</v>
      </c>
      <c r="N6" s="19">
        <v>1</v>
      </c>
      <c r="O6" s="19">
        <v>2</v>
      </c>
      <c r="P6" s="19">
        <v>3</v>
      </c>
      <c r="Q6" s="129">
        <v>2</v>
      </c>
      <c r="R6" s="19">
        <v>2</v>
      </c>
      <c r="S6" s="130">
        <v>3</v>
      </c>
      <c r="T6" s="19">
        <v>3</v>
      </c>
      <c r="U6" s="19">
        <v>2</v>
      </c>
      <c r="V6" s="124">
        <v>2</v>
      </c>
    </row>
    <row r="7" spans="1:22" x14ac:dyDescent="0.25">
      <c r="C7" s="268"/>
      <c r="D7" s="180" t="s">
        <v>36</v>
      </c>
      <c r="E7" s="129">
        <v>0</v>
      </c>
      <c r="F7" s="19">
        <v>0</v>
      </c>
      <c r="G7" s="130">
        <v>0</v>
      </c>
      <c r="H7" s="19">
        <v>0</v>
      </c>
      <c r="I7" s="19">
        <v>0</v>
      </c>
      <c r="J7" s="19">
        <v>0</v>
      </c>
      <c r="K7" s="129">
        <v>1</v>
      </c>
      <c r="L7" s="19">
        <v>1</v>
      </c>
      <c r="M7" s="130">
        <v>1</v>
      </c>
      <c r="N7" s="19">
        <v>2</v>
      </c>
      <c r="O7" s="19">
        <v>3</v>
      </c>
      <c r="P7" s="19">
        <v>3</v>
      </c>
      <c r="Q7" s="129">
        <v>2</v>
      </c>
      <c r="R7" s="19">
        <v>3</v>
      </c>
      <c r="S7" s="130">
        <v>3</v>
      </c>
      <c r="T7" s="19">
        <v>3</v>
      </c>
      <c r="U7" s="19">
        <v>3</v>
      </c>
      <c r="V7" s="124">
        <v>3</v>
      </c>
    </row>
    <row r="8" spans="1:22" x14ac:dyDescent="0.25">
      <c r="C8" s="268"/>
      <c r="D8" s="180" t="s">
        <v>75</v>
      </c>
      <c r="E8" s="129">
        <v>0</v>
      </c>
      <c r="F8" s="19">
        <v>0</v>
      </c>
      <c r="G8" s="130">
        <v>0</v>
      </c>
      <c r="H8" s="19">
        <v>0</v>
      </c>
      <c r="I8" s="19">
        <v>0</v>
      </c>
      <c r="J8" s="19">
        <v>0</v>
      </c>
      <c r="K8" s="129">
        <v>1</v>
      </c>
      <c r="L8" s="19">
        <v>1</v>
      </c>
      <c r="M8" s="130">
        <v>1</v>
      </c>
      <c r="N8" s="19">
        <v>2</v>
      </c>
      <c r="O8" s="19">
        <v>2</v>
      </c>
      <c r="P8" s="19">
        <v>3</v>
      </c>
      <c r="Q8" s="129">
        <v>3</v>
      </c>
      <c r="R8" s="19">
        <v>3</v>
      </c>
      <c r="S8" s="130">
        <v>2</v>
      </c>
      <c r="T8" s="19">
        <v>3</v>
      </c>
      <c r="U8" s="19">
        <v>3</v>
      </c>
      <c r="V8" s="124">
        <v>3</v>
      </c>
    </row>
    <row r="9" spans="1:22" x14ac:dyDescent="0.25">
      <c r="C9" s="268"/>
      <c r="D9" s="180" t="s">
        <v>76</v>
      </c>
      <c r="E9" s="129">
        <v>0</v>
      </c>
      <c r="F9" s="19">
        <v>0</v>
      </c>
      <c r="G9" s="130">
        <v>0</v>
      </c>
      <c r="H9" s="19">
        <v>0</v>
      </c>
      <c r="I9" s="19">
        <v>0</v>
      </c>
      <c r="J9" s="19">
        <v>0</v>
      </c>
      <c r="K9" s="129">
        <v>1</v>
      </c>
      <c r="L9" s="19">
        <v>1</v>
      </c>
      <c r="M9" s="130">
        <v>1</v>
      </c>
      <c r="N9" s="19">
        <v>1</v>
      </c>
      <c r="O9" s="19">
        <v>3</v>
      </c>
      <c r="P9" s="19">
        <v>2</v>
      </c>
      <c r="Q9" s="129">
        <v>3</v>
      </c>
      <c r="R9" s="19">
        <v>2</v>
      </c>
      <c r="S9" s="130">
        <v>3</v>
      </c>
      <c r="T9" s="19">
        <v>3</v>
      </c>
      <c r="U9" s="19">
        <v>3</v>
      </c>
      <c r="V9" s="124">
        <v>3</v>
      </c>
    </row>
    <row r="10" spans="1:22" x14ac:dyDescent="0.25">
      <c r="C10" s="268"/>
      <c r="D10" s="180" t="s">
        <v>77</v>
      </c>
      <c r="E10" s="129">
        <v>0</v>
      </c>
      <c r="F10" s="19">
        <v>0</v>
      </c>
      <c r="G10" s="130">
        <v>0</v>
      </c>
      <c r="H10" s="19">
        <v>0</v>
      </c>
      <c r="I10" s="19">
        <v>0</v>
      </c>
      <c r="J10" s="19">
        <v>0</v>
      </c>
      <c r="K10" s="129">
        <v>1</v>
      </c>
      <c r="L10" s="19">
        <v>1</v>
      </c>
      <c r="M10" s="130">
        <v>1</v>
      </c>
      <c r="N10" s="19">
        <v>2</v>
      </c>
      <c r="O10" s="19">
        <v>1</v>
      </c>
      <c r="P10" s="19">
        <v>3</v>
      </c>
      <c r="Q10" s="129">
        <v>3</v>
      </c>
      <c r="R10" s="19">
        <v>3</v>
      </c>
      <c r="S10" s="130">
        <v>2</v>
      </c>
      <c r="T10" s="19">
        <v>3</v>
      </c>
      <c r="U10" s="19">
        <v>3</v>
      </c>
      <c r="V10" s="124">
        <v>2</v>
      </c>
    </row>
    <row r="11" spans="1:22" x14ac:dyDescent="0.25">
      <c r="C11" s="270" t="s">
        <v>59</v>
      </c>
      <c r="D11" s="209" t="s">
        <v>35</v>
      </c>
      <c r="E11" s="134">
        <v>0</v>
      </c>
      <c r="F11" s="135">
        <v>0</v>
      </c>
      <c r="G11" s="136">
        <v>0</v>
      </c>
      <c r="H11" s="135">
        <v>1</v>
      </c>
      <c r="I11" s="135">
        <v>1</v>
      </c>
      <c r="J11" s="135">
        <v>2</v>
      </c>
      <c r="K11" s="134">
        <v>2</v>
      </c>
      <c r="L11" s="135">
        <v>2</v>
      </c>
      <c r="M11" s="136">
        <v>1</v>
      </c>
      <c r="N11" s="135">
        <v>0</v>
      </c>
      <c r="O11" s="135">
        <v>2</v>
      </c>
      <c r="P11" s="135">
        <v>0</v>
      </c>
      <c r="Q11" s="134">
        <v>2</v>
      </c>
      <c r="R11" s="135">
        <v>3</v>
      </c>
      <c r="S11" s="136">
        <v>0</v>
      </c>
      <c r="T11" s="135">
        <v>3</v>
      </c>
      <c r="U11" s="135">
        <v>3</v>
      </c>
      <c r="V11" s="137">
        <v>3</v>
      </c>
    </row>
    <row r="12" spans="1:22" x14ac:dyDescent="0.25">
      <c r="C12" s="268"/>
      <c r="D12" s="180" t="s">
        <v>36</v>
      </c>
      <c r="E12" s="129">
        <v>0</v>
      </c>
      <c r="F12" s="19">
        <v>0</v>
      </c>
      <c r="G12" s="130">
        <v>0</v>
      </c>
      <c r="H12" s="19">
        <v>0</v>
      </c>
      <c r="I12" s="19">
        <v>2</v>
      </c>
      <c r="J12" s="19">
        <v>2</v>
      </c>
      <c r="K12" s="129">
        <v>2</v>
      </c>
      <c r="L12" s="19">
        <v>1</v>
      </c>
      <c r="M12" s="130">
        <v>1</v>
      </c>
      <c r="N12" s="19">
        <v>2</v>
      </c>
      <c r="O12" s="19">
        <v>0</v>
      </c>
      <c r="P12" s="19">
        <v>1</v>
      </c>
      <c r="Q12" s="129">
        <v>3</v>
      </c>
      <c r="R12" s="19">
        <v>2</v>
      </c>
      <c r="S12" s="130">
        <v>1</v>
      </c>
      <c r="T12" s="19">
        <v>3</v>
      </c>
      <c r="U12" s="19">
        <v>3</v>
      </c>
      <c r="V12" s="124">
        <v>3</v>
      </c>
    </row>
    <row r="13" spans="1:22" x14ac:dyDescent="0.25">
      <c r="C13" s="268"/>
      <c r="D13" s="180" t="s">
        <v>75</v>
      </c>
      <c r="E13" s="129">
        <v>0</v>
      </c>
      <c r="F13" s="19">
        <v>0</v>
      </c>
      <c r="G13" s="130">
        <v>0</v>
      </c>
      <c r="H13" s="19">
        <v>1</v>
      </c>
      <c r="I13" s="19">
        <v>2</v>
      </c>
      <c r="J13" s="19">
        <v>1</v>
      </c>
      <c r="K13" s="129">
        <v>2</v>
      </c>
      <c r="L13" s="19">
        <v>2</v>
      </c>
      <c r="M13" s="130">
        <v>0</v>
      </c>
      <c r="N13" s="19">
        <v>1</v>
      </c>
      <c r="O13" s="19">
        <v>2</v>
      </c>
      <c r="P13" s="19">
        <v>2</v>
      </c>
      <c r="Q13" s="129">
        <v>3</v>
      </c>
      <c r="R13" s="19">
        <v>3</v>
      </c>
      <c r="S13" s="130">
        <v>2</v>
      </c>
      <c r="T13" s="19">
        <v>3</v>
      </c>
      <c r="U13" s="19">
        <v>3</v>
      </c>
      <c r="V13" s="124">
        <v>3</v>
      </c>
    </row>
    <row r="14" spans="1:22" x14ac:dyDescent="0.25">
      <c r="C14" s="268"/>
      <c r="D14" s="180" t="s">
        <v>76</v>
      </c>
      <c r="E14" s="129">
        <v>0</v>
      </c>
      <c r="F14" s="19">
        <v>0</v>
      </c>
      <c r="G14" s="130">
        <v>0</v>
      </c>
      <c r="H14" s="19">
        <v>0</v>
      </c>
      <c r="I14" s="19">
        <v>1</v>
      </c>
      <c r="J14" s="19">
        <v>1</v>
      </c>
      <c r="K14" s="129">
        <v>2</v>
      </c>
      <c r="L14" s="19">
        <v>1</v>
      </c>
      <c r="M14" s="130">
        <v>0</v>
      </c>
      <c r="N14" s="19">
        <v>2</v>
      </c>
      <c r="O14" s="19">
        <v>1</v>
      </c>
      <c r="P14" s="19">
        <v>2</v>
      </c>
      <c r="Q14" s="129">
        <v>3</v>
      </c>
      <c r="R14" s="19">
        <v>3</v>
      </c>
      <c r="S14" s="130">
        <v>1</v>
      </c>
      <c r="T14" s="19">
        <v>3</v>
      </c>
      <c r="U14" s="19">
        <v>2</v>
      </c>
      <c r="V14" s="124">
        <v>2</v>
      </c>
    </row>
    <row r="15" spans="1:22" x14ac:dyDescent="0.25">
      <c r="C15" s="271"/>
      <c r="D15" s="210" t="s">
        <v>77</v>
      </c>
      <c r="E15" s="138">
        <v>1</v>
      </c>
      <c r="F15" s="139">
        <v>0</v>
      </c>
      <c r="G15" s="140">
        <v>0</v>
      </c>
      <c r="H15" s="139">
        <v>0</v>
      </c>
      <c r="I15" s="139">
        <v>0</v>
      </c>
      <c r="J15" s="139">
        <v>2</v>
      </c>
      <c r="K15" s="138">
        <v>1</v>
      </c>
      <c r="L15" s="139">
        <v>0</v>
      </c>
      <c r="M15" s="140">
        <v>1</v>
      </c>
      <c r="N15" s="139">
        <v>3</v>
      </c>
      <c r="O15" s="139">
        <v>1</v>
      </c>
      <c r="P15" s="139">
        <v>1</v>
      </c>
      <c r="Q15" s="138">
        <v>2</v>
      </c>
      <c r="R15" s="139">
        <v>1</v>
      </c>
      <c r="S15" s="140">
        <v>1</v>
      </c>
      <c r="T15" s="139">
        <v>3</v>
      </c>
      <c r="U15" s="139">
        <v>3</v>
      </c>
      <c r="V15" s="141">
        <v>3</v>
      </c>
    </row>
    <row r="16" spans="1:22" x14ac:dyDescent="0.25">
      <c r="C16" s="270" t="s">
        <v>74</v>
      </c>
      <c r="D16" s="209" t="s">
        <v>35</v>
      </c>
      <c r="E16" s="134">
        <v>0</v>
      </c>
      <c r="F16" s="135">
        <v>0</v>
      </c>
      <c r="G16" s="136">
        <v>0</v>
      </c>
      <c r="H16" s="135">
        <v>0</v>
      </c>
      <c r="I16" s="135">
        <v>0</v>
      </c>
      <c r="J16" s="135">
        <v>0</v>
      </c>
      <c r="K16" s="134">
        <v>0</v>
      </c>
      <c r="L16" s="135">
        <v>0</v>
      </c>
      <c r="M16" s="136">
        <v>0</v>
      </c>
      <c r="N16" s="135">
        <v>0</v>
      </c>
      <c r="O16" s="135">
        <v>0</v>
      </c>
      <c r="P16" s="135">
        <v>0</v>
      </c>
      <c r="Q16" s="134">
        <v>1</v>
      </c>
      <c r="R16" s="135">
        <v>0</v>
      </c>
      <c r="S16" s="136">
        <v>0</v>
      </c>
      <c r="T16" s="135">
        <v>1</v>
      </c>
      <c r="U16" s="135">
        <v>0</v>
      </c>
      <c r="V16" s="137">
        <v>0</v>
      </c>
    </row>
    <row r="17" spans="2:22" x14ac:dyDescent="0.25">
      <c r="C17" s="268"/>
      <c r="D17" s="180" t="s">
        <v>36</v>
      </c>
      <c r="E17" s="129">
        <v>0</v>
      </c>
      <c r="F17" s="19">
        <v>0</v>
      </c>
      <c r="G17" s="130">
        <v>0</v>
      </c>
      <c r="H17" s="19">
        <v>0</v>
      </c>
      <c r="I17" s="19">
        <v>0</v>
      </c>
      <c r="J17" s="19">
        <v>0</v>
      </c>
      <c r="K17" s="129">
        <v>0</v>
      </c>
      <c r="L17" s="19">
        <v>0</v>
      </c>
      <c r="M17" s="130">
        <v>0</v>
      </c>
      <c r="N17" s="19">
        <v>0</v>
      </c>
      <c r="O17" s="19">
        <v>0</v>
      </c>
      <c r="P17" s="19">
        <v>0</v>
      </c>
      <c r="Q17" s="129">
        <v>0</v>
      </c>
      <c r="R17" s="19">
        <v>1</v>
      </c>
      <c r="S17" s="130">
        <v>0</v>
      </c>
      <c r="T17" s="19">
        <v>1</v>
      </c>
      <c r="U17" s="19">
        <v>1</v>
      </c>
      <c r="V17" s="124">
        <v>1</v>
      </c>
    </row>
    <row r="18" spans="2:22" x14ac:dyDescent="0.25">
      <c r="C18" s="268"/>
      <c r="D18" s="180" t="s">
        <v>75</v>
      </c>
      <c r="E18" s="129">
        <v>0</v>
      </c>
      <c r="F18" s="19">
        <v>0</v>
      </c>
      <c r="G18" s="130">
        <v>0</v>
      </c>
      <c r="H18" s="19">
        <v>0</v>
      </c>
      <c r="I18" s="19">
        <v>0</v>
      </c>
      <c r="J18" s="19">
        <v>0</v>
      </c>
      <c r="K18" s="129">
        <v>0</v>
      </c>
      <c r="L18" s="19">
        <v>0</v>
      </c>
      <c r="M18" s="130">
        <v>0</v>
      </c>
      <c r="N18" s="19">
        <v>0</v>
      </c>
      <c r="O18" s="19">
        <v>0</v>
      </c>
      <c r="P18" s="19">
        <v>1</v>
      </c>
      <c r="Q18" s="129">
        <v>0</v>
      </c>
      <c r="R18" s="19">
        <v>0</v>
      </c>
      <c r="S18" s="130">
        <v>0</v>
      </c>
      <c r="T18" s="19">
        <v>1</v>
      </c>
      <c r="U18" s="19">
        <v>1</v>
      </c>
      <c r="V18" s="124">
        <v>0</v>
      </c>
    </row>
    <row r="19" spans="2:22" x14ac:dyDescent="0.25">
      <c r="C19" s="268"/>
      <c r="D19" s="180" t="s">
        <v>76</v>
      </c>
      <c r="E19" s="129">
        <v>0</v>
      </c>
      <c r="F19" s="19">
        <v>0</v>
      </c>
      <c r="G19" s="130">
        <v>0</v>
      </c>
      <c r="H19" s="19">
        <v>0</v>
      </c>
      <c r="I19" s="19">
        <v>0</v>
      </c>
      <c r="J19" s="19">
        <v>0</v>
      </c>
      <c r="K19" s="129">
        <v>0</v>
      </c>
      <c r="L19" s="19">
        <v>0</v>
      </c>
      <c r="M19" s="130">
        <v>0</v>
      </c>
      <c r="N19" s="19">
        <v>0</v>
      </c>
      <c r="O19" s="19">
        <v>0</v>
      </c>
      <c r="P19" s="19">
        <v>0</v>
      </c>
      <c r="Q19" s="129">
        <v>0</v>
      </c>
      <c r="R19" s="19">
        <v>0</v>
      </c>
      <c r="S19" s="130">
        <v>0</v>
      </c>
      <c r="T19" s="19">
        <v>2</v>
      </c>
      <c r="U19" s="19">
        <v>1</v>
      </c>
      <c r="V19" s="124">
        <v>0</v>
      </c>
    </row>
    <row r="20" spans="2:22" x14ac:dyDescent="0.25">
      <c r="C20" s="271"/>
      <c r="D20" s="210" t="s">
        <v>77</v>
      </c>
      <c r="E20" s="138">
        <v>0</v>
      </c>
      <c r="F20" s="139">
        <v>0</v>
      </c>
      <c r="G20" s="140">
        <v>0</v>
      </c>
      <c r="H20" s="139">
        <v>0</v>
      </c>
      <c r="I20" s="139">
        <v>0</v>
      </c>
      <c r="J20" s="139">
        <v>0</v>
      </c>
      <c r="K20" s="138">
        <v>0</v>
      </c>
      <c r="L20" s="139">
        <v>0</v>
      </c>
      <c r="M20" s="140">
        <v>0</v>
      </c>
      <c r="N20" s="139">
        <v>0</v>
      </c>
      <c r="O20" s="139">
        <v>0</v>
      </c>
      <c r="P20" s="139">
        <v>0</v>
      </c>
      <c r="Q20" s="138">
        <v>0</v>
      </c>
      <c r="R20" s="139">
        <v>0</v>
      </c>
      <c r="S20" s="140">
        <v>0</v>
      </c>
      <c r="T20" s="139">
        <v>1</v>
      </c>
      <c r="U20" s="139">
        <v>2</v>
      </c>
      <c r="V20" s="141">
        <v>1</v>
      </c>
    </row>
    <row r="21" spans="2:22" x14ac:dyDescent="0.25">
      <c r="C21" s="252" t="s">
        <v>78</v>
      </c>
      <c r="D21" s="180" t="s">
        <v>35</v>
      </c>
      <c r="E21" s="19">
        <f>E6+E11+E16</f>
        <v>0</v>
      </c>
      <c r="F21" s="19">
        <f t="shared" ref="F21:V21" si="0">F6+F11+F16</f>
        <v>0</v>
      </c>
      <c r="G21" s="19">
        <f t="shared" si="0"/>
        <v>0</v>
      </c>
      <c r="H21" s="134">
        <f t="shared" si="0"/>
        <v>1</v>
      </c>
      <c r="I21" s="135">
        <f t="shared" si="0"/>
        <v>1</v>
      </c>
      <c r="J21" s="136">
        <f t="shared" si="0"/>
        <v>2</v>
      </c>
      <c r="K21" s="19">
        <f t="shared" si="0"/>
        <v>3</v>
      </c>
      <c r="L21" s="19">
        <f t="shared" si="0"/>
        <v>3</v>
      </c>
      <c r="M21" s="19">
        <f t="shared" si="0"/>
        <v>2</v>
      </c>
      <c r="N21" s="134">
        <f t="shared" si="0"/>
        <v>1</v>
      </c>
      <c r="O21" s="135">
        <f t="shared" si="0"/>
        <v>4</v>
      </c>
      <c r="P21" s="136">
        <f t="shared" si="0"/>
        <v>3</v>
      </c>
      <c r="Q21" s="19">
        <f t="shared" si="0"/>
        <v>5</v>
      </c>
      <c r="R21" s="19">
        <f t="shared" si="0"/>
        <v>5</v>
      </c>
      <c r="S21" s="136">
        <f t="shared" si="0"/>
        <v>3</v>
      </c>
      <c r="T21" s="19">
        <f t="shared" si="0"/>
        <v>7</v>
      </c>
      <c r="U21" s="19">
        <f t="shared" si="0"/>
        <v>5</v>
      </c>
      <c r="V21" s="124">
        <f t="shared" si="0"/>
        <v>5</v>
      </c>
    </row>
    <row r="22" spans="2:22" x14ac:dyDescent="0.25">
      <c r="C22" s="268"/>
      <c r="D22" s="180" t="s">
        <v>36</v>
      </c>
      <c r="E22" s="19">
        <f t="shared" ref="E22:V22" si="1">E7+E12+E17</f>
        <v>0</v>
      </c>
      <c r="F22" s="19">
        <f t="shared" si="1"/>
        <v>0</v>
      </c>
      <c r="G22" s="19">
        <f t="shared" si="1"/>
        <v>0</v>
      </c>
      <c r="H22" s="129">
        <f t="shared" si="1"/>
        <v>0</v>
      </c>
      <c r="I22" s="19">
        <f t="shared" si="1"/>
        <v>2</v>
      </c>
      <c r="J22" s="130">
        <f t="shared" si="1"/>
        <v>2</v>
      </c>
      <c r="K22" s="19">
        <f t="shared" si="1"/>
        <v>3</v>
      </c>
      <c r="L22" s="19">
        <f t="shared" si="1"/>
        <v>2</v>
      </c>
      <c r="M22" s="19">
        <f t="shared" si="1"/>
        <v>2</v>
      </c>
      <c r="N22" s="129">
        <f t="shared" si="1"/>
        <v>4</v>
      </c>
      <c r="O22" s="19">
        <f t="shared" si="1"/>
        <v>3</v>
      </c>
      <c r="P22" s="130">
        <f t="shared" si="1"/>
        <v>4</v>
      </c>
      <c r="Q22" s="19">
        <f t="shared" si="1"/>
        <v>5</v>
      </c>
      <c r="R22" s="19">
        <f t="shared" si="1"/>
        <v>6</v>
      </c>
      <c r="S22" s="130">
        <f t="shared" si="1"/>
        <v>4</v>
      </c>
      <c r="T22" s="19">
        <f t="shared" si="1"/>
        <v>7</v>
      </c>
      <c r="U22" s="19">
        <f t="shared" si="1"/>
        <v>7</v>
      </c>
      <c r="V22" s="124">
        <f t="shared" si="1"/>
        <v>7</v>
      </c>
    </row>
    <row r="23" spans="2:22" x14ac:dyDescent="0.25">
      <c r="C23" s="268"/>
      <c r="D23" s="180" t="s">
        <v>75</v>
      </c>
      <c r="E23" s="19">
        <f t="shared" ref="E23:V23" si="2">E8+E13+E18</f>
        <v>0</v>
      </c>
      <c r="F23" s="19">
        <f t="shared" si="2"/>
        <v>0</v>
      </c>
      <c r="G23" s="19">
        <f t="shared" si="2"/>
        <v>0</v>
      </c>
      <c r="H23" s="129">
        <f t="shared" si="2"/>
        <v>1</v>
      </c>
      <c r="I23" s="19">
        <f t="shared" si="2"/>
        <v>2</v>
      </c>
      <c r="J23" s="130">
        <f t="shared" si="2"/>
        <v>1</v>
      </c>
      <c r="K23" s="19">
        <f t="shared" si="2"/>
        <v>3</v>
      </c>
      <c r="L23" s="19">
        <f t="shared" si="2"/>
        <v>3</v>
      </c>
      <c r="M23" s="19">
        <f t="shared" si="2"/>
        <v>1</v>
      </c>
      <c r="N23" s="129">
        <f t="shared" si="2"/>
        <v>3</v>
      </c>
      <c r="O23" s="19">
        <f t="shared" si="2"/>
        <v>4</v>
      </c>
      <c r="P23" s="130">
        <f t="shared" si="2"/>
        <v>6</v>
      </c>
      <c r="Q23" s="19">
        <f t="shared" si="2"/>
        <v>6</v>
      </c>
      <c r="R23" s="19">
        <f t="shared" si="2"/>
        <v>6</v>
      </c>
      <c r="S23" s="130">
        <f t="shared" si="2"/>
        <v>4</v>
      </c>
      <c r="T23" s="19">
        <f t="shared" si="2"/>
        <v>7</v>
      </c>
      <c r="U23" s="19">
        <f t="shared" si="2"/>
        <v>7</v>
      </c>
      <c r="V23" s="124">
        <f t="shared" si="2"/>
        <v>6</v>
      </c>
    </row>
    <row r="24" spans="2:22" x14ac:dyDescent="0.25">
      <c r="C24" s="268"/>
      <c r="D24" s="180" t="s">
        <v>76</v>
      </c>
      <c r="E24" s="19">
        <f t="shared" ref="E24:V24" si="3">E9+E14+E19</f>
        <v>0</v>
      </c>
      <c r="F24" s="19">
        <f t="shared" si="3"/>
        <v>0</v>
      </c>
      <c r="G24" s="19">
        <f t="shared" si="3"/>
        <v>0</v>
      </c>
      <c r="H24" s="129">
        <f t="shared" si="3"/>
        <v>0</v>
      </c>
      <c r="I24" s="19">
        <f t="shared" si="3"/>
        <v>1</v>
      </c>
      <c r="J24" s="130">
        <f t="shared" si="3"/>
        <v>1</v>
      </c>
      <c r="K24" s="19">
        <f t="shared" si="3"/>
        <v>3</v>
      </c>
      <c r="L24" s="19">
        <f t="shared" si="3"/>
        <v>2</v>
      </c>
      <c r="M24" s="19">
        <f t="shared" si="3"/>
        <v>1</v>
      </c>
      <c r="N24" s="129">
        <f t="shared" si="3"/>
        <v>3</v>
      </c>
      <c r="O24" s="19">
        <f t="shared" si="3"/>
        <v>4</v>
      </c>
      <c r="P24" s="130">
        <f t="shared" si="3"/>
        <v>4</v>
      </c>
      <c r="Q24" s="19">
        <f t="shared" si="3"/>
        <v>6</v>
      </c>
      <c r="R24" s="19">
        <f t="shared" si="3"/>
        <v>5</v>
      </c>
      <c r="S24" s="130">
        <f t="shared" si="3"/>
        <v>4</v>
      </c>
      <c r="T24" s="19">
        <f t="shared" si="3"/>
        <v>8</v>
      </c>
      <c r="U24" s="19">
        <f t="shared" si="3"/>
        <v>6</v>
      </c>
      <c r="V24" s="124">
        <f t="shared" si="3"/>
        <v>5</v>
      </c>
    </row>
    <row r="25" spans="2:22" ht="15.75" thickBot="1" x14ac:dyDescent="0.3">
      <c r="C25" s="269"/>
      <c r="D25" s="211" t="s">
        <v>77</v>
      </c>
      <c r="E25" s="25">
        <f t="shared" ref="E25:V25" si="4">E10+E15+E20</f>
        <v>1</v>
      </c>
      <c r="F25" s="25">
        <f t="shared" si="4"/>
        <v>0</v>
      </c>
      <c r="G25" s="25">
        <f t="shared" si="4"/>
        <v>0</v>
      </c>
      <c r="H25" s="131">
        <f t="shared" si="4"/>
        <v>0</v>
      </c>
      <c r="I25" s="25">
        <f t="shared" si="4"/>
        <v>0</v>
      </c>
      <c r="J25" s="132">
        <f t="shared" si="4"/>
        <v>2</v>
      </c>
      <c r="K25" s="25">
        <f t="shared" si="4"/>
        <v>2</v>
      </c>
      <c r="L25" s="25">
        <f t="shared" si="4"/>
        <v>1</v>
      </c>
      <c r="M25" s="25">
        <f t="shared" si="4"/>
        <v>2</v>
      </c>
      <c r="N25" s="131">
        <f t="shared" si="4"/>
        <v>5</v>
      </c>
      <c r="O25" s="25">
        <f t="shared" si="4"/>
        <v>2</v>
      </c>
      <c r="P25" s="132">
        <f t="shared" si="4"/>
        <v>4</v>
      </c>
      <c r="Q25" s="25">
        <f t="shared" si="4"/>
        <v>5</v>
      </c>
      <c r="R25" s="25">
        <f t="shared" si="4"/>
        <v>4</v>
      </c>
      <c r="S25" s="132">
        <f t="shared" si="4"/>
        <v>3</v>
      </c>
      <c r="T25" s="25">
        <f t="shared" si="4"/>
        <v>7</v>
      </c>
      <c r="U25" s="25">
        <f t="shared" si="4"/>
        <v>8</v>
      </c>
      <c r="V25" s="37">
        <f t="shared" si="4"/>
        <v>6</v>
      </c>
    </row>
    <row r="30" spans="2:22" ht="15.75" thickBot="1" x14ac:dyDescent="0.3">
      <c r="B30" s="116" t="s">
        <v>73</v>
      </c>
    </row>
    <row r="31" spans="2:22" ht="17.25" customHeight="1" thickBot="1" x14ac:dyDescent="0.3">
      <c r="B31" s="114" t="s">
        <v>49</v>
      </c>
      <c r="C31" s="115" t="s">
        <v>50</v>
      </c>
      <c r="D31" s="212"/>
    </row>
    <row r="32" spans="2:22" ht="17.25" customHeight="1" thickBot="1" x14ac:dyDescent="0.3">
      <c r="B32" s="117" t="s">
        <v>51</v>
      </c>
      <c r="C32" s="118" t="s">
        <v>52</v>
      </c>
      <c r="D32" s="75"/>
    </row>
    <row r="33" spans="2:4" ht="17.25" customHeight="1" thickBot="1" x14ac:dyDescent="0.3">
      <c r="B33" s="117" t="s">
        <v>53</v>
      </c>
      <c r="C33" s="118" t="s">
        <v>54</v>
      </c>
      <c r="D33" s="75"/>
    </row>
    <row r="34" spans="2:4" ht="17.25" customHeight="1" thickBot="1" x14ac:dyDescent="0.3">
      <c r="B34" s="117" t="s">
        <v>55</v>
      </c>
      <c r="C34" s="118" t="s">
        <v>56</v>
      </c>
      <c r="D34" s="75"/>
    </row>
    <row r="35" spans="2:4" ht="17.25" customHeight="1" thickBot="1" x14ac:dyDescent="0.3">
      <c r="B35" s="117" t="s">
        <v>57</v>
      </c>
      <c r="C35" s="118" t="s">
        <v>58</v>
      </c>
      <c r="D35" s="75"/>
    </row>
    <row r="36" spans="2:4" ht="17.25" customHeight="1" thickBot="1" x14ac:dyDescent="0.3">
      <c r="B36" s="263" t="s">
        <v>59</v>
      </c>
      <c r="C36" s="264"/>
      <c r="D36" s="213"/>
    </row>
    <row r="37" spans="2:4" ht="17.25" customHeight="1" thickBot="1" x14ac:dyDescent="0.3">
      <c r="B37" s="117" t="s">
        <v>51</v>
      </c>
      <c r="C37" s="118" t="s">
        <v>60</v>
      </c>
      <c r="D37" s="75"/>
    </row>
    <row r="38" spans="2:4" ht="17.25" customHeight="1" thickBot="1" x14ac:dyDescent="0.3">
      <c r="B38" s="117" t="s">
        <v>53</v>
      </c>
      <c r="C38" s="118" t="s">
        <v>61</v>
      </c>
      <c r="D38" s="75"/>
    </row>
    <row r="39" spans="2:4" ht="17.25" customHeight="1" thickBot="1" x14ac:dyDescent="0.3">
      <c r="B39" s="117" t="s">
        <v>55</v>
      </c>
      <c r="C39" s="118" t="s">
        <v>62</v>
      </c>
      <c r="D39" s="75"/>
    </row>
    <row r="40" spans="2:4" ht="17.25" customHeight="1" thickBot="1" x14ac:dyDescent="0.3">
      <c r="B40" s="117" t="s">
        <v>57</v>
      </c>
      <c r="C40" s="118" t="s">
        <v>63</v>
      </c>
      <c r="D40" s="75"/>
    </row>
    <row r="41" spans="2:4" ht="17.25" customHeight="1" thickBot="1" x14ac:dyDescent="0.3">
      <c r="B41" s="263" t="s">
        <v>64</v>
      </c>
      <c r="C41" s="264"/>
      <c r="D41" s="213"/>
    </row>
    <row r="42" spans="2:4" ht="17.25" customHeight="1" thickBot="1" x14ac:dyDescent="0.3">
      <c r="B42" s="117" t="s">
        <v>51</v>
      </c>
      <c r="C42" s="118" t="s">
        <v>60</v>
      </c>
      <c r="D42" s="75"/>
    </row>
    <row r="43" spans="2:4" ht="17.25" customHeight="1" thickBot="1" x14ac:dyDescent="0.3">
      <c r="B43" s="117" t="s">
        <v>53</v>
      </c>
      <c r="C43" s="118" t="s">
        <v>65</v>
      </c>
      <c r="D43" s="75"/>
    </row>
    <row r="44" spans="2:4" ht="17.25" customHeight="1" thickBot="1" x14ac:dyDescent="0.3">
      <c r="B44" s="117" t="s">
        <v>55</v>
      </c>
      <c r="C44" s="118" t="s">
        <v>66</v>
      </c>
      <c r="D44" s="75"/>
    </row>
    <row r="45" spans="2:4" ht="17.25" customHeight="1" thickBot="1" x14ac:dyDescent="0.3">
      <c r="B45" s="263" t="s">
        <v>67</v>
      </c>
      <c r="C45" s="264"/>
      <c r="D45" s="213"/>
    </row>
    <row r="46" spans="2:4" ht="17.25" customHeight="1" thickBot="1" x14ac:dyDescent="0.3">
      <c r="B46" s="117" t="s">
        <v>53</v>
      </c>
      <c r="C46" s="118" t="s">
        <v>68</v>
      </c>
      <c r="D46" s="75"/>
    </row>
    <row r="47" spans="2:4" ht="17.25" customHeight="1" thickBot="1" x14ac:dyDescent="0.3">
      <c r="B47" s="119" t="s">
        <v>55</v>
      </c>
      <c r="C47" s="120" t="s">
        <v>69</v>
      </c>
      <c r="D47" s="75"/>
    </row>
    <row r="48" spans="2:4" ht="17.25" customHeight="1" thickBot="1" x14ac:dyDescent="0.3">
      <c r="B48" s="119" t="s">
        <v>57</v>
      </c>
      <c r="C48" s="120" t="s">
        <v>70</v>
      </c>
      <c r="D48" s="75"/>
    </row>
    <row r="49" spans="2:4" ht="17.25" customHeight="1" thickBot="1" x14ac:dyDescent="0.3">
      <c r="B49" s="117" t="s">
        <v>71</v>
      </c>
      <c r="C49" s="118" t="s">
        <v>72</v>
      </c>
      <c r="D49" s="75"/>
    </row>
    <row r="50" spans="2:4" ht="17.25" customHeight="1" x14ac:dyDescent="0.25"/>
    <row r="51" spans="2:4" ht="17.25" customHeight="1" x14ac:dyDescent="0.25"/>
  </sheetData>
  <mergeCells count="15">
    <mergeCell ref="B45:C45"/>
    <mergeCell ref="E4:G4"/>
    <mergeCell ref="H4:J4"/>
    <mergeCell ref="K4:M4"/>
    <mergeCell ref="C21:C25"/>
    <mergeCell ref="C6:C10"/>
    <mergeCell ref="C11:C15"/>
    <mergeCell ref="C16:C20"/>
    <mergeCell ref="B36:C36"/>
    <mergeCell ref="B41:C41"/>
    <mergeCell ref="E3:M3"/>
    <mergeCell ref="N3:V3"/>
    <mergeCell ref="N4:P4"/>
    <mergeCell ref="Q4:S4"/>
    <mergeCell ref="T4:V4"/>
  </mergeCells>
  <phoneticPr fontId="12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D307-226B-48D2-8161-5CCC4459F85A}">
  <dimension ref="A1:F16"/>
  <sheetViews>
    <sheetView workbookViewId="0">
      <selection activeCell="D20" sqref="D20"/>
    </sheetView>
  </sheetViews>
  <sheetFormatPr defaultRowHeight="15" x14ac:dyDescent="0.25"/>
  <cols>
    <col min="1" max="1" width="11.28515625" customWidth="1"/>
    <col min="2" max="2" width="14.42578125" customWidth="1"/>
    <col min="3" max="3" width="12" customWidth="1"/>
    <col min="4" max="6" width="16.140625" customWidth="1"/>
  </cols>
  <sheetData>
    <row r="1" spans="1:6" x14ac:dyDescent="0.25">
      <c r="A1" t="s">
        <v>26</v>
      </c>
      <c r="B1" t="s">
        <v>25</v>
      </c>
    </row>
    <row r="3" spans="1:6" ht="15.75" thickBot="1" x14ac:dyDescent="0.3">
      <c r="B3" s="122" t="s">
        <v>24</v>
      </c>
      <c r="C3" s="35"/>
    </row>
    <row r="4" spans="1:6" ht="17.25" x14ac:dyDescent="0.25">
      <c r="B4" s="179"/>
      <c r="C4" s="207"/>
      <c r="D4" s="23" t="s">
        <v>17</v>
      </c>
      <c r="E4" s="33" t="s">
        <v>22</v>
      </c>
      <c r="F4" s="32" t="s">
        <v>21</v>
      </c>
    </row>
    <row r="5" spans="1:6" x14ac:dyDescent="0.25">
      <c r="B5" s="272" t="s">
        <v>9</v>
      </c>
      <c r="C5" s="191" t="s">
        <v>35</v>
      </c>
      <c r="D5" s="108">
        <v>0.36899999999999999</v>
      </c>
      <c r="E5" s="106">
        <v>3.3359999999999999</v>
      </c>
      <c r="F5" s="107">
        <v>9.2230000000000008</v>
      </c>
    </row>
    <row r="6" spans="1:6" x14ac:dyDescent="0.25">
      <c r="B6" s="272"/>
      <c r="C6" s="191" t="s">
        <v>36</v>
      </c>
      <c r="D6" s="109">
        <v>1.2230000000000001</v>
      </c>
      <c r="E6" s="192">
        <v>3.17</v>
      </c>
      <c r="F6" s="44">
        <v>7.8570000000000002</v>
      </c>
    </row>
    <row r="7" spans="1:6" x14ac:dyDescent="0.25">
      <c r="B7" s="272"/>
      <c r="C7" s="191" t="s">
        <v>75</v>
      </c>
      <c r="D7" s="109">
        <v>0</v>
      </c>
      <c r="E7" s="192">
        <v>1.829</v>
      </c>
      <c r="F7" s="44">
        <v>6.3959999999999999</v>
      </c>
    </row>
    <row r="8" spans="1:6" x14ac:dyDescent="0.25">
      <c r="B8" s="273"/>
      <c r="C8" s="193" t="s">
        <v>76</v>
      </c>
      <c r="D8" s="194">
        <v>0.55800000000000005</v>
      </c>
      <c r="E8" s="195">
        <v>2.0750000000000002</v>
      </c>
      <c r="F8" s="196">
        <v>3.7</v>
      </c>
    </row>
    <row r="9" spans="1:6" x14ac:dyDescent="0.25">
      <c r="B9" s="274" t="s">
        <v>10</v>
      </c>
      <c r="C9" s="197" t="s">
        <v>35</v>
      </c>
      <c r="D9" s="198">
        <v>0.80700000000000005</v>
      </c>
      <c r="E9" s="199">
        <v>7.39</v>
      </c>
      <c r="F9" s="200">
        <v>11.71</v>
      </c>
    </row>
    <row r="10" spans="1:6" x14ac:dyDescent="0.25">
      <c r="B10" s="272"/>
      <c r="C10" s="191" t="s">
        <v>36</v>
      </c>
      <c r="D10" s="110">
        <v>0</v>
      </c>
      <c r="E10" s="201">
        <v>9.0180000000000007</v>
      </c>
      <c r="F10" s="45">
        <v>12.79</v>
      </c>
    </row>
    <row r="11" spans="1:6" x14ac:dyDescent="0.25">
      <c r="B11" s="272"/>
      <c r="C11" s="191" t="s">
        <v>75</v>
      </c>
      <c r="D11" s="110">
        <v>0.86199999999999999</v>
      </c>
      <c r="E11" s="201">
        <v>8.81</v>
      </c>
      <c r="F11" s="45">
        <v>6.02</v>
      </c>
    </row>
    <row r="12" spans="1:6" x14ac:dyDescent="0.25">
      <c r="B12" s="273"/>
      <c r="C12" s="193" t="s">
        <v>76</v>
      </c>
      <c r="D12" s="202">
        <v>1.45</v>
      </c>
      <c r="E12" s="203">
        <v>8.6999999999999993</v>
      </c>
      <c r="F12" s="204">
        <v>5.79</v>
      </c>
    </row>
    <row r="13" spans="1:6" x14ac:dyDescent="0.25">
      <c r="B13" s="272" t="s">
        <v>11</v>
      </c>
      <c r="C13" s="191" t="s">
        <v>35</v>
      </c>
      <c r="D13" s="111">
        <v>2.4900000000000002</v>
      </c>
      <c r="E13" s="205">
        <v>4.09</v>
      </c>
      <c r="F13" s="46">
        <v>8.1300000000000008</v>
      </c>
    </row>
    <row r="14" spans="1:6" x14ac:dyDescent="0.25">
      <c r="B14" s="272"/>
      <c r="C14" s="191" t="s">
        <v>36</v>
      </c>
      <c r="D14" s="111">
        <v>0.434</v>
      </c>
      <c r="E14" s="205">
        <v>10.7</v>
      </c>
      <c r="F14" s="46">
        <v>6.18</v>
      </c>
    </row>
    <row r="15" spans="1:6" x14ac:dyDescent="0.25">
      <c r="B15" s="272"/>
      <c r="C15" s="191" t="s">
        <v>75</v>
      </c>
      <c r="D15" s="111">
        <v>0.34200000000000003</v>
      </c>
      <c r="E15" s="205">
        <v>2.52</v>
      </c>
      <c r="F15" s="46">
        <v>6.27</v>
      </c>
    </row>
    <row r="16" spans="1:6" ht="15.75" thickBot="1" x14ac:dyDescent="0.3">
      <c r="B16" s="275"/>
      <c r="C16" s="206" t="s">
        <v>76</v>
      </c>
      <c r="D16" s="112">
        <v>1.3</v>
      </c>
      <c r="E16" s="47">
        <v>5.24</v>
      </c>
      <c r="F16" s="48">
        <v>7.85</v>
      </c>
    </row>
  </sheetData>
  <mergeCells count="3">
    <mergeCell ref="B5:B8"/>
    <mergeCell ref="B9:B12"/>
    <mergeCell ref="B13:B16"/>
  </mergeCells>
  <phoneticPr fontId="1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82ED-4563-4586-9E89-C3BF3A602FA0}">
  <dimension ref="A1:AG12"/>
  <sheetViews>
    <sheetView workbookViewId="0">
      <selection activeCell="H24" sqref="H24"/>
    </sheetView>
  </sheetViews>
  <sheetFormatPr defaultRowHeight="15" x14ac:dyDescent="0.25"/>
  <sheetData>
    <row r="1" spans="1:33" x14ac:dyDescent="0.25">
      <c r="A1" s="3" t="s">
        <v>83</v>
      </c>
      <c r="B1" s="3" t="s">
        <v>84</v>
      </c>
    </row>
    <row r="2" spans="1:33" ht="15.75" thickBot="1" x14ac:dyDescent="0.3"/>
    <row r="3" spans="1:33" s="3" customFormat="1" x14ac:dyDescent="0.25">
      <c r="B3" s="152"/>
      <c r="C3" s="276" t="s">
        <v>37</v>
      </c>
      <c r="D3" s="228"/>
      <c r="E3" s="228"/>
      <c r="F3" s="228"/>
      <c r="G3" s="228"/>
      <c r="H3" s="228"/>
      <c r="I3" s="228"/>
      <c r="J3" s="277"/>
      <c r="K3" s="276" t="s">
        <v>38</v>
      </c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9"/>
    </row>
    <row r="4" spans="1:33" s="3" customFormat="1" x14ac:dyDescent="0.25">
      <c r="B4" s="153"/>
      <c r="C4" s="278" t="s">
        <v>6</v>
      </c>
      <c r="D4" s="279"/>
      <c r="E4" s="279"/>
      <c r="F4" s="279"/>
      <c r="G4" s="279"/>
      <c r="H4" s="279"/>
      <c r="I4" s="279"/>
      <c r="J4" s="280"/>
      <c r="K4" s="278" t="s">
        <v>6</v>
      </c>
      <c r="L4" s="279"/>
      <c r="M4" s="279"/>
      <c r="N4" s="279"/>
      <c r="O4" s="279"/>
      <c r="P4" s="279"/>
      <c r="Q4" s="279"/>
      <c r="R4" s="281" t="s">
        <v>8</v>
      </c>
      <c r="S4" s="282"/>
      <c r="T4" s="282"/>
      <c r="U4" s="282"/>
      <c r="V4" s="282"/>
      <c r="W4" s="282"/>
      <c r="X4" s="282"/>
      <c r="Y4" s="283"/>
      <c r="Z4" s="284" t="s">
        <v>7</v>
      </c>
      <c r="AA4" s="284"/>
      <c r="AB4" s="284"/>
      <c r="AC4" s="284"/>
      <c r="AD4" s="284"/>
      <c r="AE4" s="284"/>
      <c r="AF4" s="284"/>
      <c r="AG4" s="285"/>
    </row>
    <row r="5" spans="1:33" x14ac:dyDescent="0.25">
      <c r="B5" s="154" t="s">
        <v>1</v>
      </c>
      <c r="C5" s="155" t="s">
        <v>9</v>
      </c>
      <c r="D5" s="93" t="s">
        <v>10</v>
      </c>
      <c r="E5" s="93" t="s">
        <v>11</v>
      </c>
      <c r="F5" s="93" t="s">
        <v>12</v>
      </c>
      <c r="G5" s="93" t="s">
        <v>13</v>
      </c>
      <c r="H5" s="93" t="s">
        <v>14</v>
      </c>
      <c r="I5" s="93" t="s">
        <v>15</v>
      </c>
      <c r="J5" s="156" t="s">
        <v>16</v>
      </c>
      <c r="K5" s="155" t="s">
        <v>9</v>
      </c>
      <c r="L5" s="93" t="s">
        <v>10</v>
      </c>
      <c r="M5" s="93" t="s">
        <v>11</v>
      </c>
      <c r="N5" s="93" t="s">
        <v>12</v>
      </c>
      <c r="O5" s="93" t="s">
        <v>13</v>
      </c>
      <c r="P5" s="93" t="s">
        <v>14</v>
      </c>
      <c r="Q5" s="93" t="s">
        <v>15</v>
      </c>
      <c r="R5" s="155" t="s">
        <v>9</v>
      </c>
      <c r="S5" s="93" t="s">
        <v>10</v>
      </c>
      <c r="T5" s="93" t="s">
        <v>11</v>
      </c>
      <c r="U5" s="93" t="s">
        <v>12</v>
      </c>
      <c r="V5" s="93" t="s">
        <v>13</v>
      </c>
      <c r="W5" s="93" t="s">
        <v>14</v>
      </c>
      <c r="X5" s="93" t="s">
        <v>15</v>
      </c>
      <c r="Y5" s="156" t="s">
        <v>16</v>
      </c>
      <c r="Z5" s="93" t="s">
        <v>9</v>
      </c>
      <c r="AA5" s="93" t="s">
        <v>10</v>
      </c>
      <c r="AB5" s="93" t="s">
        <v>11</v>
      </c>
      <c r="AC5" s="93" t="s">
        <v>12</v>
      </c>
      <c r="AD5" s="93" t="s">
        <v>13</v>
      </c>
      <c r="AE5" s="93" t="s">
        <v>14</v>
      </c>
      <c r="AF5" s="93" t="s">
        <v>15</v>
      </c>
      <c r="AG5" s="157" t="s">
        <v>16</v>
      </c>
    </row>
    <row r="6" spans="1:33" x14ac:dyDescent="0.25">
      <c r="B6" s="5">
        <v>0</v>
      </c>
      <c r="C6" s="147">
        <v>20.8</v>
      </c>
      <c r="D6" s="1">
        <v>21.1</v>
      </c>
      <c r="E6" s="1">
        <v>20.7</v>
      </c>
      <c r="F6" s="1">
        <v>20.3</v>
      </c>
      <c r="G6" s="1">
        <v>19</v>
      </c>
      <c r="H6" s="1">
        <v>21.3</v>
      </c>
      <c r="I6" s="1">
        <v>20</v>
      </c>
      <c r="J6" s="149">
        <v>20.100000000000001</v>
      </c>
      <c r="K6" s="1">
        <v>22.2</v>
      </c>
      <c r="L6" s="1">
        <v>19</v>
      </c>
      <c r="M6" s="1">
        <v>20</v>
      </c>
      <c r="N6" s="1">
        <v>20.2</v>
      </c>
      <c r="O6" s="1">
        <v>19.8</v>
      </c>
      <c r="P6" s="1">
        <v>20.399999999999999</v>
      </c>
      <c r="Q6" s="1">
        <v>20.8</v>
      </c>
      <c r="R6" s="147">
        <v>20.5</v>
      </c>
      <c r="S6" s="1">
        <v>21.2</v>
      </c>
      <c r="T6" s="1">
        <v>20.6</v>
      </c>
      <c r="U6" s="1">
        <v>20.100000000000001</v>
      </c>
      <c r="V6" s="1">
        <v>21.1</v>
      </c>
      <c r="W6" s="1">
        <v>19.2</v>
      </c>
      <c r="X6" s="1">
        <v>20.8</v>
      </c>
      <c r="Y6" s="149">
        <v>19.899999999999999</v>
      </c>
      <c r="Z6" s="1">
        <v>20.3</v>
      </c>
      <c r="AA6" s="1">
        <v>20.3</v>
      </c>
      <c r="AB6" s="1">
        <v>20</v>
      </c>
      <c r="AC6" s="1">
        <v>19.7</v>
      </c>
      <c r="AD6" s="1">
        <v>20.2</v>
      </c>
      <c r="AE6" s="1">
        <v>19.3</v>
      </c>
      <c r="AF6" s="1">
        <v>21.3</v>
      </c>
      <c r="AG6" s="7">
        <v>21.2</v>
      </c>
    </row>
    <row r="7" spans="1:33" x14ac:dyDescent="0.25">
      <c r="B7" s="5">
        <v>1</v>
      </c>
      <c r="C7" s="147">
        <v>22.5</v>
      </c>
      <c r="D7" s="1">
        <v>20.3</v>
      </c>
      <c r="E7" s="1">
        <v>20</v>
      </c>
      <c r="F7" s="1">
        <v>19.899999999999999</v>
      </c>
      <c r="G7" s="1">
        <v>19.399999999999999</v>
      </c>
      <c r="H7" s="1">
        <v>21</v>
      </c>
      <c r="I7" s="1">
        <v>20.100000000000001</v>
      </c>
      <c r="J7" s="149">
        <v>19.8</v>
      </c>
      <c r="K7" s="1">
        <v>23.8</v>
      </c>
      <c r="L7" s="1">
        <v>18.899999999999999</v>
      </c>
      <c r="M7" s="1">
        <v>21.9</v>
      </c>
      <c r="N7" s="1">
        <v>21.1</v>
      </c>
      <c r="O7" s="1">
        <v>19.399999999999999</v>
      </c>
      <c r="P7" s="1">
        <v>20.2</v>
      </c>
      <c r="Q7" s="1">
        <v>23.6</v>
      </c>
      <c r="R7" s="147">
        <v>22.3</v>
      </c>
      <c r="S7" s="1">
        <v>21</v>
      </c>
      <c r="T7" s="1">
        <v>21.2</v>
      </c>
      <c r="U7" s="1">
        <v>20.9</v>
      </c>
      <c r="V7" s="1">
        <v>21.2</v>
      </c>
      <c r="W7" s="1">
        <v>18.899999999999999</v>
      </c>
      <c r="X7" s="1">
        <v>21.7</v>
      </c>
      <c r="Y7" s="149">
        <v>20.6</v>
      </c>
      <c r="Z7" s="1">
        <v>22.7</v>
      </c>
      <c r="AA7" s="1">
        <v>20.2</v>
      </c>
      <c r="AB7" s="1">
        <v>21.9</v>
      </c>
      <c r="AC7" s="1">
        <v>20.399999999999999</v>
      </c>
      <c r="AD7" s="1">
        <v>21.9</v>
      </c>
      <c r="AE7" s="1">
        <v>20.5</v>
      </c>
      <c r="AF7" s="1">
        <v>24</v>
      </c>
      <c r="AG7" s="7">
        <v>23</v>
      </c>
    </row>
    <row r="8" spans="1:33" x14ac:dyDescent="0.25">
      <c r="B8" s="5">
        <v>2</v>
      </c>
      <c r="C8" s="147">
        <v>22.4</v>
      </c>
      <c r="D8" s="1">
        <v>21.2</v>
      </c>
      <c r="E8" s="1">
        <v>20.2</v>
      </c>
      <c r="F8" s="1">
        <v>21.1</v>
      </c>
      <c r="G8" s="1">
        <v>19.5</v>
      </c>
      <c r="H8" s="1">
        <v>20.9</v>
      </c>
      <c r="I8" s="1">
        <v>19.8</v>
      </c>
      <c r="J8" s="149">
        <v>20.399999999999999</v>
      </c>
      <c r="K8" s="1">
        <v>24.5</v>
      </c>
      <c r="L8" s="1">
        <v>20</v>
      </c>
      <c r="M8" s="1">
        <v>22.9</v>
      </c>
      <c r="N8" s="1">
        <v>21.6</v>
      </c>
      <c r="O8" s="1">
        <v>19.899999999999999</v>
      </c>
      <c r="P8" s="1">
        <v>21.1</v>
      </c>
      <c r="Q8" s="1">
        <v>24</v>
      </c>
      <c r="R8" s="147">
        <v>23.7</v>
      </c>
      <c r="S8" s="1">
        <v>21.3</v>
      </c>
      <c r="T8" s="1">
        <v>22.3</v>
      </c>
      <c r="U8" s="1">
        <v>21.2</v>
      </c>
      <c r="V8" s="1">
        <v>22.2</v>
      </c>
      <c r="W8" s="1">
        <v>19</v>
      </c>
      <c r="X8" s="1">
        <v>22.8</v>
      </c>
      <c r="Y8" s="149">
        <v>21.1</v>
      </c>
      <c r="Z8" s="1">
        <v>23.2</v>
      </c>
      <c r="AA8" s="1">
        <v>20.3</v>
      </c>
      <c r="AB8" s="1">
        <v>22</v>
      </c>
      <c r="AC8" s="1">
        <v>21.8</v>
      </c>
      <c r="AD8" s="1">
        <v>24</v>
      </c>
      <c r="AE8" s="1">
        <v>21.9</v>
      </c>
      <c r="AF8" s="1">
        <v>24.5</v>
      </c>
      <c r="AG8" s="7">
        <v>24.8</v>
      </c>
    </row>
    <row r="9" spans="1:33" x14ac:dyDescent="0.25">
      <c r="B9" s="5">
        <v>3</v>
      </c>
      <c r="C9" s="147">
        <v>21.8</v>
      </c>
      <c r="D9" s="1">
        <v>21</v>
      </c>
      <c r="E9" s="1">
        <v>20.100000000000001</v>
      </c>
      <c r="F9" s="1">
        <v>20.6</v>
      </c>
      <c r="G9" s="1">
        <v>19.600000000000001</v>
      </c>
      <c r="H9" s="1">
        <v>20.7</v>
      </c>
      <c r="I9" s="1">
        <v>20.3</v>
      </c>
      <c r="J9" s="149">
        <v>19.8</v>
      </c>
      <c r="K9" s="1">
        <v>25.7</v>
      </c>
      <c r="L9" s="1">
        <v>19.899999999999999</v>
      </c>
      <c r="M9" s="1">
        <v>24.2</v>
      </c>
      <c r="N9" s="1">
        <v>20.8</v>
      </c>
      <c r="O9" s="1">
        <v>20.7</v>
      </c>
      <c r="P9" s="1">
        <v>22.3</v>
      </c>
      <c r="Q9" s="1">
        <v>25</v>
      </c>
      <c r="R9" s="147">
        <v>24.6</v>
      </c>
      <c r="S9" s="1">
        <v>21.3</v>
      </c>
      <c r="T9" s="1">
        <v>23.8</v>
      </c>
      <c r="U9" s="1">
        <v>23.3</v>
      </c>
      <c r="V9" s="1">
        <v>23.4</v>
      </c>
      <c r="W9" s="1">
        <v>19.3</v>
      </c>
      <c r="X9" s="1">
        <v>22.9</v>
      </c>
      <c r="Y9" s="149">
        <v>21.4</v>
      </c>
      <c r="Z9" s="1">
        <v>24.6</v>
      </c>
      <c r="AA9" s="1">
        <v>21</v>
      </c>
      <c r="AB9" s="1">
        <v>23.3</v>
      </c>
      <c r="AC9" s="1">
        <v>24</v>
      </c>
      <c r="AD9" s="1">
        <v>26.5</v>
      </c>
      <c r="AE9" s="1">
        <v>23.5</v>
      </c>
      <c r="AF9" s="1">
        <v>25.3</v>
      </c>
      <c r="AG9" s="7">
        <v>26.4</v>
      </c>
    </row>
    <row r="10" spans="1:33" x14ac:dyDescent="0.25">
      <c r="B10" s="5">
        <v>4</v>
      </c>
      <c r="C10" s="147">
        <v>22.3</v>
      </c>
      <c r="D10" s="1">
        <v>21.1</v>
      </c>
      <c r="E10" s="1">
        <v>19.899999999999999</v>
      </c>
      <c r="F10" s="1">
        <v>20.7</v>
      </c>
      <c r="G10" s="1">
        <v>19.8</v>
      </c>
      <c r="H10" s="1">
        <v>21.4</v>
      </c>
      <c r="I10" s="1">
        <v>20.9</v>
      </c>
      <c r="J10" s="149">
        <v>21.6</v>
      </c>
      <c r="K10" s="1">
        <v>27.4</v>
      </c>
      <c r="L10" s="1">
        <v>20.5</v>
      </c>
      <c r="M10" s="1">
        <v>25.3</v>
      </c>
      <c r="N10" s="1">
        <v>21.2</v>
      </c>
      <c r="O10" s="1">
        <v>22.3</v>
      </c>
      <c r="P10" s="1">
        <v>24.3</v>
      </c>
      <c r="Q10" s="1">
        <v>26</v>
      </c>
      <c r="R10" s="147">
        <v>26.3</v>
      </c>
      <c r="S10" s="1">
        <v>22</v>
      </c>
      <c r="T10" s="1">
        <v>25.8</v>
      </c>
      <c r="U10" s="1">
        <v>25.2</v>
      </c>
      <c r="V10" s="1">
        <v>25.8</v>
      </c>
      <c r="W10" s="1">
        <v>20.9</v>
      </c>
      <c r="X10" s="1">
        <v>22.7</v>
      </c>
      <c r="Y10" s="149">
        <v>22.7</v>
      </c>
      <c r="Z10" s="1">
        <v>25.7</v>
      </c>
      <c r="AA10" s="1">
        <v>21.6</v>
      </c>
      <c r="AB10" s="1">
        <v>24.2</v>
      </c>
      <c r="AC10" s="1">
        <v>25.1</v>
      </c>
      <c r="AD10" s="1">
        <v>28.8</v>
      </c>
      <c r="AE10" s="1">
        <v>24.8</v>
      </c>
      <c r="AF10" s="1">
        <v>26.2</v>
      </c>
      <c r="AG10" s="7">
        <v>28.3</v>
      </c>
    </row>
    <row r="11" spans="1:33" x14ac:dyDescent="0.25">
      <c r="B11" s="5">
        <v>5</v>
      </c>
      <c r="C11" s="147">
        <v>22.5</v>
      </c>
      <c r="D11" s="1">
        <v>21.5</v>
      </c>
      <c r="E11" s="1">
        <v>20.100000000000001</v>
      </c>
      <c r="F11" s="1">
        <v>20.8</v>
      </c>
      <c r="G11" s="1">
        <v>20.2</v>
      </c>
      <c r="H11" s="1">
        <v>21.7</v>
      </c>
      <c r="I11" s="1">
        <v>20.7</v>
      </c>
      <c r="J11" s="149">
        <v>21</v>
      </c>
      <c r="K11" s="1">
        <v>29.4</v>
      </c>
      <c r="L11" s="1">
        <v>22</v>
      </c>
      <c r="M11" s="1">
        <v>27.9</v>
      </c>
      <c r="N11" s="1">
        <v>21.8</v>
      </c>
      <c r="O11" s="1">
        <v>24</v>
      </c>
      <c r="P11" s="1">
        <v>25.5</v>
      </c>
      <c r="Q11" s="1">
        <v>27.3</v>
      </c>
      <c r="R11" s="147">
        <v>28.2</v>
      </c>
      <c r="S11" s="1">
        <v>23.7</v>
      </c>
      <c r="T11" s="1">
        <v>28.8</v>
      </c>
      <c r="U11" s="1">
        <v>27.9</v>
      </c>
      <c r="V11" s="1">
        <v>28.4</v>
      </c>
      <c r="W11" s="1">
        <v>20.8</v>
      </c>
      <c r="X11" s="1">
        <v>26.6</v>
      </c>
      <c r="Y11" s="149">
        <v>24.4</v>
      </c>
      <c r="Z11" s="1">
        <v>26.7</v>
      </c>
      <c r="AA11" s="1">
        <v>22.6</v>
      </c>
      <c r="AB11" s="1">
        <v>26.1</v>
      </c>
      <c r="AC11" s="1">
        <v>27.1</v>
      </c>
      <c r="AD11" s="1">
        <v>31</v>
      </c>
      <c r="AE11" s="1">
        <v>26.5</v>
      </c>
      <c r="AF11" s="1">
        <v>28.8</v>
      </c>
      <c r="AG11" s="7">
        <v>30.4</v>
      </c>
    </row>
    <row r="12" spans="1:33" ht="15.75" thickBot="1" x14ac:dyDescent="0.3">
      <c r="B12" s="11">
        <v>6</v>
      </c>
      <c r="C12" s="150">
        <v>21.4</v>
      </c>
      <c r="D12" s="8">
        <v>20.9</v>
      </c>
      <c r="E12" s="8">
        <v>20.5</v>
      </c>
      <c r="F12" s="8">
        <v>21</v>
      </c>
      <c r="G12" s="8">
        <v>19.100000000000001</v>
      </c>
      <c r="H12" s="8">
        <v>21.6</v>
      </c>
      <c r="I12" s="8">
        <v>21</v>
      </c>
      <c r="J12" s="151">
        <v>21.1</v>
      </c>
      <c r="K12" s="8">
        <v>29</v>
      </c>
      <c r="L12" s="8">
        <v>22.4</v>
      </c>
      <c r="M12" s="8">
        <v>28.6</v>
      </c>
      <c r="N12" s="8">
        <v>22.7</v>
      </c>
      <c r="O12" s="8">
        <v>24.5</v>
      </c>
      <c r="P12" s="8">
        <v>26.3</v>
      </c>
      <c r="Q12" s="8">
        <v>27.9</v>
      </c>
      <c r="R12" s="150">
        <v>28.8</v>
      </c>
      <c r="S12" s="8">
        <v>23.8</v>
      </c>
      <c r="T12" s="8">
        <v>29.6</v>
      </c>
      <c r="U12" s="8">
        <v>28.7</v>
      </c>
      <c r="V12" s="8">
        <v>30.2</v>
      </c>
      <c r="W12" s="8">
        <v>21.7</v>
      </c>
      <c r="X12" s="8">
        <v>27.7</v>
      </c>
      <c r="Y12" s="151">
        <v>26</v>
      </c>
      <c r="Z12" s="8">
        <v>27.8</v>
      </c>
      <c r="AA12" s="8">
        <v>23.7</v>
      </c>
      <c r="AB12" s="8">
        <v>26.7</v>
      </c>
      <c r="AC12" s="8">
        <v>27.3</v>
      </c>
      <c r="AD12" s="8">
        <v>32</v>
      </c>
      <c r="AE12" s="8">
        <v>26.7</v>
      </c>
      <c r="AF12" s="8">
        <v>30.2</v>
      </c>
      <c r="AG12" s="9">
        <v>30.8</v>
      </c>
    </row>
  </sheetData>
  <mergeCells count="6">
    <mergeCell ref="C3:J3"/>
    <mergeCell ref="K3:AG3"/>
    <mergeCell ref="C4:J4"/>
    <mergeCell ref="K4:Q4"/>
    <mergeCell ref="R4:Y4"/>
    <mergeCell ref="Z4:AG4"/>
  </mergeCells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5A37-BECD-4008-B3AD-207035554B9A}">
  <dimension ref="A1:E21"/>
  <sheetViews>
    <sheetView workbookViewId="0">
      <selection activeCell="J13" sqref="J13"/>
    </sheetView>
  </sheetViews>
  <sheetFormatPr defaultRowHeight="15" x14ac:dyDescent="0.25"/>
  <cols>
    <col min="2" max="5" width="19.140625" customWidth="1"/>
  </cols>
  <sheetData>
    <row r="1" spans="1:5" x14ac:dyDescent="0.25">
      <c r="A1" s="4" t="s">
        <v>88</v>
      </c>
      <c r="B1" s="22" t="s">
        <v>86</v>
      </c>
      <c r="C1" s="19"/>
      <c r="D1" s="19"/>
    </row>
    <row r="2" spans="1:5" x14ac:dyDescent="0.25">
      <c r="B2" s="19"/>
      <c r="C2" s="19"/>
      <c r="D2" s="19"/>
    </row>
    <row r="3" spans="1:5" ht="15.75" thickBot="1" x14ac:dyDescent="0.3">
      <c r="B3" s="4" t="s">
        <v>37</v>
      </c>
      <c r="C3" s="15" t="s">
        <v>85</v>
      </c>
      <c r="D3" s="19"/>
    </row>
    <row r="4" spans="1:5" ht="17.25" x14ac:dyDescent="0.25">
      <c r="B4" s="113"/>
      <c r="C4" s="63" t="s">
        <v>17</v>
      </c>
      <c r="D4" s="100" t="s">
        <v>22</v>
      </c>
      <c r="E4" s="101" t="s">
        <v>21</v>
      </c>
    </row>
    <row r="5" spans="1:5" x14ac:dyDescent="0.25">
      <c r="B5" s="103" t="s">
        <v>9</v>
      </c>
      <c r="C5" s="19">
        <v>9225.84</v>
      </c>
      <c r="D5" s="19">
        <v>8299.93</v>
      </c>
      <c r="E5" s="24">
        <v>4581.3100000000004</v>
      </c>
    </row>
    <row r="6" spans="1:5" x14ac:dyDescent="0.25">
      <c r="B6" s="103" t="s">
        <v>10</v>
      </c>
      <c r="C6" s="19">
        <v>6069.24</v>
      </c>
      <c r="D6" s="19">
        <v>9448.23</v>
      </c>
      <c r="E6" s="24">
        <v>14319.09</v>
      </c>
    </row>
    <row r="7" spans="1:5" x14ac:dyDescent="0.25">
      <c r="B7" s="103" t="s">
        <v>11</v>
      </c>
      <c r="C7" s="19">
        <v>11117.32</v>
      </c>
      <c r="D7" s="19">
        <v>8707.15</v>
      </c>
      <c r="E7" s="24">
        <v>5526.63</v>
      </c>
    </row>
    <row r="8" spans="1:5" ht="15.75" thickBot="1" x14ac:dyDescent="0.3">
      <c r="B8" s="104" t="s">
        <v>12</v>
      </c>
      <c r="C8" s="25">
        <v>8344.09</v>
      </c>
      <c r="D8" s="25">
        <v>8530.9599999999991</v>
      </c>
      <c r="E8" s="26">
        <v>9042.0300000000007</v>
      </c>
    </row>
    <row r="9" spans="1:5" x14ac:dyDescent="0.25">
      <c r="B9" s="19"/>
      <c r="C9" s="19"/>
      <c r="D9" s="19"/>
      <c r="E9" s="19"/>
    </row>
    <row r="10" spans="1:5" x14ac:dyDescent="0.25">
      <c r="B10" s="19"/>
      <c r="C10" s="19"/>
      <c r="D10" s="19"/>
      <c r="E10" s="19"/>
    </row>
    <row r="11" spans="1:5" x14ac:dyDescent="0.25">
      <c r="A11" s="4"/>
      <c r="B11" s="22"/>
      <c r="C11" s="19"/>
      <c r="D11" s="19"/>
      <c r="E11" s="19"/>
    </row>
    <row r="12" spans="1:5" x14ac:dyDescent="0.25">
      <c r="B12" s="19"/>
      <c r="C12" s="19"/>
      <c r="D12" s="19"/>
      <c r="E12" s="19"/>
    </row>
    <row r="13" spans="1:5" ht="15.75" thickBot="1" x14ac:dyDescent="0.3">
      <c r="B13" s="4" t="s">
        <v>38</v>
      </c>
      <c r="C13" s="15" t="s">
        <v>85</v>
      </c>
      <c r="D13" s="19"/>
      <c r="E13" s="19"/>
    </row>
    <row r="14" spans="1:5" ht="17.25" x14ac:dyDescent="0.25">
      <c r="B14" s="113"/>
      <c r="C14" s="63" t="s">
        <v>17</v>
      </c>
      <c r="D14" s="100" t="s">
        <v>22</v>
      </c>
      <c r="E14" s="101" t="s">
        <v>21</v>
      </c>
    </row>
    <row r="15" spans="1:5" x14ac:dyDescent="0.25">
      <c r="B15" s="103" t="s">
        <v>9</v>
      </c>
      <c r="C15" s="19">
        <v>6945.44</v>
      </c>
      <c r="D15" s="14">
        <v>20278.29</v>
      </c>
      <c r="E15" s="24">
        <v>9109.98</v>
      </c>
    </row>
    <row r="16" spans="1:5" x14ac:dyDescent="0.25">
      <c r="B16" s="103" t="s">
        <v>10</v>
      </c>
      <c r="C16" s="19">
        <v>14943.04</v>
      </c>
      <c r="D16" s="14">
        <v>31151.439999999999</v>
      </c>
      <c r="E16" s="24">
        <v>16033.03</v>
      </c>
    </row>
    <row r="17" spans="2:5" x14ac:dyDescent="0.25">
      <c r="B17" s="103" t="s">
        <v>11</v>
      </c>
      <c r="C17" s="19">
        <v>13387.43</v>
      </c>
      <c r="D17" s="14">
        <v>23621.06</v>
      </c>
      <c r="E17" s="24">
        <v>17602.439999999999</v>
      </c>
    </row>
    <row r="18" spans="2:5" ht="15.75" thickBot="1" x14ac:dyDescent="0.3">
      <c r="B18" s="104" t="s">
        <v>12</v>
      </c>
      <c r="C18" s="25">
        <v>13452.32</v>
      </c>
      <c r="D18" s="68">
        <v>17279.43</v>
      </c>
      <c r="E18" s="26">
        <v>24047.71</v>
      </c>
    </row>
    <row r="19" spans="2:5" x14ac:dyDescent="0.25">
      <c r="B19" s="19"/>
      <c r="C19" s="19"/>
      <c r="D19" s="19"/>
    </row>
    <row r="20" spans="2:5" x14ac:dyDescent="0.25">
      <c r="B20" s="19"/>
      <c r="C20" s="19"/>
      <c r="D20" s="19"/>
    </row>
    <row r="21" spans="2:5" x14ac:dyDescent="0.25">
      <c r="B21" s="19"/>
      <c r="C21" s="19"/>
      <c r="D21" s="1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2469-9E36-4594-8DC6-B56BE8FCF63F}">
  <dimension ref="A1:H26"/>
  <sheetViews>
    <sheetView workbookViewId="0">
      <selection activeCell="H29" sqref="H29"/>
    </sheetView>
  </sheetViews>
  <sheetFormatPr defaultRowHeight="15" x14ac:dyDescent="0.25"/>
  <cols>
    <col min="1" max="1" width="11" customWidth="1"/>
    <col min="2" max="8" width="20.42578125" customWidth="1"/>
  </cols>
  <sheetData>
    <row r="1" spans="1:8" x14ac:dyDescent="0.25">
      <c r="A1" s="4" t="s">
        <v>87</v>
      </c>
      <c r="B1" s="22" t="s">
        <v>89</v>
      </c>
      <c r="C1" s="19"/>
      <c r="D1" s="19"/>
    </row>
    <row r="2" spans="1:8" x14ac:dyDescent="0.25">
      <c r="B2" s="19"/>
      <c r="C2" s="19"/>
      <c r="D2" s="19"/>
    </row>
    <row r="3" spans="1:8" ht="15.75" thickBot="1" x14ac:dyDescent="0.3">
      <c r="A3" s="3" t="s">
        <v>93</v>
      </c>
      <c r="B3" s="4" t="s">
        <v>91</v>
      </c>
      <c r="C3" s="15" t="s">
        <v>90</v>
      </c>
      <c r="D3" s="19"/>
    </row>
    <row r="4" spans="1:8" ht="17.25" x14ac:dyDescent="0.25">
      <c r="B4" s="113"/>
      <c r="C4" s="63" t="s">
        <v>17</v>
      </c>
      <c r="D4" s="100" t="s">
        <v>22</v>
      </c>
      <c r="E4" s="101" t="s">
        <v>21</v>
      </c>
    </row>
    <row r="5" spans="1:8" x14ac:dyDescent="0.25">
      <c r="B5" s="103" t="s">
        <v>9</v>
      </c>
      <c r="C5" s="19">
        <v>372.36</v>
      </c>
      <c r="D5" s="19">
        <v>988.46</v>
      </c>
      <c r="E5" s="124">
        <v>2046.11</v>
      </c>
    </row>
    <row r="6" spans="1:8" x14ac:dyDescent="0.25">
      <c r="B6" s="103" t="s">
        <v>10</v>
      </c>
      <c r="C6" s="19">
        <v>297.16000000000003</v>
      </c>
      <c r="D6" s="19">
        <v>244.02</v>
      </c>
      <c r="E6" s="124">
        <v>1681.89</v>
      </c>
    </row>
    <row r="7" spans="1:8" x14ac:dyDescent="0.25">
      <c r="B7" s="103" t="s">
        <v>11</v>
      </c>
      <c r="C7" s="19">
        <v>1613.13</v>
      </c>
      <c r="D7" s="19">
        <v>633.47</v>
      </c>
      <c r="E7" s="124">
        <v>372.95</v>
      </c>
    </row>
    <row r="8" spans="1:8" ht="15.75" thickBot="1" x14ac:dyDescent="0.3">
      <c r="B8" s="104" t="s">
        <v>12</v>
      </c>
      <c r="C8" s="25">
        <v>340.8</v>
      </c>
      <c r="D8" s="25">
        <v>231.81</v>
      </c>
      <c r="E8" s="37">
        <v>279.27</v>
      </c>
    </row>
    <row r="9" spans="1:8" x14ac:dyDescent="0.25">
      <c r="B9" s="19"/>
      <c r="C9" s="19"/>
      <c r="D9" s="19"/>
      <c r="E9" s="19"/>
    </row>
    <row r="10" spans="1:8" x14ac:dyDescent="0.25">
      <c r="B10" s="19"/>
      <c r="C10" s="19"/>
      <c r="D10" s="19"/>
      <c r="E10" s="19"/>
    </row>
    <row r="11" spans="1:8" x14ac:dyDescent="0.25">
      <c r="A11" s="4"/>
      <c r="B11" s="22"/>
      <c r="C11" s="19"/>
      <c r="D11" s="19"/>
      <c r="E11" s="19"/>
    </row>
    <row r="12" spans="1:8" ht="15.75" thickBot="1" x14ac:dyDescent="0.3">
      <c r="A12" s="3" t="s">
        <v>94</v>
      </c>
      <c r="B12" s="22" t="s">
        <v>92</v>
      </c>
      <c r="C12" s="15" t="s">
        <v>90</v>
      </c>
      <c r="D12" s="19"/>
      <c r="E12" s="19"/>
    </row>
    <row r="13" spans="1:8" x14ac:dyDescent="0.25">
      <c r="B13" s="102"/>
      <c r="C13" s="254" t="s">
        <v>37</v>
      </c>
      <c r="D13" s="255"/>
      <c r="E13" s="286"/>
      <c r="F13" s="255" t="s">
        <v>38</v>
      </c>
      <c r="G13" s="255"/>
      <c r="H13" s="256"/>
    </row>
    <row r="14" spans="1:8" ht="17.25" x14ac:dyDescent="0.25">
      <c r="B14" s="158"/>
      <c r="C14" s="159" t="s">
        <v>17</v>
      </c>
      <c r="D14" s="160" t="s">
        <v>22</v>
      </c>
      <c r="E14" s="161" t="s">
        <v>21</v>
      </c>
      <c r="F14" s="159" t="s">
        <v>17</v>
      </c>
      <c r="G14" s="160" t="s">
        <v>22</v>
      </c>
      <c r="H14" s="162" t="s">
        <v>21</v>
      </c>
    </row>
    <row r="15" spans="1:8" x14ac:dyDescent="0.25">
      <c r="B15" s="103" t="s">
        <v>9</v>
      </c>
      <c r="C15" s="2">
        <v>738.73</v>
      </c>
      <c r="D15" s="2">
        <v>6017.89</v>
      </c>
      <c r="E15" s="148">
        <v>3061.73</v>
      </c>
      <c r="F15" s="2">
        <v>2552.36</v>
      </c>
      <c r="G15" s="2">
        <v>17733.419999999998</v>
      </c>
      <c r="H15" s="6">
        <v>50797.59</v>
      </c>
    </row>
    <row r="16" spans="1:8" x14ac:dyDescent="0.25">
      <c r="B16" s="103" t="s">
        <v>10</v>
      </c>
      <c r="C16" s="2">
        <v>1175.57</v>
      </c>
      <c r="D16" s="2">
        <v>1067.58</v>
      </c>
      <c r="E16" s="148">
        <v>1725.13</v>
      </c>
      <c r="F16" s="2">
        <v>41241.71</v>
      </c>
      <c r="G16" s="2">
        <v>11493.09</v>
      </c>
      <c r="H16" s="6">
        <v>55476.09</v>
      </c>
    </row>
    <row r="17" spans="2:8" x14ac:dyDescent="0.25">
      <c r="B17" s="103" t="s">
        <v>11</v>
      </c>
      <c r="C17" s="2">
        <v>978.72</v>
      </c>
      <c r="D17" s="2">
        <v>2352.6</v>
      </c>
      <c r="E17" s="148">
        <v>1587.11</v>
      </c>
      <c r="F17" s="2">
        <v>44165.15</v>
      </c>
      <c r="G17" s="2">
        <v>35003.279999999999</v>
      </c>
      <c r="H17" s="124"/>
    </row>
    <row r="18" spans="2:8" ht="15.75" thickBot="1" x14ac:dyDescent="0.3">
      <c r="B18" s="104" t="s">
        <v>12</v>
      </c>
      <c r="C18" s="25"/>
      <c r="D18" s="36">
        <v>2931.52</v>
      </c>
      <c r="E18" s="98"/>
      <c r="F18" s="36">
        <v>10892.59</v>
      </c>
      <c r="G18" s="36">
        <v>13579.09</v>
      </c>
      <c r="H18" s="37"/>
    </row>
    <row r="19" spans="2:8" x14ac:dyDescent="0.25">
      <c r="B19" s="19"/>
      <c r="C19" s="19"/>
      <c r="D19" s="19"/>
    </row>
    <row r="24" spans="2:8" x14ac:dyDescent="0.25">
      <c r="B24" s="1"/>
    </row>
    <row r="25" spans="2:8" x14ac:dyDescent="0.25">
      <c r="B25" s="1"/>
    </row>
    <row r="26" spans="2:8" x14ac:dyDescent="0.25">
      <c r="B26" s="1"/>
    </row>
  </sheetData>
  <mergeCells count="2">
    <mergeCell ref="C13:E13"/>
    <mergeCell ref="F13:H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6379-5E0C-4EAA-9D7D-D27B8893701E}">
  <dimension ref="A1:H10"/>
  <sheetViews>
    <sheetView workbookViewId="0">
      <selection activeCell="K14" sqref="K14"/>
    </sheetView>
  </sheetViews>
  <sheetFormatPr defaultRowHeight="15" x14ac:dyDescent="0.25"/>
  <cols>
    <col min="3" max="3" width="12.5703125" customWidth="1"/>
    <col min="4" max="6" width="13" customWidth="1"/>
  </cols>
  <sheetData>
    <row r="1" spans="1:8" x14ac:dyDescent="0.25">
      <c r="A1" s="3" t="s">
        <v>97</v>
      </c>
      <c r="B1" s="3" t="s">
        <v>123</v>
      </c>
    </row>
    <row r="2" spans="1:8" ht="15.75" thickBot="1" x14ac:dyDescent="0.3">
      <c r="A2" s="4"/>
      <c r="C2" s="22" t="s">
        <v>34</v>
      </c>
      <c r="D2" s="19"/>
      <c r="E2" s="19"/>
      <c r="F2" s="19"/>
      <c r="G2" s="19"/>
      <c r="H2" s="19"/>
    </row>
    <row r="3" spans="1:8" x14ac:dyDescent="0.25">
      <c r="A3" s="19"/>
      <c r="B3" s="19"/>
      <c r="C3" s="145"/>
      <c r="D3" s="88" t="s">
        <v>46</v>
      </c>
      <c r="E3" s="89" t="s">
        <v>8</v>
      </c>
      <c r="F3" s="90" t="s">
        <v>7</v>
      </c>
      <c r="G3" s="19"/>
      <c r="H3" s="19"/>
    </row>
    <row r="4" spans="1:8" x14ac:dyDescent="0.25">
      <c r="A4" s="19"/>
      <c r="B4" s="19"/>
      <c r="C4" s="143" t="s">
        <v>9</v>
      </c>
      <c r="D4" s="2">
        <v>41370</v>
      </c>
      <c r="E4" s="2">
        <v>44625</v>
      </c>
      <c r="F4" s="6">
        <v>57165</v>
      </c>
      <c r="G4" s="19"/>
      <c r="H4" s="19"/>
    </row>
    <row r="5" spans="1:8" x14ac:dyDescent="0.25">
      <c r="A5" s="19"/>
      <c r="B5" s="19"/>
      <c r="C5" s="143" t="s">
        <v>10</v>
      </c>
      <c r="D5" s="2">
        <v>41505</v>
      </c>
      <c r="E5" s="2">
        <v>46590</v>
      </c>
      <c r="F5" s="6">
        <v>57465</v>
      </c>
      <c r="G5" s="19"/>
      <c r="H5" s="19"/>
    </row>
    <row r="6" spans="1:8" x14ac:dyDescent="0.25">
      <c r="A6" s="19"/>
      <c r="B6" s="19"/>
      <c r="C6" s="143" t="s">
        <v>11</v>
      </c>
      <c r="D6" s="2">
        <v>40335</v>
      </c>
      <c r="E6" s="2">
        <v>53280</v>
      </c>
      <c r="F6" s="6">
        <v>52380</v>
      </c>
      <c r="G6" s="19"/>
      <c r="H6" s="19"/>
    </row>
    <row r="7" spans="1:8" x14ac:dyDescent="0.25">
      <c r="A7" s="19"/>
      <c r="B7" s="19"/>
      <c r="C7" s="143" t="s">
        <v>12</v>
      </c>
      <c r="D7" s="2">
        <v>41640</v>
      </c>
      <c r="E7" s="2">
        <v>59550</v>
      </c>
      <c r="F7" s="6">
        <v>67905</v>
      </c>
      <c r="G7" s="19"/>
      <c r="H7" s="19"/>
    </row>
    <row r="8" spans="1:8" x14ac:dyDescent="0.25">
      <c r="A8" s="19"/>
      <c r="B8" s="19"/>
      <c r="C8" s="143" t="s">
        <v>13</v>
      </c>
      <c r="D8" s="2">
        <v>53265</v>
      </c>
      <c r="E8" s="2">
        <v>48570</v>
      </c>
      <c r="F8" s="6">
        <v>44145</v>
      </c>
      <c r="G8" s="19"/>
      <c r="H8" s="19"/>
    </row>
    <row r="9" spans="1:8" ht="15.75" thickBot="1" x14ac:dyDescent="0.3">
      <c r="A9" s="19"/>
      <c r="B9" s="19"/>
      <c r="C9" s="144" t="s">
        <v>14</v>
      </c>
      <c r="D9" s="25"/>
      <c r="E9" s="36">
        <v>68955</v>
      </c>
      <c r="F9" s="37"/>
      <c r="G9" s="19"/>
      <c r="H9" s="19"/>
    </row>
    <row r="10" spans="1:8" x14ac:dyDescent="0.25">
      <c r="A10" s="19"/>
      <c r="B10" s="19"/>
      <c r="C10" s="19"/>
      <c r="D10" s="19"/>
      <c r="E10" s="19"/>
      <c r="F10" s="19"/>
      <c r="G10" s="19"/>
      <c r="H10" s="19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093E-8757-4E13-9632-5466E14FB7AF}">
  <dimension ref="A1:Y16"/>
  <sheetViews>
    <sheetView workbookViewId="0">
      <selection activeCell="G19" sqref="G19"/>
    </sheetView>
  </sheetViews>
  <sheetFormatPr defaultRowHeight="15" x14ac:dyDescent="0.25"/>
  <cols>
    <col min="1" max="1" width="10.85546875" style="19" customWidth="1"/>
    <col min="2" max="2" width="20.28515625" style="19" customWidth="1"/>
    <col min="3" max="24" width="10.85546875" style="19" customWidth="1"/>
    <col min="25" max="16384" width="9.140625" style="19"/>
  </cols>
  <sheetData>
    <row r="1" spans="1:25" x14ac:dyDescent="0.25">
      <c r="A1" s="4" t="s">
        <v>99</v>
      </c>
      <c r="B1" s="22" t="s">
        <v>98</v>
      </c>
    </row>
    <row r="2" spans="1:25" ht="15.75" thickBot="1" x14ac:dyDescent="0.3"/>
    <row r="3" spans="1:25" s="4" customFormat="1" x14ac:dyDescent="0.25">
      <c r="B3" s="10"/>
      <c r="C3" s="287" t="s">
        <v>6</v>
      </c>
      <c r="D3" s="288"/>
      <c r="E3" s="288"/>
      <c r="F3" s="288"/>
      <c r="G3" s="288"/>
      <c r="H3" s="288"/>
      <c r="I3" s="288"/>
      <c r="J3" s="289"/>
      <c r="K3" s="290" t="s">
        <v>8</v>
      </c>
      <c r="L3" s="290"/>
      <c r="M3" s="290"/>
      <c r="N3" s="290"/>
      <c r="O3" s="290"/>
      <c r="P3" s="290"/>
      <c r="Q3" s="290"/>
      <c r="R3" s="291" t="s">
        <v>7</v>
      </c>
      <c r="S3" s="292"/>
      <c r="T3" s="292"/>
      <c r="U3" s="292"/>
      <c r="V3" s="292"/>
      <c r="W3" s="292"/>
      <c r="X3" s="293"/>
      <c r="Y3" s="50"/>
    </row>
    <row r="4" spans="1:25" s="75" customFormat="1" x14ac:dyDescent="0.25">
      <c r="B4" s="165" t="s">
        <v>96</v>
      </c>
      <c r="C4" s="166" t="s">
        <v>9</v>
      </c>
      <c r="D4" s="72" t="s">
        <v>10</v>
      </c>
      <c r="E4" s="72" t="s">
        <v>11</v>
      </c>
      <c r="F4" s="72" t="s">
        <v>12</v>
      </c>
      <c r="G4" s="72" t="s">
        <v>13</v>
      </c>
      <c r="H4" s="72" t="s">
        <v>14</v>
      </c>
      <c r="I4" s="72" t="s">
        <v>15</v>
      </c>
      <c r="J4" s="167" t="s">
        <v>16</v>
      </c>
      <c r="K4" s="72" t="s">
        <v>9</v>
      </c>
      <c r="L4" s="72" t="s">
        <v>10</v>
      </c>
      <c r="M4" s="72" t="s">
        <v>11</v>
      </c>
      <c r="N4" s="72" t="s">
        <v>12</v>
      </c>
      <c r="O4" s="72" t="s">
        <v>13</v>
      </c>
      <c r="P4" s="72" t="s">
        <v>14</v>
      </c>
      <c r="Q4" s="72" t="s">
        <v>15</v>
      </c>
      <c r="R4" s="166" t="s">
        <v>9</v>
      </c>
      <c r="S4" s="72" t="s">
        <v>10</v>
      </c>
      <c r="T4" s="72" t="s">
        <v>11</v>
      </c>
      <c r="U4" s="72" t="s">
        <v>12</v>
      </c>
      <c r="V4" s="72" t="s">
        <v>13</v>
      </c>
      <c r="W4" s="72" t="s">
        <v>14</v>
      </c>
      <c r="X4" s="73" t="s">
        <v>15</v>
      </c>
      <c r="Y4" s="164"/>
    </row>
    <row r="5" spans="1:25" x14ac:dyDescent="0.25">
      <c r="B5" s="20">
        <v>0</v>
      </c>
      <c r="C5" s="95">
        <v>90</v>
      </c>
      <c r="D5" s="14">
        <v>95</v>
      </c>
      <c r="E5" s="14">
        <v>90</v>
      </c>
      <c r="F5" s="14">
        <v>105</v>
      </c>
      <c r="G5" s="14">
        <v>84</v>
      </c>
      <c r="H5" s="14">
        <v>87</v>
      </c>
      <c r="I5" s="14">
        <v>103</v>
      </c>
      <c r="J5" s="97">
        <v>90</v>
      </c>
      <c r="K5" s="14">
        <v>79</v>
      </c>
      <c r="L5" s="14">
        <v>61</v>
      </c>
      <c r="M5" s="14">
        <v>93</v>
      </c>
      <c r="N5" s="14">
        <v>69</v>
      </c>
      <c r="O5" s="14">
        <v>78</v>
      </c>
      <c r="P5" s="14">
        <v>79</v>
      </c>
      <c r="Q5" s="14">
        <v>110</v>
      </c>
      <c r="R5" s="95">
        <v>81</v>
      </c>
      <c r="S5" s="14">
        <v>80</v>
      </c>
      <c r="T5" s="14">
        <v>90</v>
      </c>
      <c r="U5" s="14">
        <v>74</v>
      </c>
      <c r="V5" s="14">
        <v>98</v>
      </c>
      <c r="W5" s="14">
        <v>83</v>
      </c>
      <c r="X5" s="24">
        <v>75</v>
      </c>
      <c r="Y5" s="14"/>
    </row>
    <row r="6" spans="1:25" x14ac:dyDescent="0.25">
      <c r="B6" s="20">
        <v>1</v>
      </c>
      <c r="C6" s="95">
        <v>81</v>
      </c>
      <c r="D6" s="14">
        <v>83</v>
      </c>
      <c r="E6" s="14">
        <v>86</v>
      </c>
      <c r="F6" s="14">
        <v>69</v>
      </c>
      <c r="G6" s="14">
        <v>78</v>
      </c>
      <c r="H6" s="14">
        <v>77</v>
      </c>
      <c r="I6" s="14">
        <v>77</v>
      </c>
      <c r="J6" s="97">
        <v>72</v>
      </c>
      <c r="K6" s="14">
        <v>81</v>
      </c>
      <c r="L6" s="14">
        <v>66</v>
      </c>
      <c r="M6" s="14">
        <v>86</v>
      </c>
      <c r="N6" s="14">
        <v>77</v>
      </c>
      <c r="O6" s="14">
        <v>79</v>
      </c>
      <c r="P6" s="14">
        <v>76</v>
      </c>
      <c r="Q6" s="14">
        <v>91</v>
      </c>
      <c r="R6" s="95">
        <v>62</v>
      </c>
      <c r="S6" s="14">
        <v>74</v>
      </c>
      <c r="T6" s="14">
        <v>70</v>
      </c>
      <c r="U6" s="14">
        <v>82</v>
      </c>
      <c r="V6" s="14">
        <v>71</v>
      </c>
      <c r="W6" s="14">
        <v>72</v>
      </c>
      <c r="X6" s="24">
        <v>99</v>
      </c>
      <c r="Y6" s="14"/>
    </row>
    <row r="7" spans="1:25" ht="15.75" thickBot="1" x14ac:dyDescent="0.3">
      <c r="B7" s="21">
        <v>5</v>
      </c>
      <c r="C7" s="96">
        <v>107</v>
      </c>
      <c r="D7" s="68">
        <v>91</v>
      </c>
      <c r="E7" s="68">
        <v>105</v>
      </c>
      <c r="F7" s="68">
        <v>102</v>
      </c>
      <c r="G7" s="68">
        <v>98</v>
      </c>
      <c r="H7" s="68">
        <v>93</v>
      </c>
      <c r="I7" s="68">
        <v>102</v>
      </c>
      <c r="J7" s="98">
        <v>66</v>
      </c>
      <c r="K7" s="68">
        <v>116</v>
      </c>
      <c r="L7" s="68">
        <v>82</v>
      </c>
      <c r="M7" s="68">
        <v>109</v>
      </c>
      <c r="N7" s="68">
        <v>72</v>
      </c>
      <c r="O7" s="68">
        <v>98</v>
      </c>
      <c r="P7" s="68">
        <v>73</v>
      </c>
      <c r="Q7" s="68">
        <v>92</v>
      </c>
      <c r="R7" s="96">
        <v>102</v>
      </c>
      <c r="S7" s="68">
        <v>126</v>
      </c>
      <c r="T7" s="68">
        <v>124</v>
      </c>
      <c r="U7" s="68">
        <v>107</v>
      </c>
      <c r="V7" s="68">
        <v>133</v>
      </c>
      <c r="W7" s="68">
        <v>98</v>
      </c>
      <c r="X7" s="26">
        <v>101</v>
      </c>
      <c r="Y7" s="14"/>
    </row>
    <row r="11" spans="1:25" ht="15.75" thickBot="1" x14ac:dyDescent="0.3">
      <c r="A11" s="3" t="s">
        <v>95</v>
      </c>
      <c r="B11" s="22" t="s">
        <v>101</v>
      </c>
      <c r="C11" s="15" t="s">
        <v>100</v>
      </c>
      <c r="E11"/>
    </row>
    <row r="12" spans="1:25" ht="17.25" x14ac:dyDescent="0.25">
      <c r="A12"/>
      <c r="B12" s="113"/>
      <c r="C12" s="63" t="s">
        <v>17</v>
      </c>
      <c r="D12" s="100" t="s">
        <v>22</v>
      </c>
      <c r="E12" s="101" t="s">
        <v>21</v>
      </c>
    </row>
    <row r="13" spans="1:25" x14ac:dyDescent="0.25">
      <c r="A13"/>
      <c r="B13" s="103" t="s">
        <v>9</v>
      </c>
      <c r="C13" s="14">
        <v>1474.49</v>
      </c>
      <c r="D13" s="14">
        <v>2753.23</v>
      </c>
      <c r="E13" s="24">
        <v>2262.31</v>
      </c>
    </row>
    <row r="14" spans="1:25" x14ac:dyDescent="0.25">
      <c r="A14"/>
      <c r="B14" s="103" t="s">
        <v>10</v>
      </c>
      <c r="C14" s="14">
        <v>1494.69</v>
      </c>
      <c r="D14" s="14">
        <v>292.52</v>
      </c>
      <c r="E14" s="24">
        <v>719.21</v>
      </c>
    </row>
    <row r="15" spans="1:25" x14ac:dyDescent="0.25">
      <c r="A15"/>
      <c r="B15" s="103" t="s">
        <v>11</v>
      </c>
      <c r="D15" s="14">
        <v>792.99</v>
      </c>
      <c r="E15" s="24">
        <v>1716.61</v>
      </c>
    </row>
    <row r="16" spans="1:25" ht="15.75" thickBot="1" x14ac:dyDescent="0.3">
      <c r="A16"/>
      <c r="B16" s="104" t="s">
        <v>12</v>
      </c>
      <c r="C16" s="25"/>
      <c r="D16" s="68">
        <v>465.34</v>
      </c>
      <c r="E16" s="37"/>
    </row>
  </sheetData>
  <mergeCells count="3">
    <mergeCell ref="C3:J3"/>
    <mergeCell ref="K3:Q3"/>
    <mergeCell ref="R3:X3"/>
  </mergeCells>
  <phoneticPr fontId="1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326E-9DBA-44FB-9336-AA2B46D0E6A4}">
  <dimension ref="A1:V24"/>
  <sheetViews>
    <sheetView workbookViewId="0">
      <selection activeCell="J26" sqref="J26"/>
    </sheetView>
  </sheetViews>
  <sheetFormatPr defaultRowHeight="15" x14ac:dyDescent="0.25"/>
  <cols>
    <col min="1" max="1" width="9.85546875" customWidth="1"/>
    <col min="2" max="22" width="10.140625" customWidth="1"/>
  </cols>
  <sheetData>
    <row r="1" spans="1:22" x14ac:dyDescent="0.25">
      <c r="A1" s="3" t="s">
        <v>124</v>
      </c>
      <c r="B1" s="3" t="s">
        <v>32</v>
      </c>
    </row>
    <row r="2" spans="1:22" ht="15.75" thickBot="1" x14ac:dyDescent="0.3">
      <c r="B2" t="s">
        <v>33</v>
      </c>
    </row>
    <row r="3" spans="1:22" x14ac:dyDescent="0.25">
      <c r="B3" s="18"/>
      <c r="C3" s="287" t="s">
        <v>6</v>
      </c>
      <c r="D3" s="288"/>
      <c r="E3" s="288"/>
      <c r="F3" s="288"/>
      <c r="G3" s="288"/>
      <c r="H3" s="288"/>
      <c r="I3" s="288"/>
      <c r="J3" s="289"/>
      <c r="K3" s="294" t="s">
        <v>8</v>
      </c>
      <c r="L3" s="290"/>
      <c r="M3" s="290"/>
      <c r="N3" s="290"/>
      <c r="O3" s="295"/>
      <c r="P3" s="292" t="s">
        <v>7</v>
      </c>
      <c r="Q3" s="292"/>
      <c r="R3" s="292"/>
      <c r="S3" s="292"/>
      <c r="T3" s="292"/>
      <c r="U3" s="292"/>
      <c r="V3" s="293"/>
    </row>
    <row r="4" spans="1:22" x14ac:dyDescent="0.25">
      <c r="B4" s="301" t="s">
        <v>125</v>
      </c>
      <c r="C4" s="168" t="s">
        <v>9</v>
      </c>
      <c r="D4" s="65" t="s">
        <v>10</v>
      </c>
      <c r="E4" s="65" t="s">
        <v>11</v>
      </c>
      <c r="F4" s="65" t="s">
        <v>12</v>
      </c>
      <c r="G4" s="65" t="s">
        <v>13</v>
      </c>
      <c r="H4" s="168" t="s">
        <v>14</v>
      </c>
      <c r="I4" s="65" t="s">
        <v>15</v>
      </c>
      <c r="J4" s="128" t="s">
        <v>16</v>
      </c>
      <c r="K4" s="169" t="s">
        <v>9</v>
      </c>
      <c r="L4" s="65" t="s">
        <v>10</v>
      </c>
      <c r="M4" s="65" t="s">
        <v>11</v>
      </c>
      <c r="N4" s="65" t="s">
        <v>12</v>
      </c>
      <c r="O4" s="128" t="s">
        <v>13</v>
      </c>
      <c r="P4" s="168" t="s">
        <v>9</v>
      </c>
      <c r="Q4" s="65" t="s">
        <v>10</v>
      </c>
      <c r="R4" s="65" t="s">
        <v>11</v>
      </c>
      <c r="S4" s="65" t="s">
        <v>12</v>
      </c>
      <c r="T4" s="65" t="s">
        <v>13</v>
      </c>
      <c r="U4" s="168" t="s">
        <v>14</v>
      </c>
      <c r="V4" s="157" t="s">
        <v>15</v>
      </c>
    </row>
    <row r="5" spans="1:22" x14ac:dyDescent="0.25">
      <c r="B5" s="172">
        <v>0</v>
      </c>
      <c r="C5" s="2">
        <v>78</v>
      </c>
      <c r="D5" s="2">
        <v>73</v>
      </c>
      <c r="E5" s="2">
        <v>99</v>
      </c>
      <c r="F5" s="2">
        <v>75</v>
      </c>
      <c r="G5" s="2">
        <v>73</v>
      </c>
      <c r="H5" s="2">
        <v>67</v>
      </c>
      <c r="I5" s="2">
        <v>85</v>
      </c>
      <c r="J5" s="148">
        <v>67</v>
      </c>
      <c r="K5" s="146">
        <v>60</v>
      </c>
      <c r="L5" s="2">
        <v>89</v>
      </c>
      <c r="M5" s="2">
        <v>73</v>
      </c>
      <c r="N5" s="2">
        <v>84</v>
      </c>
      <c r="O5" s="148">
        <v>66</v>
      </c>
      <c r="P5" s="2">
        <v>76</v>
      </c>
      <c r="Q5" s="2">
        <v>59</v>
      </c>
      <c r="R5" s="2">
        <v>103</v>
      </c>
      <c r="S5" s="2">
        <v>98</v>
      </c>
      <c r="T5" s="2">
        <v>87</v>
      </c>
      <c r="U5" s="2">
        <v>91</v>
      </c>
      <c r="V5" s="6">
        <v>105</v>
      </c>
    </row>
    <row r="6" spans="1:22" x14ac:dyDescent="0.25">
      <c r="B6" s="103">
        <v>30</v>
      </c>
      <c r="C6" s="2">
        <v>336</v>
      </c>
      <c r="D6" s="2">
        <v>412</v>
      </c>
      <c r="E6" s="2">
        <v>343</v>
      </c>
      <c r="F6" s="2">
        <v>366</v>
      </c>
      <c r="G6" s="2">
        <v>533</v>
      </c>
      <c r="H6" s="2">
        <v>393</v>
      </c>
      <c r="I6" s="2">
        <v>240</v>
      </c>
      <c r="J6" s="148">
        <v>241</v>
      </c>
      <c r="K6" s="146">
        <v>466</v>
      </c>
      <c r="L6" s="2">
        <v>353</v>
      </c>
      <c r="M6" s="2">
        <v>360</v>
      </c>
      <c r="N6" s="2">
        <v>459</v>
      </c>
      <c r="O6" s="148">
        <v>466</v>
      </c>
      <c r="P6" s="2">
        <v>429</v>
      </c>
      <c r="Q6" s="2">
        <v>302</v>
      </c>
      <c r="R6" s="2">
        <v>337</v>
      </c>
      <c r="S6" s="2">
        <v>600</v>
      </c>
      <c r="T6" s="2">
        <v>300</v>
      </c>
      <c r="U6" s="2">
        <v>358</v>
      </c>
      <c r="V6" s="6">
        <v>364</v>
      </c>
    </row>
    <row r="7" spans="1:22" x14ac:dyDescent="0.25">
      <c r="B7" s="103">
        <v>60</v>
      </c>
      <c r="C7" s="2">
        <v>234</v>
      </c>
      <c r="D7" s="2">
        <v>309</v>
      </c>
      <c r="E7" s="2">
        <v>283</v>
      </c>
      <c r="F7" s="2">
        <v>290</v>
      </c>
      <c r="G7" s="2">
        <v>255</v>
      </c>
      <c r="H7" s="2">
        <v>279</v>
      </c>
      <c r="I7" s="2">
        <v>241</v>
      </c>
      <c r="J7" s="148">
        <v>294</v>
      </c>
      <c r="K7" s="146">
        <v>333</v>
      </c>
      <c r="L7" s="2">
        <v>278</v>
      </c>
      <c r="M7" s="2">
        <v>330</v>
      </c>
      <c r="N7" s="2">
        <v>344</v>
      </c>
      <c r="O7" s="148">
        <v>269</v>
      </c>
      <c r="P7" s="2">
        <v>310</v>
      </c>
      <c r="Q7" s="2">
        <v>306</v>
      </c>
      <c r="R7" s="2">
        <v>275</v>
      </c>
      <c r="S7" s="2">
        <v>427</v>
      </c>
      <c r="T7" s="2">
        <v>246</v>
      </c>
      <c r="U7" s="2">
        <v>321</v>
      </c>
      <c r="V7" s="6">
        <v>236</v>
      </c>
    </row>
    <row r="8" spans="1:22" x14ac:dyDescent="0.25">
      <c r="B8" s="103">
        <v>90</v>
      </c>
      <c r="C8" s="2">
        <v>218</v>
      </c>
      <c r="D8" s="2">
        <v>221</v>
      </c>
      <c r="E8" s="2">
        <v>336</v>
      </c>
      <c r="F8" s="2">
        <v>206</v>
      </c>
      <c r="G8" s="2">
        <v>220</v>
      </c>
      <c r="H8" s="2">
        <v>229</v>
      </c>
      <c r="I8" s="2">
        <v>236</v>
      </c>
      <c r="J8" s="148">
        <v>258</v>
      </c>
      <c r="K8" s="146">
        <v>401</v>
      </c>
      <c r="L8" s="2">
        <v>222</v>
      </c>
      <c r="M8" s="2">
        <v>235</v>
      </c>
      <c r="N8" s="2">
        <v>290</v>
      </c>
      <c r="O8" s="148">
        <v>325</v>
      </c>
      <c r="P8" s="2">
        <v>256</v>
      </c>
      <c r="Q8" s="2">
        <v>199</v>
      </c>
      <c r="R8" s="2">
        <v>219</v>
      </c>
      <c r="S8" s="2">
        <v>269</v>
      </c>
      <c r="T8" s="2">
        <v>276</v>
      </c>
      <c r="U8" s="2">
        <v>226</v>
      </c>
      <c r="V8" s="6">
        <v>274</v>
      </c>
    </row>
    <row r="9" spans="1:22" x14ac:dyDescent="0.25">
      <c r="B9" s="103">
        <v>120</v>
      </c>
      <c r="C9" s="2">
        <v>239</v>
      </c>
      <c r="D9" s="2">
        <v>174</v>
      </c>
      <c r="E9" s="2">
        <v>238</v>
      </c>
      <c r="F9" s="2">
        <v>198</v>
      </c>
      <c r="G9" s="2">
        <v>219</v>
      </c>
      <c r="H9" s="2">
        <v>176</v>
      </c>
      <c r="I9" s="2">
        <v>178</v>
      </c>
      <c r="J9" s="148">
        <v>186</v>
      </c>
      <c r="K9" s="146">
        <v>228</v>
      </c>
      <c r="L9" s="14">
        <v>291</v>
      </c>
      <c r="M9" s="2">
        <v>180</v>
      </c>
      <c r="N9" s="2">
        <v>238</v>
      </c>
      <c r="O9" s="148">
        <v>167</v>
      </c>
      <c r="P9" s="2">
        <v>187</v>
      </c>
      <c r="Q9" s="2">
        <v>163</v>
      </c>
      <c r="R9" s="2">
        <v>148</v>
      </c>
      <c r="S9" s="2">
        <v>218</v>
      </c>
      <c r="T9" s="2">
        <v>156</v>
      </c>
      <c r="U9" s="2">
        <v>209</v>
      </c>
      <c r="V9" s="6">
        <v>204</v>
      </c>
    </row>
    <row r="10" spans="1:22" ht="15.75" thickBot="1" x14ac:dyDescent="0.3">
      <c r="B10" s="104">
        <v>150</v>
      </c>
      <c r="C10" s="36">
        <v>164</v>
      </c>
      <c r="D10" s="36">
        <v>150</v>
      </c>
      <c r="E10" s="36">
        <v>247</v>
      </c>
      <c r="F10" s="36">
        <v>204</v>
      </c>
      <c r="G10" s="36">
        <v>163</v>
      </c>
      <c r="H10" s="36">
        <v>197</v>
      </c>
      <c r="I10" s="36">
        <v>178</v>
      </c>
      <c r="J10" s="170">
        <v>223</v>
      </c>
      <c r="K10" s="171">
        <v>200</v>
      </c>
      <c r="L10" s="36">
        <v>163</v>
      </c>
      <c r="M10" s="36">
        <v>160</v>
      </c>
      <c r="N10" s="36">
        <v>187</v>
      </c>
      <c r="O10" s="170">
        <v>158</v>
      </c>
      <c r="P10" s="36">
        <v>167</v>
      </c>
      <c r="Q10" s="36">
        <v>181</v>
      </c>
      <c r="R10" s="36">
        <v>163</v>
      </c>
      <c r="S10" s="36">
        <v>208</v>
      </c>
      <c r="T10" s="36">
        <v>144</v>
      </c>
      <c r="U10" s="36">
        <v>181</v>
      </c>
      <c r="V10" s="38">
        <v>168</v>
      </c>
    </row>
    <row r="14" spans="1:22" ht="15.75" thickBot="1" x14ac:dyDescent="0.3">
      <c r="A14" s="4"/>
      <c r="C14" s="22" t="s">
        <v>34</v>
      </c>
      <c r="D14" s="19"/>
      <c r="E14" s="19"/>
      <c r="F14" s="19"/>
      <c r="H14" s="19"/>
      <c r="I14" s="19"/>
    </row>
    <row r="15" spans="1:22" x14ac:dyDescent="0.25">
      <c r="A15" s="19"/>
      <c r="B15" s="19"/>
      <c r="C15" s="87"/>
      <c r="D15" s="163" t="s">
        <v>46</v>
      </c>
      <c r="E15" s="40" t="s">
        <v>8</v>
      </c>
      <c r="F15" s="42" t="s">
        <v>7</v>
      </c>
      <c r="H15" s="19"/>
      <c r="I15" s="19"/>
    </row>
    <row r="16" spans="1:22" x14ac:dyDescent="0.25">
      <c r="A16" s="19"/>
      <c r="B16" s="19"/>
      <c r="C16" s="20" t="s">
        <v>9</v>
      </c>
      <c r="D16" s="2">
        <v>34440</v>
      </c>
      <c r="E16" s="2">
        <v>46740</v>
      </c>
      <c r="F16" s="6">
        <v>39105</v>
      </c>
      <c r="H16" s="19"/>
      <c r="I16" s="19"/>
    </row>
    <row r="17" spans="1:9" x14ac:dyDescent="0.25">
      <c r="A17" s="19"/>
      <c r="B17" s="19"/>
      <c r="C17" s="20" t="s">
        <v>10</v>
      </c>
      <c r="D17" s="2">
        <v>36825</v>
      </c>
      <c r="E17" s="2">
        <v>38100</v>
      </c>
      <c r="F17" s="6">
        <v>32700</v>
      </c>
      <c r="H17" s="19"/>
      <c r="I17" s="19"/>
    </row>
    <row r="18" spans="1:9" x14ac:dyDescent="0.25">
      <c r="A18" s="19"/>
      <c r="B18" s="19"/>
      <c r="C18" s="20" t="s">
        <v>11</v>
      </c>
      <c r="D18" s="2">
        <v>41190</v>
      </c>
      <c r="E18" s="2">
        <v>36645</v>
      </c>
      <c r="F18" s="6">
        <v>33360</v>
      </c>
      <c r="H18" s="19"/>
      <c r="I18" s="19"/>
    </row>
    <row r="19" spans="1:9" x14ac:dyDescent="0.25">
      <c r="A19" s="19"/>
      <c r="B19" s="19"/>
      <c r="C19" s="20" t="s">
        <v>12</v>
      </c>
      <c r="D19" s="2">
        <v>35985</v>
      </c>
      <c r="E19" s="2">
        <v>43995</v>
      </c>
      <c r="F19" s="6">
        <v>50010</v>
      </c>
      <c r="H19" s="19"/>
      <c r="I19" s="19"/>
    </row>
    <row r="20" spans="1:9" x14ac:dyDescent="0.25">
      <c r="A20" s="19"/>
      <c r="B20" s="19"/>
      <c r="C20" s="20" t="s">
        <v>13</v>
      </c>
      <c r="D20" s="2">
        <v>40350</v>
      </c>
      <c r="E20" s="2">
        <v>40170</v>
      </c>
      <c r="F20" s="6">
        <v>32805</v>
      </c>
      <c r="H20" s="19"/>
      <c r="I20" s="19"/>
    </row>
    <row r="21" spans="1:9" x14ac:dyDescent="0.25">
      <c r="A21" s="19"/>
      <c r="B21" s="19"/>
      <c r="C21" s="20" t="s">
        <v>14</v>
      </c>
      <c r="D21" s="2">
        <v>33595</v>
      </c>
      <c r="E21" s="2">
        <v>32970</v>
      </c>
      <c r="F21" s="6">
        <v>37500</v>
      </c>
      <c r="H21" s="19"/>
      <c r="I21" s="19"/>
    </row>
    <row r="22" spans="1:9" x14ac:dyDescent="0.25">
      <c r="A22" s="19"/>
      <c r="B22" s="19"/>
      <c r="C22" s="20" t="s">
        <v>15</v>
      </c>
      <c r="D22" s="2">
        <v>30795</v>
      </c>
      <c r="E22" s="2">
        <v>32970</v>
      </c>
      <c r="F22" s="6">
        <v>36435</v>
      </c>
      <c r="H22" s="19"/>
      <c r="I22" s="19"/>
    </row>
    <row r="23" spans="1:9" ht="15.75" thickBot="1" x14ac:dyDescent="0.3">
      <c r="A23" s="19"/>
      <c r="B23" s="19"/>
      <c r="C23" s="21" t="s">
        <v>16</v>
      </c>
      <c r="D23" s="36">
        <v>33720</v>
      </c>
      <c r="E23" s="25"/>
      <c r="F23" s="37"/>
      <c r="H23" s="19"/>
      <c r="I23" s="19"/>
    </row>
    <row r="24" spans="1:9" x14ac:dyDescent="0.25">
      <c r="B24" s="19"/>
      <c r="C24" s="19"/>
      <c r="D24" s="19"/>
      <c r="E24" s="19"/>
      <c r="F24" s="19"/>
      <c r="G24" s="19"/>
      <c r="H24" s="19"/>
      <c r="I24" s="19"/>
    </row>
  </sheetData>
  <mergeCells count="3">
    <mergeCell ref="P3:V3"/>
    <mergeCell ref="C3:J3"/>
    <mergeCell ref="K3:O3"/>
  </mergeCells>
  <phoneticPr fontId="1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33D6-664E-4DAA-9B21-96C23B86FFAC}">
  <dimension ref="A1:S11"/>
  <sheetViews>
    <sheetView workbookViewId="0">
      <selection activeCell="G21" sqref="G21"/>
    </sheetView>
  </sheetViews>
  <sheetFormatPr defaultRowHeight="15" x14ac:dyDescent="0.25"/>
  <cols>
    <col min="1" max="2" width="10.42578125" customWidth="1"/>
    <col min="3" max="19" width="11" customWidth="1"/>
  </cols>
  <sheetData>
    <row r="1" spans="1:19" x14ac:dyDescent="0.25">
      <c r="A1" s="3" t="s">
        <v>103</v>
      </c>
      <c r="B1" s="3" t="s">
        <v>107</v>
      </c>
    </row>
    <row r="2" spans="1:19" x14ac:dyDescent="0.25">
      <c r="A2" s="3"/>
      <c r="B2" s="3"/>
      <c r="C2" s="3"/>
    </row>
    <row r="3" spans="1:19" ht="15.75" thickBot="1" x14ac:dyDescent="0.3">
      <c r="B3" s="3" t="s">
        <v>108</v>
      </c>
    </row>
    <row r="4" spans="1:19" x14ac:dyDescent="0.25">
      <c r="B4" s="18"/>
      <c r="C4" s="173"/>
      <c r="D4" s="250" t="s">
        <v>44</v>
      </c>
      <c r="E4" s="220"/>
      <c r="F4" s="220"/>
      <c r="G4" s="220"/>
      <c r="H4" s="220"/>
      <c r="I4" s="220"/>
      <c r="J4" s="220"/>
      <c r="K4" s="251"/>
      <c r="L4" s="220" t="s">
        <v>45</v>
      </c>
      <c r="M4" s="220"/>
      <c r="N4" s="220"/>
      <c r="O4" s="220"/>
      <c r="P4" s="220"/>
      <c r="Q4" s="220"/>
      <c r="R4" s="220"/>
      <c r="S4" s="221"/>
    </row>
    <row r="5" spans="1:19" x14ac:dyDescent="0.25">
      <c r="B5" s="94"/>
      <c r="C5" s="65"/>
      <c r="D5" s="155" t="s">
        <v>9</v>
      </c>
      <c r="E5" s="65" t="s">
        <v>10</v>
      </c>
      <c r="F5" s="65" t="s">
        <v>11</v>
      </c>
      <c r="G5" s="65" t="s">
        <v>12</v>
      </c>
      <c r="H5" s="65" t="s">
        <v>13</v>
      </c>
      <c r="I5" s="93" t="s">
        <v>14</v>
      </c>
      <c r="J5" s="93" t="s">
        <v>15</v>
      </c>
      <c r="K5" s="128" t="s">
        <v>16</v>
      </c>
      <c r="L5" s="93" t="s">
        <v>9</v>
      </c>
      <c r="M5" s="65" t="s">
        <v>10</v>
      </c>
      <c r="N5" s="65" t="s">
        <v>11</v>
      </c>
      <c r="O5" s="65" t="s">
        <v>12</v>
      </c>
      <c r="P5" s="65" t="s">
        <v>13</v>
      </c>
      <c r="Q5" s="93" t="s">
        <v>14</v>
      </c>
      <c r="R5" s="93" t="s">
        <v>15</v>
      </c>
      <c r="S5" s="66" t="s">
        <v>16</v>
      </c>
    </row>
    <row r="6" spans="1:19" x14ac:dyDescent="0.25">
      <c r="B6" s="296" t="s">
        <v>37</v>
      </c>
      <c r="C6" s="174" t="s">
        <v>46</v>
      </c>
      <c r="D6" s="2">
        <v>25.3</v>
      </c>
      <c r="E6" s="2">
        <v>23.4</v>
      </c>
      <c r="F6" s="2">
        <v>23.1</v>
      </c>
      <c r="G6" s="2">
        <v>15.4</v>
      </c>
      <c r="H6" s="2">
        <v>18.7</v>
      </c>
      <c r="I6" s="2">
        <v>13.1</v>
      </c>
      <c r="J6" s="2">
        <v>32.1</v>
      </c>
      <c r="K6" s="2">
        <v>35.799999999999997</v>
      </c>
      <c r="L6" s="2">
        <v>37.299999999999997</v>
      </c>
      <c r="M6" s="2">
        <v>23.7</v>
      </c>
      <c r="N6" s="2">
        <v>26.7</v>
      </c>
      <c r="O6" s="2">
        <v>16.100000000000001</v>
      </c>
      <c r="P6" s="2">
        <v>14.7</v>
      </c>
      <c r="Q6" s="2">
        <v>13.3</v>
      </c>
      <c r="R6" s="2">
        <v>34.5</v>
      </c>
      <c r="S6" s="6">
        <v>32.9</v>
      </c>
    </row>
    <row r="7" spans="1:19" x14ac:dyDescent="0.25">
      <c r="B7" s="296"/>
      <c r="C7" s="175" t="s">
        <v>8</v>
      </c>
      <c r="D7" s="2">
        <v>13.4</v>
      </c>
      <c r="E7" s="2">
        <v>31.1</v>
      </c>
      <c r="F7" s="2">
        <v>13.9</v>
      </c>
      <c r="G7" s="2">
        <v>14.1</v>
      </c>
      <c r="H7" s="2">
        <v>14.5</v>
      </c>
      <c r="I7" s="2">
        <v>19.600000000000001</v>
      </c>
      <c r="J7" s="2">
        <v>9.69</v>
      </c>
      <c r="K7" s="2"/>
      <c r="L7" s="2">
        <v>15.6</v>
      </c>
      <c r="M7" s="2">
        <v>39.700000000000003</v>
      </c>
      <c r="N7" s="2">
        <v>14.4</v>
      </c>
      <c r="O7" s="2">
        <v>39.5</v>
      </c>
      <c r="P7" s="2">
        <v>12.9</v>
      </c>
      <c r="Q7" s="2">
        <v>21.8</v>
      </c>
      <c r="R7" s="2">
        <v>13.2</v>
      </c>
      <c r="S7" s="6"/>
    </row>
    <row r="8" spans="1:19" x14ac:dyDescent="0.25">
      <c r="B8" s="296"/>
      <c r="C8" s="176" t="s">
        <v>7</v>
      </c>
      <c r="D8" s="2">
        <v>18.2</v>
      </c>
      <c r="E8" s="2">
        <v>13.7</v>
      </c>
      <c r="F8" s="2"/>
      <c r="G8" s="2">
        <v>16.7</v>
      </c>
      <c r="H8" s="2">
        <v>21.4</v>
      </c>
      <c r="I8" s="2">
        <v>32.200000000000003</v>
      </c>
      <c r="J8" s="2">
        <v>15.4</v>
      </c>
      <c r="K8" s="2"/>
      <c r="L8" s="2">
        <v>20.5</v>
      </c>
      <c r="M8" s="2">
        <v>33.5</v>
      </c>
      <c r="N8" s="2"/>
      <c r="O8" s="2">
        <v>22.8</v>
      </c>
      <c r="P8" s="2">
        <v>24</v>
      </c>
      <c r="Q8" s="2">
        <v>42.4</v>
      </c>
      <c r="R8" s="2">
        <v>15.4</v>
      </c>
      <c r="S8" s="6"/>
    </row>
    <row r="9" spans="1:19" x14ac:dyDescent="0.25">
      <c r="B9" s="296" t="s">
        <v>38</v>
      </c>
      <c r="C9" s="174" t="s">
        <v>46</v>
      </c>
      <c r="D9" s="2">
        <v>30.3</v>
      </c>
      <c r="E9" s="2"/>
      <c r="F9" s="2"/>
      <c r="G9" s="2">
        <v>13.8</v>
      </c>
      <c r="H9" s="2">
        <v>17.2</v>
      </c>
      <c r="I9" s="2">
        <v>33.9</v>
      </c>
      <c r="J9" s="2">
        <v>23.2</v>
      </c>
      <c r="K9" s="2"/>
      <c r="L9" s="2">
        <v>38.1</v>
      </c>
      <c r="M9" s="2"/>
      <c r="N9" s="2"/>
      <c r="O9" s="2">
        <v>19.399999999999999</v>
      </c>
      <c r="P9" s="2">
        <v>27.3</v>
      </c>
      <c r="Q9" s="2">
        <v>31.6</v>
      </c>
      <c r="R9" s="2">
        <v>27</v>
      </c>
      <c r="S9" s="6"/>
    </row>
    <row r="10" spans="1:19" x14ac:dyDescent="0.25">
      <c r="B10" s="296"/>
      <c r="C10" s="175" t="s">
        <v>8</v>
      </c>
      <c r="D10" s="2">
        <v>32.700000000000003</v>
      </c>
      <c r="E10" s="2">
        <v>25</v>
      </c>
      <c r="F10" s="2"/>
      <c r="G10" s="2">
        <v>21.3</v>
      </c>
      <c r="H10" s="2">
        <v>19.2</v>
      </c>
      <c r="I10" s="2">
        <v>11</v>
      </c>
      <c r="J10" s="2">
        <v>16.399999999999999</v>
      </c>
      <c r="K10" s="2">
        <v>24.4</v>
      </c>
      <c r="L10" s="2">
        <v>38.299999999999997</v>
      </c>
      <c r="M10" s="2">
        <v>38</v>
      </c>
      <c r="N10" s="2"/>
      <c r="O10" s="2">
        <v>32.6</v>
      </c>
      <c r="P10" s="2">
        <v>21.5</v>
      </c>
      <c r="Q10" s="2">
        <v>9.7899999999999991</v>
      </c>
      <c r="R10" s="2">
        <v>33.799999999999997</v>
      </c>
      <c r="S10" s="6">
        <v>24.7</v>
      </c>
    </row>
    <row r="11" spans="1:19" ht="15.75" thickBot="1" x14ac:dyDescent="0.3">
      <c r="B11" s="297"/>
      <c r="C11" s="177" t="s">
        <v>7</v>
      </c>
      <c r="D11" s="36">
        <v>21.1</v>
      </c>
      <c r="E11" s="36">
        <v>39.6</v>
      </c>
      <c r="F11" s="36">
        <v>16.100000000000001</v>
      </c>
      <c r="G11" s="36">
        <v>35.4</v>
      </c>
      <c r="H11" s="36">
        <v>14.1</v>
      </c>
      <c r="I11" s="36">
        <v>27</v>
      </c>
      <c r="J11" s="36">
        <v>33.200000000000003</v>
      </c>
      <c r="K11" s="36">
        <v>25.8</v>
      </c>
      <c r="L11" s="36">
        <v>28.6</v>
      </c>
      <c r="M11" s="36">
        <v>49.5</v>
      </c>
      <c r="N11" s="36">
        <v>40.6</v>
      </c>
      <c r="O11" s="36">
        <v>45.6</v>
      </c>
      <c r="P11" s="36">
        <v>17.5</v>
      </c>
      <c r="Q11" s="36">
        <v>25.8</v>
      </c>
      <c r="R11" s="36">
        <v>50.1</v>
      </c>
      <c r="S11" s="38">
        <v>30.4</v>
      </c>
    </row>
  </sheetData>
  <mergeCells count="4">
    <mergeCell ref="D4:K4"/>
    <mergeCell ref="L4:S4"/>
    <mergeCell ref="B6:B8"/>
    <mergeCell ref="B9:B11"/>
  </mergeCells>
  <phoneticPr fontId="1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94EC-B2AD-4C19-A680-0FC8145CAE1B}">
  <dimension ref="A1:E37"/>
  <sheetViews>
    <sheetView zoomScaleNormal="100" workbookViewId="0">
      <selection activeCell="H20" sqref="H20"/>
    </sheetView>
  </sheetViews>
  <sheetFormatPr defaultRowHeight="15" x14ac:dyDescent="0.25"/>
  <cols>
    <col min="2" max="5" width="14.42578125" customWidth="1"/>
  </cols>
  <sheetData>
    <row r="1" spans="1:5" x14ac:dyDescent="0.25">
      <c r="A1" s="3" t="s">
        <v>102</v>
      </c>
    </row>
    <row r="2" spans="1:5" ht="15.75" thickBot="1" x14ac:dyDescent="0.3">
      <c r="B2" s="19"/>
      <c r="C2" s="15" t="s">
        <v>109</v>
      </c>
      <c r="D2" s="19"/>
    </row>
    <row r="3" spans="1:5" ht="17.25" x14ac:dyDescent="0.25">
      <c r="B3" s="179"/>
      <c r="C3" s="105" t="s">
        <v>17</v>
      </c>
      <c r="D3" s="100" t="s">
        <v>22</v>
      </c>
      <c r="E3" s="101" t="s">
        <v>21</v>
      </c>
    </row>
    <row r="4" spans="1:5" x14ac:dyDescent="0.25">
      <c r="B4" s="103" t="s">
        <v>9</v>
      </c>
      <c r="C4" s="14">
        <v>94.65</v>
      </c>
      <c r="D4" s="14">
        <v>199.79</v>
      </c>
      <c r="E4" s="24">
        <v>340.28</v>
      </c>
    </row>
    <row r="5" spans="1:5" x14ac:dyDescent="0.25">
      <c r="B5" s="103" t="s">
        <v>10</v>
      </c>
      <c r="C5" s="14">
        <v>61.7</v>
      </c>
      <c r="D5" s="14">
        <v>176.05</v>
      </c>
      <c r="E5" s="24">
        <v>331.36</v>
      </c>
    </row>
    <row r="6" spans="1:5" x14ac:dyDescent="0.25">
      <c r="B6" s="103" t="s">
        <v>11</v>
      </c>
      <c r="C6" s="14">
        <v>89.66</v>
      </c>
      <c r="D6" s="14">
        <v>113.87</v>
      </c>
      <c r="E6" s="24">
        <v>178.16</v>
      </c>
    </row>
    <row r="7" spans="1:5" ht="15.75" thickBot="1" x14ac:dyDescent="0.3">
      <c r="B7" s="104" t="s">
        <v>12</v>
      </c>
      <c r="C7" s="68">
        <v>94.65</v>
      </c>
      <c r="D7" s="68">
        <v>18.43</v>
      </c>
      <c r="E7" s="26">
        <v>144.13</v>
      </c>
    </row>
    <row r="10" spans="1:5" ht="15.75" thickBot="1" x14ac:dyDescent="0.3">
      <c r="B10" s="19"/>
      <c r="C10" s="15" t="s">
        <v>28</v>
      </c>
      <c r="D10" s="19"/>
    </row>
    <row r="11" spans="1:5" ht="17.25" x14ac:dyDescent="0.25">
      <c r="B11" s="113"/>
      <c r="C11" s="63" t="s">
        <v>17</v>
      </c>
      <c r="D11" s="100" t="s">
        <v>22</v>
      </c>
      <c r="E11" s="101" t="s">
        <v>21</v>
      </c>
    </row>
    <row r="12" spans="1:5" x14ac:dyDescent="0.25">
      <c r="B12" s="103" t="s">
        <v>9</v>
      </c>
      <c r="C12" s="2">
        <v>19.149999999999999</v>
      </c>
      <c r="D12" s="2">
        <v>23.29</v>
      </c>
      <c r="E12" s="6">
        <v>326.11</v>
      </c>
    </row>
    <row r="13" spans="1:5" x14ac:dyDescent="0.25">
      <c r="B13" s="103" t="s">
        <v>10</v>
      </c>
      <c r="C13" s="2">
        <v>6.88</v>
      </c>
      <c r="D13" s="2">
        <v>71.86</v>
      </c>
      <c r="E13" s="6">
        <v>66.650000000000006</v>
      </c>
    </row>
    <row r="14" spans="1:5" x14ac:dyDescent="0.25">
      <c r="B14" s="103" t="s">
        <v>11</v>
      </c>
      <c r="C14" s="2">
        <v>88.17</v>
      </c>
      <c r="D14" s="2">
        <v>155.13</v>
      </c>
      <c r="E14" s="6">
        <v>471.84</v>
      </c>
    </row>
    <row r="15" spans="1:5" x14ac:dyDescent="0.25">
      <c r="B15" s="103" t="s">
        <v>12</v>
      </c>
      <c r="C15" s="2">
        <v>64.290000000000006</v>
      </c>
      <c r="D15" s="2">
        <v>80.930000000000007</v>
      </c>
      <c r="E15" s="6">
        <v>153.69</v>
      </c>
    </row>
    <row r="16" spans="1:5" x14ac:dyDescent="0.25">
      <c r="B16" s="103" t="s">
        <v>13</v>
      </c>
      <c r="C16" s="2">
        <v>5.92</v>
      </c>
      <c r="D16" s="19"/>
      <c r="E16" s="6">
        <v>127.89</v>
      </c>
    </row>
    <row r="17" spans="2:5" ht="15.75" thickBot="1" x14ac:dyDescent="0.3">
      <c r="B17" s="104" t="s">
        <v>14</v>
      </c>
      <c r="C17" s="36">
        <v>15.58</v>
      </c>
      <c r="D17" s="25"/>
      <c r="E17" s="37"/>
    </row>
    <row r="18" spans="2:5" x14ac:dyDescent="0.25">
      <c r="C18" s="19"/>
      <c r="D18" s="19"/>
      <c r="E18" s="19"/>
    </row>
    <row r="20" spans="2:5" ht="15.75" thickBot="1" x14ac:dyDescent="0.3">
      <c r="B20" s="19"/>
      <c r="C20" s="15" t="s">
        <v>110</v>
      </c>
      <c r="D20" s="19"/>
    </row>
    <row r="21" spans="2:5" ht="17.25" x14ac:dyDescent="0.25">
      <c r="B21" s="181"/>
      <c r="C21" s="63" t="s">
        <v>17</v>
      </c>
      <c r="D21" s="100" t="s">
        <v>22</v>
      </c>
      <c r="E21" s="101" t="s">
        <v>21</v>
      </c>
    </row>
    <row r="22" spans="2:5" x14ac:dyDescent="0.25">
      <c r="B22" s="103" t="s">
        <v>9</v>
      </c>
      <c r="C22" s="14">
        <v>3.77</v>
      </c>
      <c r="D22" s="14">
        <v>6.82</v>
      </c>
      <c r="E22" s="24">
        <v>10.78</v>
      </c>
    </row>
    <row r="23" spans="2:5" x14ac:dyDescent="0.25">
      <c r="B23" s="103" t="s">
        <v>10</v>
      </c>
      <c r="C23" s="14">
        <v>4.21</v>
      </c>
      <c r="D23" s="14">
        <v>3.46</v>
      </c>
      <c r="E23" s="24">
        <v>9.9</v>
      </c>
    </row>
    <row r="24" spans="2:5" x14ac:dyDescent="0.25">
      <c r="B24" s="103" t="s">
        <v>11</v>
      </c>
      <c r="C24" s="14">
        <v>2.87</v>
      </c>
      <c r="D24" s="14">
        <v>8.5</v>
      </c>
      <c r="E24" s="24">
        <v>0.27</v>
      </c>
    </row>
    <row r="25" spans="2:5" x14ac:dyDescent="0.25">
      <c r="B25" s="103" t="s">
        <v>12</v>
      </c>
      <c r="C25" s="14">
        <v>10.78</v>
      </c>
      <c r="D25" s="14">
        <v>15.66</v>
      </c>
      <c r="E25" s="24">
        <v>2.02</v>
      </c>
    </row>
    <row r="26" spans="2:5" x14ac:dyDescent="0.25">
      <c r="B26" s="103" t="s">
        <v>13</v>
      </c>
      <c r="C26" s="14">
        <v>0.72</v>
      </c>
      <c r="D26" s="14">
        <v>4.3</v>
      </c>
      <c r="E26" s="24">
        <v>1.1599999999999999</v>
      </c>
    </row>
    <row r="27" spans="2:5" ht="15.75" thickBot="1" x14ac:dyDescent="0.3">
      <c r="B27" s="104" t="s">
        <v>14</v>
      </c>
      <c r="C27" s="25"/>
      <c r="D27" s="25"/>
      <c r="E27" s="26">
        <v>8.86</v>
      </c>
    </row>
    <row r="30" spans="2:5" ht="15.75" thickBot="1" x14ac:dyDescent="0.3">
      <c r="B30" s="19"/>
      <c r="C30" s="15" t="s">
        <v>111</v>
      </c>
      <c r="D30" s="19"/>
    </row>
    <row r="31" spans="2:5" ht="17.25" x14ac:dyDescent="0.25">
      <c r="B31" s="181"/>
      <c r="C31" s="63" t="s">
        <v>17</v>
      </c>
      <c r="D31" s="100" t="s">
        <v>22</v>
      </c>
      <c r="E31" s="101" t="s">
        <v>21</v>
      </c>
    </row>
    <row r="32" spans="2:5" x14ac:dyDescent="0.25">
      <c r="B32" s="103" t="s">
        <v>9</v>
      </c>
      <c r="C32" s="2">
        <v>2.36</v>
      </c>
      <c r="D32" s="2">
        <v>3.47</v>
      </c>
      <c r="E32" s="6">
        <v>9.69</v>
      </c>
    </row>
    <row r="33" spans="2:5" x14ac:dyDescent="0.25">
      <c r="B33" s="103" t="s">
        <v>10</v>
      </c>
      <c r="C33" s="2">
        <v>5.31</v>
      </c>
      <c r="D33" s="2">
        <v>6.36</v>
      </c>
      <c r="E33" s="6">
        <v>5.15</v>
      </c>
    </row>
    <row r="34" spans="2:5" x14ac:dyDescent="0.25">
      <c r="B34" s="103" t="s">
        <v>11</v>
      </c>
      <c r="C34" s="2">
        <v>3.04</v>
      </c>
      <c r="D34" s="2">
        <v>1.64</v>
      </c>
      <c r="E34" s="6">
        <v>3.68</v>
      </c>
    </row>
    <row r="35" spans="2:5" x14ac:dyDescent="0.25">
      <c r="B35" s="103" t="s">
        <v>12</v>
      </c>
      <c r="C35" s="2">
        <v>0.81</v>
      </c>
      <c r="D35" s="2">
        <v>5.28</v>
      </c>
      <c r="E35" s="6">
        <v>2.31</v>
      </c>
    </row>
    <row r="36" spans="2:5" x14ac:dyDescent="0.25">
      <c r="B36" s="103" t="s">
        <v>13</v>
      </c>
      <c r="C36" s="2">
        <v>11.54</v>
      </c>
      <c r="D36" s="2">
        <v>4.55</v>
      </c>
      <c r="E36" s="6">
        <v>2.99</v>
      </c>
    </row>
    <row r="37" spans="2:5" ht="15.75" thickBot="1" x14ac:dyDescent="0.3">
      <c r="B37" s="104" t="s">
        <v>14</v>
      </c>
      <c r="C37" s="36">
        <v>21.31</v>
      </c>
      <c r="D37" s="25"/>
      <c r="E37" s="38">
        <v>13.13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0750-CF04-4BE8-B1CE-9B4A7C3B2B7A}">
  <dimension ref="A1:V46"/>
  <sheetViews>
    <sheetView topLeftCell="A9" workbookViewId="0">
      <selection activeCell="J34" sqref="J34"/>
    </sheetView>
  </sheetViews>
  <sheetFormatPr defaultRowHeight="15" x14ac:dyDescent="0.25"/>
  <cols>
    <col min="1" max="1" width="10" customWidth="1"/>
    <col min="3" max="3" width="23.140625" customWidth="1"/>
    <col min="4" max="4" width="10.42578125" customWidth="1"/>
    <col min="5" max="22" width="10.28515625" customWidth="1"/>
  </cols>
  <sheetData>
    <row r="1" spans="1:22" x14ac:dyDescent="0.25">
      <c r="A1" s="3" t="s">
        <v>81</v>
      </c>
      <c r="B1" s="22" t="s">
        <v>82</v>
      </c>
    </row>
    <row r="2" spans="1:22" ht="15.75" thickBot="1" x14ac:dyDescent="0.3">
      <c r="B2" s="34"/>
    </row>
    <row r="3" spans="1:22" x14ac:dyDescent="0.25">
      <c r="C3" s="18"/>
      <c r="D3" s="49"/>
      <c r="E3" s="254" t="s">
        <v>37</v>
      </c>
      <c r="F3" s="255"/>
      <c r="G3" s="255"/>
      <c r="H3" s="255"/>
      <c r="I3" s="255"/>
      <c r="J3" s="255"/>
      <c r="K3" s="255"/>
      <c r="L3" s="255"/>
      <c r="M3" s="255"/>
      <c r="N3" s="255" t="s">
        <v>38</v>
      </c>
      <c r="O3" s="255"/>
      <c r="P3" s="255"/>
      <c r="Q3" s="255"/>
      <c r="R3" s="255"/>
      <c r="S3" s="255"/>
      <c r="T3" s="255"/>
      <c r="U3" s="255"/>
      <c r="V3" s="256"/>
    </row>
    <row r="4" spans="1:22" ht="17.25" x14ac:dyDescent="0.25">
      <c r="C4" s="53"/>
      <c r="D4" s="125"/>
      <c r="E4" s="257" t="s">
        <v>17</v>
      </c>
      <c r="F4" s="257"/>
      <c r="G4" s="265"/>
      <c r="H4" s="259" t="s">
        <v>22</v>
      </c>
      <c r="I4" s="259"/>
      <c r="J4" s="259"/>
      <c r="K4" s="266" t="s">
        <v>21</v>
      </c>
      <c r="L4" s="261"/>
      <c r="M4" s="267"/>
      <c r="N4" s="257" t="s">
        <v>17</v>
      </c>
      <c r="O4" s="257"/>
      <c r="P4" s="257"/>
      <c r="Q4" s="258" t="s">
        <v>22</v>
      </c>
      <c r="R4" s="259"/>
      <c r="S4" s="260"/>
      <c r="T4" s="261" t="s">
        <v>21</v>
      </c>
      <c r="U4" s="261"/>
      <c r="V4" s="262"/>
    </row>
    <row r="5" spans="1:22" x14ac:dyDescent="0.25">
      <c r="C5" s="94"/>
      <c r="D5" s="142"/>
      <c r="E5" s="99" t="s">
        <v>9</v>
      </c>
      <c r="F5" s="65" t="s">
        <v>10</v>
      </c>
      <c r="G5" s="128" t="s">
        <v>11</v>
      </c>
      <c r="H5" s="65" t="s">
        <v>9</v>
      </c>
      <c r="I5" s="65" t="s">
        <v>10</v>
      </c>
      <c r="J5" s="65" t="s">
        <v>11</v>
      </c>
      <c r="K5" s="99" t="s">
        <v>9</v>
      </c>
      <c r="L5" s="65" t="s">
        <v>10</v>
      </c>
      <c r="M5" s="128" t="s">
        <v>11</v>
      </c>
      <c r="N5" s="65" t="s">
        <v>9</v>
      </c>
      <c r="O5" s="65" t="s">
        <v>10</v>
      </c>
      <c r="P5" s="65" t="s">
        <v>11</v>
      </c>
      <c r="Q5" s="99" t="s">
        <v>9</v>
      </c>
      <c r="R5" s="65" t="s">
        <v>10</v>
      </c>
      <c r="S5" s="128" t="s">
        <v>11</v>
      </c>
      <c r="T5" s="65" t="s">
        <v>9</v>
      </c>
      <c r="U5" s="65" t="s">
        <v>10</v>
      </c>
      <c r="V5" s="66" t="s">
        <v>11</v>
      </c>
    </row>
    <row r="6" spans="1:22" x14ac:dyDescent="0.25">
      <c r="C6" s="268" t="s">
        <v>49</v>
      </c>
      <c r="D6" s="126" t="s">
        <v>35</v>
      </c>
      <c r="E6" s="129">
        <v>0</v>
      </c>
      <c r="F6" s="19">
        <v>0</v>
      </c>
      <c r="G6" s="130">
        <v>0</v>
      </c>
      <c r="H6" s="19">
        <v>0</v>
      </c>
      <c r="I6" s="19">
        <v>0</v>
      </c>
      <c r="J6" s="19">
        <v>0</v>
      </c>
      <c r="K6" s="129">
        <v>1</v>
      </c>
      <c r="L6" s="19">
        <v>1</v>
      </c>
      <c r="M6" s="130">
        <v>1</v>
      </c>
      <c r="N6" s="19">
        <v>1</v>
      </c>
      <c r="O6" s="19">
        <v>2</v>
      </c>
      <c r="P6" s="19">
        <v>3</v>
      </c>
      <c r="Q6" s="129">
        <v>2</v>
      </c>
      <c r="R6" s="19">
        <v>2</v>
      </c>
      <c r="S6" s="130">
        <v>3</v>
      </c>
      <c r="T6" s="19">
        <v>3</v>
      </c>
      <c r="U6" s="19">
        <v>2</v>
      </c>
      <c r="V6" s="124">
        <v>2</v>
      </c>
    </row>
    <row r="7" spans="1:22" x14ac:dyDescent="0.25">
      <c r="C7" s="268"/>
      <c r="D7" s="126" t="s">
        <v>36</v>
      </c>
      <c r="E7" s="129">
        <v>0</v>
      </c>
      <c r="F7" s="19">
        <v>0</v>
      </c>
      <c r="G7" s="130">
        <v>0</v>
      </c>
      <c r="H7" s="19">
        <v>0</v>
      </c>
      <c r="I7" s="19">
        <v>0</v>
      </c>
      <c r="J7" s="19">
        <v>0</v>
      </c>
      <c r="K7" s="129">
        <v>1</v>
      </c>
      <c r="L7" s="19">
        <v>1</v>
      </c>
      <c r="M7" s="130">
        <v>1</v>
      </c>
      <c r="N7" s="19">
        <v>2</v>
      </c>
      <c r="O7" s="19">
        <v>3</v>
      </c>
      <c r="P7" s="19">
        <v>3</v>
      </c>
      <c r="Q7" s="129">
        <v>2</v>
      </c>
      <c r="R7" s="19">
        <v>3</v>
      </c>
      <c r="S7" s="130">
        <v>3</v>
      </c>
      <c r="T7" s="19">
        <v>3</v>
      </c>
      <c r="U7" s="19">
        <v>3</v>
      </c>
      <c r="V7" s="124">
        <v>3</v>
      </c>
    </row>
    <row r="8" spans="1:22" x14ac:dyDescent="0.25">
      <c r="C8" s="268"/>
      <c r="D8" s="126" t="s">
        <v>75</v>
      </c>
      <c r="E8" s="129">
        <v>0</v>
      </c>
      <c r="F8" s="19">
        <v>0</v>
      </c>
      <c r="G8" s="130">
        <v>0</v>
      </c>
      <c r="H8" s="19">
        <v>0</v>
      </c>
      <c r="I8" s="19">
        <v>0</v>
      </c>
      <c r="J8" s="19">
        <v>0</v>
      </c>
      <c r="K8" s="129">
        <v>1</v>
      </c>
      <c r="L8" s="19">
        <v>1</v>
      </c>
      <c r="M8" s="130">
        <v>1</v>
      </c>
      <c r="N8" s="19">
        <v>2</v>
      </c>
      <c r="O8" s="19">
        <v>2</v>
      </c>
      <c r="P8" s="19">
        <v>3</v>
      </c>
      <c r="Q8" s="129">
        <v>3</v>
      </c>
      <c r="R8" s="19">
        <v>3</v>
      </c>
      <c r="S8" s="130">
        <v>2</v>
      </c>
      <c r="T8" s="19">
        <v>3</v>
      </c>
      <c r="U8" s="19">
        <v>3</v>
      </c>
      <c r="V8" s="124">
        <v>3</v>
      </c>
    </row>
    <row r="9" spans="1:22" x14ac:dyDescent="0.25">
      <c r="C9" s="268"/>
      <c r="D9" s="126" t="s">
        <v>76</v>
      </c>
      <c r="E9" s="129">
        <v>0</v>
      </c>
      <c r="F9" s="19">
        <v>0</v>
      </c>
      <c r="G9" s="130">
        <v>0</v>
      </c>
      <c r="H9" s="19">
        <v>0</v>
      </c>
      <c r="I9" s="19">
        <v>0</v>
      </c>
      <c r="J9" s="19">
        <v>0</v>
      </c>
      <c r="K9" s="129">
        <v>1</v>
      </c>
      <c r="L9" s="19">
        <v>1</v>
      </c>
      <c r="M9" s="130">
        <v>1</v>
      </c>
      <c r="N9" s="19">
        <v>1</v>
      </c>
      <c r="O9" s="19">
        <v>3</v>
      </c>
      <c r="P9" s="19">
        <v>2</v>
      </c>
      <c r="Q9" s="129">
        <v>3</v>
      </c>
      <c r="R9" s="19">
        <v>2</v>
      </c>
      <c r="S9" s="130">
        <v>3</v>
      </c>
      <c r="T9" s="19">
        <v>3</v>
      </c>
      <c r="U9" s="19">
        <v>3</v>
      </c>
      <c r="V9" s="124">
        <v>3</v>
      </c>
    </row>
    <row r="10" spans="1:22" x14ac:dyDescent="0.25">
      <c r="C10" s="268"/>
      <c r="D10" s="126" t="s">
        <v>77</v>
      </c>
      <c r="E10" s="129">
        <v>0</v>
      </c>
      <c r="F10" s="19">
        <v>0</v>
      </c>
      <c r="G10" s="130">
        <v>0</v>
      </c>
      <c r="H10" s="19">
        <v>0</v>
      </c>
      <c r="I10" s="19">
        <v>0</v>
      </c>
      <c r="J10" s="19">
        <v>0</v>
      </c>
      <c r="K10" s="129">
        <v>1</v>
      </c>
      <c r="L10" s="19">
        <v>1</v>
      </c>
      <c r="M10" s="130">
        <v>1</v>
      </c>
      <c r="N10" s="19">
        <v>2</v>
      </c>
      <c r="O10" s="19">
        <v>1</v>
      </c>
      <c r="P10" s="19">
        <v>3</v>
      </c>
      <c r="Q10" s="129">
        <v>3</v>
      </c>
      <c r="R10" s="19">
        <v>3</v>
      </c>
      <c r="S10" s="130">
        <v>2</v>
      </c>
      <c r="T10" s="19">
        <v>3</v>
      </c>
      <c r="U10" s="19">
        <v>3</v>
      </c>
      <c r="V10" s="124">
        <v>2</v>
      </c>
    </row>
    <row r="11" spans="1:22" x14ac:dyDescent="0.25">
      <c r="C11" s="270" t="s">
        <v>59</v>
      </c>
      <c r="D11" s="133" t="s">
        <v>35</v>
      </c>
      <c r="E11" s="134">
        <v>0</v>
      </c>
      <c r="F11" s="135">
        <v>0</v>
      </c>
      <c r="G11" s="136">
        <v>0</v>
      </c>
      <c r="H11" s="135">
        <v>1</v>
      </c>
      <c r="I11" s="135">
        <v>1</v>
      </c>
      <c r="J11" s="135">
        <v>2</v>
      </c>
      <c r="K11" s="134">
        <v>2</v>
      </c>
      <c r="L11" s="135">
        <v>2</v>
      </c>
      <c r="M11" s="136">
        <v>1</v>
      </c>
      <c r="N11" s="135">
        <v>0</v>
      </c>
      <c r="O11" s="135">
        <v>2</v>
      </c>
      <c r="P11" s="135">
        <v>0</v>
      </c>
      <c r="Q11" s="134">
        <v>2</v>
      </c>
      <c r="R11" s="135">
        <v>3</v>
      </c>
      <c r="S11" s="136">
        <v>0</v>
      </c>
      <c r="T11" s="135">
        <v>3</v>
      </c>
      <c r="U11" s="135">
        <v>3</v>
      </c>
      <c r="V11" s="137">
        <v>3</v>
      </c>
    </row>
    <row r="12" spans="1:22" x14ac:dyDescent="0.25">
      <c r="C12" s="268"/>
      <c r="D12" s="126" t="s">
        <v>36</v>
      </c>
      <c r="E12" s="129">
        <v>0</v>
      </c>
      <c r="F12" s="19">
        <v>0</v>
      </c>
      <c r="G12" s="130">
        <v>0</v>
      </c>
      <c r="H12" s="19">
        <v>0</v>
      </c>
      <c r="I12" s="19">
        <v>2</v>
      </c>
      <c r="J12" s="19">
        <v>2</v>
      </c>
      <c r="K12" s="129">
        <v>2</v>
      </c>
      <c r="L12" s="19">
        <v>1</v>
      </c>
      <c r="M12" s="130">
        <v>1</v>
      </c>
      <c r="N12" s="19">
        <v>2</v>
      </c>
      <c r="O12" s="19">
        <v>0</v>
      </c>
      <c r="P12" s="19">
        <v>1</v>
      </c>
      <c r="Q12" s="129">
        <v>3</v>
      </c>
      <c r="R12" s="19">
        <v>2</v>
      </c>
      <c r="S12" s="130">
        <v>1</v>
      </c>
      <c r="T12" s="19">
        <v>3</v>
      </c>
      <c r="U12" s="19">
        <v>3</v>
      </c>
      <c r="V12" s="124">
        <v>3</v>
      </c>
    </row>
    <row r="13" spans="1:22" x14ac:dyDescent="0.25">
      <c r="C13" s="268"/>
      <c r="D13" s="126" t="s">
        <v>75</v>
      </c>
      <c r="E13" s="129">
        <v>0</v>
      </c>
      <c r="F13" s="19">
        <v>0</v>
      </c>
      <c r="G13" s="130">
        <v>0</v>
      </c>
      <c r="H13" s="19">
        <v>1</v>
      </c>
      <c r="I13" s="19">
        <v>2</v>
      </c>
      <c r="J13" s="19">
        <v>1</v>
      </c>
      <c r="K13" s="129">
        <v>2</v>
      </c>
      <c r="L13" s="19">
        <v>2</v>
      </c>
      <c r="M13" s="130">
        <v>0</v>
      </c>
      <c r="N13" s="19">
        <v>1</v>
      </c>
      <c r="O13" s="19">
        <v>2</v>
      </c>
      <c r="P13" s="19">
        <v>2</v>
      </c>
      <c r="Q13" s="129">
        <v>3</v>
      </c>
      <c r="R13" s="19">
        <v>3</v>
      </c>
      <c r="S13" s="130">
        <v>2</v>
      </c>
      <c r="T13" s="19">
        <v>3</v>
      </c>
      <c r="U13" s="19">
        <v>3</v>
      </c>
      <c r="V13" s="124">
        <v>3</v>
      </c>
    </row>
    <row r="14" spans="1:22" x14ac:dyDescent="0.25">
      <c r="C14" s="268"/>
      <c r="D14" s="126" t="s">
        <v>76</v>
      </c>
      <c r="E14" s="129">
        <v>0</v>
      </c>
      <c r="F14" s="19">
        <v>0</v>
      </c>
      <c r="G14" s="130">
        <v>0</v>
      </c>
      <c r="H14" s="19">
        <v>0</v>
      </c>
      <c r="I14" s="19">
        <v>1</v>
      </c>
      <c r="J14" s="19">
        <v>1</v>
      </c>
      <c r="K14" s="129">
        <v>2</v>
      </c>
      <c r="L14" s="19">
        <v>1</v>
      </c>
      <c r="M14" s="130">
        <v>0</v>
      </c>
      <c r="N14" s="19">
        <v>2</v>
      </c>
      <c r="O14" s="19">
        <v>1</v>
      </c>
      <c r="P14" s="19">
        <v>2</v>
      </c>
      <c r="Q14" s="129">
        <v>3</v>
      </c>
      <c r="R14" s="19">
        <v>3</v>
      </c>
      <c r="S14" s="130">
        <v>1</v>
      </c>
      <c r="T14" s="19">
        <v>3</v>
      </c>
      <c r="U14" s="19">
        <v>2</v>
      </c>
      <c r="V14" s="124">
        <v>2</v>
      </c>
    </row>
    <row r="15" spans="1:22" x14ac:dyDescent="0.25">
      <c r="C15" s="271"/>
      <c r="D15" s="61" t="s">
        <v>77</v>
      </c>
      <c r="E15" s="138">
        <v>1</v>
      </c>
      <c r="F15" s="139">
        <v>0</v>
      </c>
      <c r="G15" s="140">
        <v>0</v>
      </c>
      <c r="H15" s="139">
        <v>0</v>
      </c>
      <c r="I15" s="139">
        <v>0</v>
      </c>
      <c r="J15" s="139">
        <v>2</v>
      </c>
      <c r="K15" s="138">
        <v>1</v>
      </c>
      <c r="L15" s="139">
        <v>0</v>
      </c>
      <c r="M15" s="140">
        <v>1</v>
      </c>
      <c r="N15" s="139">
        <v>3</v>
      </c>
      <c r="O15" s="139">
        <v>1</v>
      </c>
      <c r="P15" s="139">
        <v>1</v>
      </c>
      <c r="Q15" s="138">
        <v>2</v>
      </c>
      <c r="R15" s="139">
        <v>1</v>
      </c>
      <c r="S15" s="140">
        <v>1</v>
      </c>
      <c r="T15" s="139">
        <v>3</v>
      </c>
      <c r="U15" s="139">
        <v>3</v>
      </c>
      <c r="V15" s="141">
        <v>3</v>
      </c>
    </row>
    <row r="16" spans="1:22" x14ac:dyDescent="0.25">
      <c r="C16" s="270" t="s">
        <v>74</v>
      </c>
      <c r="D16" s="133" t="s">
        <v>35</v>
      </c>
      <c r="E16" s="134">
        <v>0</v>
      </c>
      <c r="F16" s="135">
        <v>0</v>
      </c>
      <c r="G16" s="136">
        <v>0</v>
      </c>
      <c r="H16" s="135">
        <v>0</v>
      </c>
      <c r="I16" s="135">
        <v>0</v>
      </c>
      <c r="J16" s="135">
        <v>0</v>
      </c>
      <c r="K16" s="134">
        <v>0</v>
      </c>
      <c r="L16" s="135">
        <v>0</v>
      </c>
      <c r="M16" s="136">
        <v>0</v>
      </c>
      <c r="N16" s="135">
        <v>0</v>
      </c>
      <c r="O16" s="135">
        <v>0</v>
      </c>
      <c r="P16" s="135">
        <v>0</v>
      </c>
      <c r="Q16" s="134">
        <v>1</v>
      </c>
      <c r="R16" s="135">
        <v>0</v>
      </c>
      <c r="S16" s="136">
        <v>0</v>
      </c>
      <c r="T16" s="135">
        <v>1</v>
      </c>
      <c r="U16" s="135">
        <v>0</v>
      </c>
      <c r="V16" s="137">
        <v>0</v>
      </c>
    </row>
    <row r="17" spans="2:22" x14ac:dyDescent="0.25">
      <c r="C17" s="268"/>
      <c r="D17" s="126" t="s">
        <v>36</v>
      </c>
      <c r="E17" s="129">
        <v>0</v>
      </c>
      <c r="F17" s="19">
        <v>0</v>
      </c>
      <c r="G17" s="130">
        <v>0</v>
      </c>
      <c r="H17" s="19">
        <v>0</v>
      </c>
      <c r="I17" s="19">
        <v>0</v>
      </c>
      <c r="J17" s="19">
        <v>0</v>
      </c>
      <c r="K17" s="129">
        <v>0</v>
      </c>
      <c r="L17" s="19">
        <v>0</v>
      </c>
      <c r="M17" s="130">
        <v>0</v>
      </c>
      <c r="N17" s="19">
        <v>0</v>
      </c>
      <c r="O17" s="19">
        <v>0</v>
      </c>
      <c r="P17" s="19">
        <v>0</v>
      </c>
      <c r="Q17" s="129">
        <v>0</v>
      </c>
      <c r="R17" s="19">
        <v>1</v>
      </c>
      <c r="S17" s="130">
        <v>0</v>
      </c>
      <c r="T17" s="19">
        <v>1</v>
      </c>
      <c r="U17" s="19">
        <v>1</v>
      </c>
      <c r="V17" s="124">
        <v>1</v>
      </c>
    </row>
    <row r="18" spans="2:22" x14ac:dyDescent="0.25">
      <c r="C18" s="268"/>
      <c r="D18" s="126" t="s">
        <v>75</v>
      </c>
      <c r="E18" s="129">
        <v>0</v>
      </c>
      <c r="F18" s="19">
        <v>0</v>
      </c>
      <c r="G18" s="130">
        <v>0</v>
      </c>
      <c r="H18" s="19">
        <v>0</v>
      </c>
      <c r="I18" s="19">
        <v>0</v>
      </c>
      <c r="J18" s="19">
        <v>0</v>
      </c>
      <c r="K18" s="129">
        <v>0</v>
      </c>
      <c r="L18" s="19">
        <v>0</v>
      </c>
      <c r="M18" s="130">
        <v>0</v>
      </c>
      <c r="N18" s="19">
        <v>0</v>
      </c>
      <c r="O18" s="19">
        <v>0</v>
      </c>
      <c r="P18" s="19">
        <v>1</v>
      </c>
      <c r="Q18" s="129">
        <v>0</v>
      </c>
      <c r="R18" s="19">
        <v>0</v>
      </c>
      <c r="S18" s="130">
        <v>0</v>
      </c>
      <c r="T18" s="19">
        <v>1</v>
      </c>
      <c r="U18" s="19">
        <v>1</v>
      </c>
      <c r="V18" s="124">
        <v>0</v>
      </c>
    </row>
    <row r="19" spans="2:22" x14ac:dyDescent="0.25">
      <c r="C19" s="268"/>
      <c r="D19" s="126" t="s">
        <v>76</v>
      </c>
      <c r="E19" s="129">
        <v>0</v>
      </c>
      <c r="F19" s="19">
        <v>0</v>
      </c>
      <c r="G19" s="130">
        <v>0</v>
      </c>
      <c r="H19" s="19">
        <v>0</v>
      </c>
      <c r="I19" s="19">
        <v>0</v>
      </c>
      <c r="J19" s="19">
        <v>0</v>
      </c>
      <c r="K19" s="129">
        <v>0</v>
      </c>
      <c r="L19" s="19">
        <v>0</v>
      </c>
      <c r="M19" s="130">
        <v>0</v>
      </c>
      <c r="N19" s="19">
        <v>0</v>
      </c>
      <c r="O19" s="19">
        <v>0</v>
      </c>
      <c r="P19" s="19">
        <v>0</v>
      </c>
      <c r="Q19" s="129">
        <v>0</v>
      </c>
      <c r="R19" s="19">
        <v>0</v>
      </c>
      <c r="S19" s="130">
        <v>0</v>
      </c>
      <c r="T19" s="19">
        <v>2</v>
      </c>
      <c r="U19" s="19">
        <v>1</v>
      </c>
      <c r="V19" s="124">
        <v>0</v>
      </c>
    </row>
    <row r="20" spans="2:22" ht="15.75" thickBot="1" x14ac:dyDescent="0.3">
      <c r="C20" s="269"/>
      <c r="D20" s="127" t="s">
        <v>77</v>
      </c>
      <c r="E20" s="131">
        <v>0</v>
      </c>
      <c r="F20" s="25">
        <v>0</v>
      </c>
      <c r="G20" s="132">
        <v>0</v>
      </c>
      <c r="H20" s="25">
        <v>0</v>
      </c>
      <c r="I20" s="25">
        <v>0</v>
      </c>
      <c r="J20" s="25">
        <v>0</v>
      </c>
      <c r="K20" s="131">
        <v>0</v>
      </c>
      <c r="L20" s="25">
        <v>0</v>
      </c>
      <c r="M20" s="132">
        <v>0</v>
      </c>
      <c r="N20" s="25">
        <v>0</v>
      </c>
      <c r="O20" s="25">
        <v>0</v>
      </c>
      <c r="P20" s="25">
        <v>0</v>
      </c>
      <c r="Q20" s="131">
        <v>0</v>
      </c>
      <c r="R20" s="25">
        <v>0</v>
      </c>
      <c r="S20" s="132">
        <v>0</v>
      </c>
      <c r="T20" s="25">
        <v>1</v>
      </c>
      <c r="U20" s="25">
        <v>2</v>
      </c>
      <c r="V20" s="37">
        <v>1</v>
      </c>
    </row>
    <row r="25" spans="2:22" ht="15.75" thickBot="1" x14ac:dyDescent="0.3">
      <c r="B25" s="116" t="s">
        <v>73</v>
      </c>
    </row>
    <row r="26" spans="2:22" ht="17.25" customHeight="1" thickBot="1" x14ac:dyDescent="0.3">
      <c r="B26" s="114" t="s">
        <v>49</v>
      </c>
      <c r="C26" s="115" t="s">
        <v>50</v>
      </c>
      <c r="D26" s="121"/>
    </row>
    <row r="27" spans="2:22" ht="17.25" customHeight="1" thickBot="1" x14ac:dyDescent="0.3">
      <c r="B27" s="117" t="s">
        <v>51</v>
      </c>
      <c r="C27" s="118" t="s">
        <v>52</v>
      </c>
      <c r="D27" s="122"/>
    </row>
    <row r="28" spans="2:22" ht="17.25" customHeight="1" thickBot="1" x14ac:dyDescent="0.3">
      <c r="B28" s="117" t="s">
        <v>53</v>
      </c>
      <c r="C28" s="118" t="s">
        <v>54</v>
      </c>
      <c r="D28" s="122"/>
    </row>
    <row r="29" spans="2:22" ht="17.25" customHeight="1" thickBot="1" x14ac:dyDescent="0.3">
      <c r="B29" s="117" t="s">
        <v>55</v>
      </c>
      <c r="C29" s="118" t="s">
        <v>56</v>
      </c>
      <c r="D29" s="122"/>
    </row>
    <row r="30" spans="2:22" ht="17.25" customHeight="1" thickBot="1" x14ac:dyDescent="0.3">
      <c r="B30" s="117" t="s">
        <v>57</v>
      </c>
      <c r="C30" s="118" t="s">
        <v>58</v>
      </c>
      <c r="D30" s="122"/>
    </row>
    <row r="31" spans="2:22" ht="17.25" customHeight="1" thickBot="1" x14ac:dyDescent="0.3">
      <c r="B31" s="263" t="s">
        <v>59</v>
      </c>
      <c r="C31" s="264"/>
      <c r="D31" s="123"/>
    </row>
    <row r="32" spans="2:22" ht="17.25" customHeight="1" thickBot="1" x14ac:dyDescent="0.3">
      <c r="B32" s="117" t="s">
        <v>51</v>
      </c>
      <c r="C32" s="118" t="s">
        <v>60</v>
      </c>
      <c r="D32" s="122"/>
    </row>
    <row r="33" spans="2:4" ht="17.25" customHeight="1" thickBot="1" x14ac:dyDescent="0.3">
      <c r="B33" s="117" t="s">
        <v>53</v>
      </c>
      <c r="C33" s="118" t="s">
        <v>61</v>
      </c>
      <c r="D33" s="122"/>
    </row>
    <row r="34" spans="2:4" ht="17.25" customHeight="1" thickBot="1" x14ac:dyDescent="0.3">
      <c r="B34" s="117" t="s">
        <v>55</v>
      </c>
      <c r="C34" s="118" t="s">
        <v>62</v>
      </c>
      <c r="D34" s="122"/>
    </row>
    <row r="35" spans="2:4" ht="17.25" customHeight="1" thickBot="1" x14ac:dyDescent="0.3">
      <c r="B35" s="117" t="s">
        <v>57</v>
      </c>
      <c r="C35" s="118" t="s">
        <v>63</v>
      </c>
      <c r="D35" s="122"/>
    </row>
    <row r="36" spans="2:4" ht="17.25" customHeight="1" thickBot="1" x14ac:dyDescent="0.3">
      <c r="B36" s="263" t="s">
        <v>64</v>
      </c>
      <c r="C36" s="264"/>
      <c r="D36" s="123"/>
    </row>
    <row r="37" spans="2:4" ht="17.25" customHeight="1" thickBot="1" x14ac:dyDescent="0.3">
      <c r="B37" s="117" t="s">
        <v>51</v>
      </c>
      <c r="C37" s="118" t="s">
        <v>60</v>
      </c>
      <c r="D37" s="122"/>
    </row>
    <row r="38" spans="2:4" ht="17.25" customHeight="1" thickBot="1" x14ac:dyDescent="0.3">
      <c r="B38" s="117" t="s">
        <v>53</v>
      </c>
      <c r="C38" s="118" t="s">
        <v>65</v>
      </c>
      <c r="D38" s="122"/>
    </row>
    <row r="39" spans="2:4" ht="17.25" customHeight="1" thickBot="1" x14ac:dyDescent="0.3">
      <c r="B39" s="117" t="s">
        <v>55</v>
      </c>
      <c r="C39" s="118" t="s">
        <v>66</v>
      </c>
      <c r="D39" s="122"/>
    </row>
    <row r="40" spans="2:4" ht="17.25" customHeight="1" thickBot="1" x14ac:dyDescent="0.3">
      <c r="B40" s="263" t="s">
        <v>67</v>
      </c>
      <c r="C40" s="264"/>
      <c r="D40" s="123"/>
    </row>
    <row r="41" spans="2:4" ht="17.25" customHeight="1" thickBot="1" x14ac:dyDescent="0.3">
      <c r="B41" s="117" t="s">
        <v>53</v>
      </c>
      <c r="C41" s="118" t="s">
        <v>68</v>
      </c>
      <c r="D41" s="122"/>
    </row>
    <row r="42" spans="2:4" ht="17.25" customHeight="1" thickBot="1" x14ac:dyDescent="0.3">
      <c r="B42" s="119" t="s">
        <v>55</v>
      </c>
      <c r="C42" s="120" t="s">
        <v>69</v>
      </c>
      <c r="D42" s="122"/>
    </row>
    <row r="43" spans="2:4" ht="17.25" customHeight="1" thickBot="1" x14ac:dyDescent="0.3">
      <c r="B43" s="119" t="s">
        <v>57</v>
      </c>
      <c r="C43" s="120" t="s">
        <v>70</v>
      </c>
      <c r="D43" s="122"/>
    </row>
    <row r="44" spans="2:4" ht="17.25" customHeight="1" thickBot="1" x14ac:dyDescent="0.3">
      <c r="B44" s="117" t="s">
        <v>71</v>
      </c>
      <c r="C44" s="118" t="s">
        <v>72</v>
      </c>
      <c r="D44" s="122"/>
    </row>
    <row r="45" spans="2:4" ht="17.25" customHeight="1" x14ac:dyDescent="0.25"/>
    <row r="46" spans="2:4" ht="17.25" customHeight="1" x14ac:dyDescent="0.25"/>
  </sheetData>
  <mergeCells count="14">
    <mergeCell ref="E3:M3"/>
    <mergeCell ref="N3:V3"/>
    <mergeCell ref="E4:G4"/>
    <mergeCell ref="H4:J4"/>
    <mergeCell ref="K4:M4"/>
    <mergeCell ref="N4:P4"/>
    <mergeCell ref="Q4:S4"/>
    <mergeCell ref="T4:V4"/>
    <mergeCell ref="B40:C40"/>
    <mergeCell ref="C6:C10"/>
    <mergeCell ref="C11:C15"/>
    <mergeCell ref="C16:C20"/>
    <mergeCell ref="B31:C31"/>
    <mergeCell ref="B36:C3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82BC-6477-4561-9EE1-46C94FCB63D5}">
  <dimension ref="A1:D14"/>
  <sheetViews>
    <sheetView workbookViewId="0">
      <selection activeCell="I7" sqref="I7"/>
    </sheetView>
  </sheetViews>
  <sheetFormatPr defaultRowHeight="15" x14ac:dyDescent="0.25"/>
  <cols>
    <col min="1" max="1" width="11" customWidth="1"/>
    <col min="2" max="2" width="12.7109375" customWidth="1"/>
    <col min="3" max="3" width="11.85546875" customWidth="1"/>
    <col min="4" max="4" width="10.7109375" customWidth="1"/>
  </cols>
  <sheetData>
    <row r="1" spans="1:4" ht="17.25" x14ac:dyDescent="0.25">
      <c r="A1" s="3" t="s">
        <v>104</v>
      </c>
      <c r="B1" s="3" t="s">
        <v>114</v>
      </c>
    </row>
    <row r="3" spans="1:4" ht="15.75" thickBot="1" x14ac:dyDescent="0.3"/>
    <row r="4" spans="1:4" s="3" customFormat="1" x14ac:dyDescent="0.25">
      <c r="B4" s="182"/>
      <c r="C4" s="178" t="s">
        <v>6</v>
      </c>
      <c r="D4" s="90" t="s">
        <v>7</v>
      </c>
    </row>
    <row r="5" spans="1:4" x14ac:dyDescent="0.25">
      <c r="B5" s="103" t="s">
        <v>9</v>
      </c>
      <c r="C5" s="2">
        <v>0.65</v>
      </c>
      <c r="D5" s="6">
        <v>5.46</v>
      </c>
    </row>
    <row r="6" spans="1:4" x14ac:dyDescent="0.25">
      <c r="B6" s="103" t="s">
        <v>10</v>
      </c>
      <c r="C6" s="2">
        <v>2.4</v>
      </c>
      <c r="D6" s="6">
        <v>4.33</v>
      </c>
    </row>
    <row r="7" spans="1:4" x14ac:dyDescent="0.25">
      <c r="B7" s="103" t="s">
        <v>11</v>
      </c>
      <c r="C7" s="2">
        <v>1.42</v>
      </c>
      <c r="D7" s="6">
        <v>2.0699999999999998</v>
      </c>
    </row>
    <row r="8" spans="1:4" x14ac:dyDescent="0.25">
      <c r="B8" s="103" t="s">
        <v>12</v>
      </c>
      <c r="C8" s="2">
        <v>1.71</v>
      </c>
      <c r="D8" s="6">
        <v>4.5999999999999996</v>
      </c>
    </row>
    <row r="9" spans="1:4" x14ac:dyDescent="0.25">
      <c r="B9" s="103" t="s">
        <v>13</v>
      </c>
      <c r="C9" s="2">
        <v>1.59</v>
      </c>
      <c r="D9" s="6">
        <v>3.02</v>
      </c>
    </row>
    <row r="10" spans="1:4" x14ac:dyDescent="0.25">
      <c r="B10" s="103" t="s">
        <v>14</v>
      </c>
      <c r="C10" s="2">
        <v>1.37</v>
      </c>
      <c r="D10" s="6">
        <v>5.16</v>
      </c>
    </row>
    <row r="11" spans="1:4" x14ac:dyDescent="0.25">
      <c r="B11" s="103" t="s">
        <v>15</v>
      </c>
      <c r="C11" s="2">
        <v>1.17</v>
      </c>
      <c r="D11" s="6">
        <v>5.0999999999999996</v>
      </c>
    </row>
    <row r="12" spans="1:4" x14ac:dyDescent="0.25">
      <c r="B12" s="103" t="s">
        <v>16</v>
      </c>
      <c r="C12" s="2">
        <v>1.1200000000000001</v>
      </c>
      <c r="D12" s="6">
        <v>3.28</v>
      </c>
    </row>
    <row r="13" spans="1:4" x14ac:dyDescent="0.25">
      <c r="B13" s="103" t="s">
        <v>112</v>
      </c>
      <c r="C13" s="2">
        <v>1.34</v>
      </c>
      <c r="D13" s="6">
        <v>4.07</v>
      </c>
    </row>
    <row r="14" spans="1:4" ht="15.75" thickBot="1" x14ac:dyDescent="0.3">
      <c r="B14" s="104" t="s">
        <v>113</v>
      </c>
      <c r="C14" s="36">
        <v>0.65</v>
      </c>
      <c r="D14" s="38">
        <v>3.7</v>
      </c>
    </row>
  </sheetData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E3C4-06E0-4B22-8C05-2BEC4241FF15}">
  <dimension ref="A1:AB708"/>
  <sheetViews>
    <sheetView workbookViewId="0">
      <selection activeCell="J25" sqref="J25"/>
    </sheetView>
  </sheetViews>
  <sheetFormatPr defaultRowHeight="15" x14ac:dyDescent="0.25"/>
  <cols>
    <col min="1" max="1" width="11" customWidth="1"/>
    <col min="21" max="21" width="11.5703125" customWidth="1"/>
    <col min="23" max="28" width="10.85546875" style="19" customWidth="1"/>
  </cols>
  <sheetData>
    <row r="1" spans="1:28" ht="15.75" thickBot="1" x14ac:dyDescent="0.3">
      <c r="A1" s="3" t="s">
        <v>105</v>
      </c>
      <c r="B1" s="3" t="s">
        <v>115</v>
      </c>
      <c r="U1" s="3" t="s">
        <v>116</v>
      </c>
    </row>
    <row r="2" spans="1:28" x14ac:dyDescent="0.25">
      <c r="B2" s="222" t="s">
        <v>6</v>
      </c>
      <c r="C2" s="220"/>
      <c r="D2" s="220"/>
      <c r="E2" s="220"/>
      <c r="F2" s="220"/>
      <c r="G2" s="251"/>
      <c r="H2" s="298" t="s">
        <v>8</v>
      </c>
      <c r="I2" s="215"/>
      <c r="J2" s="215"/>
      <c r="K2" s="215"/>
      <c r="L2" s="215"/>
      <c r="M2" s="299"/>
      <c r="N2" s="223" t="s">
        <v>7</v>
      </c>
      <c r="O2" s="223"/>
      <c r="P2" s="223"/>
      <c r="Q2" s="223"/>
      <c r="R2" s="223"/>
      <c r="S2" s="300"/>
      <c r="U2" s="18"/>
      <c r="V2" s="49"/>
      <c r="W2" s="276" t="s">
        <v>37</v>
      </c>
      <c r="X2" s="228"/>
      <c r="Y2" s="277"/>
      <c r="Z2" s="228" t="s">
        <v>38</v>
      </c>
      <c r="AA2" s="228"/>
      <c r="AB2" s="229"/>
    </row>
    <row r="3" spans="1:28" ht="17.25" x14ac:dyDescent="0.25">
      <c r="B3" s="230" t="s">
        <v>9</v>
      </c>
      <c r="C3" s="225"/>
      <c r="D3" s="225" t="s">
        <v>10</v>
      </c>
      <c r="E3" s="225"/>
      <c r="F3" s="225" t="s">
        <v>11</v>
      </c>
      <c r="G3" s="231"/>
      <c r="H3" s="237" t="s">
        <v>9</v>
      </c>
      <c r="I3" s="225"/>
      <c r="J3" s="225" t="s">
        <v>10</v>
      </c>
      <c r="K3" s="225"/>
      <c r="L3" s="225" t="s">
        <v>11</v>
      </c>
      <c r="M3" s="231"/>
      <c r="N3" s="225" t="s">
        <v>9</v>
      </c>
      <c r="O3" s="225"/>
      <c r="P3" s="225" t="s">
        <v>10</v>
      </c>
      <c r="Q3" s="225"/>
      <c r="R3" s="225" t="s">
        <v>11</v>
      </c>
      <c r="S3" s="226"/>
      <c r="U3" s="53"/>
      <c r="W3" s="190" t="s">
        <v>17</v>
      </c>
      <c r="X3" s="160" t="s">
        <v>22</v>
      </c>
      <c r="Y3" s="161" t="s">
        <v>21</v>
      </c>
      <c r="Z3" s="159" t="s">
        <v>17</v>
      </c>
      <c r="AA3" s="160" t="s">
        <v>22</v>
      </c>
      <c r="AB3" s="162" t="s">
        <v>21</v>
      </c>
    </row>
    <row r="4" spans="1:28" x14ac:dyDescent="0.25">
      <c r="B4" s="58" t="s">
        <v>35</v>
      </c>
      <c r="C4" s="59" t="s">
        <v>36</v>
      </c>
      <c r="D4" s="59" t="s">
        <v>35</v>
      </c>
      <c r="E4" s="59" t="s">
        <v>36</v>
      </c>
      <c r="F4" s="59" t="s">
        <v>35</v>
      </c>
      <c r="G4" s="61" t="s">
        <v>36</v>
      </c>
      <c r="H4" s="62" t="s">
        <v>35</v>
      </c>
      <c r="I4" s="59" t="s">
        <v>36</v>
      </c>
      <c r="J4" s="59" t="s">
        <v>35</v>
      </c>
      <c r="K4" s="59" t="s">
        <v>36</v>
      </c>
      <c r="L4" s="59" t="s">
        <v>35</v>
      </c>
      <c r="M4" s="61" t="s">
        <v>36</v>
      </c>
      <c r="N4" s="59" t="s">
        <v>35</v>
      </c>
      <c r="O4" s="59" t="s">
        <v>36</v>
      </c>
      <c r="P4" s="59" t="s">
        <v>35</v>
      </c>
      <c r="Q4" s="59" t="s">
        <v>36</v>
      </c>
      <c r="R4" s="59" t="s">
        <v>35</v>
      </c>
      <c r="S4" s="60" t="s">
        <v>36</v>
      </c>
      <c r="U4" s="270" t="s">
        <v>9</v>
      </c>
      <c r="V4" s="133" t="s">
        <v>35</v>
      </c>
      <c r="W4" s="95">
        <v>3</v>
      </c>
      <c r="X4" s="14">
        <v>15</v>
      </c>
      <c r="Y4" s="97">
        <v>92</v>
      </c>
      <c r="Z4" s="14">
        <v>417</v>
      </c>
      <c r="AA4" s="14">
        <v>702</v>
      </c>
      <c r="AB4" s="24">
        <v>581</v>
      </c>
    </row>
    <row r="5" spans="1:28" x14ac:dyDescent="0.25">
      <c r="B5" s="53">
        <v>60.914999999999999</v>
      </c>
      <c r="C5">
        <v>58.526000000000003</v>
      </c>
      <c r="D5">
        <v>38.459000000000003</v>
      </c>
      <c r="E5">
        <v>71.575999999999993</v>
      </c>
      <c r="F5" s="13">
        <v>33.116999999999997</v>
      </c>
      <c r="G5" s="183">
        <v>177.339</v>
      </c>
      <c r="H5" s="185">
        <v>33.116999999999997</v>
      </c>
      <c r="I5" s="13">
        <v>139.94800000000001</v>
      </c>
      <c r="J5">
        <v>35.253999999999998</v>
      </c>
      <c r="K5">
        <v>32.048999999999999</v>
      </c>
      <c r="L5">
        <v>91.097999999999999</v>
      </c>
      <c r="M5" s="125">
        <v>71.664000000000001</v>
      </c>
      <c r="N5">
        <v>191.227</v>
      </c>
      <c r="O5">
        <v>71.575999999999993</v>
      </c>
      <c r="P5">
        <v>98.8</v>
      </c>
      <c r="Q5">
        <v>522.40099999999995</v>
      </c>
      <c r="R5">
        <v>127.128</v>
      </c>
      <c r="S5" s="54">
        <v>169.60599999999999</v>
      </c>
      <c r="U5" s="268"/>
      <c r="V5" s="126" t="s">
        <v>36</v>
      </c>
      <c r="W5" s="95">
        <v>4</v>
      </c>
      <c r="X5" s="14">
        <v>17</v>
      </c>
      <c r="Y5" s="97">
        <v>97</v>
      </c>
      <c r="Z5" s="14">
        <v>722</v>
      </c>
      <c r="AA5" s="14">
        <v>814</v>
      </c>
      <c r="AB5" s="24">
        <v>1396</v>
      </c>
    </row>
    <row r="6" spans="1:28" x14ac:dyDescent="0.25">
      <c r="B6" s="53">
        <v>37.027000000000001</v>
      </c>
      <c r="C6">
        <v>85.997</v>
      </c>
      <c r="D6">
        <v>67.302999999999997</v>
      </c>
      <c r="E6">
        <v>30.981000000000002</v>
      </c>
      <c r="F6" s="13">
        <v>34.186</v>
      </c>
      <c r="G6" s="183">
        <v>30.981000000000002</v>
      </c>
      <c r="H6" s="185">
        <v>120.718</v>
      </c>
      <c r="I6" s="13">
        <v>70.507999999999996</v>
      </c>
      <c r="J6">
        <v>36.322000000000003</v>
      </c>
      <c r="K6">
        <v>183.74799999999999</v>
      </c>
      <c r="L6">
        <v>55.44</v>
      </c>
      <c r="M6" s="125">
        <v>33.442999999999998</v>
      </c>
      <c r="N6">
        <v>47.005000000000003</v>
      </c>
      <c r="O6">
        <v>32.048999999999999</v>
      </c>
      <c r="P6">
        <v>62.679000000000002</v>
      </c>
      <c r="Q6">
        <v>69.44</v>
      </c>
      <c r="R6">
        <v>37.027000000000001</v>
      </c>
      <c r="S6" s="54">
        <v>45.387</v>
      </c>
      <c r="U6" s="268" t="s">
        <v>10</v>
      </c>
      <c r="V6" s="3" t="s">
        <v>35</v>
      </c>
      <c r="W6" s="95">
        <v>8</v>
      </c>
      <c r="X6" s="14">
        <v>6</v>
      </c>
      <c r="Y6" s="97">
        <v>42</v>
      </c>
      <c r="Z6" s="14">
        <v>825</v>
      </c>
      <c r="AA6" s="14">
        <v>792</v>
      </c>
      <c r="AB6" s="24">
        <v>892</v>
      </c>
    </row>
    <row r="7" spans="1:28" x14ac:dyDescent="0.25">
      <c r="B7" s="53">
        <v>77.635999999999996</v>
      </c>
      <c r="C7">
        <v>50.164999999999999</v>
      </c>
      <c r="D7">
        <v>64.097999999999999</v>
      </c>
      <c r="E7">
        <v>63.03</v>
      </c>
      <c r="F7" s="13">
        <v>89.738</v>
      </c>
      <c r="G7" s="183">
        <v>34.186</v>
      </c>
      <c r="H7" s="185">
        <v>206.18299999999999</v>
      </c>
      <c r="I7" s="13">
        <v>33.116999999999997</v>
      </c>
      <c r="J7">
        <v>30.981000000000002</v>
      </c>
      <c r="K7">
        <v>69.44</v>
      </c>
      <c r="L7">
        <v>65.069999999999993</v>
      </c>
      <c r="M7" s="125">
        <v>59.72</v>
      </c>
      <c r="N7">
        <v>65.167000000000002</v>
      </c>
      <c r="O7">
        <v>596.11400000000003</v>
      </c>
      <c r="P7">
        <v>181.66399999999999</v>
      </c>
      <c r="Q7">
        <v>161.31399999999999</v>
      </c>
      <c r="R7">
        <v>32.048999999999999</v>
      </c>
      <c r="S7" s="54">
        <v>64.498000000000005</v>
      </c>
      <c r="U7" s="268"/>
      <c r="V7" s="3" t="s">
        <v>36</v>
      </c>
      <c r="W7" s="95">
        <v>10</v>
      </c>
      <c r="X7" s="14">
        <v>12</v>
      </c>
      <c r="Y7" s="97">
        <v>54</v>
      </c>
      <c r="Z7" s="14">
        <v>502</v>
      </c>
      <c r="AA7" s="14">
        <v>951</v>
      </c>
      <c r="AB7" s="24">
        <v>987</v>
      </c>
    </row>
    <row r="8" spans="1:28" x14ac:dyDescent="0.25">
      <c r="B8" s="53"/>
      <c r="C8">
        <v>37.027000000000001</v>
      </c>
      <c r="D8">
        <v>110.035</v>
      </c>
      <c r="E8">
        <v>89.738</v>
      </c>
      <c r="F8" s="13">
        <v>33.116999999999997</v>
      </c>
      <c r="G8" s="183">
        <v>103.626</v>
      </c>
      <c r="H8" s="185">
        <v>48.073999999999998</v>
      </c>
      <c r="I8" s="13">
        <v>33.116999999999997</v>
      </c>
      <c r="J8">
        <v>53.414999999999999</v>
      </c>
      <c r="K8">
        <v>129.26499999999999</v>
      </c>
      <c r="L8">
        <v>30.452999999999999</v>
      </c>
      <c r="M8" s="125">
        <v>52.554000000000002</v>
      </c>
      <c r="N8">
        <v>87.600999999999999</v>
      </c>
      <c r="O8">
        <v>73.712999999999994</v>
      </c>
      <c r="P8">
        <v>82.864000000000004</v>
      </c>
      <c r="Q8">
        <v>295.92</v>
      </c>
      <c r="R8">
        <v>65.167000000000002</v>
      </c>
      <c r="S8" s="54">
        <v>218.57599999999999</v>
      </c>
      <c r="U8" s="268" t="s">
        <v>11</v>
      </c>
      <c r="V8" s="3" t="s">
        <v>35</v>
      </c>
      <c r="W8" s="95">
        <v>18</v>
      </c>
      <c r="X8" s="14">
        <v>37</v>
      </c>
      <c r="Y8" s="97">
        <v>25</v>
      </c>
      <c r="Z8" s="14">
        <v>479</v>
      </c>
      <c r="AA8" s="14">
        <v>562</v>
      </c>
      <c r="AB8" s="24">
        <v>764</v>
      </c>
    </row>
    <row r="9" spans="1:28" ht="15.75" thickBot="1" x14ac:dyDescent="0.3">
      <c r="B9" s="53"/>
      <c r="D9">
        <v>53.414999999999999</v>
      </c>
      <c r="E9">
        <v>39.527000000000001</v>
      </c>
      <c r="F9" s="13">
        <v>130.333</v>
      </c>
      <c r="G9" s="125"/>
      <c r="H9" s="185">
        <v>135.67500000000001</v>
      </c>
      <c r="I9" s="13">
        <v>267.07600000000002</v>
      </c>
      <c r="J9">
        <v>48.073999999999998</v>
      </c>
      <c r="K9">
        <v>36.322000000000003</v>
      </c>
      <c r="L9">
        <v>83.55</v>
      </c>
      <c r="M9" s="125">
        <v>39.414999999999999</v>
      </c>
      <c r="N9">
        <v>126.06</v>
      </c>
      <c r="O9">
        <v>40.595999999999997</v>
      </c>
      <c r="P9">
        <v>358.01600000000002</v>
      </c>
      <c r="Q9">
        <v>101.489</v>
      </c>
      <c r="R9">
        <v>32.048999999999999</v>
      </c>
      <c r="S9" s="54">
        <v>35.832000000000001</v>
      </c>
      <c r="U9" s="269"/>
      <c r="V9" s="189" t="s">
        <v>36</v>
      </c>
      <c r="W9" s="96">
        <v>4</v>
      </c>
      <c r="X9" s="68">
        <v>12</v>
      </c>
      <c r="Y9" s="98">
        <v>55</v>
      </c>
      <c r="Z9" s="68">
        <v>677</v>
      </c>
      <c r="AA9" s="68">
        <v>682</v>
      </c>
      <c r="AB9" s="26">
        <v>913</v>
      </c>
    </row>
    <row r="10" spans="1:28" x14ac:dyDescent="0.25">
      <c r="B10" s="53"/>
      <c r="D10">
        <v>52.347000000000001</v>
      </c>
      <c r="E10">
        <v>30.981000000000002</v>
      </c>
      <c r="F10" s="13">
        <v>71.575999999999993</v>
      </c>
      <c r="G10" s="183"/>
      <c r="H10" s="185">
        <v>45.936999999999998</v>
      </c>
      <c r="I10" s="13">
        <v>49.142000000000003</v>
      </c>
      <c r="J10">
        <v>30.981000000000002</v>
      </c>
      <c r="K10">
        <v>44.869</v>
      </c>
      <c r="L10">
        <v>97.866</v>
      </c>
      <c r="M10" s="125">
        <v>76.441999999999993</v>
      </c>
      <c r="N10">
        <v>34.186</v>
      </c>
      <c r="O10">
        <v>65.167000000000002</v>
      </c>
      <c r="P10">
        <v>575.79899999999998</v>
      </c>
      <c r="Q10">
        <v>148.494</v>
      </c>
      <c r="R10">
        <v>61.962000000000003</v>
      </c>
      <c r="S10" s="54">
        <v>78.831000000000003</v>
      </c>
    </row>
    <row r="11" spans="1:28" x14ac:dyDescent="0.25">
      <c r="B11" s="53"/>
      <c r="D11">
        <v>45.936999999999998</v>
      </c>
      <c r="E11">
        <v>82.259</v>
      </c>
      <c r="F11" s="13">
        <v>34.186</v>
      </c>
      <c r="G11" s="183"/>
      <c r="H11" s="185">
        <v>47.005000000000003</v>
      </c>
      <c r="I11" s="13">
        <v>180.54400000000001</v>
      </c>
      <c r="K11">
        <v>71.575999999999993</v>
      </c>
      <c r="L11">
        <v>90.317999999999998</v>
      </c>
      <c r="M11" s="125">
        <v>44.192999999999998</v>
      </c>
      <c r="N11">
        <v>40.595999999999997</v>
      </c>
      <c r="O11">
        <v>71.575999999999993</v>
      </c>
      <c r="P11">
        <v>98.8</v>
      </c>
      <c r="Q11">
        <v>34.186</v>
      </c>
      <c r="R11">
        <v>129.26499999999999</v>
      </c>
      <c r="S11" s="54">
        <v>131.38499999999999</v>
      </c>
    </row>
    <row r="12" spans="1:28" x14ac:dyDescent="0.25">
      <c r="B12" s="53"/>
      <c r="D12">
        <v>33.116999999999997</v>
      </c>
      <c r="E12">
        <v>75.849999999999994</v>
      </c>
      <c r="F12" s="13">
        <v>32.048999999999999</v>
      </c>
      <c r="G12" s="183"/>
      <c r="H12" s="185">
        <v>98.284000000000006</v>
      </c>
      <c r="I12" s="13">
        <v>39.527000000000001</v>
      </c>
      <c r="K12">
        <v>145.28899999999999</v>
      </c>
      <c r="L12">
        <v>72.097999999999999</v>
      </c>
      <c r="M12" s="125">
        <v>37.027000000000001</v>
      </c>
      <c r="N12">
        <v>32.048999999999999</v>
      </c>
      <c r="O12">
        <v>87.600999999999999</v>
      </c>
      <c r="P12">
        <v>61.616999999999997</v>
      </c>
      <c r="Q12">
        <v>32.048999999999999</v>
      </c>
      <c r="R12">
        <v>108.691</v>
      </c>
      <c r="S12" s="54">
        <v>75.248000000000005</v>
      </c>
    </row>
    <row r="13" spans="1:28" x14ac:dyDescent="0.25">
      <c r="B13" s="30"/>
      <c r="C13" s="13"/>
      <c r="D13" s="13"/>
      <c r="E13">
        <v>48.073999999999998</v>
      </c>
      <c r="F13" s="13">
        <v>33.116999999999997</v>
      </c>
      <c r="G13" s="183"/>
      <c r="H13" s="185">
        <v>44.869</v>
      </c>
      <c r="I13" s="13">
        <v>207.251</v>
      </c>
      <c r="K13">
        <v>54.484000000000002</v>
      </c>
      <c r="L13">
        <v>42.426000000000002</v>
      </c>
      <c r="M13" s="125">
        <v>82.414000000000001</v>
      </c>
      <c r="N13">
        <v>32.048999999999999</v>
      </c>
      <c r="O13">
        <v>59.825000000000003</v>
      </c>
      <c r="P13">
        <v>113.673</v>
      </c>
      <c r="Q13">
        <v>264.94</v>
      </c>
      <c r="R13">
        <v>146.358</v>
      </c>
      <c r="S13" s="54">
        <v>38.220999999999997</v>
      </c>
    </row>
    <row r="14" spans="1:28" x14ac:dyDescent="0.25">
      <c r="B14" s="53"/>
      <c r="E14">
        <v>32.048999999999999</v>
      </c>
      <c r="F14" s="13">
        <v>33.116999999999997</v>
      </c>
      <c r="G14" s="183"/>
      <c r="H14" s="185">
        <v>33.116999999999997</v>
      </c>
      <c r="I14" s="13">
        <v>112.172</v>
      </c>
      <c r="K14">
        <v>32.048999999999999</v>
      </c>
      <c r="L14">
        <v>70.536000000000001</v>
      </c>
      <c r="M14" s="125">
        <v>45.387</v>
      </c>
      <c r="N14">
        <v>35.253999999999998</v>
      </c>
      <c r="O14">
        <v>235.02699999999999</v>
      </c>
      <c r="P14">
        <v>137.04499999999999</v>
      </c>
      <c r="Q14">
        <v>186.953</v>
      </c>
      <c r="R14">
        <v>34.186</v>
      </c>
      <c r="S14" s="54">
        <v>35.832000000000001</v>
      </c>
    </row>
    <row r="15" spans="1:28" x14ac:dyDescent="0.25">
      <c r="B15" s="53"/>
      <c r="F15" s="13">
        <v>63.03</v>
      </c>
      <c r="G15" s="183"/>
      <c r="H15" s="185">
        <v>39.527000000000001</v>
      </c>
      <c r="I15" s="13">
        <v>30.981000000000002</v>
      </c>
      <c r="K15">
        <v>63.03</v>
      </c>
      <c r="L15">
        <v>32.015000000000001</v>
      </c>
      <c r="M15" s="125">
        <v>53.747999999999998</v>
      </c>
      <c r="N15">
        <v>325.83300000000003</v>
      </c>
      <c r="O15">
        <v>153.83600000000001</v>
      </c>
      <c r="P15">
        <v>124.29600000000001</v>
      </c>
      <c r="Q15">
        <v>35.253999999999998</v>
      </c>
      <c r="R15">
        <v>84.396000000000001</v>
      </c>
      <c r="S15" s="54">
        <v>62.109000000000002</v>
      </c>
    </row>
    <row r="16" spans="1:28" x14ac:dyDescent="0.25">
      <c r="B16" s="53"/>
      <c r="F16" s="13">
        <v>45.936999999999998</v>
      </c>
      <c r="G16" s="183"/>
      <c r="H16" s="185">
        <v>36.322000000000003</v>
      </c>
      <c r="I16" s="13">
        <v>73.712999999999994</v>
      </c>
      <c r="K16">
        <v>51.279000000000003</v>
      </c>
      <c r="L16">
        <v>182.197</v>
      </c>
      <c r="M16" s="125">
        <v>38.220999999999997</v>
      </c>
      <c r="N16">
        <v>30.981000000000002</v>
      </c>
      <c r="O16">
        <v>102.557</v>
      </c>
      <c r="P16">
        <v>259.21600000000001</v>
      </c>
      <c r="Q16">
        <v>180.54400000000001</v>
      </c>
      <c r="R16">
        <v>252.12</v>
      </c>
      <c r="S16" s="54">
        <v>54.942999999999998</v>
      </c>
    </row>
    <row r="17" spans="2:19" x14ac:dyDescent="0.25">
      <c r="B17" s="53"/>
      <c r="F17" s="13">
        <v>65.167000000000002</v>
      </c>
      <c r="G17" s="183"/>
      <c r="H17" s="185">
        <v>67.302999999999997</v>
      </c>
      <c r="I17" s="13">
        <v>36.322000000000003</v>
      </c>
      <c r="L17">
        <v>83.03</v>
      </c>
      <c r="M17" s="125"/>
      <c r="N17">
        <v>152.768</v>
      </c>
      <c r="O17">
        <v>159.17699999999999</v>
      </c>
      <c r="P17">
        <v>514.18299999999999</v>
      </c>
      <c r="Q17">
        <v>38.459000000000003</v>
      </c>
      <c r="R17">
        <v>57.688000000000002</v>
      </c>
      <c r="S17" s="54">
        <v>103.913</v>
      </c>
    </row>
    <row r="18" spans="2:19" x14ac:dyDescent="0.25">
      <c r="B18" s="53"/>
      <c r="F18" s="13">
        <v>43.8</v>
      </c>
      <c r="G18" s="183"/>
      <c r="H18" s="185">
        <v>35.253999999999998</v>
      </c>
      <c r="I18" s="13">
        <v>48.073999999999998</v>
      </c>
      <c r="L18">
        <v>171.26499999999999</v>
      </c>
      <c r="M18" s="125"/>
      <c r="N18">
        <v>39.527000000000001</v>
      </c>
      <c r="O18">
        <v>153.83600000000001</v>
      </c>
      <c r="P18">
        <v>76.489999999999995</v>
      </c>
      <c r="Q18">
        <v>45.936999999999998</v>
      </c>
      <c r="R18">
        <v>100.42100000000001</v>
      </c>
      <c r="S18" s="54">
        <v>179.161</v>
      </c>
    </row>
    <row r="19" spans="2:19" x14ac:dyDescent="0.25">
      <c r="B19" s="30"/>
      <c r="F19" s="13">
        <v>41.664000000000001</v>
      </c>
      <c r="G19" s="183"/>
      <c r="H19" s="185">
        <v>33.116999999999997</v>
      </c>
      <c r="I19" s="13">
        <v>50.21</v>
      </c>
      <c r="L19">
        <v>51.274999999999999</v>
      </c>
      <c r="M19" s="125"/>
      <c r="N19">
        <v>159.17699999999999</v>
      </c>
      <c r="O19">
        <v>122.855</v>
      </c>
      <c r="P19">
        <v>49.930999999999997</v>
      </c>
      <c r="Q19">
        <v>253.18799999999999</v>
      </c>
      <c r="R19">
        <v>53.414999999999999</v>
      </c>
      <c r="S19" s="54">
        <v>472.98500000000001</v>
      </c>
    </row>
    <row r="20" spans="2:19" x14ac:dyDescent="0.25">
      <c r="B20" s="53"/>
      <c r="C20" s="13"/>
      <c r="F20" s="13">
        <v>146.358</v>
      </c>
      <c r="G20" s="183"/>
      <c r="H20" s="186"/>
      <c r="I20" s="13">
        <v>58.756999999999998</v>
      </c>
      <c r="L20">
        <v>141.85300000000001</v>
      </c>
      <c r="M20" s="125"/>
      <c r="N20">
        <v>32.048999999999999</v>
      </c>
      <c r="O20">
        <v>97.215999999999994</v>
      </c>
      <c r="P20">
        <v>152.97999999999999</v>
      </c>
      <c r="Q20">
        <v>80.123000000000005</v>
      </c>
      <c r="R20">
        <v>332.24299999999999</v>
      </c>
      <c r="S20" s="54">
        <v>42.999000000000002</v>
      </c>
    </row>
    <row r="21" spans="2:19" x14ac:dyDescent="0.25">
      <c r="B21" s="53"/>
      <c r="C21" s="13"/>
      <c r="F21" s="13">
        <v>96.147000000000006</v>
      </c>
      <c r="G21" s="183"/>
      <c r="H21" s="185"/>
      <c r="I21" s="13">
        <v>32.048999999999999</v>
      </c>
      <c r="L21">
        <v>130.661</v>
      </c>
      <c r="M21" s="125"/>
      <c r="N21">
        <v>38.459000000000003</v>
      </c>
      <c r="O21">
        <v>68.372</v>
      </c>
      <c r="P21">
        <v>54.18</v>
      </c>
      <c r="Q21">
        <v>34.186</v>
      </c>
      <c r="R21">
        <v>48.073999999999998</v>
      </c>
      <c r="S21" s="54">
        <v>297.40699999999998</v>
      </c>
    </row>
    <row r="22" spans="2:19" x14ac:dyDescent="0.25">
      <c r="B22" s="53"/>
      <c r="C22" s="13"/>
      <c r="F22" s="13">
        <v>42.731999999999999</v>
      </c>
      <c r="G22" s="183"/>
      <c r="H22" s="185"/>
      <c r="L22">
        <v>50.494999999999997</v>
      </c>
      <c r="M22" s="125"/>
      <c r="N22">
        <v>32.048999999999999</v>
      </c>
      <c r="O22">
        <v>40.595999999999997</v>
      </c>
      <c r="P22">
        <v>302.77300000000002</v>
      </c>
      <c r="Q22">
        <v>41.664000000000001</v>
      </c>
      <c r="R22">
        <v>72.644999999999996</v>
      </c>
      <c r="S22" s="54">
        <v>97.941000000000003</v>
      </c>
    </row>
    <row r="23" spans="2:19" x14ac:dyDescent="0.25">
      <c r="B23" s="53"/>
      <c r="C23" s="13"/>
      <c r="F23" s="13"/>
      <c r="G23" s="183"/>
      <c r="H23" s="185"/>
      <c r="L23">
        <v>98.385999999999996</v>
      </c>
      <c r="M23" s="125"/>
      <c r="N23">
        <v>83.328000000000003</v>
      </c>
      <c r="O23">
        <v>50.21</v>
      </c>
      <c r="P23">
        <v>95.611999999999995</v>
      </c>
      <c r="Q23">
        <v>55.552</v>
      </c>
      <c r="R23">
        <v>60.893000000000001</v>
      </c>
      <c r="S23" s="54">
        <v>38.220999999999997</v>
      </c>
    </row>
    <row r="24" spans="2:19" x14ac:dyDescent="0.25">
      <c r="B24" s="53"/>
      <c r="C24" s="13"/>
      <c r="F24" s="13"/>
      <c r="G24" s="183"/>
      <c r="H24" s="186"/>
      <c r="L24">
        <v>62.466999999999999</v>
      </c>
      <c r="M24" s="125"/>
      <c r="N24">
        <v>44.869</v>
      </c>
      <c r="O24">
        <v>246.77799999999999</v>
      </c>
      <c r="P24">
        <v>33.996000000000002</v>
      </c>
      <c r="Q24">
        <v>439.07299999999998</v>
      </c>
      <c r="R24">
        <v>253.18799999999999</v>
      </c>
      <c r="S24" s="54">
        <v>53.747999999999998</v>
      </c>
    </row>
    <row r="25" spans="2:19" x14ac:dyDescent="0.25">
      <c r="B25" s="53"/>
      <c r="C25" s="13"/>
      <c r="F25" s="13"/>
      <c r="G25" s="183"/>
      <c r="H25" s="186"/>
      <c r="L25">
        <v>48.673000000000002</v>
      </c>
      <c r="M25" s="125"/>
      <c r="N25">
        <v>316.21800000000002</v>
      </c>
      <c r="O25">
        <v>268.14400000000001</v>
      </c>
      <c r="P25">
        <v>45.682000000000002</v>
      </c>
      <c r="Q25">
        <v>73.712999999999994</v>
      </c>
      <c r="R25">
        <v>140.94</v>
      </c>
      <c r="S25" s="54">
        <v>63.304000000000002</v>
      </c>
    </row>
    <row r="26" spans="2:19" x14ac:dyDescent="0.25">
      <c r="B26" s="53"/>
      <c r="C26" s="13"/>
      <c r="F26" s="13"/>
      <c r="G26" s="183"/>
      <c r="H26" s="186"/>
      <c r="L26">
        <v>188.964</v>
      </c>
      <c r="M26" s="125"/>
      <c r="N26">
        <v>39.527000000000001</v>
      </c>
      <c r="O26">
        <v>33.116999999999997</v>
      </c>
      <c r="P26">
        <v>262.40300000000002</v>
      </c>
      <c r="Q26">
        <v>166.65600000000001</v>
      </c>
      <c r="R26">
        <v>388.863</v>
      </c>
      <c r="S26" s="54">
        <v>40.61</v>
      </c>
    </row>
    <row r="27" spans="2:19" x14ac:dyDescent="0.25">
      <c r="B27" s="53"/>
      <c r="C27" s="13"/>
      <c r="F27" s="13"/>
      <c r="G27" s="183"/>
      <c r="H27" s="186"/>
      <c r="L27">
        <v>43.466999999999999</v>
      </c>
      <c r="M27" s="125"/>
      <c r="N27">
        <v>162.38200000000001</v>
      </c>
      <c r="O27">
        <v>89.738</v>
      </c>
      <c r="P27">
        <v>41.432000000000002</v>
      </c>
      <c r="Q27">
        <v>369.63299999999998</v>
      </c>
      <c r="R27">
        <v>48.970999999999997</v>
      </c>
      <c r="S27" s="54">
        <v>37.027000000000001</v>
      </c>
    </row>
    <row r="28" spans="2:19" x14ac:dyDescent="0.25">
      <c r="B28" s="30"/>
      <c r="C28" s="13"/>
      <c r="D28" s="13"/>
      <c r="E28" s="13"/>
      <c r="F28" s="13"/>
      <c r="G28" s="183"/>
      <c r="H28" s="186"/>
      <c r="I28" s="13"/>
      <c r="L28">
        <v>75.742000000000004</v>
      </c>
      <c r="M28" s="125"/>
      <c r="N28">
        <v>75.849999999999994</v>
      </c>
      <c r="O28">
        <v>315.14999999999998</v>
      </c>
      <c r="P28">
        <v>99.861999999999995</v>
      </c>
      <c r="Q28">
        <v>118.58199999999999</v>
      </c>
      <c r="R28">
        <v>124.992</v>
      </c>
      <c r="S28" s="54">
        <v>46.582000000000001</v>
      </c>
    </row>
    <row r="29" spans="2:19" x14ac:dyDescent="0.25">
      <c r="B29" s="53"/>
      <c r="C29" s="13"/>
      <c r="D29" s="13"/>
      <c r="E29" s="13"/>
      <c r="F29" s="13"/>
      <c r="G29" s="183"/>
      <c r="H29" s="186"/>
      <c r="I29" s="13"/>
      <c r="L29">
        <v>32.534999999999997</v>
      </c>
      <c r="M29" s="125"/>
      <c r="N29">
        <v>112.172</v>
      </c>
      <c r="O29">
        <v>37.390999999999998</v>
      </c>
      <c r="P29">
        <v>256.029</v>
      </c>
      <c r="Q29">
        <v>34.186</v>
      </c>
      <c r="R29">
        <v>35.832000000000001</v>
      </c>
      <c r="S29" s="54">
        <v>46.582000000000001</v>
      </c>
    </row>
    <row r="30" spans="2:19" x14ac:dyDescent="0.25">
      <c r="B30" s="53"/>
      <c r="C30" s="13"/>
      <c r="D30" s="13"/>
      <c r="E30" s="13"/>
      <c r="F30" s="13"/>
      <c r="G30" s="183"/>
      <c r="H30" s="186"/>
      <c r="I30" s="13"/>
      <c r="L30">
        <v>55.18</v>
      </c>
      <c r="M30" s="125"/>
      <c r="N30">
        <v>60.893000000000001</v>
      </c>
      <c r="O30">
        <v>39.527000000000001</v>
      </c>
      <c r="P30">
        <v>226.28299999999999</v>
      </c>
      <c r="Q30">
        <v>30.981000000000002</v>
      </c>
      <c r="S30" s="54">
        <v>59.72</v>
      </c>
    </row>
    <row r="31" spans="2:19" x14ac:dyDescent="0.25">
      <c r="B31" s="53"/>
      <c r="C31" s="13"/>
      <c r="D31" s="13"/>
      <c r="E31" s="13"/>
      <c r="F31" s="13"/>
      <c r="G31" s="183"/>
      <c r="H31" s="185"/>
      <c r="I31" s="13"/>
      <c r="L31">
        <v>42.945999999999998</v>
      </c>
      <c r="M31" s="125"/>
      <c r="N31">
        <v>182.68</v>
      </c>
      <c r="O31">
        <v>118.58199999999999</v>
      </c>
      <c r="P31">
        <v>447.25400000000002</v>
      </c>
      <c r="Q31">
        <v>54.484000000000002</v>
      </c>
      <c r="S31" s="54">
        <v>35.832000000000001</v>
      </c>
    </row>
    <row r="32" spans="2:19" x14ac:dyDescent="0.25">
      <c r="B32" s="53"/>
      <c r="C32" s="13"/>
      <c r="D32" s="13"/>
      <c r="E32" s="13"/>
      <c r="F32" s="13"/>
      <c r="G32" s="183"/>
      <c r="H32" s="186"/>
      <c r="I32" s="13"/>
      <c r="L32">
        <v>66.111000000000004</v>
      </c>
      <c r="M32" s="125"/>
      <c r="N32">
        <v>54.484000000000002</v>
      </c>
      <c r="O32">
        <v>89.738</v>
      </c>
      <c r="P32">
        <v>33.996000000000002</v>
      </c>
      <c r="Q32">
        <v>100.42100000000001</v>
      </c>
      <c r="S32" s="54">
        <v>39.414999999999999</v>
      </c>
    </row>
    <row r="33" spans="2:19" x14ac:dyDescent="0.25">
      <c r="B33" s="53"/>
      <c r="C33" s="13"/>
      <c r="D33" s="13"/>
      <c r="E33" s="13"/>
      <c r="F33" s="13"/>
      <c r="G33" s="183"/>
      <c r="H33" s="186"/>
      <c r="I33" s="13"/>
      <c r="L33">
        <v>33.055999999999997</v>
      </c>
      <c r="M33" s="125"/>
      <c r="N33">
        <v>37.390999999999998</v>
      </c>
      <c r="O33">
        <v>44.869</v>
      </c>
      <c r="P33">
        <v>90.301000000000002</v>
      </c>
      <c r="Q33">
        <v>431.59500000000003</v>
      </c>
      <c r="S33" s="54">
        <v>120.63500000000001</v>
      </c>
    </row>
    <row r="34" spans="2:19" x14ac:dyDescent="0.25">
      <c r="B34" s="53"/>
      <c r="C34" s="13"/>
      <c r="D34" s="13"/>
      <c r="E34" s="13"/>
      <c r="F34" s="13"/>
      <c r="G34" s="183"/>
      <c r="H34" s="186"/>
      <c r="I34" s="13"/>
      <c r="L34">
        <v>57.262</v>
      </c>
      <c r="M34" s="125"/>
      <c r="N34">
        <v>143.15299999999999</v>
      </c>
      <c r="O34">
        <v>253.18799999999999</v>
      </c>
      <c r="P34">
        <v>250.71700000000001</v>
      </c>
      <c r="Q34">
        <v>44.869</v>
      </c>
      <c r="S34" s="54">
        <v>308.15699999999998</v>
      </c>
    </row>
    <row r="35" spans="2:19" x14ac:dyDescent="0.25">
      <c r="B35" s="30"/>
      <c r="C35" s="13"/>
      <c r="D35" s="13"/>
      <c r="E35" s="13"/>
      <c r="F35" s="13"/>
      <c r="G35" s="183"/>
      <c r="H35" s="186"/>
      <c r="I35" s="13"/>
      <c r="L35">
        <v>30.452999999999999</v>
      </c>
      <c r="M35" s="125"/>
      <c r="N35">
        <v>85.463999999999999</v>
      </c>
      <c r="O35">
        <v>59.825000000000003</v>
      </c>
      <c r="P35">
        <v>84.989000000000004</v>
      </c>
      <c r="Q35">
        <v>121.78700000000001</v>
      </c>
      <c r="S35" s="54">
        <v>37.027000000000001</v>
      </c>
    </row>
    <row r="36" spans="2:19" x14ac:dyDescent="0.25">
      <c r="B36" s="53"/>
      <c r="C36" s="13"/>
      <c r="D36" s="13"/>
      <c r="E36" s="13"/>
      <c r="F36" s="13"/>
      <c r="G36" s="183"/>
      <c r="H36" s="186"/>
      <c r="I36" s="13"/>
      <c r="L36">
        <v>30.193000000000001</v>
      </c>
      <c r="M36" s="125"/>
      <c r="N36">
        <v>254.25700000000001</v>
      </c>
      <c r="O36">
        <v>88.668999999999997</v>
      </c>
      <c r="P36">
        <v>31.870999999999999</v>
      </c>
      <c r="Q36">
        <v>94.010999999999996</v>
      </c>
      <c r="S36" s="54">
        <v>38.220999999999997</v>
      </c>
    </row>
    <row r="37" spans="2:19" x14ac:dyDescent="0.25">
      <c r="B37" s="53"/>
      <c r="C37" s="13"/>
      <c r="D37" s="13"/>
      <c r="E37" s="13"/>
      <c r="F37" s="13"/>
      <c r="G37" s="183"/>
      <c r="H37" s="186"/>
      <c r="I37" s="13"/>
      <c r="L37">
        <v>86.674000000000007</v>
      </c>
      <c r="M37" s="125"/>
      <c r="N37">
        <v>117.514</v>
      </c>
      <c r="O37">
        <v>50.21</v>
      </c>
      <c r="P37">
        <v>69.052999999999997</v>
      </c>
      <c r="Q37">
        <v>73.712999999999994</v>
      </c>
      <c r="S37" s="54">
        <v>37.027000000000001</v>
      </c>
    </row>
    <row r="38" spans="2:19" x14ac:dyDescent="0.25">
      <c r="B38" s="53"/>
      <c r="C38" s="13"/>
      <c r="D38" s="13"/>
      <c r="E38" s="13"/>
      <c r="F38" s="13"/>
      <c r="G38" s="183"/>
      <c r="H38" s="186"/>
      <c r="I38" s="13"/>
      <c r="L38">
        <v>51.536000000000001</v>
      </c>
      <c r="M38" s="125"/>
      <c r="N38">
        <v>37.390999999999998</v>
      </c>
      <c r="O38">
        <v>57.688000000000002</v>
      </c>
      <c r="P38">
        <v>186.97499999999999</v>
      </c>
      <c r="Q38">
        <v>56.62</v>
      </c>
      <c r="S38" s="54">
        <v>160.05000000000001</v>
      </c>
    </row>
    <row r="39" spans="2:19" x14ac:dyDescent="0.25">
      <c r="B39" s="53"/>
      <c r="C39" s="13"/>
      <c r="D39" s="13"/>
      <c r="E39" s="13"/>
      <c r="F39" s="13"/>
      <c r="G39" s="183"/>
      <c r="H39" s="186"/>
      <c r="I39" s="13"/>
      <c r="L39">
        <v>40.344000000000001</v>
      </c>
      <c r="M39" s="125"/>
      <c r="N39">
        <v>73.712999999999994</v>
      </c>
      <c r="O39">
        <v>42.731999999999999</v>
      </c>
      <c r="P39">
        <v>278.33800000000002</v>
      </c>
      <c r="Q39">
        <v>56.62</v>
      </c>
      <c r="S39" s="54">
        <v>38.220999999999997</v>
      </c>
    </row>
    <row r="40" spans="2:19" x14ac:dyDescent="0.25">
      <c r="B40" s="53"/>
      <c r="C40" s="13"/>
      <c r="D40" s="13"/>
      <c r="E40" s="13"/>
      <c r="F40" s="13"/>
      <c r="G40" s="183"/>
      <c r="H40" s="186"/>
      <c r="I40" s="13"/>
      <c r="L40">
        <v>45.289000000000001</v>
      </c>
      <c r="M40" s="125"/>
      <c r="N40">
        <v>58.756999999999998</v>
      </c>
      <c r="O40">
        <v>40.595999999999997</v>
      </c>
      <c r="P40">
        <v>36.119999999999997</v>
      </c>
      <c r="Q40">
        <v>236.095</v>
      </c>
      <c r="S40" s="54">
        <v>38.220999999999997</v>
      </c>
    </row>
    <row r="41" spans="2:19" x14ac:dyDescent="0.25">
      <c r="B41" s="53"/>
      <c r="C41" s="13"/>
      <c r="D41" s="13"/>
      <c r="E41" s="13"/>
      <c r="F41" s="13"/>
      <c r="G41" s="183"/>
      <c r="H41" s="186"/>
      <c r="I41" s="13"/>
      <c r="L41">
        <v>59.865000000000002</v>
      </c>
      <c r="M41" s="125"/>
      <c r="N41">
        <v>67.302999999999997</v>
      </c>
      <c r="O41">
        <v>207.251</v>
      </c>
      <c r="P41">
        <v>122.17100000000001</v>
      </c>
      <c r="Q41">
        <v>45.936999999999998</v>
      </c>
      <c r="S41" s="54">
        <v>45.387</v>
      </c>
    </row>
    <row r="42" spans="2:19" x14ac:dyDescent="0.25">
      <c r="B42" s="53"/>
      <c r="C42" s="13"/>
      <c r="D42" s="13"/>
      <c r="E42" s="13"/>
      <c r="F42" s="13"/>
      <c r="G42" s="183"/>
      <c r="H42" s="186"/>
      <c r="I42" s="13"/>
      <c r="M42" s="125"/>
      <c r="N42">
        <v>155.97200000000001</v>
      </c>
      <c r="O42">
        <v>111.104</v>
      </c>
      <c r="P42">
        <v>168.91499999999999</v>
      </c>
      <c r="Q42">
        <v>373.90699999999998</v>
      </c>
      <c r="S42" s="54">
        <v>65.691999999999993</v>
      </c>
    </row>
    <row r="43" spans="2:19" x14ac:dyDescent="0.25">
      <c r="B43" s="53"/>
      <c r="C43" s="13"/>
      <c r="D43" s="13"/>
      <c r="E43" s="13"/>
      <c r="F43" s="13"/>
      <c r="G43" s="183"/>
      <c r="H43" s="186"/>
      <c r="I43" s="13"/>
      <c r="M43" s="125"/>
      <c r="N43">
        <v>30.981000000000002</v>
      </c>
      <c r="O43">
        <v>112.172</v>
      </c>
      <c r="P43">
        <v>63.741999999999997</v>
      </c>
      <c r="Q43">
        <v>102.557</v>
      </c>
      <c r="S43" s="54">
        <v>35.832000000000001</v>
      </c>
    </row>
    <row r="44" spans="2:19" x14ac:dyDescent="0.25">
      <c r="B44" s="53"/>
      <c r="C44" s="13"/>
      <c r="D44" s="13"/>
      <c r="E44" s="13"/>
      <c r="F44" s="13"/>
      <c r="G44" s="183"/>
      <c r="H44" s="186"/>
      <c r="I44" s="13"/>
      <c r="M44" s="125"/>
      <c r="N44">
        <v>88.668999999999997</v>
      </c>
      <c r="O44">
        <v>48.073999999999998</v>
      </c>
      <c r="P44">
        <v>939.12699999999995</v>
      </c>
      <c r="Q44">
        <v>36.322000000000003</v>
      </c>
      <c r="S44" s="54">
        <v>39.414999999999999</v>
      </c>
    </row>
    <row r="45" spans="2:19" x14ac:dyDescent="0.25">
      <c r="B45" s="53"/>
      <c r="C45" s="13"/>
      <c r="D45" s="13"/>
      <c r="E45" s="13"/>
      <c r="F45" s="13"/>
      <c r="G45" s="183"/>
      <c r="H45" s="186"/>
      <c r="I45" s="13"/>
      <c r="M45" s="125"/>
      <c r="N45">
        <v>53.414999999999999</v>
      </c>
      <c r="O45">
        <v>30.981000000000002</v>
      </c>
      <c r="P45">
        <v>233.71899999999999</v>
      </c>
      <c r="Q45">
        <v>40.595999999999997</v>
      </c>
      <c r="S45" s="54">
        <v>65.691999999999993</v>
      </c>
    </row>
    <row r="46" spans="2:19" x14ac:dyDescent="0.25">
      <c r="B46" s="53"/>
      <c r="C46" s="13"/>
      <c r="D46" s="13"/>
      <c r="E46" s="13"/>
      <c r="F46" s="13"/>
      <c r="G46" s="183"/>
      <c r="H46" s="186"/>
      <c r="I46" s="13"/>
      <c r="M46" s="125"/>
      <c r="N46">
        <v>204.04599999999999</v>
      </c>
      <c r="O46">
        <v>35.253999999999998</v>
      </c>
      <c r="P46">
        <v>31.870999999999999</v>
      </c>
      <c r="Q46">
        <v>38.459000000000003</v>
      </c>
      <c r="S46" s="54">
        <v>78.831000000000003</v>
      </c>
    </row>
    <row r="47" spans="2:19" x14ac:dyDescent="0.25">
      <c r="B47" s="53"/>
      <c r="C47" s="13"/>
      <c r="D47" s="13"/>
      <c r="E47" s="13"/>
      <c r="F47" s="13"/>
      <c r="G47" s="183"/>
      <c r="H47" s="186"/>
      <c r="I47" s="13"/>
      <c r="M47" s="125"/>
      <c r="N47">
        <v>60.893000000000001</v>
      </c>
      <c r="O47">
        <v>54.484000000000002</v>
      </c>
      <c r="Q47">
        <v>36.322000000000003</v>
      </c>
      <c r="R47" s="13"/>
      <c r="S47" s="54">
        <v>47.776000000000003</v>
      </c>
    </row>
    <row r="48" spans="2:19" x14ac:dyDescent="0.25">
      <c r="B48" s="53"/>
      <c r="C48" s="13"/>
      <c r="D48" s="13"/>
      <c r="E48" s="13"/>
      <c r="F48" s="13"/>
      <c r="G48" s="183"/>
      <c r="H48" s="186"/>
      <c r="I48" s="13"/>
      <c r="M48" s="125"/>
      <c r="N48">
        <v>38.459000000000003</v>
      </c>
      <c r="O48">
        <v>76.918000000000006</v>
      </c>
      <c r="Q48">
        <v>408.09199999999998</v>
      </c>
      <c r="S48" s="54">
        <v>389.37599999999998</v>
      </c>
    </row>
    <row r="49" spans="2:19" x14ac:dyDescent="0.25">
      <c r="B49" s="53"/>
      <c r="C49" s="13"/>
      <c r="D49" s="13"/>
      <c r="E49" s="13"/>
      <c r="F49" s="13"/>
      <c r="G49" s="183"/>
      <c r="H49" s="186"/>
      <c r="I49" s="13"/>
      <c r="M49" s="125"/>
      <c r="N49">
        <v>85.463999999999999</v>
      </c>
      <c r="O49">
        <v>75.849999999999994</v>
      </c>
      <c r="Q49">
        <v>98.284000000000006</v>
      </c>
      <c r="S49" s="54">
        <v>54.942999999999998</v>
      </c>
    </row>
    <row r="50" spans="2:19" x14ac:dyDescent="0.25">
      <c r="B50" s="30"/>
      <c r="C50" s="13"/>
      <c r="D50" s="13"/>
      <c r="E50" s="13"/>
      <c r="F50" s="13"/>
      <c r="G50" s="183"/>
      <c r="H50" s="186"/>
      <c r="I50" s="13"/>
      <c r="M50" s="125"/>
      <c r="N50">
        <v>37.390999999999998</v>
      </c>
      <c r="O50">
        <v>55.552</v>
      </c>
      <c r="Q50">
        <v>159.17699999999999</v>
      </c>
      <c r="S50" s="54">
        <v>101.52500000000001</v>
      </c>
    </row>
    <row r="51" spans="2:19" x14ac:dyDescent="0.25">
      <c r="B51" s="30"/>
      <c r="C51" s="13"/>
      <c r="D51" s="13"/>
      <c r="E51" s="13"/>
      <c r="F51" s="13"/>
      <c r="G51" s="183"/>
      <c r="H51" s="186"/>
      <c r="I51" s="13"/>
      <c r="M51" s="125"/>
      <c r="N51">
        <v>79.055000000000007</v>
      </c>
      <c r="O51">
        <v>144.221</v>
      </c>
      <c r="Q51">
        <v>48.073999999999998</v>
      </c>
      <c r="S51" s="54">
        <v>71.664000000000001</v>
      </c>
    </row>
    <row r="52" spans="2:19" x14ac:dyDescent="0.25">
      <c r="B52" s="30"/>
      <c r="C52" s="13"/>
      <c r="D52" s="13"/>
      <c r="E52" s="13"/>
      <c r="F52" s="13"/>
      <c r="G52" s="183"/>
      <c r="H52" s="186"/>
      <c r="I52" s="13"/>
      <c r="M52" s="125"/>
      <c r="N52">
        <v>648.46100000000001</v>
      </c>
      <c r="O52">
        <v>71.575999999999993</v>
      </c>
      <c r="Q52">
        <v>70.507999999999996</v>
      </c>
      <c r="S52" s="54">
        <v>35.832000000000001</v>
      </c>
    </row>
    <row r="53" spans="2:19" x14ac:dyDescent="0.25">
      <c r="B53" s="30"/>
      <c r="C53" s="13"/>
      <c r="D53" s="13"/>
      <c r="E53" s="13"/>
      <c r="F53" s="13"/>
      <c r="G53" s="183"/>
      <c r="H53" s="186"/>
      <c r="I53" s="13"/>
      <c r="J53" s="13"/>
      <c r="M53" s="125"/>
      <c r="N53">
        <v>137.81100000000001</v>
      </c>
      <c r="O53">
        <v>94.010999999999996</v>
      </c>
      <c r="P53" s="13"/>
      <c r="Q53">
        <v>123.923</v>
      </c>
      <c r="S53" s="54">
        <v>51.359000000000002</v>
      </c>
    </row>
    <row r="54" spans="2:19" x14ac:dyDescent="0.25">
      <c r="B54" s="30"/>
      <c r="C54" s="13"/>
      <c r="D54" s="13"/>
      <c r="E54" s="13"/>
      <c r="F54" s="13"/>
      <c r="G54" s="183"/>
      <c r="H54" s="186"/>
      <c r="I54" s="13"/>
      <c r="M54" s="125"/>
      <c r="N54">
        <v>38.459000000000003</v>
      </c>
      <c r="O54">
        <v>314.08199999999999</v>
      </c>
      <c r="Q54">
        <v>236.095</v>
      </c>
      <c r="S54" s="54">
        <v>97.941000000000003</v>
      </c>
    </row>
    <row r="55" spans="2:19" x14ac:dyDescent="0.25">
      <c r="B55" s="30"/>
      <c r="C55" s="13"/>
      <c r="D55" s="13"/>
      <c r="E55" s="13"/>
      <c r="F55" s="13"/>
      <c r="G55" s="183"/>
      <c r="H55" s="186"/>
      <c r="I55" s="13"/>
      <c r="M55" s="125"/>
      <c r="N55">
        <v>61.962000000000003</v>
      </c>
      <c r="O55">
        <v>92.942999999999998</v>
      </c>
      <c r="Q55">
        <v>185.88499999999999</v>
      </c>
      <c r="S55" s="54">
        <v>328.46199999999999</v>
      </c>
    </row>
    <row r="56" spans="2:19" x14ac:dyDescent="0.25">
      <c r="B56" s="30"/>
      <c r="C56" s="13"/>
      <c r="D56" s="13"/>
      <c r="E56" s="13"/>
      <c r="F56" s="13"/>
      <c r="G56" s="183"/>
      <c r="H56" s="186"/>
      <c r="I56" s="13"/>
      <c r="M56" s="125"/>
      <c r="N56">
        <v>48.073999999999998</v>
      </c>
      <c r="O56">
        <v>167.72399999999999</v>
      </c>
      <c r="Q56">
        <v>58.756999999999998</v>
      </c>
      <c r="S56" s="54">
        <v>46.582000000000001</v>
      </c>
    </row>
    <row r="57" spans="2:19" x14ac:dyDescent="0.25">
      <c r="B57" s="30"/>
      <c r="C57" s="13"/>
      <c r="D57" s="13"/>
      <c r="E57" s="13"/>
      <c r="F57" s="13"/>
      <c r="G57" s="183"/>
      <c r="H57" s="186"/>
      <c r="I57" s="13"/>
      <c r="M57" s="125"/>
      <c r="N57">
        <v>36.322000000000003</v>
      </c>
      <c r="O57">
        <v>141.01599999999999</v>
      </c>
      <c r="Q57">
        <v>73.712999999999994</v>
      </c>
      <c r="S57" s="54">
        <v>53.747999999999998</v>
      </c>
    </row>
    <row r="58" spans="2:19" x14ac:dyDescent="0.25">
      <c r="B58" s="30"/>
      <c r="C58" s="13"/>
      <c r="D58" s="13"/>
      <c r="E58" s="13"/>
      <c r="F58" s="13"/>
      <c r="G58" s="183"/>
      <c r="H58" s="186"/>
      <c r="I58" s="13"/>
      <c r="M58" s="125"/>
      <c r="N58">
        <v>326.90100000000001</v>
      </c>
      <c r="O58">
        <v>87.600999999999999</v>
      </c>
      <c r="Q58">
        <v>86.533000000000001</v>
      </c>
      <c r="S58" s="54">
        <v>35.832000000000001</v>
      </c>
    </row>
    <row r="59" spans="2:19" x14ac:dyDescent="0.25">
      <c r="B59" s="30"/>
      <c r="C59" s="13"/>
      <c r="D59" s="13"/>
      <c r="E59" s="13"/>
      <c r="F59" s="13"/>
      <c r="G59" s="183"/>
      <c r="H59" s="186"/>
      <c r="I59" s="13"/>
      <c r="M59" s="125"/>
      <c r="N59">
        <v>116.44499999999999</v>
      </c>
      <c r="O59">
        <v>39.527000000000001</v>
      </c>
      <c r="S59" s="54">
        <v>34.637999999999998</v>
      </c>
    </row>
    <row r="60" spans="2:19" x14ac:dyDescent="0.25">
      <c r="B60" s="30"/>
      <c r="C60" s="13"/>
      <c r="D60" s="13"/>
      <c r="E60" s="13"/>
      <c r="F60" s="13"/>
      <c r="G60" s="183"/>
      <c r="H60" s="185"/>
      <c r="I60" s="13"/>
      <c r="M60" s="125"/>
      <c r="N60">
        <v>58.756999999999998</v>
      </c>
      <c r="O60">
        <v>42.731999999999999</v>
      </c>
      <c r="S60" s="16"/>
    </row>
    <row r="61" spans="2:19" x14ac:dyDescent="0.25">
      <c r="B61" s="30"/>
      <c r="C61" s="13"/>
      <c r="D61" s="13"/>
      <c r="E61" s="13"/>
      <c r="F61" s="13"/>
      <c r="G61" s="183"/>
      <c r="H61" s="185"/>
      <c r="I61" s="13"/>
      <c r="M61" s="125"/>
      <c r="N61">
        <v>35.253999999999998</v>
      </c>
      <c r="O61">
        <v>39.527000000000001</v>
      </c>
      <c r="S61" s="16"/>
    </row>
    <row r="62" spans="2:19" x14ac:dyDescent="0.25">
      <c r="B62" s="30"/>
      <c r="C62" s="13"/>
      <c r="D62" s="13"/>
      <c r="E62" s="13"/>
      <c r="F62" s="13"/>
      <c r="G62" s="183"/>
      <c r="H62" s="185"/>
      <c r="I62" s="13"/>
      <c r="M62" s="125"/>
      <c r="N62">
        <v>94.010999999999996</v>
      </c>
      <c r="O62">
        <v>64.097999999999999</v>
      </c>
      <c r="S62" s="54"/>
    </row>
    <row r="63" spans="2:19" x14ac:dyDescent="0.25">
      <c r="B63" s="30"/>
      <c r="C63" s="13"/>
      <c r="D63" s="13"/>
      <c r="E63" s="13"/>
      <c r="F63" s="13"/>
      <c r="G63" s="183"/>
      <c r="H63" s="185"/>
      <c r="I63" s="13"/>
      <c r="M63" s="125"/>
      <c r="N63">
        <v>143.15299999999999</v>
      </c>
      <c r="O63">
        <v>201.91</v>
      </c>
      <c r="S63" s="54"/>
    </row>
    <row r="64" spans="2:19" x14ac:dyDescent="0.25">
      <c r="B64" s="30"/>
      <c r="C64" s="13"/>
      <c r="D64" s="13"/>
      <c r="E64" s="13"/>
      <c r="F64" s="13"/>
      <c r="G64" s="183"/>
      <c r="H64" s="185"/>
      <c r="I64" s="13"/>
      <c r="M64" s="125"/>
      <c r="N64">
        <v>170.929</v>
      </c>
      <c r="O64">
        <v>65.167000000000002</v>
      </c>
      <c r="S64" s="54"/>
    </row>
    <row r="65" spans="2:19" x14ac:dyDescent="0.25">
      <c r="B65" s="30"/>
      <c r="C65" s="13"/>
      <c r="D65" s="13"/>
      <c r="E65" s="13"/>
      <c r="F65" s="13"/>
      <c r="G65" s="183"/>
      <c r="H65" s="185"/>
      <c r="I65" s="13"/>
      <c r="M65" s="125"/>
      <c r="N65">
        <v>34.186</v>
      </c>
      <c r="O65">
        <v>139.94800000000001</v>
      </c>
      <c r="S65" s="54"/>
    </row>
    <row r="66" spans="2:19" x14ac:dyDescent="0.25">
      <c r="B66" s="30"/>
      <c r="C66" s="13"/>
      <c r="D66" s="13"/>
      <c r="E66" s="13"/>
      <c r="F66" s="13"/>
      <c r="G66" s="183"/>
      <c r="H66" s="185"/>
      <c r="I66" s="13"/>
      <c r="M66" s="125"/>
      <c r="N66">
        <v>60.893000000000001</v>
      </c>
      <c r="O66">
        <v>59.825000000000003</v>
      </c>
      <c r="S66" s="54"/>
    </row>
    <row r="67" spans="2:19" x14ac:dyDescent="0.25">
      <c r="B67" s="30"/>
      <c r="C67" s="13"/>
      <c r="D67" s="13"/>
      <c r="E67" s="13"/>
      <c r="F67" s="13"/>
      <c r="G67" s="183"/>
      <c r="H67" s="185"/>
      <c r="I67" s="13"/>
      <c r="M67" s="125"/>
      <c r="N67">
        <v>75.849999999999994</v>
      </c>
      <c r="O67">
        <v>84.396000000000001</v>
      </c>
      <c r="S67" s="54"/>
    </row>
    <row r="68" spans="2:19" x14ac:dyDescent="0.25">
      <c r="B68" s="30"/>
      <c r="C68" s="13"/>
      <c r="D68" s="13"/>
      <c r="E68" s="13"/>
      <c r="F68" s="13"/>
      <c r="G68" s="183"/>
      <c r="H68" s="185"/>
      <c r="I68" s="13"/>
      <c r="M68" s="125"/>
      <c r="N68">
        <v>49.142000000000003</v>
      </c>
      <c r="O68">
        <v>58.756999999999998</v>
      </c>
      <c r="S68" s="54"/>
    </row>
    <row r="69" spans="2:19" x14ac:dyDescent="0.25">
      <c r="B69" s="30"/>
      <c r="C69" s="13"/>
      <c r="D69" s="13"/>
      <c r="E69" s="13"/>
      <c r="F69" s="13"/>
      <c r="G69" s="183"/>
      <c r="H69" s="185"/>
      <c r="I69" s="13"/>
      <c r="M69" s="125"/>
      <c r="N69">
        <v>42.731999999999999</v>
      </c>
      <c r="O69">
        <v>82.259</v>
      </c>
      <c r="S69" s="54"/>
    </row>
    <row r="70" spans="2:19" x14ac:dyDescent="0.25">
      <c r="B70" s="30"/>
      <c r="C70" s="13"/>
      <c r="D70" s="13"/>
      <c r="E70" s="13"/>
      <c r="F70" s="13"/>
      <c r="G70" s="183"/>
      <c r="H70" s="185"/>
      <c r="I70" s="13"/>
      <c r="M70" s="125"/>
      <c r="N70">
        <v>143.15299999999999</v>
      </c>
      <c r="O70">
        <v>39.527000000000001</v>
      </c>
      <c r="S70" s="54"/>
    </row>
    <row r="71" spans="2:19" x14ac:dyDescent="0.25">
      <c r="B71" s="30"/>
      <c r="C71" s="13"/>
      <c r="D71" s="13"/>
      <c r="E71" s="13"/>
      <c r="F71" s="13"/>
      <c r="G71" s="183"/>
      <c r="H71" s="185"/>
      <c r="I71" s="13"/>
      <c r="M71" s="125"/>
      <c r="N71">
        <v>366.42899999999997</v>
      </c>
      <c r="O71">
        <v>35.253999999999998</v>
      </c>
      <c r="S71" s="54"/>
    </row>
    <row r="72" spans="2:19" x14ac:dyDescent="0.25">
      <c r="B72" s="30"/>
      <c r="C72" s="13"/>
      <c r="D72" s="13"/>
      <c r="E72" s="13"/>
      <c r="F72" s="13"/>
      <c r="G72" s="183"/>
      <c r="H72" s="185"/>
      <c r="I72" s="13"/>
      <c r="M72" s="125"/>
      <c r="N72">
        <v>49.142000000000003</v>
      </c>
      <c r="O72">
        <v>64.097999999999999</v>
      </c>
      <c r="S72" s="54"/>
    </row>
    <row r="73" spans="2:19" x14ac:dyDescent="0.25">
      <c r="B73" s="30"/>
      <c r="C73" s="13"/>
      <c r="D73" s="13"/>
      <c r="E73" s="13"/>
      <c r="F73" s="13"/>
      <c r="G73" s="183"/>
      <c r="H73" s="185"/>
      <c r="I73" s="13"/>
      <c r="M73" s="125"/>
      <c r="N73">
        <v>115.377</v>
      </c>
      <c r="O73">
        <v>36.322000000000003</v>
      </c>
      <c r="S73" s="54"/>
    </row>
    <row r="74" spans="2:19" x14ac:dyDescent="0.25">
      <c r="B74" s="30"/>
      <c r="C74" s="13"/>
      <c r="D74" s="13"/>
      <c r="E74" s="13"/>
      <c r="F74" s="13"/>
      <c r="G74" s="183"/>
      <c r="H74" s="185"/>
      <c r="I74" s="13"/>
      <c r="M74" s="125"/>
      <c r="N74">
        <v>276.69099999999997</v>
      </c>
      <c r="O74">
        <v>39.527000000000001</v>
      </c>
      <c r="S74" s="54"/>
    </row>
    <row r="75" spans="2:19" x14ac:dyDescent="0.25">
      <c r="B75" s="30"/>
      <c r="C75" s="13"/>
      <c r="D75" s="13"/>
      <c r="E75" s="13"/>
      <c r="F75" s="13"/>
      <c r="G75" s="183"/>
      <c r="H75" s="185"/>
      <c r="I75" s="13"/>
      <c r="M75" s="125"/>
      <c r="N75">
        <v>47.005000000000003</v>
      </c>
      <c r="O75">
        <v>177.339</v>
      </c>
      <c r="S75" s="54"/>
    </row>
    <row r="76" spans="2:19" x14ac:dyDescent="0.25">
      <c r="B76" s="30"/>
      <c r="C76" s="13"/>
      <c r="D76" s="13"/>
      <c r="E76" s="13"/>
      <c r="F76" s="13"/>
      <c r="G76" s="183"/>
      <c r="H76" s="185"/>
      <c r="I76" s="13"/>
      <c r="M76" s="125"/>
      <c r="N76">
        <v>82.259</v>
      </c>
      <c r="O76">
        <v>34.186</v>
      </c>
      <c r="S76" s="54"/>
    </row>
    <row r="77" spans="2:19" x14ac:dyDescent="0.25">
      <c r="B77" s="30"/>
      <c r="C77" s="13"/>
      <c r="D77" s="13"/>
      <c r="E77" s="13"/>
      <c r="F77" s="13"/>
      <c r="G77" s="183"/>
      <c r="H77" s="185"/>
      <c r="I77" s="13"/>
      <c r="M77" s="125"/>
      <c r="N77">
        <v>43.8</v>
      </c>
      <c r="O77">
        <v>161.31399999999999</v>
      </c>
      <c r="S77" s="54"/>
    </row>
    <row r="78" spans="2:19" x14ac:dyDescent="0.25">
      <c r="B78" s="30"/>
      <c r="C78" s="13"/>
      <c r="D78" s="13"/>
      <c r="E78" s="13"/>
      <c r="F78" s="13"/>
      <c r="G78" s="183"/>
      <c r="H78" s="185"/>
      <c r="I78" s="13"/>
      <c r="M78" s="125"/>
      <c r="N78">
        <v>44.869</v>
      </c>
      <c r="O78">
        <v>39.527000000000001</v>
      </c>
      <c r="S78" s="54"/>
    </row>
    <row r="79" spans="2:19" x14ac:dyDescent="0.25">
      <c r="B79" s="30"/>
      <c r="C79" s="13"/>
      <c r="D79" s="13"/>
      <c r="E79" s="13"/>
      <c r="F79" s="13"/>
      <c r="G79" s="183"/>
      <c r="H79" s="185"/>
      <c r="I79" s="13"/>
      <c r="M79" s="125"/>
      <c r="N79">
        <v>86.533000000000001</v>
      </c>
      <c r="O79">
        <v>65.167000000000002</v>
      </c>
      <c r="S79" s="54"/>
    </row>
    <row r="80" spans="2:19" x14ac:dyDescent="0.25">
      <c r="B80" s="30"/>
      <c r="C80" s="13"/>
      <c r="D80" s="13"/>
      <c r="E80" s="13"/>
      <c r="F80" s="13"/>
      <c r="G80" s="183"/>
      <c r="H80" s="185"/>
      <c r="I80" s="13"/>
      <c r="M80" s="125"/>
      <c r="N80">
        <v>37.390999999999998</v>
      </c>
      <c r="O80">
        <v>45.936999999999998</v>
      </c>
      <c r="S80" s="54"/>
    </row>
    <row r="81" spans="2:19" x14ac:dyDescent="0.25">
      <c r="B81" s="30"/>
      <c r="C81" s="13"/>
      <c r="D81" s="13"/>
      <c r="E81" s="13"/>
      <c r="F81" s="13"/>
      <c r="G81" s="183"/>
      <c r="H81" s="185"/>
      <c r="I81" s="13"/>
      <c r="M81" s="125"/>
      <c r="N81">
        <v>415.57100000000003</v>
      </c>
      <c r="O81">
        <v>72.644999999999996</v>
      </c>
      <c r="S81" s="54"/>
    </row>
    <row r="82" spans="2:19" x14ac:dyDescent="0.25">
      <c r="B82" s="30"/>
      <c r="C82" s="13"/>
      <c r="D82" s="13"/>
      <c r="E82" s="13"/>
      <c r="F82" s="13"/>
      <c r="G82" s="183"/>
      <c r="H82" s="185"/>
      <c r="I82" s="13"/>
      <c r="M82" s="125"/>
      <c r="N82">
        <v>83.328000000000003</v>
      </c>
      <c r="O82">
        <v>73.712999999999994</v>
      </c>
      <c r="S82" s="54"/>
    </row>
    <row r="83" spans="2:19" x14ac:dyDescent="0.25">
      <c r="B83" s="30"/>
      <c r="C83" s="13"/>
      <c r="D83" s="13"/>
      <c r="E83" s="13"/>
      <c r="F83" s="13"/>
      <c r="G83" s="183"/>
      <c r="H83" s="185"/>
      <c r="I83" s="13"/>
      <c r="M83" s="125"/>
      <c r="N83">
        <v>56.62</v>
      </c>
      <c r="O83">
        <v>33.116999999999997</v>
      </c>
      <c r="S83" s="54"/>
    </row>
    <row r="84" spans="2:19" x14ac:dyDescent="0.25">
      <c r="B84" s="30"/>
      <c r="C84" s="13"/>
      <c r="D84" s="13"/>
      <c r="E84" s="13"/>
      <c r="F84" s="13"/>
      <c r="G84" s="183"/>
      <c r="H84" s="185"/>
      <c r="I84" s="13"/>
      <c r="M84" s="125"/>
      <c r="N84">
        <v>71.575999999999993</v>
      </c>
      <c r="O84">
        <v>63.03</v>
      </c>
      <c r="S84" s="54"/>
    </row>
    <row r="85" spans="2:19" x14ac:dyDescent="0.25">
      <c r="B85" s="30"/>
      <c r="C85" s="13"/>
      <c r="D85" s="13"/>
      <c r="E85" s="13"/>
      <c r="F85" s="13"/>
      <c r="G85" s="183"/>
      <c r="H85" s="185"/>
      <c r="I85" s="13"/>
      <c r="M85" s="125"/>
      <c r="N85">
        <v>117.514</v>
      </c>
      <c r="O85">
        <v>30.981000000000002</v>
      </c>
      <c r="S85" s="54"/>
    </row>
    <row r="86" spans="2:19" x14ac:dyDescent="0.25">
      <c r="B86" s="30"/>
      <c r="C86" s="13"/>
      <c r="D86" s="13"/>
      <c r="E86" s="13"/>
      <c r="F86" s="13"/>
      <c r="G86" s="183"/>
      <c r="H86" s="185"/>
      <c r="I86" s="13"/>
      <c r="M86" s="125"/>
      <c r="N86">
        <v>153.83600000000001</v>
      </c>
      <c r="O86">
        <v>58.756999999999998</v>
      </c>
      <c r="S86" s="54"/>
    </row>
    <row r="87" spans="2:19" x14ac:dyDescent="0.25">
      <c r="B87" s="30"/>
      <c r="C87" s="13"/>
      <c r="D87" s="13"/>
      <c r="E87" s="13"/>
      <c r="F87" s="13"/>
      <c r="G87" s="183"/>
      <c r="H87" s="185"/>
      <c r="I87" s="13"/>
      <c r="M87" s="125"/>
      <c r="N87">
        <v>73.712999999999994</v>
      </c>
      <c r="O87">
        <v>92.942999999999998</v>
      </c>
      <c r="S87" s="54"/>
    </row>
    <row r="88" spans="2:19" x14ac:dyDescent="0.25">
      <c r="B88" s="30"/>
      <c r="C88" s="13"/>
      <c r="D88" s="13"/>
      <c r="E88" s="13"/>
      <c r="F88" s="13"/>
      <c r="G88" s="183"/>
      <c r="H88" s="185"/>
      <c r="I88" s="13"/>
      <c r="M88" s="125"/>
      <c r="N88">
        <v>126.06</v>
      </c>
      <c r="O88">
        <v>91.873999999999995</v>
      </c>
      <c r="S88" s="54"/>
    </row>
    <row r="89" spans="2:19" x14ac:dyDescent="0.25">
      <c r="B89" s="30"/>
      <c r="C89" s="13"/>
      <c r="D89" s="13"/>
      <c r="E89" s="13"/>
      <c r="F89" s="13"/>
      <c r="G89" s="183"/>
      <c r="H89" s="185"/>
      <c r="I89" s="13"/>
      <c r="M89" s="125"/>
      <c r="N89">
        <v>129.26499999999999</v>
      </c>
      <c r="O89">
        <v>33.116999999999997</v>
      </c>
      <c r="S89" s="54"/>
    </row>
    <row r="90" spans="2:19" x14ac:dyDescent="0.25">
      <c r="B90" s="30"/>
      <c r="C90" s="13"/>
      <c r="D90" s="13"/>
      <c r="E90" s="13"/>
      <c r="F90" s="13"/>
      <c r="G90" s="183"/>
      <c r="H90" s="185"/>
      <c r="I90" s="13"/>
      <c r="M90" s="125"/>
      <c r="N90">
        <v>54.484000000000002</v>
      </c>
      <c r="O90">
        <v>205.11500000000001</v>
      </c>
      <c r="S90" s="54"/>
    </row>
    <row r="91" spans="2:19" x14ac:dyDescent="0.25">
      <c r="B91" s="30"/>
      <c r="C91" s="13"/>
      <c r="D91" s="13"/>
      <c r="E91" s="13"/>
      <c r="F91" s="13"/>
      <c r="G91" s="183"/>
      <c r="H91" s="185"/>
      <c r="I91" s="13"/>
      <c r="M91" s="125"/>
      <c r="N91">
        <v>40.595999999999997</v>
      </c>
      <c r="O91">
        <v>441.21</v>
      </c>
      <c r="S91" s="54"/>
    </row>
    <row r="92" spans="2:19" x14ac:dyDescent="0.25">
      <c r="B92" s="30"/>
      <c r="C92" s="13"/>
      <c r="D92" s="13"/>
      <c r="E92" s="13"/>
      <c r="F92" s="13"/>
      <c r="G92" s="183"/>
      <c r="H92" s="185"/>
      <c r="I92" s="13"/>
      <c r="M92" s="125"/>
      <c r="N92">
        <v>87.600999999999999</v>
      </c>
      <c r="O92">
        <v>123.923</v>
      </c>
      <c r="S92" s="54"/>
    </row>
    <row r="93" spans="2:19" x14ac:dyDescent="0.25">
      <c r="B93" s="30"/>
      <c r="C93" s="13"/>
      <c r="D93" s="13"/>
      <c r="E93" s="13"/>
      <c r="F93" s="13"/>
      <c r="G93" s="183"/>
      <c r="H93" s="185"/>
      <c r="I93" s="13"/>
      <c r="M93" s="125"/>
      <c r="N93">
        <v>80.123000000000005</v>
      </c>
      <c r="O93">
        <v>200.84100000000001</v>
      </c>
      <c r="S93" s="54"/>
    </row>
    <row r="94" spans="2:19" x14ac:dyDescent="0.25">
      <c r="B94" s="30"/>
      <c r="C94" s="13"/>
      <c r="D94" s="13"/>
      <c r="E94" s="13"/>
      <c r="F94" s="13"/>
      <c r="G94" s="183"/>
      <c r="H94" s="185"/>
      <c r="I94" s="13"/>
      <c r="M94" s="125"/>
      <c r="N94">
        <v>63.03</v>
      </c>
      <c r="O94">
        <v>71.575999999999993</v>
      </c>
      <c r="S94" s="54"/>
    </row>
    <row r="95" spans="2:19" x14ac:dyDescent="0.25">
      <c r="B95" s="30"/>
      <c r="C95" s="13"/>
      <c r="D95" s="13"/>
      <c r="E95" s="13"/>
      <c r="F95" s="13"/>
      <c r="G95" s="183"/>
      <c r="H95" s="185"/>
      <c r="I95" s="13"/>
      <c r="M95" s="125"/>
      <c r="N95">
        <v>42.731999999999999</v>
      </c>
      <c r="O95">
        <v>43.8</v>
      </c>
      <c r="S95" s="54"/>
    </row>
    <row r="96" spans="2:19" x14ac:dyDescent="0.25">
      <c r="B96" s="30"/>
      <c r="C96" s="13"/>
      <c r="D96" s="13"/>
      <c r="E96" s="13"/>
      <c r="F96" s="13"/>
      <c r="G96" s="183"/>
      <c r="H96" s="185"/>
      <c r="I96" s="13"/>
      <c r="M96" s="125"/>
      <c r="N96">
        <v>102.557</v>
      </c>
      <c r="O96">
        <v>38.459000000000003</v>
      </c>
      <c r="S96" s="54"/>
    </row>
    <row r="97" spans="2:19" x14ac:dyDescent="0.25">
      <c r="B97" s="30"/>
      <c r="C97" s="13"/>
      <c r="D97" s="13"/>
      <c r="E97" s="13"/>
      <c r="F97" s="13"/>
      <c r="G97" s="183"/>
      <c r="H97" s="185"/>
      <c r="I97" s="13"/>
      <c r="M97" s="125"/>
      <c r="O97">
        <v>131.40100000000001</v>
      </c>
      <c r="S97" s="54"/>
    </row>
    <row r="98" spans="2:19" x14ac:dyDescent="0.25">
      <c r="B98" s="30"/>
      <c r="C98" s="13"/>
      <c r="D98" s="13"/>
      <c r="E98" s="13"/>
      <c r="F98" s="13"/>
      <c r="G98" s="183"/>
      <c r="H98" s="185"/>
      <c r="I98" s="13"/>
      <c r="M98" s="125"/>
      <c r="O98">
        <v>39.527000000000001</v>
      </c>
      <c r="S98" s="54"/>
    </row>
    <row r="99" spans="2:19" x14ac:dyDescent="0.25">
      <c r="B99" s="30"/>
      <c r="C99" s="13"/>
      <c r="D99" s="13"/>
      <c r="E99" s="13"/>
      <c r="F99" s="13"/>
      <c r="G99" s="183"/>
      <c r="H99" s="185"/>
      <c r="I99" s="13"/>
      <c r="J99" s="13"/>
      <c r="M99" s="125"/>
      <c r="O99">
        <v>61.962000000000003</v>
      </c>
      <c r="S99" s="54"/>
    </row>
    <row r="100" spans="2:19" x14ac:dyDescent="0.25">
      <c r="B100" s="30"/>
      <c r="C100" s="13"/>
      <c r="D100" s="13"/>
      <c r="E100" s="13"/>
      <c r="F100" s="13"/>
      <c r="G100" s="183"/>
      <c r="H100" s="185"/>
      <c r="I100" s="13"/>
      <c r="M100" s="125"/>
      <c r="O100">
        <v>243.57300000000001</v>
      </c>
      <c r="S100" s="54"/>
    </row>
    <row r="101" spans="2:19" ht="15.75" thickBot="1" x14ac:dyDescent="0.3">
      <c r="B101" s="31"/>
      <c r="C101" s="17"/>
      <c r="D101" s="17"/>
      <c r="E101" s="17"/>
      <c r="F101" s="17"/>
      <c r="G101" s="184"/>
      <c r="H101" s="187"/>
      <c r="I101" s="17"/>
      <c r="J101" s="56"/>
      <c r="K101" s="56"/>
      <c r="L101" s="56"/>
      <c r="M101" s="188"/>
      <c r="N101" s="56"/>
      <c r="O101" s="56">
        <v>73.712999999999994</v>
      </c>
      <c r="P101" s="56"/>
      <c r="Q101" s="56"/>
      <c r="R101" s="56"/>
      <c r="S101" s="57"/>
    </row>
    <row r="102" spans="2:19" x14ac:dyDescent="0.25">
      <c r="B102" s="13"/>
      <c r="C102" s="13"/>
      <c r="D102" s="13"/>
      <c r="E102" s="13"/>
      <c r="F102" s="13"/>
      <c r="G102" s="13"/>
      <c r="H102" s="13"/>
      <c r="I102" s="13"/>
    </row>
    <row r="103" spans="2:19" x14ac:dyDescent="0.25">
      <c r="B103" s="13"/>
      <c r="C103" s="13"/>
      <c r="D103" s="13"/>
      <c r="E103" s="13"/>
      <c r="F103" s="13"/>
      <c r="G103" s="13"/>
      <c r="H103" s="13"/>
      <c r="I103" s="13"/>
    </row>
    <row r="104" spans="2:19" x14ac:dyDescent="0.25">
      <c r="B104" s="13"/>
      <c r="C104" s="13"/>
      <c r="D104" s="13"/>
      <c r="E104" s="13"/>
      <c r="F104" s="13"/>
      <c r="G104" s="13"/>
      <c r="H104" s="13"/>
      <c r="I104" s="13"/>
    </row>
    <row r="105" spans="2:19" x14ac:dyDescent="0.25">
      <c r="B105" s="13"/>
      <c r="C105" s="13"/>
      <c r="D105" s="13"/>
      <c r="E105" s="13"/>
      <c r="F105" s="13"/>
      <c r="G105" s="13"/>
      <c r="H105" s="13"/>
      <c r="I105" s="13"/>
    </row>
    <row r="106" spans="2:19" x14ac:dyDescent="0.25">
      <c r="B106" s="13"/>
      <c r="C106" s="13"/>
      <c r="D106" s="13"/>
      <c r="E106" s="13"/>
      <c r="F106" s="13"/>
      <c r="G106" s="13"/>
      <c r="H106" s="13"/>
      <c r="I106" s="13"/>
    </row>
    <row r="107" spans="2:19" x14ac:dyDescent="0.25">
      <c r="B107" s="13"/>
      <c r="C107" s="13"/>
      <c r="D107" s="13"/>
      <c r="E107" s="13"/>
      <c r="F107" s="13"/>
      <c r="G107" s="13"/>
      <c r="H107" s="13"/>
      <c r="I107" s="13"/>
    </row>
    <row r="108" spans="2:19" x14ac:dyDescent="0.25">
      <c r="B108" s="13"/>
      <c r="C108" s="13"/>
      <c r="D108" s="13"/>
      <c r="E108" s="13"/>
      <c r="F108" s="13"/>
      <c r="G108" s="13"/>
      <c r="H108" s="13"/>
      <c r="I108" s="13"/>
    </row>
    <row r="109" spans="2:19" x14ac:dyDescent="0.25">
      <c r="B109" s="13"/>
      <c r="C109" s="13"/>
      <c r="D109" s="13"/>
      <c r="E109" s="13"/>
      <c r="F109" s="13"/>
      <c r="G109" s="13"/>
      <c r="H109" s="13"/>
      <c r="I109" s="13"/>
    </row>
    <row r="110" spans="2:19" x14ac:dyDescent="0.25">
      <c r="B110" s="13"/>
      <c r="C110" s="13"/>
      <c r="D110" s="13"/>
      <c r="E110" s="13"/>
      <c r="F110" s="13"/>
      <c r="G110" s="13"/>
      <c r="H110" s="13"/>
      <c r="I110" s="13"/>
    </row>
    <row r="111" spans="2:19" x14ac:dyDescent="0.25">
      <c r="B111" s="13"/>
      <c r="C111" s="13"/>
      <c r="D111" s="13"/>
      <c r="E111" s="13"/>
      <c r="F111" s="13"/>
      <c r="G111" s="13"/>
      <c r="H111" s="13"/>
      <c r="I111" s="13"/>
    </row>
    <row r="112" spans="2:19" x14ac:dyDescent="0.25">
      <c r="B112" s="13"/>
      <c r="C112" s="13"/>
      <c r="D112" s="13"/>
      <c r="E112" s="13"/>
      <c r="F112" s="13"/>
      <c r="G112" s="13"/>
      <c r="H112" s="13"/>
      <c r="I112" s="13"/>
    </row>
    <row r="113" spans="2:9" x14ac:dyDescent="0.25">
      <c r="B113" s="13"/>
      <c r="C113" s="13"/>
      <c r="D113" s="13"/>
      <c r="E113" s="13"/>
      <c r="F113" s="13"/>
      <c r="G113" s="13"/>
      <c r="H113" s="13"/>
      <c r="I113" s="13"/>
    </row>
    <row r="114" spans="2:9" x14ac:dyDescent="0.25">
      <c r="B114" s="13"/>
      <c r="C114" s="13"/>
      <c r="D114" s="13"/>
      <c r="E114" s="13"/>
      <c r="F114" s="13"/>
      <c r="G114" s="13"/>
      <c r="H114" s="13"/>
      <c r="I114" s="13"/>
    </row>
    <row r="115" spans="2:9" x14ac:dyDescent="0.25">
      <c r="B115" s="13"/>
      <c r="C115" s="13"/>
      <c r="D115" s="13"/>
      <c r="E115" s="13"/>
      <c r="F115" s="13"/>
      <c r="G115" s="13"/>
      <c r="H115" s="13"/>
      <c r="I115" s="13"/>
    </row>
    <row r="116" spans="2:9" x14ac:dyDescent="0.25">
      <c r="B116" s="13"/>
      <c r="C116" s="13"/>
      <c r="D116" s="13"/>
      <c r="E116" s="13"/>
      <c r="F116" s="13"/>
      <c r="G116" s="13"/>
      <c r="H116" s="13"/>
      <c r="I116" s="13"/>
    </row>
    <row r="117" spans="2:9" x14ac:dyDescent="0.25">
      <c r="B117" s="13"/>
      <c r="C117" s="13"/>
      <c r="D117" s="13"/>
      <c r="E117" s="13"/>
      <c r="F117" s="13"/>
      <c r="G117" s="13"/>
      <c r="H117" s="13"/>
      <c r="I117" s="13"/>
    </row>
    <row r="118" spans="2:9" x14ac:dyDescent="0.25">
      <c r="B118" s="13"/>
      <c r="C118" s="13"/>
      <c r="D118" s="13"/>
      <c r="E118" s="13"/>
      <c r="F118" s="13"/>
      <c r="G118" s="13"/>
      <c r="H118" s="13"/>
      <c r="I118" s="13"/>
    </row>
    <row r="119" spans="2:9" x14ac:dyDescent="0.25">
      <c r="B119" s="13"/>
      <c r="C119" s="13"/>
      <c r="D119" s="13"/>
      <c r="E119" s="13"/>
      <c r="F119" s="13"/>
      <c r="G119" s="13"/>
      <c r="H119" s="13"/>
      <c r="I119" s="13"/>
    </row>
    <row r="120" spans="2:9" x14ac:dyDescent="0.25">
      <c r="B120" s="13"/>
      <c r="C120" s="13"/>
      <c r="D120" s="13"/>
      <c r="E120" s="13"/>
      <c r="F120" s="13"/>
      <c r="G120" s="13"/>
      <c r="H120" s="13"/>
      <c r="I120" s="13"/>
    </row>
    <row r="121" spans="2:9" x14ac:dyDescent="0.25">
      <c r="B121" s="13"/>
      <c r="C121" s="13"/>
      <c r="D121" s="13"/>
      <c r="E121" s="13"/>
      <c r="F121" s="13"/>
      <c r="G121" s="13"/>
      <c r="H121" s="13"/>
      <c r="I121" s="13"/>
    </row>
    <row r="122" spans="2:9" x14ac:dyDescent="0.25">
      <c r="B122" s="13"/>
      <c r="C122" s="13"/>
      <c r="D122" s="13"/>
      <c r="E122" s="13"/>
      <c r="F122" s="13"/>
      <c r="G122" s="13"/>
      <c r="H122" s="13"/>
      <c r="I122" s="13"/>
    </row>
    <row r="123" spans="2:9" x14ac:dyDescent="0.25">
      <c r="B123" s="13"/>
      <c r="C123" s="13"/>
      <c r="D123" s="13"/>
      <c r="E123" s="13"/>
      <c r="F123" s="13"/>
      <c r="G123" s="13"/>
      <c r="H123" s="13"/>
      <c r="I123" s="13"/>
    </row>
    <row r="124" spans="2:9" x14ac:dyDescent="0.25">
      <c r="B124" s="13"/>
      <c r="C124" s="13"/>
      <c r="D124" s="13"/>
      <c r="E124" s="13"/>
      <c r="F124" s="13"/>
      <c r="G124" s="13"/>
      <c r="H124" s="13"/>
      <c r="I124" s="13"/>
    </row>
    <row r="125" spans="2:9" x14ac:dyDescent="0.25">
      <c r="B125" s="13"/>
      <c r="C125" s="13"/>
      <c r="D125" s="13"/>
      <c r="E125" s="13"/>
      <c r="F125" s="13"/>
      <c r="G125" s="13"/>
      <c r="H125" s="13"/>
      <c r="I125" s="13"/>
    </row>
    <row r="126" spans="2:9" x14ac:dyDescent="0.25">
      <c r="B126" s="13"/>
      <c r="C126" s="13"/>
      <c r="D126" s="13"/>
      <c r="E126" s="13"/>
      <c r="F126" s="13"/>
      <c r="G126" s="13"/>
      <c r="H126" s="13"/>
      <c r="I126" s="13"/>
    </row>
    <row r="127" spans="2:9" x14ac:dyDescent="0.25">
      <c r="B127" s="13"/>
      <c r="C127" s="13"/>
      <c r="D127" s="13"/>
      <c r="E127" s="13"/>
      <c r="F127" s="13"/>
      <c r="G127" s="13"/>
      <c r="H127" s="13"/>
      <c r="I127" s="13"/>
    </row>
    <row r="128" spans="2:9" x14ac:dyDescent="0.25">
      <c r="B128" s="13"/>
      <c r="C128" s="13"/>
      <c r="D128" s="13"/>
      <c r="E128" s="13"/>
      <c r="F128" s="13"/>
      <c r="G128" s="13"/>
      <c r="H128" s="13"/>
      <c r="I128" s="13"/>
    </row>
    <row r="129" spans="2:9" x14ac:dyDescent="0.25">
      <c r="B129" s="13"/>
      <c r="C129" s="13"/>
      <c r="D129" s="13"/>
      <c r="E129" s="13"/>
      <c r="F129" s="13"/>
      <c r="G129" s="13"/>
      <c r="H129" s="13"/>
      <c r="I129" s="13"/>
    </row>
    <row r="130" spans="2:9" x14ac:dyDescent="0.25">
      <c r="B130" s="13"/>
      <c r="C130" s="13"/>
      <c r="D130" s="13"/>
      <c r="E130" s="13"/>
      <c r="F130" s="13"/>
      <c r="G130" s="13"/>
      <c r="H130" s="13"/>
      <c r="I130" s="13"/>
    </row>
    <row r="131" spans="2:9" x14ac:dyDescent="0.25">
      <c r="B131" s="13"/>
      <c r="C131" s="13"/>
      <c r="D131" s="13"/>
      <c r="E131" s="13"/>
      <c r="F131" s="13"/>
      <c r="G131" s="13"/>
      <c r="H131" s="13"/>
      <c r="I131" s="13"/>
    </row>
    <row r="132" spans="2:9" x14ac:dyDescent="0.25">
      <c r="B132" s="13"/>
      <c r="C132" s="13"/>
      <c r="D132" s="13"/>
      <c r="E132" s="13"/>
      <c r="F132" s="13"/>
      <c r="G132" s="13"/>
      <c r="H132" s="13"/>
      <c r="I132" s="13"/>
    </row>
    <row r="133" spans="2:9" x14ac:dyDescent="0.25">
      <c r="B133" s="13"/>
      <c r="C133" s="13"/>
      <c r="D133" s="13"/>
      <c r="E133" s="13"/>
      <c r="F133" s="13"/>
      <c r="G133" s="13"/>
      <c r="H133" s="13"/>
      <c r="I133" s="13"/>
    </row>
    <row r="134" spans="2:9" x14ac:dyDescent="0.25">
      <c r="B134" s="13"/>
      <c r="C134" s="13"/>
      <c r="D134" s="13"/>
      <c r="E134" s="13"/>
      <c r="F134" s="13"/>
      <c r="G134" s="13"/>
      <c r="H134" s="13"/>
      <c r="I134" s="13"/>
    </row>
    <row r="135" spans="2:9" x14ac:dyDescent="0.25">
      <c r="B135" s="13"/>
      <c r="C135" s="13"/>
      <c r="D135" s="13"/>
      <c r="E135" s="13"/>
      <c r="F135" s="13"/>
      <c r="G135" s="13"/>
      <c r="H135" s="13"/>
      <c r="I135" s="13"/>
    </row>
    <row r="136" spans="2:9" x14ac:dyDescent="0.25">
      <c r="B136" s="13"/>
      <c r="C136" s="13"/>
      <c r="D136" s="13"/>
      <c r="E136" s="13"/>
      <c r="F136" s="13"/>
      <c r="G136" s="13"/>
      <c r="H136" s="13"/>
      <c r="I136" s="13"/>
    </row>
    <row r="137" spans="2:9" x14ac:dyDescent="0.25">
      <c r="B137" s="13"/>
      <c r="C137" s="13"/>
      <c r="D137" s="13"/>
      <c r="E137" s="13"/>
      <c r="F137" s="13"/>
      <c r="G137" s="13"/>
      <c r="H137" s="13"/>
      <c r="I137" s="13"/>
    </row>
    <row r="138" spans="2:9" x14ac:dyDescent="0.25">
      <c r="B138" s="13"/>
      <c r="C138" s="13"/>
      <c r="D138" s="13"/>
      <c r="E138" s="13"/>
      <c r="F138" s="13"/>
      <c r="G138" s="13"/>
      <c r="H138" s="13"/>
      <c r="I138" s="13"/>
    </row>
    <row r="139" spans="2:9" x14ac:dyDescent="0.25">
      <c r="B139" s="13"/>
      <c r="C139" s="13"/>
      <c r="D139" s="13"/>
      <c r="E139" s="13"/>
      <c r="F139" s="13"/>
      <c r="G139" s="13"/>
      <c r="H139" s="13"/>
      <c r="I139" s="13"/>
    </row>
    <row r="140" spans="2:9" x14ac:dyDescent="0.25">
      <c r="B140" s="13"/>
      <c r="C140" s="13"/>
      <c r="D140" s="13"/>
      <c r="E140" s="13"/>
      <c r="F140" s="13"/>
      <c r="G140" s="13"/>
      <c r="H140" s="13"/>
      <c r="I140" s="13"/>
    </row>
    <row r="141" spans="2:9" x14ac:dyDescent="0.25">
      <c r="B141" s="13"/>
      <c r="C141" s="13"/>
      <c r="D141" s="13"/>
      <c r="E141" s="13"/>
      <c r="F141" s="13"/>
      <c r="G141" s="13"/>
      <c r="H141" s="13"/>
      <c r="I141" s="13"/>
    </row>
    <row r="142" spans="2:9" x14ac:dyDescent="0.25">
      <c r="B142" s="13"/>
      <c r="C142" s="13"/>
      <c r="D142" s="13"/>
      <c r="E142" s="13"/>
      <c r="F142" s="13"/>
      <c r="G142" s="13"/>
      <c r="H142" s="13"/>
      <c r="I142" s="13"/>
    </row>
    <row r="143" spans="2:9" x14ac:dyDescent="0.25">
      <c r="B143" s="13"/>
      <c r="C143" s="13"/>
      <c r="D143" s="13"/>
      <c r="E143" s="13"/>
      <c r="F143" s="13"/>
      <c r="G143" s="13"/>
      <c r="H143" s="13"/>
      <c r="I143" s="13"/>
    </row>
    <row r="144" spans="2:9" x14ac:dyDescent="0.25">
      <c r="B144" s="13"/>
      <c r="C144" s="13"/>
      <c r="D144" s="13"/>
      <c r="E144" s="13"/>
      <c r="F144" s="13"/>
      <c r="G144" s="13"/>
      <c r="H144" s="13"/>
      <c r="I144" s="13"/>
    </row>
    <row r="145" spans="2:9" x14ac:dyDescent="0.25">
      <c r="B145" s="13"/>
      <c r="C145" s="13"/>
      <c r="D145" s="13"/>
      <c r="E145" s="13"/>
      <c r="F145" s="13"/>
      <c r="G145" s="13"/>
      <c r="H145" s="13"/>
      <c r="I145" s="13"/>
    </row>
    <row r="146" spans="2:9" x14ac:dyDescent="0.25">
      <c r="B146" s="13"/>
      <c r="C146" s="13"/>
      <c r="D146" s="13"/>
      <c r="E146" s="13"/>
      <c r="F146" s="13"/>
      <c r="G146" s="13"/>
      <c r="H146" s="13"/>
      <c r="I146" s="13"/>
    </row>
    <row r="147" spans="2:9" x14ac:dyDescent="0.25">
      <c r="B147" s="13"/>
      <c r="C147" s="13"/>
      <c r="D147" s="13"/>
      <c r="E147" s="13"/>
      <c r="F147" s="13"/>
      <c r="G147" s="13"/>
      <c r="H147" s="13"/>
      <c r="I147" s="13"/>
    </row>
    <row r="148" spans="2:9" x14ac:dyDescent="0.25">
      <c r="B148" s="13"/>
      <c r="C148" s="13"/>
      <c r="D148" s="13"/>
      <c r="E148" s="13"/>
      <c r="F148" s="13"/>
      <c r="G148" s="13"/>
      <c r="H148" s="13"/>
      <c r="I148" s="13"/>
    </row>
    <row r="149" spans="2:9" x14ac:dyDescent="0.25">
      <c r="B149" s="13"/>
      <c r="C149" s="13"/>
      <c r="D149" s="13"/>
      <c r="E149" s="13"/>
      <c r="F149" s="13"/>
      <c r="G149" s="13"/>
      <c r="H149" s="13"/>
      <c r="I149" s="13"/>
    </row>
    <row r="150" spans="2:9" x14ac:dyDescent="0.25">
      <c r="B150" s="13"/>
      <c r="C150" s="13"/>
      <c r="D150" s="13"/>
      <c r="E150" s="13"/>
      <c r="F150" s="13"/>
      <c r="G150" s="13"/>
      <c r="H150" s="13"/>
      <c r="I150" s="13"/>
    </row>
    <row r="151" spans="2:9" x14ac:dyDescent="0.25">
      <c r="B151" s="13"/>
      <c r="C151" s="13"/>
      <c r="D151" s="13"/>
      <c r="E151" s="13"/>
      <c r="F151" s="13"/>
      <c r="G151" s="13"/>
      <c r="H151" s="13"/>
      <c r="I151" s="13"/>
    </row>
    <row r="152" spans="2:9" x14ac:dyDescent="0.25">
      <c r="B152" s="13"/>
      <c r="C152" s="13"/>
      <c r="D152" s="13"/>
      <c r="E152" s="13"/>
      <c r="F152" s="13"/>
      <c r="G152" s="13"/>
      <c r="H152" s="13"/>
      <c r="I152" s="13"/>
    </row>
    <row r="153" spans="2:9" x14ac:dyDescent="0.25">
      <c r="B153" s="13"/>
      <c r="C153" s="13"/>
      <c r="D153" s="13"/>
      <c r="E153" s="13"/>
      <c r="F153" s="13"/>
      <c r="G153" s="13"/>
      <c r="H153" s="13"/>
      <c r="I153" s="13"/>
    </row>
    <row r="154" spans="2:9" x14ac:dyDescent="0.25">
      <c r="B154" s="13"/>
      <c r="C154" s="13"/>
      <c r="D154" s="13"/>
      <c r="E154" s="13"/>
      <c r="F154" s="13"/>
      <c r="G154" s="13"/>
      <c r="H154" s="13"/>
      <c r="I154" s="13"/>
    </row>
    <row r="155" spans="2:9" x14ac:dyDescent="0.25">
      <c r="B155" s="13"/>
      <c r="C155" s="13"/>
      <c r="D155" s="13"/>
      <c r="E155" s="13"/>
      <c r="F155" s="13"/>
      <c r="G155" s="13"/>
      <c r="H155" s="13"/>
      <c r="I155" s="13"/>
    </row>
    <row r="156" spans="2:9" x14ac:dyDescent="0.25">
      <c r="B156" s="13"/>
      <c r="C156" s="13"/>
      <c r="D156" s="13"/>
      <c r="E156" s="13"/>
      <c r="F156" s="13"/>
      <c r="G156" s="13"/>
      <c r="H156" s="13"/>
      <c r="I156" s="13"/>
    </row>
    <row r="157" spans="2:9" x14ac:dyDescent="0.25">
      <c r="B157" s="13"/>
      <c r="C157" s="13"/>
      <c r="D157" s="13"/>
      <c r="E157" s="13"/>
      <c r="F157" s="13"/>
      <c r="G157" s="13"/>
      <c r="H157" s="13"/>
      <c r="I157" s="13"/>
    </row>
    <row r="158" spans="2:9" x14ac:dyDescent="0.25">
      <c r="B158" s="13"/>
      <c r="C158" s="13"/>
      <c r="D158" s="13"/>
      <c r="E158" s="13"/>
      <c r="F158" s="13"/>
      <c r="G158" s="13"/>
      <c r="H158" s="13"/>
      <c r="I158" s="13"/>
    </row>
    <row r="159" spans="2:9" x14ac:dyDescent="0.25">
      <c r="B159" s="13"/>
      <c r="C159" s="13"/>
      <c r="D159" s="13"/>
      <c r="E159" s="13"/>
      <c r="F159" s="13"/>
      <c r="G159" s="13"/>
      <c r="H159" s="13"/>
      <c r="I159" s="13"/>
    </row>
    <row r="160" spans="2:9" x14ac:dyDescent="0.25">
      <c r="B160" s="13"/>
      <c r="C160" s="13"/>
      <c r="D160" s="13"/>
      <c r="E160" s="13"/>
      <c r="F160" s="13"/>
      <c r="G160" s="13"/>
      <c r="H160" s="13"/>
      <c r="I160" s="13"/>
    </row>
    <row r="161" spans="2:9" x14ac:dyDescent="0.25">
      <c r="B161" s="13"/>
      <c r="C161" s="13"/>
      <c r="D161" s="13"/>
      <c r="E161" s="13"/>
      <c r="F161" s="13"/>
      <c r="G161" s="13"/>
      <c r="H161" s="13"/>
      <c r="I161" s="13"/>
    </row>
    <row r="162" spans="2:9" x14ac:dyDescent="0.25">
      <c r="B162" s="13"/>
      <c r="C162" s="13"/>
      <c r="D162" s="13"/>
      <c r="E162" s="13"/>
      <c r="F162" s="13"/>
      <c r="G162" s="13"/>
      <c r="H162" s="13"/>
      <c r="I162" s="13"/>
    </row>
    <row r="163" spans="2:9" x14ac:dyDescent="0.25">
      <c r="B163" s="13"/>
      <c r="C163" s="13"/>
      <c r="D163" s="13"/>
      <c r="E163" s="13"/>
      <c r="F163" s="13"/>
      <c r="G163" s="13"/>
      <c r="H163" s="13"/>
      <c r="I163" s="13"/>
    </row>
    <row r="164" spans="2:9" x14ac:dyDescent="0.25">
      <c r="B164" s="13"/>
      <c r="C164" s="13"/>
      <c r="D164" s="13"/>
      <c r="E164" s="13"/>
      <c r="F164" s="13"/>
      <c r="G164" s="13"/>
      <c r="H164" s="13"/>
      <c r="I164" s="13"/>
    </row>
    <row r="165" spans="2:9" x14ac:dyDescent="0.25">
      <c r="B165" s="13"/>
      <c r="C165" s="13"/>
      <c r="D165" s="13"/>
      <c r="E165" s="13"/>
      <c r="F165" s="13"/>
      <c r="G165" s="13"/>
      <c r="H165" s="13"/>
      <c r="I165" s="13"/>
    </row>
    <row r="166" spans="2:9" x14ac:dyDescent="0.25">
      <c r="B166" s="13"/>
      <c r="C166" s="13"/>
      <c r="D166" s="13"/>
      <c r="E166" s="13"/>
      <c r="F166" s="13"/>
      <c r="G166" s="13"/>
      <c r="H166" s="13"/>
      <c r="I166" s="13"/>
    </row>
    <row r="167" spans="2:9" x14ac:dyDescent="0.25">
      <c r="B167" s="13"/>
      <c r="C167" s="13"/>
      <c r="D167" s="13"/>
      <c r="E167" s="13"/>
      <c r="F167" s="13"/>
      <c r="G167" s="13"/>
      <c r="H167" s="13"/>
      <c r="I167" s="13"/>
    </row>
    <row r="168" spans="2:9" x14ac:dyDescent="0.25">
      <c r="B168" s="13"/>
      <c r="C168" s="13"/>
      <c r="D168" s="13"/>
      <c r="E168" s="13"/>
      <c r="F168" s="13"/>
      <c r="G168" s="13"/>
      <c r="H168" s="13"/>
      <c r="I168" s="13"/>
    </row>
    <row r="169" spans="2:9" x14ac:dyDescent="0.25">
      <c r="B169" s="13"/>
      <c r="C169" s="13"/>
      <c r="D169" s="13"/>
      <c r="E169" s="13"/>
      <c r="F169" s="13"/>
      <c r="G169" s="13"/>
      <c r="H169" s="13"/>
      <c r="I169" s="13"/>
    </row>
    <row r="170" spans="2:9" x14ac:dyDescent="0.25">
      <c r="B170" s="13"/>
      <c r="C170" s="13"/>
      <c r="D170" s="13"/>
      <c r="E170" s="13"/>
      <c r="F170" s="13"/>
      <c r="G170" s="13"/>
      <c r="H170" s="13"/>
      <c r="I170" s="13"/>
    </row>
    <row r="171" spans="2:9" x14ac:dyDescent="0.25">
      <c r="B171" s="13"/>
      <c r="C171" s="13"/>
      <c r="D171" s="13"/>
      <c r="E171" s="13"/>
      <c r="F171" s="13"/>
      <c r="G171" s="13"/>
      <c r="H171" s="13"/>
      <c r="I171" s="13"/>
    </row>
    <row r="172" spans="2:9" x14ac:dyDescent="0.25">
      <c r="B172" s="13"/>
      <c r="C172" s="13"/>
      <c r="D172" s="13"/>
      <c r="E172" s="13"/>
      <c r="F172" s="13"/>
      <c r="G172" s="13"/>
      <c r="H172" s="13"/>
      <c r="I172" s="13"/>
    </row>
    <row r="173" spans="2:9" x14ac:dyDescent="0.25">
      <c r="B173" s="13"/>
      <c r="C173" s="13"/>
      <c r="D173" s="13"/>
      <c r="E173" s="13"/>
      <c r="F173" s="13"/>
      <c r="G173" s="13"/>
      <c r="H173" s="13"/>
      <c r="I173" s="13"/>
    </row>
    <row r="174" spans="2:9" x14ac:dyDescent="0.25">
      <c r="B174" s="13"/>
      <c r="C174" s="13"/>
      <c r="D174" s="13"/>
      <c r="E174" s="13"/>
      <c r="F174" s="13"/>
      <c r="G174" s="13"/>
      <c r="H174" s="13"/>
      <c r="I174" s="13"/>
    </row>
    <row r="175" spans="2:9" x14ac:dyDescent="0.25">
      <c r="B175" s="13"/>
      <c r="C175" s="13"/>
      <c r="D175" s="13"/>
      <c r="E175" s="13"/>
      <c r="F175" s="13"/>
      <c r="G175" s="13"/>
      <c r="H175" s="13"/>
      <c r="I175" s="13"/>
    </row>
    <row r="176" spans="2:9" x14ac:dyDescent="0.25">
      <c r="B176" s="13"/>
      <c r="C176" s="13"/>
      <c r="D176" s="13"/>
      <c r="E176" s="13"/>
      <c r="F176" s="13"/>
      <c r="G176" s="13"/>
      <c r="H176" s="13"/>
      <c r="I176" s="13"/>
    </row>
    <row r="177" spans="2:9" x14ac:dyDescent="0.25">
      <c r="B177" s="13"/>
      <c r="C177" s="13"/>
      <c r="D177" s="13"/>
      <c r="E177" s="13"/>
      <c r="F177" s="13"/>
      <c r="G177" s="13"/>
      <c r="H177" s="13"/>
      <c r="I177" s="13"/>
    </row>
    <row r="178" spans="2:9" x14ac:dyDescent="0.25">
      <c r="B178" s="13"/>
      <c r="C178" s="13"/>
      <c r="D178" s="13"/>
      <c r="E178" s="13"/>
      <c r="F178" s="13"/>
      <c r="G178" s="13"/>
      <c r="H178" s="13"/>
      <c r="I178" s="13"/>
    </row>
    <row r="179" spans="2:9" x14ac:dyDescent="0.25">
      <c r="B179" s="13"/>
      <c r="C179" s="13"/>
      <c r="D179" s="13"/>
      <c r="E179" s="13"/>
      <c r="F179" s="13"/>
      <c r="G179" s="13"/>
      <c r="H179" s="13"/>
      <c r="I179" s="13"/>
    </row>
    <row r="180" spans="2:9" x14ac:dyDescent="0.25">
      <c r="B180" s="13"/>
      <c r="C180" s="13"/>
      <c r="D180" s="13"/>
      <c r="E180" s="13"/>
      <c r="F180" s="13"/>
      <c r="G180" s="13"/>
      <c r="H180" s="13"/>
      <c r="I180" s="13"/>
    </row>
    <row r="181" spans="2:9" x14ac:dyDescent="0.25">
      <c r="B181" s="13"/>
      <c r="C181" s="13"/>
      <c r="D181" s="13"/>
      <c r="E181" s="13"/>
      <c r="F181" s="13"/>
      <c r="G181" s="13"/>
      <c r="H181" s="13"/>
      <c r="I181" s="13"/>
    </row>
    <row r="182" spans="2:9" x14ac:dyDescent="0.25">
      <c r="B182" s="13"/>
      <c r="C182" s="13"/>
      <c r="D182" s="13"/>
      <c r="E182" s="13"/>
      <c r="F182" s="13"/>
      <c r="G182" s="13"/>
      <c r="H182" s="13"/>
      <c r="I182" s="13"/>
    </row>
    <row r="183" spans="2:9" x14ac:dyDescent="0.25">
      <c r="B183" s="13"/>
      <c r="C183" s="13"/>
      <c r="D183" s="13"/>
      <c r="E183" s="13"/>
      <c r="F183" s="13"/>
      <c r="G183" s="13"/>
      <c r="H183" s="13"/>
      <c r="I183" s="13"/>
    </row>
    <row r="184" spans="2:9" x14ac:dyDescent="0.25">
      <c r="B184" s="13"/>
      <c r="C184" s="13"/>
      <c r="D184" s="13"/>
      <c r="E184" s="13"/>
      <c r="F184" s="13"/>
      <c r="G184" s="13"/>
      <c r="H184" s="13"/>
      <c r="I184" s="13"/>
    </row>
    <row r="185" spans="2:9" x14ac:dyDescent="0.25">
      <c r="B185" s="13"/>
      <c r="C185" s="13"/>
      <c r="D185" s="13"/>
      <c r="E185" s="13"/>
      <c r="F185" s="13"/>
      <c r="G185" s="13"/>
      <c r="H185" s="13"/>
      <c r="I185" s="13"/>
    </row>
    <row r="186" spans="2:9" x14ac:dyDescent="0.25">
      <c r="B186" s="13"/>
      <c r="C186" s="13"/>
      <c r="D186" s="13"/>
      <c r="E186" s="13"/>
      <c r="F186" s="13"/>
      <c r="G186" s="13"/>
      <c r="H186" s="13"/>
      <c r="I186" s="13"/>
    </row>
    <row r="187" spans="2:9" x14ac:dyDescent="0.25">
      <c r="B187" s="13"/>
      <c r="C187" s="13"/>
      <c r="D187" s="13"/>
      <c r="E187" s="13"/>
      <c r="F187" s="13"/>
      <c r="G187" s="13"/>
      <c r="H187" s="13"/>
      <c r="I187" s="13"/>
    </row>
    <row r="188" spans="2:9" x14ac:dyDescent="0.25">
      <c r="B188" s="13"/>
      <c r="C188" s="13"/>
      <c r="D188" s="13"/>
      <c r="E188" s="13"/>
      <c r="F188" s="13"/>
      <c r="G188" s="13"/>
      <c r="H188" s="13"/>
      <c r="I188" s="13"/>
    </row>
    <row r="189" spans="2:9" x14ac:dyDescent="0.25">
      <c r="B189" s="13"/>
      <c r="C189" s="13"/>
      <c r="D189" s="13"/>
      <c r="E189" s="13"/>
      <c r="F189" s="13"/>
      <c r="G189" s="13"/>
      <c r="H189" s="13"/>
      <c r="I189" s="13"/>
    </row>
    <row r="190" spans="2:9" x14ac:dyDescent="0.25">
      <c r="B190" s="13"/>
      <c r="C190" s="13"/>
      <c r="D190" s="13"/>
      <c r="E190" s="13"/>
      <c r="F190" s="13"/>
      <c r="G190" s="13"/>
      <c r="H190" s="13"/>
      <c r="I190" s="13"/>
    </row>
    <row r="191" spans="2:9" x14ac:dyDescent="0.25">
      <c r="B191" s="13"/>
      <c r="C191" s="13"/>
      <c r="D191" s="13"/>
      <c r="E191" s="13"/>
      <c r="F191" s="13"/>
      <c r="G191" s="13"/>
      <c r="H191" s="13"/>
      <c r="I191" s="13"/>
    </row>
    <row r="192" spans="2:9" x14ac:dyDescent="0.25">
      <c r="B192" s="13"/>
      <c r="C192" s="13"/>
      <c r="D192" s="13"/>
      <c r="E192" s="13"/>
      <c r="F192" s="13"/>
      <c r="G192" s="13"/>
      <c r="H192" s="13"/>
      <c r="I192" s="13"/>
    </row>
    <row r="193" spans="2:9" x14ac:dyDescent="0.25">
      <c r="B193" s="13"/>
      <c r="C193" s="13"/>
      <c r="D193" s="13"/>
      <c r="E193" s="13"/>
      <c r="F193" s="13"/>
      <c r="G193" s="13"/>
      <c r="H193" s="13"/>
      <c r="I193" s="13"/>
    </row>
    <row r="194" spans="2:9" x14ac:dyDescent="0.25">
      <c r="B194" s="13"/>
      <c r="C194" s="13"/>
      <c r="D194" s="13"/>
      <c r="E194" s="13"/>
      <c r="F194" s="13"/>
      <c r="G194" s="13"/>
      <c r="H194" s="13"/>
      <c r="I194" s="13"/>
    </row>
    <row r="195" spans="2:9" x14ac:dyDescent="0.25">
      <c r="B195" s="13"/>
      <c r="C195" s="13"/>
      <c r="D195" s="13"/>
      <c r="E195" s="13"/>
      <c r="F195" s="13"/>
      <c r="G195" s="13"/>
      <c r="H195" s="13"/>
      <c r="I195" s="13"/>
    </row>
    <row r="196" spans="2:9" x14ac:dyDescent="0.25">
      <c r="B196" s="13"/>
      <c r="C196" s="13"/>
      <c r="D196" s="13"/>
      <c r="E196" s="13"/>
      <c r="F196" s="13"/>
      <c r="G196" s="13"/>
      <c r="H196" s="13"/>
      <c r="I196" s="13"/>
    </row>
    <row r="197" spans="2:9" x14ac:dyDescent="0.25">
      <c r="B197" s="13"/>
      <c r="C197" s="13"/>
      <c r="D197" s="13"/>
      <c r="E197" s="13"/>
      <c r="F197" s="13"/>
      <c r="G197" s="13"/>
      <c r="H197" s="13"/>
      <c r="I197" s="13"/>
    </row>
    <row r="198" spans="2:9" x14ac:dyDescent="0.25">
      <c r="B198" s="13"/>
      <c r="C198" s="13"/>
      <c r="D198" s="13"/>
      <c r="E198" s="13"/>
      <c r="F198" s="13"/>
      <c r="G198" s="13"/>
      <c r="H198" s="13"/>
      <c r="I198" s="13"/>
    </row>
    <row r="199" spans="2:9" x14ac:dyDescent="0.25">
      <c r="B199" s="13"/>
      <c r="C199" s="13"/>
      <c r="D199" s="13"/>
      <c r="E199" s="13"/>
      <c r="F199" s="13"/>
      <c r="G199" s="13"/>
      <c r="H199" s="13"/>
      <c r="I199" s="13"/>
    </row>
    <row r="200" spans="2:9" x14ac:dyDescent="0.25">
      <c r="B200" s="13"/>
      <c r="C200" s="13"/>
      <c r="D200" s="13"/>
      <c r="E200" s="13"/>
      <c r="F200" s="13"/>
      <c r="G200" s="13"/>
      <c r="H200" s="13"/>
      <c r="I200" s="13"/>
    </row>
    <row r="201" spans="2:9" x14ac:dyDescent="0.25">
      <c r="B201" s="13"/>
      <c r="C201" s="13"/>
      <c r="D201" s="13"/>
      <c r="E201" s="13"/>
      <c r="F201" s="13"/>
      <c r="G201" s="13"/>
      <c r="H201" s="13"/>
      <c r="I201" s="13"/>
    </row>
    <row r="202" spans="2:9" x14ac:dyDescent="0.25">
      <c r="B202" s="13"/>
      <c r="C202" s="13"/>
      <c r="D202" s="13"/>
      <c r="E202" s="13"/>
      <c r="F202" s="13"/>
      <c r="G202" s="13"/>
      <c r="H202" s="13"/>
      <c r="I202" s="13"/>
    </row>
    <row r="203" spans="2:9" x14ac:dyDescent="0.25">
      <c r="B203" s="13"/>
      <c r="C203" s="13"/>
      <c r="D203" s="13"/>
      <c r="E203" s="13"/>
      <c r="F203" s="13"/>
      <c r="G203" s="13"/>
      <c r="H203" s="13"/>
      <c r="I203" s="13"/>
    </row>
    <row r="204" spans="2:9" x14ac:dyDescent="0.25">
      <c r="B204" s="13"/>
      <c r="C204" s="13"/>
      <c r="D204" s="13"/>
      <c r="E204" s="13"/>
      <c r="F204" s="13"/>
      <c r="G204" s="13"/>
      <c r="H204" s="13"/>
      <c r="I204" s="13"/>
    </row>
    <row r="205" spans="2:9" x14ac:dyDescent="0.25">
      <c r="B205" s="13"/>
      <c r="C205" s="13"/>
      <c r="D205" s="13"/>
      <c r="E205" s="13"/>
      <c r="F205" s="13"/>
      <c r="G205" s="13"/>
      <c r="H205" s="13"/>
      <c r="I205" s="13"/>
    </row>
    <row r="206" spans="2:9" x14ac:dyDescent="0.25">
      <c r="B206" s="13"/>
      <c r="C206" s="13"/>
      <c r="D206" s="13"/>
      <c r="E206" s="13"/>
      <c r="F206" s="13"/>
      <c r="G206" s="13"/>
      <c r="H206" s="13"/>
      <c r="I206" s="13"/>
    </row>
    <row r="207" spans="2:9" x14ac:dyDescent="0.25">
      <c r="B207" s="13"/>
      <c r="C207" s="13"/>
      <c r="D207" s="13"/>
      <c r="E207" s="13"/>
      <c r="F207" s="13"/>
      <c r="G207" s="13"/>
      <c r="H207" s="13"/>
      <c r="I207" s="13"/>
    </row>
    <row r="208" spans="2:9" x14ac:dyDescent="0.25">
      <c r="B208" s="13"/>
      <c r="C208" s="13"/>
      <c r="D208" s="13"/>
      <c r="E208" s="13"/>
      <c r="F208" s="13"/>
      <c r="G208" s="13"/>
      <c r="H208" s="13"/>
      <c r="I208" s="13"/>
    </row>
    <row r="209" spans="2:9" x14ac:dyDescent="0.25">
      <c r="B209" s="13"/>
      <c r="C209" s="13"/>
      <c r="D209" s="13"/>
      <c r="E209" s="13"/>
      <c r="F209" s="13"/>
      <c r="G209" s="13"/>
      <c r="H209" s="13"/>
      <c r="I209" s="13"/>
    </row>
    <row r="210" spans="2:9" x14ac:dyDescent="0.25">
      <c r="B210" s="13"/>
      <c r="C210" s="13"/>
      <c r="D210" s="13"/>
      <c r="E210" s="13"/>
      <c r="F210" s="13"/>
      <c r="G210" s="13"/>
      <c r="H210" s="13"/>
      <c r="I210" s="13"/>
    </row>
    <row r="211" spans="2:9" x14ac:dyDescent="0.25">
      <c r="B211" s="13"/>
      <c r="C211" s="13"/>
      <c r="D211" s="13"/>
      <c r="E211" s="13"/>
      <c r="F211" s="13"/>
      <c r="G211" s="13"/>
      <c r="H211" s="13"/>
      <c r="I211" s="13"/>
    </row>
    <row r="212" spans="2:9" x14ac:dyDescent="0.25">
      <c r="B212" s="13"/>
      <c r="C212" s="13"/>
      <c r="D212" s="13"/>
      <c r="E212" s="13"/>
      <c r="F212" s="13"/>
      <c r="G212" s="13"/>
      <c r="H212" s="13"/>
      <c r="I212" s="13"/>
    </row>
    <row r="213" spans="2:9" x14ac:dyDescent="0.25">
      <c r="B213" s="13"/>
      <c r="C213" s="13"/>
      <c r="D213" s="13"/>
      <c r="E213" s="13"/>
      <c r="F213" s="13"/>
      <c r="G213" s="13"/>
      <c r="H213" s="13"/>
      <c r="I213" s="13"/>
    </row>
    <row r="214" spans="2:9" x14ac:dyDescent="0.25">
      <c r="B214" s="13"/>
      <c r="C214" s="13"/>
      <c r="D214" s="13"/>
      <c r="E214" s="13"/>
      <c r="F214" s="13"/>
      <c r="G214" s="13"/>
      <c r="H214" s="13"/>
      <c r="I214" s="13"/>
    </row>
    <row r="215" spans="2:9" x14ac:dyDescent="0.25">
      <c r="B215" s="13"/>
      <c r="C215" s="13"/>
      <c r="D215" s="13"/>
      <c r="E215" s="13"/>
      <c r="F215" s="13"/>
      <c r="G215" s="13"/>
      <c r="H215" s="13"/>
      <c r="I215" s="13"/>
    </row>
    <row r="216" spans="2:9" x14ac:dyDescent="0.25">
      <c r="B216" s="13"/>
      <c r="C216" s="13"/>
      <c r="D216" s="13"/>
      <c r="E216" s="13"/>
      <c r="F216" s="13"/>
      <c r="G216" s="13"/>
      <c r="H216" s="13"/>
      <c r="I216" s="13"/>
    </row>
    <row r="217" spans="2:9" x14ac:dyDescent="0.25">
      <c r="B217" s="13"/>
      <c r="C217" s="13"/>
      <c r="D217" s="13"/>
      <c r="E217" s="13"/>
      <c r="F217" s="13"/>
      <c r="G217" s="13"/>
      <c r="H217" s="13"/>
      <c r="I217" s="13"/>
    </row>
    <row r="218" spans="2:9" x14ac:dyDescent="0.25">
      <c r="B218" s="13"/>
      <c r="C218" s="13"/>
      <c r="D218" s="13"/>
      <c r="E218" s="13"/>
      <c r="F218" s="13"/>
      <c r="G218" s="13"/>
      <c r="H218" s="13"/>
      <c r="I218" s="13"/>
    </row>
    <row r="219" spans="2:9" x14ac:dyDescent="0.25">
      <c r="B219" s="13"/>
      <c r="C219" s="13"/>
      <c r="D219" s="13"/>
      <c r="E219" s="13"/>
      <c r="F219" s="13"/>
      <c r="G219" s="13"/>
      <c r="H219" s="13"/>
      <c r="I219" s="13"/>
    </row>
    <row r="220" spans="2:9" x14ac:dyDescent="0.25">
      <c r="B220" s="13"/>
      <c r="C220" s="13"/>
      <c r="D220" s="13"/>
      <c r="E220" s="13"/>
      <c r="F220" s="13"/>
      <c r="G220" s="13"/>
      <c r="H220" s="13"/>
      <c r="I220" s="13"/>
    </row>
    <row r="221" spans="2:9" x14ac:dyDescent="0.25">
      <c r="B221" s="13"/>
      <c r="C221" s="13"/>
      <c r="D221" s="13"/>
      <c r="E221" s="13"/>
      <c r="F221" s="13"/>
      <c r="G221" s="13"/>
      <c r="H221" s="13"/>
      <c r="I221" s="13"/>
    </row>
    <row r="222" spans="2:9" x14ac:dyDescent="0.25">
      <c r="B222" s="13"/>
      <c r="C222" s="13"/>
      <c r="D222" s="13"/>
      <c r="E222" s="13"/>
      <c r="F222" s="13"/>
      <c r="G222" s="13"/>
      <c r="H222" s="13"/>
      <c r="I222" s="13"/>
    </row>
    <row r="223" spans="2:9" x14ac:dyDescent="0.25">
      <c r="B223" s="13"/>
      <c r="C223" s="13"/>
      <c r="D223" s="13"/>
      <c r="E223" s="13"/>
      <c r="F223" s="13"/>
      <c r="G223" s="13"/>
      <c r="H223" s="13"/>
      <c r="I223" s="13"/>
    </row>
    <row r="224" spans="2:9" x14ac:dyDescent="0.25">
      <c r="B224" s="13"/>
      <c r="C224" s="13"/>
      <c r="D224" s="13"/>
      <c r="E224" s="13"/>
      <c r="F224" s="13"/>
      <c r="G224" s="13"/>
      <c r="H224" s="13"/>
      <c r="I224" s="13"/>
    </row>
    <row r="225" spans="2:9" x14ac:dyDescent="0.25">
      <c r="B225" s="13"/>
      <c r="C225" s="13"/>
      <c r="D225" s="13"/>
      <c r="E225" s="13"/>
      <c r="F225" s="13"/>
      <c r="G225" s="13"/>
      <c r="H225" s="13"/>
      <c r="I225" s="13"/>
    </row>
    <row r="226" spans="2:9" x14ac:dyDescent="0.25">
      <c r="B226" s="13"/>
      <c r="C226" s="13"/>
      <c r="D226" s="13"/>
      <c r="E226" s="13"/>
      <c r="F226" s="13"/>
      <c r="G226" s="13"/>
      <c r="H226" s="13"/>
      <c r="I226" s="13"/>
    </row>
    <row r="227" spans="2:9" x14ac:dyDescent="0.25">
      <c r="B227" s="13"/>
      <c r="C227" s="13"/>
      <c r="D227" s="13"/>
      <c r="E227" s="13"/>
      <c r="F227" s="13"/>
      <c r="G227" s="13"/>
      <c r="H227" s="13"/>
      <c r="I227" s="13"/>
    </row>
    <row r="228" spans="2:9" x14ac:dyDescent="0.25">
      <c r="B228" s="13"/>
      <c r="C228" s="13"/>
      <c r="D228" s="13"/>
      <c r="E228" s="13"/>
      <c r="F228" s="13"/>
      <c r="G228" s="13"/>
      <c r="H228" s="13"/>
      <c r="I228" s="13"/>
    </row>
    <row r="229" spans="2:9" x14ac:dyDescent="0.25">
      <c r="B229" s="13"/>
      <c r="C229" s="13"/>
      <c r="D229" s="13"/>
      <c r="E229" s="13"/>
      <c r="F229" s="13"/>
      <c r="G229" s="13"/>
      <c r="H229" s="13"/>
      <c r="I229" s="13"/>
    </row>
    <row r="230" spans="2:9" x14ac:dyDescent="0.25">
      <c r="B230" s="13"/>
      <c r="C230" s="13"/>
      <c r="D230" s="13"/>
      <c r="E230" s="13"/>
      <c r="F230" s="13"/>
      <c r="G230" s="13"/>
      <c r="H230" s="13"/>
      <c r="I230" s="13"/>
    </row>
    <row r="231" spans="2:9" x14ac:dyDescent="0.25">
      <c r="B231" s="13"/>
      <c r="C231" s="13"/>
      <c r="D231" s="13"/>
      <c r="E231" s="13"/>
      <c r="F231" s="13"/>
      <c r="G231" s="13"/>
      <c r="H231" s="13"/>
      <c r="I231" s="13"/>
    </row>
    <row r="232" spans="2:9" x14ac:dyDescent="0.25">
      <c r="B232" s="13"/>
      <c r="C232" s="13"/>
      <c r="D232" s="13"/>
      <c r="E232" s="13"/>
      <c r="F232" s="13"/>
      <c r="G232" s="13"/>
      <c r="H232" s="13"/>
      <c r="I232" s="13"/>
    </row>
    <row r="233" spans="2:9" x14ac:dyDescent="0.25">
      <c r="B233" s="13"/>
      <c r="C233" s="13"/>
      <c r="D233" s="13"/>
      <c r="E233" s="13"/>
      <c r="F233" s="13"/>
      <c r="G233" s="13"/>
      <c r="H233" s="13"/>
      <c r="I233" s="13"/>
    </row>
    <row r="234" spans="2:9" x14ac:dyDescent="0.25">
      <c r="B234" s="13"/>
      <c r="C234" s="13"/>
      <c r="D234" s="13"/>
      <c r="E234" s="13"/>
      <c r="F234" s="13"/>
      <c r="G234" s="13"/>
      <c r="H234" s="13"/>
      <c r="I234" s="13"/>
    </row>
    <row r="235" spans="2:9" x14ac:dyDescent="0.25">
      <c r="B235" s="13"/>
      <c r="C235" s="13"/>
      <c r="D235" s="13"/>
      <c r="E235" s="13"/>
      <c r="F235" s="13"/>
      <c r="G235" s="13"/>
      <c r="H235" s="13"/>
      <c r="I235" s="13"/>
    </row>
    <row r="236" spans="2:9" x14ac:dyDescent="0.25">
      <c r="B236" s="13"/>
      <c r="C236" s="13"/>
      <c r="D236" s="13"/>
      <c r="E236" s="13"/>
      <c r="F236" s="13"/>
      <c r="G236" s="13"/>
      <c r="H236" s="13"/>
      <c r="I236" s="13"/>
    </row>
    <row r="237" spans="2:9" x14ac:dyDescent="0.25">
      <c r="B237" s="13"/>
      <c r="C237" s="13"/>
      <c r="D237" s="13"/>
      <c r="E237" s="13"/>
      <c r="F237" s="13"/>
      <c r="G237" s="13"/>
      <c r="H237" s="13"/>
      <c r="I237" s="13"/>
    </row>
    <row r="238" spans="2:9" x14ac:dyDescent="0.25">
      <c r="B238" s="13"/>
      <c r="C238" s="13"/>
      <c r="D238" s="13"/>
      <c r="E238" s="13"/>
      <c r="F238" s="13"/>
      <c r="G238" s="13"/>
      <c r="H238" s="13"/>
      <c r="I238" s="13"/>
    </row>
    <row r="239" spans="2:9" x14ac:dyDescent="0.25">
      <c r="B239" s="13"/>
      <c r="C239" s="13"/>
      <c r="D239" s="13"/>
      <c r="E239" s="13"/>
      <c r="F239" s="13"/>
      <c r="G239" s="13"/>
      <c r="H239" s="13"/>
      <c r="I239" s="13"/>
    </row>
    <row r="240" spans="2:9" x14ac:dyDescent="0.25">
      <c r="B240" s="13"/>
      <c r="C240" s="13"/>
      <c r="D240" s="13"/>
      <c r="E240" s="13"/>
      <c r="F240" s="13"/>
      <c r="G240" s="13"/>
      <c r="H240" s="13"/>
      <c r="I240" s="13"/>
    </row>
    <row r="241" spans="2:9" x14ac:dyDescent="0.25">
      <c r="B241" s="13"/>
      <c r="C241" s="13"/>
      <c r="D241" s="13"/>
      <c r="E241" s="13"/>
      <c r="F241" s="13"/>
      <c r="G241" s="13"/>
      <c r="H241" s="13"/>
      <c r="I241" s="13"/>
    </row>
    <row r="242" spans="2:9" x14ac:dyDescent="0.25">
      <c r="B242" s="13"/>
      <c r="C242" s="13"/>
      <c r="D242" s="13"/>
      <c r="E242" s="13"/>
      <c r="F242" s="13"/>
      <c r="G242" s="13"/>
      <c r="H242" s="13"/>
      <c r="I242" s="13"/>
    </row>
    <row r="243" spans="2:9" x14ac:dyDescent="0.25">
      <c r="B243" s="13"/>
      <c r="C243" s="13"/>
      <c r="D243" s="13"/>
      <c r="E243" s="13"/>
      <c r="F243" s="13"/>
      <c r="G243" s="13"/>
      <c r="H243" s="13"/>
      <c r="I243" s="13"/>
    </row>
    <row r="244" spans="2:9" x14ac:dyDescent="0.25">
      <c r="B244" s="13"/>
      <c r="C244" s="13"/>
      <c r="D244" s="13"/>
      <c r="E244" s="13"/>
      <c r="F244" s="13"/>
      <c r="G244" s="13"/>
      <c r="H244" s="13"/>
      <c r="I244" s="13"/>
    </row>
    <row r="245" spans="2:9" x14ac:dyDescent="0.25">
      <c r="B245" s="13"/>
      <c r="C245" s="13"/>
      <c r="D245" s="13"/>
      <c r="E245" s="13"/>
      <c r="F245" s="13"/>
      <c r="G245" s="13"/>
      <c r="H245" s="13"/>
      <c r="I245" s="13"/>
    </row>
    <row r="246" spans="2:9" x14ac:dyDescent="0.25">
      <c r="B246" s="13"/>
      <c r="C246" s="13"/>
      <c r="D246" s="13"/>
      <c r="E246" s="13"/>
      <c r="F246" s="13"/>
      <c r="G246" s="13"/>
      <c r="H246" s="13"/>
      <c r="I246" s="13"/>
    </row>
    <row r="247" spans="2:9" x14ac:dyDescent="0.25">
      <c r="B247" s="13"/>
      <c r="C247" s="13"/>
      <c r="D247" s="13"/>
      <c r="E247" s="13"/>
      <c r="F247" s="13"/>
      <c r="G247" s="13"/>
      <c r="H247" s="13"/>
      <c r="I247" s="13"/>
    </row>
    <row r="248" spans="2:9" x14ac:dyDescent="0.25">
      <c r="B248" s="13"/>
      <c r="C248" s="13"/>
      <c r="D248" s="13"/>
      <c r="E248" s="13"/>
      <c r="F248" s="13"/>
      <c r="G248" s="13"/>
      <c r="H248" s="13"/>
      <c r="I248" s="13"/>
    </row>
    <row r="249" spans="2:9" x14ac:dyDescent="0.25">
      <c r="B249" s="13"/>
      <c r="C249" s="13"/>
      <c r="D249" s="13"/>
      <c r="E249" s="13"/>
      <c r="F249" s="13"/>
      <c r="G249" s="13"/>
      <c r="H249" s="13"/>
      <c r="I249" s="13"/>
    </row>
    <row r="250" spans="2:9" x14ac:dyDescent="0.25">
      <c r="B250" s="13"/>
      <c r="C250" s="13"/>
      <c r="D250" s="13"/>
      <c r="E250" s="13"/>
      <c r="F250" s="13"/>
      <c r="G250" s="13"/>
      <c r="H250" s="13"/>
      <c r="I250" s="13"/>
    </row>
    <row r="251" spans="2:9" x14ac:dyDescent="0.25">
      <c r="B251" s="13"/>
      <c r="C251" s="13"/>
      <c r="D251" s="13"/>
      <c r="E251" s="13"/>
      <c r="F251" s="13"/>
      <c r="G251" s="13"/>
      <c r="H251" s="13"/>
      <c r="I251" s="13"/>
    </row>
    <row r="252" spans="2:9" x14ac:dyDescent="0.25">
      <c r="B252" s="13"/>
      <c r="C252" s="13"/>
      <c r="D252" s="13"/>
      <c r="E252" s="13"/>
      <c r="F252" s="13"/>
      <c r="G252" s="13"/>
      <c r="H252" s="13"/>
      <c r="I252" s="13"/>
    </row>
    <row r="253" spans="2:9" x14ac:dyDescent="0.25">
      <c r="B253" s="13"/>
      <c r="C253" s="13"/>
      <c r="D253" s="13"/>
      <c r="E253" s="13"/>
      <c r="F253" s="13"/>
      <c r="G253" s="13"/>
      <c r="H253" s="13"/>
      <c r="I253" s="13"/>
    </row>
    <row r="254" spans="2:9" x14ac:dyDescent="0.25">
      <c r="B254" s="13"/>
      <c r="C254" s="13"/>
      <c r="D254" s="13"/>
      <c r="E254" s="13"/>
      <c r="F254" s="13"/>
      <c r="G254" s="13"/>
      <c r="H254" s="13"/>
      <c r="I254" s="13"/>
    </row>
    <row r="255" spans="2:9" x14ac:dyDescent="0.25">
      <c r="B255" s="13"/>
      <c r="C255" s="13"/>
      <c r="D255" s="13"/>
      <c r="E255" s="13"/>
      <c r="F255" s="13"/>
      <c r="G255" s="13"/>
      <c r="H255" s="13"/>
      <c r="I255" s="13"/>
    </row>
    <row r="256" spans="2:9" x14ac:dyDescent="0.25">
      <c r="B256" s="13"/>
      <c r="C256" s="13"/>
      <c r="D256" s="13"/>
      <c r="E256" s="13"/>
      <c r="F256" s="13"/>
      <c r="G256" s="13"/>
      <c r="H256" s="13"/>
      <c r="I256" s="13"/>
    </row>
    <row r="257" spans="2:9" x14ac:dyDescent="0.25">
      <c r="B257" s="13"/>
      <c r="C257" s="13"/>
      <c r="D257" s="13"/>
      <c r="E257" s="13"/>
      <c r="F257" s="13"/>
      <c r="G257" s="13"/>
      <c r="H257" s="13"/>
      <c r="I257" s="13"/>
    </row>
    <row r="258" spans="2:9" x14ac:dyDescent="0.25">
      <c r="B258" s="13"/>
      <c r="C258" s="13"/>
      <c r="D258" s="13"/>
      <c r="E258" s="13"/>
      <c r="F258" s="13"/>
      <c r="G258" s="13"/>
      <c r="H258" s="13"/>
      <c r="I258" s="13"/>
    </row>
    <row r="259" spans="2:9" x14ac:dyDescent="0.25">
      <c r="B259" s="13"/>
      <c r="C259" s="13"/>
      <c r="D259" s="13"/>
      <c r="E259" s="13"/>
      <c r="F259" s="13"/>
      <c r="G259" s="13"/>
      <c r="H259" s="13"/>
      <c r="I259" s="13"/>
    </row>
    <row r="260" spans="2:9" x14ac:dyDescent="0.25">
      <c r="B260" s="13"/>
      <c r="C260" s="13"/>
      <c r="D260" s="13"/>
      <c r="E260" s="13"/>
      <c r="F260" s="13"/>
      <c r="G260" s="13"/>
      <c r="H260" s="13"/>
      <c r="I260" s="13"/>
    </row>
    <row r="261" spans="2:9" x14ac:dyDescent="0.25">
      <c r="B261" s="13"/>
      <c r="C261" s="13"/>
      <c r="D261" s="13"/>
      <c r="E261" s="13"/>
      <c r="F261" s="13"/>
      <c r="G261" s="13"/>
      <c r="H261" s="13"/>
      <c r="I261" s="13"/>
    </row>
    <row r="262" spans="2:9" x14ac:dyDescent="0.25">
      <c r="B262" s="13"/>
      <c r="C262" s="13"/>
      <c r="D262" s="13"/>
      <c r="E262" s="13"/>
      <c r="F262" s="13"/>
      <c r="G262" s="13"/>
      <c r="H262" s="13"/>
      <c r="I262" s="13"/>
    </row>
    <row r="263" spans="2:9" x14ac:dyDescent="0.25">
      <c r="B263" s="13"/>
      <c r="C263" s="13"/>
      <c r="D263" s="13"/>
      <c r="E263" s="13"/>
      <c r="F263" s="13"/>
      <c r="G263" s="13"/>
      <c r="H263" s="13"/>
      <c r="I263" s="13"/>
    </row>
    <row r="264" spans="2:9" x14ac:dyDescent="0.25">
      <c r="B264" s="13"/>
      <c r="C264" s="13"/>
      <c r="D264" s="13"/>
      <c r="E264" s="13"/>
      <c r="F264" s="13"/>
      <c r="G264" s="13"/>
      <c r="H264" s="13"/>
      <c r="I264" s="13"/>
    </row>
    <row r="265" spans="2:9" x14ac:dyDescent="0.25">
      <c r="B265" s="13"/>
      <c r="C265" s="13"/>
      <c r="D265" s="13"/>
      <c r="E265" s="13"/>
      <c r="F265" s="13"/>
      <c r="G265" s="13"/>
      <c r="H265" s="13"/>
      <c r="I265" s="13"/>
    </row>
    <row r="266" spans="2:9" x14ac:dyDescent="0.25">
      <c r="B266" s="13"/>
      <c r="C266" s="13"/>
      <c r="D266" s="13"/>
      <c r="E266" s="13"/>
      <c r="F266" s="13"/>
      <c r="G266" s="13"/>
      <c r="H266" s="13"/>
      <c r="I266" s="13"/>
    </row>
    <row r="267" spans="2:9" x14ac:dyDescent="0.25">
      <c r="B267" s="13"/>
      <c r="C267" s="13"/>
      <c r="D267" s="13"/>
      <c r="E267" s="13"/>
      <c r="F267" s="13"/>
      <c r="G267" s="13"/>
      <c r="H267" s="13"/>
      <c r="I267" s="13"/>
    </row>
    <row r="268" spans="2:9" x14ac:dyDescent="0.25">
      <c r="B268" s="13"/>
      <c r="C268" s="13"/>
      <c r="D268" s="13"/>
      <c r="E268" s="13"/>
      <c r="F268" s="13"/>
      <c r="G268" s="13"/>
      <c r="H268" s="13"/>
      <c r="I268" s="13"/>
    </row>
    <row r="269" spans="2:9" x14ac:dyDescent="0.25">
      <c r="B269" s="13"/>
      <c r="C269" s="13"/>
      <c r="D269" s="13"/>
      <c r="E269" s="13"/>
      <c r="F269" s="13"/>
      <c r="G269" s="13"/>
      <c r="H269" s="13"/>
      <c r="I269" s="13"/>
    </row>
    <row r="270" spans="2:9" x14ac:dyDescent="0.25">
      <c r="B270" s="13"/>
      <c r="C270" s="13"/>
      <c r="D270" s="13"/>
      <c r="E270" s="13"/>
      <c r="F270" s="13"/>
      <c r="G270" s="13"/>
      <c r="H270" s="13"/>
      <c r="I270" s="13"/>
    </row>
    <row r="271" spans="2:9" x14ac:dyDescent="0.25">
      <c r="B271" s="13"/>
      <c r="C271" s="13"/>
      <c r="D271" s="13"/>
      <c r="E271" s="13"/>
      <c r="F271" s="13"/>
      <c r="G271" s="13"/>
      <c r="H271" s="13"/>
      <c r="I271" s="13"/>
    </row>
    <row r="272" spans="2:9" x14ac:dyDescent="0.25">
      <c r="B272" s="13"/>
      <c r="C272" s="13"/>
      <c r="D272" s="13"/>
      <c r="E272" s="13"/>
      <c r="F272" s="13"/>
      <c r="G272" s="13"/>
      <c r="H272" s="13"/>
      <c r="I272" s="13"/>
    </row>
    <row r="273" spans="2:9" x14ac:dyDescent="0.25">
      <c r="B273" s="13"/>
      <c r="C273" s="13"/>
      <c r="D273" s="13"/>
      <c r="E273" s="13"/>
      <c r="F273" s="13"/>
      <c r="G273" s="13"/>
      <c r="H273" s="13"/>
      <c r="I273" s="13"/>
    </row>
    <row r="274" spans="2:9" x14ac:dyDescent="0.25">
      <c r="B274" s="13"/>
      <c r="C274" s="13"/>
      <c r="D274" s="13"/>
      <c r="E274" s="13"/>
      <c r="F274" s="13"/>
      <c r="G274" s="13"/>
      <c r="H274" s="13"/>
      <c r="I274" s="13"/>
    </row>
    <row r="275" spans="2:9" x14ac:dyDescent="0.25">
      <c r="B275" s="13"/>
      <c r="C275" s="13"/>
      <c r="D275" s="13"/>
      <c r="E275" s="13"/>
      <c r="F275" s="13"/>
      <c r="G275" s="13"/>
      <c r="H275" s="13"/>
      <c r="I275" s="13"/>
    </row>
    <row r="276" spans="2:9" x14ac:dyDescent="0.25">
      <c r="B276" s="13"/>
      <c r="C276" s="13"/>
      <c r="D276" s="13"/>
      <c r="E276" s="13"/>
      <c r="F276" s="13"/>
      <c r="G276" s="13"/>
      <c r="H276" s="13"/>
      <c r="I276" s="13"/>
    </row>
    <row r="277" spans="2:9" x14ac:dyDescent="0.25">
      <c r="B277" s="13"/>
      <c r="C277" s="13"/>
      <c r="D277" s="13"/>
      <c r="E277" s="13"/>
      <c r="F277" s="13"/>
      <c r="G277" s="13"/>
      <c r="H277" s="13"/>
      <c r="I277" s="13"/>
    </row>
    <row r="278" spans="2:9" x14ac:dyDescent="0.25">
      <c r="B278" s="13"/>
      <c r="C278" s="13"/>
      <c r="D278" s="13"/>
      <c r="E278" s="13"/>
      <c r="F278" s="13"/>
      <c r="G278" s="13"/>
      <c r="H278" s="13"/>
      <c r="I278" s="13"/>
    </row>
    <row r="279" spans="2:9" x14ac:dyDescent="0.25">
      <c r="B279" s="13"/>
      <c r="C279" s="13"/>
      <c r="D279" s="13"/>
      <c r="E279" s="13"/>
      <c r="F279" s="13"/>
      <c r="G279" s="13"/>
      <c r="H279" s="13"/>
      <c r="I279" s="13"/>
    </row>
    <row r="280" spans="2:9" x14ac:dyDescent="0.25">
      <c r="B280" s="13"/>
      <c r="C280" s="13"/>
      <c r="D280" s="13"/>
      <c r="E280" s="13"/>
      <c r="F280" s="13"/>
      <c r="G280" s="13"/>
      <c r="H280" s="13"/>
      <c r="I280" s="13"/>
    </row>
    <row r="281" spans="2:9" x14ac:dyDescent="0.25">
      <c r="B281" s="13"/>
      <c r="C281" s="13"/>
      <c r="D281" s="13"/>
      <c r="E281" s="13"/>
      <c r="F281" s="13"/>
      <c r="G281" s="13"/>
      <c r="H281" s="13"/>
      <c r="I281" s="13"/>
    </row>
    <row r="282" spans="2:9" x14ac:dyDescent="0.25">
      <c r="B282" s="13"/>
      <c r="C282" s="13"/>
      <c r="D282" s="13"/>
      <c r="E282" s="13"/>
      <c r="F282" s="13"/>
      <c r="G282" s="13"/>
      <c r="H282" s="13"/>
      <c r="I282" s="13"/>
    </row>
    <row r="283" spans="2:9" x14ac:dyDescent="0.25">
      <c r="B283" s="13"/>
      <c r="C283" s="13"/>
      <c r="D283" s="13"/>
      <c r="E283" s="13"/>
      <c r="F283" s="13"/>
      <c r="G283" s="13"/>
      <c r="H283" s="13"/>
      <c r="I283" s="13"/>
    </row>
    <row r="284" spans="2:9" x14ac:dyDescent="0.25">
      <c r="B284" s="13"/>
      <c r="C284" s="13"/>
      <c r="D284" s="13"/>
      <c r="E284" s="13"/>
      <c r="F284" s="13"/>
      <c r="G284" s="13"/>
      <c r="H284" s="13"/>
      <c r="I284" s="13"/>
    </row>
    <row r="285" spans="2:9" x14ac:dyDescent="0.25">
      <c r="B285" s="13"/>
      <c r="C285" s="13"/>
      <c r="D285" s="13"/>
      <c r="E285" s="13"/>
      <c r="F285" s="13"/>
      <c r="G285" s="13"/>
      <c r="H285" s="13"/>
      <c r="I285" s="13"/>
    </row>
    <row r="286" spans="2:9" x14ac:dyDescent="0.25">
      <c r="B286" s="13"/>
      <c r="C286" s="13"/>
      <c r="D286" s="13"/>
      <c r="E286" s="13"/>
      <c r="F286" s="13"/>
      <c r="G286" s="13"/>
      <c r="H286" s="13"/>
      <c r="I286" s="13"/>
    </row>
    <row r="287" spans="2:9" x14ac:dyDescent="0.25">
      <c r="B287" s="13"/>
      <c r="C287" s="13"/>
      <c r="D287" s="13"/>
      <c r="E287" s="13"/>
      <c r="F287" s="13"/>
      <c r="G287" s="13"/>
      <c r="H287" s="13"/>
      <c r="I287" s="13"/>
    </row>
    <row r="288" spans="2:9" x14ac:dyDescent="0.25">
      <c r="B288" s="13"/>
      <c r="C288" s="13"/>
      <c r="D288" s="13"/>
      <c r="E288" s="13"/>
      <c r="F288" s="13"/>
      <c r="G288" s="13"/>
      <c r="H288" s="13"/>
      <c r="I288" s="13"/>
    </row>
    <row r="289" spans="2:10" x14ac:dyDescent="0.25">
      <c r="B289" s="13"/>
      <c r="C289" s="13"/>
      <c r="D289" s="13"/>
      <c r="E289" s="13"/>
      <c r="F289" s="13"/>
      <c r="G289" s="13"/>
      <c r="H289" s="13"/>
      <c r="I289" s="13"/>
    </row>
    <row r="290" spans="2:10" x14ac:dyDescent="0.25">
      <c r="B290" s="13"/>
      <c r="C290" s="13"/>
      <c r="D290" s="13"/>
      <c r="E290" s="13"/>
      <c r="F290" s="13"/>
      <c r="G290" s="13"/>
      <c r="H290" s="13"/>
      <c r="I290" s="13"/>
    </row>
    <row r="291" spans="2:10" x14ac:dyDescent="0.25">
      <c r="B291" s="13"/>
      <c r="C291" s="13"/>
      <c r="D291" s="13"/>
      <c r="E291" s="13"/>
      <c r="F291" s="13"/>
      <c r="G291" s="13"/>
      <c r="H291" s="13"/>
      <c r="I291" s="13"/>
    </row>
    <row r="292" spans="2:10" x14ac:dyDescent="0.25">
      <c r="B292" s="13"/>
      <c r="C292" s="13"/>
      <c r="D292" s="13"/>
      <c r="E292" s="13"/>
      <c r="F292" s="13"/>
      <c r="G292" s="13"/>
      <c r="H292" s="13"/>
      <c r="I292" s="13"/>
    </row>
    <row r="293" spans="2:10" x14ac:dyDescent="0.25">
      <c r="B293" s="13"/>
      <c r="C293" s="13"/>
      <c r="D293" s="13"/>
      <c r="E293" s="13"/>
      <c r="F293" s="13"/>
      <c r="G293" s="13"/>
      <c r="H293" s="13"/>
      <c r="I293" s="13"/>
      <c r="J293" s="13"/>
    </row>
    <row r="294" spans="2:10" x14ac:dyDescent="0.25">
      <c r="B294" s="13"/>
      <c r="C294" s="13"/>
      <c r="D294" s="13"/>
      <c r="E294" s="13"/>
      <c r="F294" s="13"/>
      <c r="G294" s="13"/>
      <c r="H294" s="13"/>
      <c r="I294" s="13"/>
      <c r="J294" s="13"/>
    </row>
    <row r="295" spans="2:10" x14ac:dyDescent="0.25">
      <c r="B295" s="13"/>
      <c r="C295" s="13"/>
      <c r="D295" s="13"/>
      <c r="E295" s="13"/>
      <c r="F295" s="13"/>
      <c r="G295" s="13"/>
      <c r="H295" s="13"/>
      <c r="I295" s="13"/>
      <c r="J295" s="13"/>
    </row>
    <row r="296" spans="2:10" x14ac:dyDescent="0.25">
      <c r="B296" s="13"/>
      <c r="C296" s="13"/>
      <c r="D296" s="13"/>
      <c r="E296" s="13"/>
      <c r="F296" s="13"/>
      <c r="G296" s="13"/>
      <c r="H296" s="13"/>
      <c r="I296" s="13"/>
      <c r="J296" s="13"/>
    </row>
    <row r="297" spans="2:10" x14ac:dyDescent="0.25">
      <c r="B297" s="13"/>
      <c r="C297" s="13"/>
      <c r="D297" s="13"/>
      <c r="E297" s="13"/>
      <c r="F297" s="13"/>
      <c r="G297" s="13"/>
      <c r="H297" s="13"/>
      <c r="I297" s="13"/>
      <c r="J297" s="13"/>
    </row>
    <row r="298" spans="2:10" x14ac:dyDescent="0.25">
      <c r="B298" s="13"/>
      <c r="C298" s="13"/>
      <c r="D298" s="13"/>
      <c r="E298" s="13"/>
      <c r="F298" s="13"/>
      <c r="G298" s="13"/>
      <c r="H298" s="13"/>
      <c r="I298" s="13"/>
      <c r="J298" s="13"/>
    </row>
    <row r="299" spans="2:10" x14ac:dyDescent="0.25">
      <c r="B299" s="13"/>
      <c r="C299" s="13"/>
      <c r="D299" s="13"/>
      <c r="E299" s="13"/>
      <c r="F299" s="13"/>
      <c r="G299" s="13"/>
      <c r="H299" s="13"/>
      <c r="I299" s="13"/>
      <c r="J299" s="13"/>
    </row>
    <row r="300" spans="2:10" x14ac:dyDescent="0.25">
      <c r="B300" s="13"/>
      <c r="C300" s="13"/>
      <c r="D300" s="13"/>
      <c r="E300" s="13"/>
      <c r="F300" s="13"/>
      <c r="G300" s="13"/>
      <c r="H300" s="13"/>
      <c r="I300" s="13"/>
      <c r="J300" s="13"/>
    </row>
    <row r="301" spans="2:10" x14ac:dyDescent="0.25">
      <c r="B301" s="13"/>
      <c r="C301" s="13"/>
      <c r="D301" s="13"/>
      <c r="E301" s="13"/>
      <c r="F301" s="13"/>
      <c r="G301" s="13"/>
      <c r="H301" s="13"/>
      <c r="I301" s="13"/>
      <c r="J301" s="13"/>
    </row>
    <row r="302" spans="2:10" x14ac:dyDescent="0.25">
      <c r="B302" s="13"/>
      <c r="C302" s="13"/>
      <c r="D302" s="13"/>
      <c r="E302" s="13"/>
      <c r="F302" s="13"/>
      <c r="G302" s="13"/>
      <c r="H302" s="13"/>
      <c r="I302" s="13"/>
      <c r="J302" s="13"/>
    </row>
    <row r="303" spans="2:10" x14ac:dyDescent="0.25">
      <c r="B303" s="13"/>
      <c r="C303" s="13"/>
      <c r="D303" s="13"/>
      <c r="E303" s="13"/>
      <c r="F303" s="13"/>
      <c r="G303" s="13"/>
      <c r="H303" s="13"/>
      <c r="I303" s="13"/>
      <c r="J303" s="13"/>
    </row>
    <row r="304" spans="2:10" x14ac:dyDescent="0.25">
      <c r="B304" s="13"/>
      <c r="C304" s="13"/>
      <c r="D304" s="13"/>
      <c r="E304" s="13"/>
      <c r="F304" s="13"/>
      <c r="G304" s="13"/>
      <c r="H304" s="13"/>
      <c r="I304" s="13"/>
      <c r="J304" s="13"/>
    </row>
    <row r="305" spans="2:10" x14ac:dyDescent="0.25">
      <c r="B305" s="13"/>
      <c r="C305" s="13"/>
      <c r="D305" s="13"/>
      <c r="E305" s="13"/>
      <c r="F305" s="13"/>
      <c r="G305" s="13"/>
      <c r="H305" s="13"/>
      <c r="I305" s="13"/>
      <c r="J305" s="13"/>
    </row>
    <row r="306" spans="2:10" x14ac:dyDescent="0.25">
      <c r="B306" s="13"/>
      <c r="C306" s="13"/>
      <c r="D306" s="13"/>
      <c r="E306" s="13"/>
      <c r="F306" s="13"/>
      <c r="G306" s="13"/>
      <c r="H306" s="13"/>
      <c r="I306" s="13"/>
      <c r="J306" s="13"/>
    </row>
    <row r="307" spans="2:10" x14ac:dyDescent="0.25">
      <c r="B307" s="13"/>
      <c r="C307" s="13"/>
      <c r="D307" s="13"/>
      <c r="E307" s="13"/>
      <c r="F307" s="13"/>
      <c r="G307" s="13"/>
      <c r="H307" s="13"/>
      <c r="I307" s="13"/>
      <c r="J307" s="13"/>
    </row>
    <row r="308" spans="2:10" x14ac:dyDescent="0.25">
      <c r="B308" s="13"/>
      <c r="C308" s="13"/>
      <c r="D308" s="13"/>
      <c r="E308" s="13"/>
      <c r="F308" s="13"/>
      <c r="G308" s="13"/>
      <c r="H308" s="13"/>
      <c r="I308" s="13"/>
      <c r="J308" s="13"/>
    </row>
    <row r="309" spans="2:10" x14ac:dyDescent="0.25">
      <c r="B309" s="13"/>
      <c r="C309" s="13"/>
      <c r="D309" s="13"/>
      <c r="E309" s="13"/>
      <c r="F309" s="13"/>
      <c r="G309" s="13"/>
      <c r="H309" s="13"/>
      <c r="I309" s="13"/>
      <c r="J309" s="13"/>
    </row>
    <row r="310" spans="2:10" x14ac:dyDescent="0.25">
      <c r="B310" s="13"/>
      <c r="C310" s="13"/>
      <c r="D310" s="13"/>
      <c r="E310" s="13"/>
      <c r="F310" s="13"/>
      <c r="G310" s="13"/>
      <c r="H310" s="13"/>
      <c r="I310" s="13"/>
      <c r="J310" s="13"/>
    </row>
    <row r="311" spans="2:10" x14ac:dyDescent="0.25">
      <c r="B311" s="13"/>
      <c r="C311" s="13"/>
      <c r="D311" s="13"/>
      <c r="E311" s="13"/>
      <c r="F311" s="13"/>
      <c r="G311" s="13"/>
      <c r="H311" s="13"/>
      <c r="I311" s="13"/>
      <c r="J311" s="13"/>
    </row>
    <row r="312" spans="2:10" x14ac:dyDescent="0.25">
      <c r="B312" s="13"/>
      <c r="C312" s="13"/>
      <c r="D312" s="13"/>
      <c r="E312" s="13"/>
      <c r="F312" s="13"/>
      <c r="G312" s="13"/>
      <c r="H312" s="13"/>
      <c r="I312" s="13"/>
      <c r="J312" s="13"/>
    </row>
    <row r="313" spans="2:10" x14ac:dyDescent="0.25">
      <c r="B313" s="13"/>
      <c r="C313" s="13"/>
      <c r="D313" s="13"/>
      <c r="E313" s="13"/>
      <c r="F313" s="13"/>
      <c r="G313" s="13"/>
      <c r="H313" s="13"/>
      <c r="I313" s="13"/>
      <c r="J313" s="13"/>
    </row>
    <row r="314" spans="2:10" x14ac:dyDescent="0.25">
      <c r="B314" s="13"/>
      <c r="C314" s="13"/>
      <c r="D314" s="13"/>
      <c r="E314" s="13"/>
      <c r="F314" s="13"/>
      <c r="G314" s="13"/>
      <c r="H314" s="13"/>
      <c r="I314" s="13"/>
      <c r="J314" s="13"/>
    </row>
    <row r="315" spans="2:10" x14ac:dyDescent="0.25">
      <c r="B315" s="13"/>
      <c r="C315" s="13"/>
      <c r="D315" s="13"/>
      <c r="E315" s="13"/>
      <c r="F315" s="13"/>
      <c r="G315" s="13"/>
      <c r="H315" s="13"/>
      <c r="I315" s="13"/>
      <c r="J315" s="13"/>
    </row>
    <row r="316" spans="2:10" x14ac:dyDescent="0.25">
      <c r="B316" s="13"/>
      <c r="C316" s="13"/>
      <c r="D316" s="13"/>
      <c r="E316" s="13"/>
      <c r="F316" s="13"/>
      <c r="G316" s="13"/>
      <c r="H316" s="13"/>
      <c r="I316" s="13"/>
      <c r="J316" s="13"/>
    </row>
    <row r="317" spans="2:10" x14ac:dyDescent="0.25">
      <c r="B317" s="13"/>
      <c r="C317" s="13"/>
      <c r="D317" s="13"/>
      <c r="E317" s="13"/>
      <c r="F317" s="13"/>
      <c r="G317" s="13"/>
      <c r="H317" s="13"/>
      <c r="I317" s="13"/>
      <c r="J317" s="13"/>
    </row>
    <row r="318" spans="2:10" x14ac:dyDescent="0.25">
      <c r="B318" s="13"/>
      <c r="C318" s="13"/>
      <c r="D318" s="13"/>
      <c r="E318" s="13"/>
      <c r="F318" s="13"/>
      <c r="G318" s="13"/>
      <c r="H318" s="13"/>
      <c r="I318" s="13"/>
      <c r="J318" s="13"/>
    </row>
    <row r="319" spans="2:10" x14ac:dyDescent="0.25">
      <c r="B319" s="13"/>
      <c r="C319" s="13"/>
      <c r="D319" s="13"/>
      <c r="E319" s="13"/>
      <c r="F319" s="13"/>
      <c r="G319" s="13"/>
      <c r="H319" s="13"/>
      <c r="I319" s="13"/>
      <c r="J319" s="13"/>
    </row>
    <row r="320" spans="2:10" x14ac:dyDescent="0.25">
      <c r="B320" s="13"/>
      <c r="C320" s="13"/>
      <c r="D320" s="13"/>
      <c r="E320" s="13"/>
      <c r="F320" s="13"/>
      <c r="G320" s="13"/>
      <c r="H320" s="13"/>
      <c r="I320" s="13"/>
      <c r="J320" s="13"/>
    </row>
    <row r="321" spans="2:10" x14ac:dyDescent="0.25">
      <c r="B321" s="13"/>
      <c r="C321" s="13"/>
      <c r="D321" s="13"/>
      <c r="E321" s="13"/>
      <c r="F321" s="13"/>
      <c r="G321" s="13"/>
      <c r="H321" s="13"/>
      <c r="I321" s="13"/>
      <c r="J321" s="13"/>
    </row>
    <row r="322" spans="2:10" x14ac:dyDescent="0.25">
      <c r="B322" s="13"/>
      <c r="C322" s="13"/>
      <c r="D322" s="13"/>
      <c r="E322" s="13"/>
      <c r="F322" s="13"/>
      <c r="G322" s="13"/>
      <c r="H322" s="13"/>
      <c r="I322" s="13"/>
      <c r="J322" s="13"/>
    </row>
    <row r="323" spans="2:10" x14ac:dyDescent="0.25">
      <c r="B323" s="13"/>
      <c r="C323" s="13"/>
      <c r="D323" s="13"/>
      <c r="E323" s="13"/>
      <c r="F323" s="13"/>
      <c r="G323" s="13"/>
      <c r="H323" s="13"/>
      <c r="I323" s="13"/>
      <c r="J323" s="13"/>
    </row>
    <row r="324" spans="2:10" x14ac:dyDescent="0.25">
      <c r="B324" s="13"/>
      <c r="C324" s="13"/>
      <c r="D324" s="13"/>
      <c r="E324" s="13"/>
      <c r="F324" s="13"/>
      <c r="G324" s="13"/>
      <c r="H324" s="13"/>
      <c r="I324" s="13"/>
      <c r="J324" s="13"/>
    </row>
    <row r="325" spans="2:10" x14ac:dyDescent="0.25">
      <c r="B325" s="13"/>
      <c r="C325" s="13"/>
      <c r="D325" s="13"/>
      <c r="E325" s="13"/>
      <c r="F325" s="13"/>
      <c r="G325" s="13"/>
      <c r="H325" s="13"/>
      <c r="I325" s="13"/>
      <c r="J325" s="13"/>
    </row>
    <row r="326" spans="2:10" x14ac:dyDescent="0.25">
      <c r="B326" s="13"/>
      <c r="C326" s="13"/>
      <c r="D326" s="13"/>
      <c r="E326" s="13"/>
      <c r="F326" s="13"/>
      <c r="G326" s="13"/>
      <c r="H326" s="13"/>
      <c r="I326" s="13"/>
      <c r="J326" s="13"/>
    </row>
    <row r="327" spans="2:10" x14ac:dyDescent="0.25">
      <c r="B327" s="13"/>
      <c r="C327" s="13"/>
      <c r="D327" s="13"/>
      <c r="E327" s="13"/>
      <c r="F327" s="13"/>
      <c r="G327" s="13"/>
      <c r="H327" s="13"/>
      <c r="I327" s="13"/>
      <c r="J327" s="13"/>
    </row>
    <row r="328" spans="2:10" x14ac:dyDescent="0.25">
      <c r="B328" s="13"/>
      <c r="C328" s="13"/>
      <c r="D328" s="13"/>
      <c r="E328" s="13"/>
      <c r="F328" s="13"/>
      <c r="G328" s="13"/>
      <c r="H328" s="13"/>
      <c r="I328" s="13"/>
      <c r="J328" s="13"/>
    </row>
    <row r="329" spans="2:10" x14ac:dyDescent="0.25">
      <c r="B329" s="13"/>
      <c r="C329" s="13"/>
      <c r="D329" s="13"/>
      <c r="E329" s="13"/>
      <c r="F329" s="13"/>
      <c r="G329" s="13"/>
      <c r="H329" s="13"/>
      <c r="I329" s="13"/>
      <c r="J329" s="13"/>
    </row>
    <row r="330" spans="2:10" x14ac:dyDescent="0.25">
      <c r="B330" s="13"/>
      <c r="C330" s="13"/>
      <c r="D330" s="13"/>
      <c r="E330" s="13"/>
      <c r="F330" s="13"/>
      <c r="G330" s="13"/>
      <c r="H330" s="13"/>
      <c r="I330" s="13"/>
      <c r="J330" s="13"/>
    </row>
    <row r="331" spans="2:10" x14ac:dyDescent="0.25">
      <c r="B331" s="13"/>
      <c r="C331" s="13"/>
      <c r="D331" s="13"/>
      <c r="E331" s="13"/>
      <c r="F331" s="13"/>
      <c r="G331" s="13"/>
      <c r="H331" s="13"/>
      <c r="I331" s="13"/>
      <c r="J331" s="13"/>
    </row>
    <row r="332" spans="2:10" x14ac:dyDescent="0.25">
      <c r="B332" s="13"/>
      <c r="C332" s="13"/>
      <c r="D332" s="13"/>
      <c r="E332" s="13"/>
      <c r="F332" s="13"/>
      <c r="G332" s="13"/>
      <c r="H332" s="13"/>
      <c r="I332" s="13"/>
      <c r="J332" s="13"/>
    </row>
    <row r="333" spans="2:10" x14ac:dyDescent="0.25">
      <c r="B333" s="13"/>
      <c r="C333" s="13"/>
      <c r="D333" s="13"/>
      <c r="E333" s="13"/>
      <c r="F333" s="13"/>
      <c r="G333" s="13"/>
      <c r="H333" s="13"/>
      <c r="I333" s="13"/>
      <c r="J333" s="13"/>
    </row>
    <row r="334" spans="2:10" x14ac:dyDescent="0.25">
      <c r="B334" s="13"/>
      <c r="C334" s="13"/>
      <c r="D334" s="13"/>
      <c r="E334" s="13"/>
      <c r="F334" s="13"/>
      <c r="G334" s="13"/>
      <c r="H334" s="13"/>
      <c r="I334" s="13"/>
      <c r="J334" s="13"/>
    </row>
    <row r="335" spans="2:10" x14ac:dyDescent="0.25">
      <c r="B335" s="13"/>
      <c r="C335" s="13"/>
      <c r="D335" s="13"/>
      <c r="E335" s="13"/>
      <c r="F335" s="13"/>
      <c r="G335" s="13"/>
      <c r="H335" s="13"/>
      <c r="I335" s="13"/>
      <c r="J335" s="13"/>
    </row>
    <row r="336" spans="2:10" x14ac:dyDescent="0.25">
      <c r="B336" s="13"/>
      <c r="C336" s="13"/>
      <c r="D336" s="13"/>
      <c r="E336" s="13"/>
      <c r="F336" s="13"/>
      <c r="G336" s="13"/>
      <c r="H336" s="13"/>
      <c r="I336" s="13"/>
      <c r="J336" s="13"/>
    </row>
    <row r="337" spans="2:10" x14ac:dyDescent="0.25">
      <c r="B337" s="13"/>
      <c r="C337" s="13"/>
      <c r="D337" s="13"/>
      <c r="E337" s="13"/>
      <c r="F337" s="13"/>
      <c r="G337" s="13"/>
      <c r="H337" s="13"/>
      <c r="I337" s="13"/>
      <c r="J337" s="13"/>
    </row>
    <row r="338" spans="2:10" x14ac:dyDescent="0.25">
      <c r="B338" s="13"/>
      <c r="C338" s="13"/>
      <c r="D338" s="13"/>
      <c r="E338" s="13"/>
      <c r="F338" s="13"/>
      <c r="G338" s="13"/>
      <c r="H338" s="13"/>
      <c r="I338" s="13"/>
      <c r="J338" s="13"/>
    </row>
    <row r="339" spans="2:10" x14ac:dyDescent="0.25">
      <c r="B339" s="13"/>
      <c r="C339" s="13"/>
      <c r="D339" s="13"/>
      <c r="E339" s="13"/>
      <c r="F339" s="13"/>
      <c r="G339" s="13"/>
      <c r="H339" s="13"/>
      <c r="I339" s="13"/>
      <c r="J339" s="13"/>
    </row>
    <row r="340" spans="2:10" x14ac:dyDescent="0.25">
      <c r="B340" s="13"/>
      <c r="C340" s="13"/>
      <c r="D340" s="13"/>
      <c r="E340" s="13"/>
      <c r="F340" s="13"/>
      <c r="G340" s="13"/>
      <c r="H340" s="13"/>
      <c r="I340" s="13"/>
      <c r="J340" s="13"/>
    </row>
    <row r="341" spans="2:10" x14ac:dyDescent="0.25">
      <c r="B341" s="13"/>
      <c r="C341" s="13"/>
      <c r="D341" s="13"/>
      <c r="E341" s="13"/>
      <c r="F341" s="13"/>
      <c r="G341" s="13"/>
      <c r="H341" s="13"/>
      <c r="I341" s="13"/>
      <c r="J341" s="13"/>
    </row>
    <row r="342" spans="2:10" x14ac:dyDescent="0.25">
      <c r="B342" s="13"/>
      <c r="C342" s="13"/>
      <c r="D342" s="13"/>
      <c r="E342" s="13"/>
      <c r="F342" s="13"/>
      <c r="G342" s="13"/>
      <c r="H342" s="13"/>
      <c r="I342" s="13"/>
      <c r="J342" s="13"/>
    </row>
    <row r="343" spans="2:10" x14ac:dyDescent="0.25">
      <c r="B343" s="13"/>
      <c r="C343" s="13"/>
      <c r="D343" s="13"/>
      <c r="E343" s="13"/>
      <c r="F343" s="13"/>
      <c r="G343" s="13"/>
      <c r="H343" s="13"/>
      <c r="I343" s="13"/>
      <c r="J343" s="13"/>
    </row>
    <row r="344" spans="2:10" x14ac:dyDescent="0.25">
      <c r="B344" s="13"/>
      <c r="C344" s="13"/>
      <c r="D344" s="13"/>
      <c r="E344" s="13"/>
      <c r="F344" s="13"/>
      <c r="G344" s="13"/>
      <c r="H344" s="13"/>
      <c r="I344" s="13"/>
      <c r="J344" s="13"/>
    </row>
    <row r="345" spans="2:10" x14ac:dyDescent="0.25">
      <c r="B345" s="13"/>
      <c r="C345" s="13"/>
      <c r="D345" s="13"/>
      <c r="E345" s="13"/>
      <c r="F345" s="13"/>
      <c r="G345" s="13"/>
      <c r="H345" s="13"/>
      <c r="I345" s="13"/>
      <c r="J345" s="13"/>
    </row>
    <row r="346" spans="2:10" x14ac:dyDescent="0.25">
      <c r="B346" s="13"/>
      <c r="C346" s="13"/>
      <c r="D346" s="13"/>
      <c r="E346" s="13"/>
      <c r="F346" s="13"/>
      <c r="G346" s="13"/>
      <c r="H346" s="13"/>
      <c r="I346" s="13"/>
      <c r="J346" s="13"/>
    </row>
    <row r="347" spans="2:10" x14ac:dyDescent="0.25">
      <c r="B347" s="13"/>
      <c r="C347" s="13"/>
      <c r="D347" s="13"/>
      <c r="E347" s="13"/>
      <c r="F347" s="13"/>
      <c r="G347" s="13"/>
      <c r="H347" s="13"/>
      <c r="I347" s="13"/>
      <c r="J347" s="13"/>
    </row>
    <row r="348" spans="2:10" x14ac:dyDescent="0.25">
      <c r="B348" s="13"/>
      <c r="C348" s="13"/>
      <c r="D348" s="13"/>
      <c r="E348" s="13"/>
      <c r="F348" s="13"/>
      <c r="G348" s="13"/>
      <c r="H348" s="13"/>
      <c r="I348" s="13"/>
      <c r="J348" s="13"/>
    </row>
    <row r="349" spans="2:10" x14ac:dyDescent="0.25">
      <c r="B349" s="13"/>
      <c r="C349" s="13"/>
      <c r="D349" s="13"/>
      <c r="E349" s="13"/>
      <c r="F349" s="13"/>
      <c r="G349" s="13"/>
      <c r="H349" s="13"/>
      <c r="I349" s="13"/>
      <c r="J349" s="13"/>
    </row>
    <row r="350" spans="2:10" x14ac:dyDescent="0.25">
      <c r="B350" s="13"/>
      <c r="C350" s="13"/>
      <c r="D350" s="13"/>
      <c r="E350" s="13"/>
      <c r="F350" s="13"/>
      <c r="G350" s="13"/>
      <c r="H350" s="13"/>
      <c r="I350" s="13"/>
      <c r="J350" s="13"/>
    </row>
    <row r="351" spans="2:10" x14ac:dyDescent="0.25">
      <c r="B351" s="13"/>
      <c r="C351" s="13"/>
      <c r="D351" s="13"/>
      <c r="E351" s="13"/>
      <c r="F351" s="13"/>
      <c r="G351" s="13"/>
      <c r="H351" s="13"/>
      <c r="I351" s="13"/>
      <c r="J351" s="13"/>
    </row>
    <row r="352" spans="2:10" x14ac:dyDescent="0.25">
      <c r="B352" s="13"/>
      <c r="C352" s="13"/>
      <c r="D352" s="13"/>
      <c r="E352" s="13"/>
      <c r="F352" s="13"/>
      <c r="G352" s="13"/>
      <c r="H352" s="13"/>
      <c r="I352" s="13"/>
      <c r="J352" s="13"/>
    </row>
    <row r="353" spans="2:10" x14ac:dyDescent="0.25">
      <c r="B353" s="13"/>
      <c r="C353" s="13"/>
      <c r="D353" s="13"/>
      <c r="E353" s="13"/>
      <c r="F353" s="13"/>
      <c r="G353" s="13"/>
      <c r="H353" s="13"/>
      <c r="I353" s="13"/>
      <c r="J353" s="13"/>
    </row>
    <row r="354" spans="2:10" x14ac:dyDescent="0.25">
      <c r="B354" s="13"/>
      <c r="C354" s="13"/>
      <c r="D354" s="13"/>
      <c r="E354" s="13"/>
      <c r="F354" s="13"/>
      <c r="G354" s="13"/>
      <c r="H354" s="13"/>
      <c r="I354" s="13"/>
      <c r="J354" s="13"/>
    </row>
    <row r="355" spans="2:10" x14ac:dyDescent="0.25">
      <c r="B355" s="13"/>
      <c r="C355" s="13"/>
      <c r="D355" s="13"/>
      <c r="E355" s="13"/>
      <c r="F355" s="13"/>
      <c r="G355" s="13"/>
      <c r="H355" s="13"/>
      <c r="I355" s="13"/>
      <c r="J355" s="13"/>
    </row>
    <row r="356" spans="2:10" x14ac:dyDescent="0.25">
      <c r="B356" s="13"/>
      <c r="C356" s="13"/>
      <c r="D356" s="13"/>
      <c r="E356" s="13"/>
      <c r="F356" s="13"/>
      <c r="G356" s="13"/>
      <c r="H356" s="13"/>
      <c r="I356" s="13"/>
      <c r="J356" s="13"/>
    </row>
    <row r="357" spans="2:10" x14ac:dyDescent="0.25">
      <c r="B357" s="13"/>
      <c r="C357" s="13"/>
      <c r="D357" s="13"/>
      <c r="E357" s="13"/>
      <c r="F357" s="13"/>
      <c r="G357" s="13"/>
      <c r="H357" s="13"/>
      <c r="I357" s="13"/>
      <c r="J357" s="13"/>
    </row>
    <row r="358" spans="2:10" x14ac:dyDescent="0.25">
      <c r="B358" s="13"/>
      <c r="C358" s="13"/>
      <c r="D358" s="13"/>
      <c r="E358" s="13"/>
      <c r="F358" s="13"/>
      <c r="G358" s="13"/>
      <c r="H358" s="13"/>
      <c r="I358" s="13"/>
      <c r="J358" s="13"/>
    </row>
    <row r="359" spans="2:10" x14ac:dyDescent="0.25">
      <c r="B359" s="13"/>
      <c r="C359" s="13"/>
      <c r="D359" s="13"/>
      <c r="E359" s="13"/>
      <c r="F359" s="13"/>
      <c r="G359" s="13"/>
      <c r="H359" s="13"/>
      <c r="I359" s="13"/>
      <c r="J359" s="13"/>
    </row>
    <row r="360" spans="2:10" x14ac:dyDescent="0.25">
      <c r="B360" s="13"/>
      <c r="C360" s="13"/>
      <c r="D360" s="13"/>
      <c r="E360" s="13"/>
      <c r="F360" s="13"/>
      <c r="G360" s="13"/>
      <c r="H360" s="13"/>
      <c r="I360" s="13"/>
      <c r="J360" s="13"/>
    </row>
    <row r="361" spans="2:10" x14ac:dyDescent="0.25">
      <c r="B361" s="13"/>
      <c r="C361" s="13"/>
      <c r="D361" s="13"/>
      <c r="E361" s="13"/>
      <c r="F361" s="13"/>
      <c r="G361" s="13"/>
      <c r="H361" s="13"/>
      <c r="I361" s="13"/>
      <c r="J361" s="13"/>
    </row>
    <row r="362" spans="2:10" x14ac:dyDescent="0.25">
      <c r="B362" s="13"/>
      <c r="C362" s="13"/>
      <c r="D362" s="13"/>
      <c r="E362" s="13"/>
      <c r="F362" s="13"/>
      <c r="G362" s="13"/>
      <c r="H362" s="13"/>
      <c r="I362" s="13"/>
      <c r="J362" s="13"/>
    </row>
    <row r="363" spans="2:10" x14ac:dyDescent="0.25">
      <c r="B363" s="13"/>
      <c r="C363" s="13"/>
      <c r="D363" s="13"/>
      <c r="E363" s="13"/>
      <c r="F363" s="13"/>
      <c r="G363" s="13"/>
      <c r="H363" s="13"/>
      <c r="I363" s="13"/>
      <c r="J363" s="13"/>
    </row>
    <row r="364" spans="2:10" x14ac:dyDescent="0.25">
      <c r="B364" s="13"/>
      <c r="C364" s="13"/>
      <c r="D364" s="13"/>
      <c r="E364" s="13"/>
      <c r="F364" s="13"/>
      <c r="G364" s="13"/>
      <c r="H364" s="13"/>
      <c r="I364" s="13"/>
      <c r="J364" s="13"/>
    </row>
    <row r="365" spans="2:10" x14ac:dyDescent="0.25">
      <c r="B365" s="13"/>
      <c r="C365" s="13"/>
      <c r="D365" s="13"/>
      <c r="E365" s="13"/>
      <c r="F365" s="13"/>
      <c r="G365" s="13"/>
      <c r="H365" s="13"/>
      <c r="I365" s="13"/>
      <c r="J365" s="13"/>
    </row>
    <row r="366" spans="2:10" x14ac:dyDescent="0.25">
      <c r="B366" s="13"/>
      <c r="C366" s="13"/>
      <c r="D366" s="13"/>
      <c r="E366" s="13"/>
      <c r="F366" s="13"/>
      <c r="G366" s="13"/>
      <c r="H366" s="13"/>
      <c r="I366" s="13"/>
      <c r="J366" s="13"/>
    </row>
    <row r="367" spans="2:10" x14ac:dyDescent="0.25">
      <c r="B367" s="13"/>
      <c r="C367" s="13"/>
      <c r="D367" s="13"/>
      <c r="E367" s="13"/>
      <c r="F367" s="13"/>
      <c r="G367" s="13"/>
      <c r="H367" s="13"/>
      <c r="I367" s="13"/>
      <c r="J367" s="13"/>
    </row>
    <row r="368" spans="2:10" x14ac:dyDescent="0.25">
      <c r="B368" s="13"/>
      <c r="C368" s="13"/>
      <c r="D368" s="13"/>
      <c r="E368" s="13"/>
      <c r="F368" s="13"/>
      <c r="G368" s="13"/>
      <c r="H368" s="13"/>
      <c r="I368" s="13"/>
      <c r="J368" s="13"/>
    </row>
    <row r="369" spans="2:10" x14ac:dyDescent="0.25">
      <c r="B369" s="13"/>
      <c r="C369" s="13"/>
      <c r="D369" s="13"/>
      <c r="E369" s="13"/>
      <c r="F369" s="13"/>
      <c r="G369" s="13"/>
      <c r="H369" s="13"/>
      <c r="I369" s="13"/>
      <c r="J369" s="13"/>
    </row>
    <row r="370" spans="2:10" x14ac:dyDescent="0.25">
      <c r="B370" s="13"/>
      <c r="C370" s="13"/>
      <c r="D370" s="13"/>
      <c r="E370" s="13"/>
      <c r="F370" s="13"/>
      <c r="G370" s="13"/>
      <c r="H370" s="13"/>
      <c r="I370" s="13"/>
      <c r="J370" s="13"/>
    </row>
    <row r="371" spans="2:10" x14ac:dyDescent="0.25">
      <c r="B371" s="13"/>
      <c r="C371" s="13"/>
      <c r="D371" s="13"/>
      <c r="E371" s="13"/>
      <c r="F371" s="13"/>
      <c r="G371" s="13"/>
      <c r="H371" s="13"/>
      <c r="I371" s="13"/>
      <c r="J371" s="13"/>
    </row>
    <row r="372" spans="2:10" x14ac:dyDescent="0.25">
      <c r="B372" s="13"/>
      <c r="C372" s="13"/>
      <c r="D372" s="13"/>
      <c r="E372" s="13"/>
      <c r="F372" s="13"/>
      <c r="G372" s="13"/>
      <c r="H372" s="13"/>
      <c r="I372" s="13"/>
      <c r="J372" s="13"/>
    </row>
    <row r="373" spans="2:10" x14ac:dyDescent="0.25">
      <c r="B373" s="13"/>
      <c r="C373" s="13"/>
      <c r="D373" s="13"/>
      <c r="E373" s="13"/>
      <c r="F373" s="13"/>
      <c r="G373" s="13"/>
      <c r="H373" s="13"/>
      <c r="I373" s="13"/>
      <c r="J373" s="13"/>
    </row>
    <row r="374" spans="2:10" x14ac:dyDescent="0.25">
      <c r="B374" s="13"/>
      <c r="C374" s="13"/>
      <c r="D374" s="13"/>
      <c r="E374" s="13"/>
      <c r="F374" s="13"/>
      <c r="G374" s="13"/>
      <c r="H374" s="13"/>
      <c r="I374" s="13"/>
      <c r="J374" s="13"/>
    </row>
    <row r="375" spans="2:10" x14ac:dyDescent="0.25">
      <c r="B375" s="13"/>
      <c r="C375" s="13"/>
      <c r="D375" s="13"/>
      <c r="E375" s="13"/>
      <c r="F375" s="13"/>
      <c r="G375" s="13"/>
      <c r="H375" s="13"/>
      <c r="I375" s="13"/>
      <c r="J375" s="13"/>
    </row>
    <row r="376" spans="2:10" x14ac:dyDescent="0.25">
      <c r="B376" s="13"/>
      <c r="C376" s="13"/>
      <c r="D376" s="13"/>
      <c r="E376" s="13"/>
      <c r="F376" s="13"/>
      <c r="G376" s="13"/>
      <c r="H376" s="13"/>
      <c r="I376" s="13"/>
      <c r="J376" s="13"/>
    </row>
    <row r="377" spans="2:10" x14ac:dyDescent="0.25">
      <c r="B377" s="13"/>
      <c r="C377" s="13"/>
      <c r="D377" s="13"/>
      <c r="E377" s="13"/>
      <c r="F377" s="13"/>
      <c r="G377" s="13"/>
      <c r="H377" s="13"/>
      <c r="I377" s="13"/>
      <c r="J377" s="13"/>
    </row>
    <row r="378" spans="2:10" x14ac:dyDescent="0.25">
      <c r="B378" s="13"/>
      <c r="C378" s="13"/>
      <c r="D378" s="13"/>
      <c r="E378" s="13"/>
      <c r="F378" s="13"/>
      <c r="G378" s="13"/>
      <c r="H378" s="13"/>
      <c r="I378" s="13"/>
      <c r="J378" s="13"/>
    </row>
    <row r="379" spans="2:10" x14ac:dyDescent="0.25">
      <c r="B379" s="13"/>
      <c r="C379" s="13"/>
      <c r="D379" s="13"/>
      <c r="E379" s="13"/>
      <c r="F379" s="13"/>
      <c r="G379" s="13"/>
      <c r="H379" s="13"/>
      <c r="I379" s="13"/>
      <c r="J379" s="13"/>
    </row>
    <row r="380" spans="2:10" x14ac:dyDescent="0.25">
      <c r="B380" s="13"/>
      <c r="C380" s="13"/>
      <c r="D380" s="13"/>
      <c r="E380" s="13"/>
      <c r="F380" s="13"/>
      <c r="G380" s="13"/>
      <c r="H380" s="13"/>
      <c r="I380" s="13"/>
      <c r="J380" s="13"/>
    </row>
    <row r="381" spans="2:10" x14ac:dyDescent="0.25">
      <c r="B381" s="13"/>
      <c r="C381" s="13"/>
      <c r="D381" s="13"/>
      <c r="E381" s="13"/>
      <c r="F381" s="13"/>
      <c r="G381" s="13"/>
      <c r="H381" s="13"/>
      <c r="I381" s="13"/>
      <c r="J381" s="13"/>
    </row>
    <row r="382" spans="2:10" x14ac:dyDescent="0.25">
      <c r="B382" s="13"/>
      <c r="C382" s="13"/>
      <c r="D382" s="13"/>
      <c r="E382" s="13"/>
      <c r="F382" s="13"/>
      <c r="G382" s="13"/>
      <c r="H382" s="13"/>
      <c r="I382" s="13"/>
      <c r="J382" s="13"/>
    </row>
    <row r="383" spans="2:10" x14ac:dyDescent="0.25">
      <c r="B383" s="13"/>
      <c r="C383" s="13"/>
      <c r="D383" s="13"/>
      <c r="E383" s="13"/>
      <c r="F383" s="13"/>
      <c r="G383" s="13"/>
      <c r="H383" s="13"/>
      <c r="I383" s="13"/>
      <c r="J383" s="13"/>
    </row>
    <row r="384" spans="2:10" x14ac:dyDescent="0.25">
      <c r="B384" s="13"/>
      <c r="C384" s="13"/>
      <c r="D384" s="13"/>
      <c r="E384" s="13"/>
      <c r="F384" s="13"/>
      <c r="G384" s="13"/>
      <c r="H384" s="13"/>
      <c r="I384" s="13"/>
      <c r="J384" s="13"/>
    </row>
    <row r="385" spans="2:10" x14ac:dyDescent="0.25">
      <c r="B385" s="13"/>
      <c r="C385" s="13"/>
      <c r="D385" s="13"/>
      <c r="E385" s="13"/>
      <c r="F385" s="13"/>
      <c r="G385" s="13"/>
      <c r="H385" s="13"/>
      <c r="I385" s="13"/>
      <c r="J385" s="13"/>
    </row>
    <row r="386" spans="2:10" x14ac:dyDescent="0.25">
      <c r="B386" s="13"/>
      <c r="C386" s="13"/>
      <c r="D386" s="13"/>
      <c r="E386" s="13"/>
      <c r="F386" s="13"/>
      <c r="G386" s="13"/>
      <c r="H386" s="13"/>
      <c r="I386" s="13"/>
      <c r="J386" s="13"/>
    </row>
    <row r="387" spans="2:10" x14ac:dyDescent="0.25">
      <c r="B387" s="13"/>
      <c r="C387" s="13"/>
      <c r="D387" s="13"/>
      <c r="E387" s="13"/>
      <c r="F387" s="13"/>
      <c r="G387" s="13"/>
      <c r="H387" s="13"/>
      <c r="I387" s="13"/>
      <c r="J387" s="13"/>
    </row>
    <row r="388" spans="2:10" x14ac:dyDescent="0.25">
      <c r="B388" s="13"/>
      <c r="C388" s="13"/>
      <c r="D388" s="13"/>
      <c r="E388" s="13"/>
      <c r="F388" s="13"/>
      <c r="G388" s="13"/>
      <c r="H388" s="13"/>
      <c r="I388" s="13"/>
      <c r="J388" s="13"/>
    </row>
    <row r="389" spans="2:10" x14ac:dyDescent="0.25">
      <c r="B389" s="13"/>
      <c r="C389" s="13"/>
      <c r="D389" s="13"/>
      <c r="E389" s="13"/>
      <c r="F389" s="13"/>
      <c r="G389" s="13"/>
      <c r="H389" s="13"/>
      <c r="I389" s="13"/>
      <c r="J389" s="13"/>
    </row>
    <row r="390" spans="2:10" x14ac:dyDescent="0.25">
      <c r="B390" s="13"/>
      <c r="C390" s="13"/>
      <c r="D390" s="13"/>
      <c r="E390" s="13"/>
      <c r="F390" s="13"/>
      <c r="G390" s="13"/>
      <c r="H390" s="13"/>
      <c r="I390" s="13"/>
      <c r="J390" s="13"/>
    </row>
    <row r="391" spans="2:10" x14ac:dyDescent="0.25">
      <c r="B391" s="13"/>
      <c r="C391" s="13"/>
      <c r="D391" s="13"/>
      <c r="E391" s="13"/>
      <c r="F391" s="13"/>
      <c r="G391" s="13"/>
      <c r="H391" s="13"/>
      <c r="I391" s="13"/>
      <c r="J391" s="13"/>
    </row>
    <row r="392" spans="2:10" x14ac:dyDescent="0.25">
      <c r="B392" s="13"/>
      <c r="C392" s="13"/>
      <c r="D392" s="13"/>
      <c r="E392" s="13"/>
      <c r="F392" s="13"/>
      <c r="G392" s="13"/>
      <c r="H392" s="13"/>
      <c r="I392" s="13"/>
      <c r="J392" s="13"/>
    </row>
    <row r="393" spans="2:10" x14ac:dyDescent="0.25">
      <c r="B393" s="13"/>
      <c r="C393" s="13"/>
      <c r="D393" s="13"/>
      <c r="E393" s="13"/>
      <c r="F393" s="13"/>
      <c r="G393" s="13"/>
      <c r="H393" s="13"/>
      <c r="I393" s="13"/>
      <c r="J393" s="13"/>
    </row>
    <row r="394" spans="2:10" x14ac:dyDescent="0.25">
      <c r="B394" s="13"/>
      <c r="C394" s="13"/>
      <c r="D394" s="13"/>
      <c r="E394" s="13"/>
      <c r="F394" s="13"/>
      <c r="G394" s="13"/>
      <c r="H394" s="13"/>
      <c r="I394" s="13"/>
      <c r="J394" s="13"/>
    </row>
    <row r="395" spans="2:10" x14ac:dyDescent="0.25">
      <c r="B395" s="13"/>
      <c r="C395" s="13"/>
      <c r="D395" s="13"/>
      <c r="E395" s="13"/>
      <c r="F395" s="13"/>
      <c r="G395" s="13"/>
      <c r="H395" s="13"/>
      <c r="I395" s="13"/>
      <c r="J395" s="13"/>
    </row>
    <row r="396" spans="2:10" x14ac:dyDescent="0.25">
      <c r="B396" s="13"/>
      <c r="C396" s="13"/>
      <c r="D396" s="13"/>
      <c r="E396" s="13"/>
      <c r="F396" s="13"/>
      <c r="G396" s="13"/>
      <c r="H396" s="13"/>
      <c r="I396" s="13"/>
      <c r="J396" s="13"/>
    </row>
    <row r="397" spans="2:10" x14ac:dyDescent="0.25">
      <c r="B397" s="13"/>
      <c r="C397" s="13"/>
      <c r="D397" s="13"/>
      <c r="E397" s="13"/>
      <c r="F397" s="13"/>
      <c r="G397" s="13"/>
      <c r="H397" s="13"/>
      <c r="I397" s="13"/>
      <c r="J397" s="13"/>
    </row>
    <row r="398" spans="2:10" x14ac:dyDescent="0.25">
      <c r="B398" s="13"/>
      <c r="C398" s="13"/>
      <c r="D398" s="13"/>
      <c r="E398" s="13"/>
      <c r="F398" s="13"/>
      <c r="G398" s="13"/>
      <c r="H398" s="13"/>
      <c r="I398" s="13"/>
      <c r="J398" s="13"/>
    </row>
    <row r="399" spans="2:10" x14ac:dyDescent="0.25">
      <c r="B399" s="13"/>
      <c r="C399" s="13"/>
      <c r="D399" s="13"/>
      <c r="E399" s="13"/>
      <c r="F399" s="13"/>
      <c r="G399" s="13"/>
      <c r="H399" s="13"/>
      <c r="I399" s="13"/>
      <c r="J399" s="13"/>
    </row>
    <row r="400" spans="2:10" x14ac:dyDescent="0.25">
      <c r="B400" s="13"/>
      <c r="C400" s="13"/>
      <c r="D400" s="13"/>
      <c r="E400" s="13"/>
      <c r="F400" s="13"/>
      <c r="G400" s="13"/>
      <c r="H400" s="13"/>
      <c r="I400" s="13"/>
      <c r="J400" s="13"/>
    </row>
    <row r="401" spans="2:10" x14ac:dyDescent="0.25">
      <c r="B401" s="13"/>
      <c r="C401" s="13"/>
      <c r="D401" s="13"/>
      <c r="E401" s="13"/>
      <c r="F401" s="13"/>
      <c r="G401" s="13"/>
      <c r="H401" s="13"/>
      <c r="I401" s="13"/>
      <c r="J401" s="13"/>
    </row>
    <row r="402" spans="2:10" x14ac:dyDescent="0.25">
      <c r="B402" s="13"/>
      <c r="C402" s="13"/>
      <c r="D402" s="13"/>
      <c r="E402" s="13"/>
      <c r="F402" s="13"/>
      <c r="G402" s="13"/>
      <c r="H402" s="13"/>
      <c r="I402" s="13"/>
      <c r="J402" s="13"/>
    </row>
    <row r="403" spans="2:10" x14ac:dyDescent="0.25">
      <c r="B403" s="13"/>
      <c r="C403" s="13"/>
      <c r="D403" s="13"/>
      <c r="E403" s="13"/>
      <c r="F403" s="13"/>
      <c r="G403" s="13"/>
      <c r="H403" s="13"/>
      <c r="I403" s="13"/>
      <c r="J403" s="13"/>
    </row>
    <row r="404" spans="2:10" x14ac:dyDescent="0.25">
      <c r="B404" s="13"/>
      <c r="C404" s="13"/>
      <c r="D404" s="13"/>
      <c r="E404" s="13"/>
      <c r="F404" s="13"/>
      <c r="G404" s="13"/>
      <c r="H404" s="13"/>
      <c r="I404" s="13"/>
      <c r="J404" s="13"/>
    </row>
    <row r="405" spans="2:10" x14ac:dyDescent="0.25">
      <c r="B405" s="13"/>
      <c r="C405" s="13"/>
      <c r="D405" s="13"/>
      <c r="E405" s="13"/>
      <c r="F405" s="13"/>
      <c r="G405" s="13"/>
      <c r="H405" s="13"/>
      <c r="I405" s="13"/>
      <c r="J405" s="13"/>
    </row>
    <row r="406" spans="2:10" x14ac:dyDescent="0.25">
      <c r="B406" s="13"/>
      <c r="C406" s="13"/>
      <c r="D406" s="13"/>
      <c r="E406" s="13"/>
      <c r="F406" s="13"/>
      <c r="G406" s="13"/>
      <c r="H406" s="13"/>
      <c r="I406" s="13"/>
      <c r="J406" s="13"/>
    </row>
    <row r="407" spans="2:10" x14ac:dyDescent="0.25">
      <c r="B407" s="13"/>
      <c r="C407" s="13"/>
      <c r="D407" s="13"/>
      <c r="E407" s="13"/>
      <c r="F407" s="13"/>
      <c r="G407" s="13"/>
      <c r="H407" s="13"/>
      <c r="I407" s="13"/>
      <c r="J407" s="13"/>
    </row>
    <row r="408" spans="2:10" x14ac:dyDescent="0.25">
      <c r="B408" s="13"/>
      <c r="C408" s="13"/>
      <c r="D408" s="13"/>
      <c r="E408" s="13"/>
      <c r="F408" s="13"/>
      <c r="G408" s="13"/>
      <c r="H408" s="13"/>
      <c r="I408" s="13"/>
      <c r="J408" s="13"/>
    </row>
    <row r="409" spans="2:10" x14ac:dyDescent="0.25">
      <c r="B409" s="13"/>
      <c r="C409" s="13"/>
      <c r="D409" s="13"/>
      <c r="E409" s="13"/>
      <c r="F409" s="13"/>
      <c r="G409" s="13"/>
      <c r="H409" s="13"/>
      <c r="I409" s="13"/>
      <c r="J409" s="13"/>
    </row>
    <row r="410" spans="2:10" x14ac:dyDescent="0.25">
      <c r="B410" s="13"/>
      <c r="C410" s="13"/>
      <c r="D410" s="13"/>
      <c r="E410" s="13"/>
      <c r="F410" s="13"/>
      <c r="G410" s="13"/>
      <c r="H410" s="13"/>
      <c r="I410" s="13"/>
      <c r="J410" s="13"/>
    </row>
    <row r="411" spans="2:10" x14ac:dyDescent="0.25">
      <c r="B411" s="13"/>
      <c r="C411" s="13"/>
      <c r="D411" s="13"/>
      <c r="E411" s="13"/>
      <c r="F411" s="13"/>
      <c r="G411" s="13"/>
      <c r="H411" s="13"/>
      <c r="I411" s="13"/>
      <c r="J411" s="13"/>
    </row>
    <row r="412" spans="2:10" x14ac:dyDescent="0.25">
      <c r="B412" s="13"/>
      <c r="C412" s="13"/>
      <c r="D412" s="13"/>
      <c r="E412" s="13"/>
      <c r="F412" s="13"/>
      <c r="G412" s="13"/>
      <c r="H412" s="13"/>
      <c r="I412" s="13"/>
      <c r="J412" s="13"/>
    </row>
    <row r="413" spans="2:10" x14ac:dyDescent="0.25">
      <c r="B413" s="13"/>
      <c r="C413" s="13"/>
      <c r="D413" s="13"/>
      <c r="E413" s="13"/>
      <c r="F413" s="13"/>
      <c r="G413" s="13"/>
      <c r="H413" s="13"/>
      <c r="I413" s="13"/>
      <c r="J413" s="13"/>
    </row>
    <row r="414" spans="2:10" x14ac:dyDescent="0.25">
      <c r="B414" s="13"/>
      <c r="C414" s="13"/>
      <c r="D414" s="13"/>
      <c r="E414" s="13"/>
      <c r="F414" s="13"/>
      <c r="G414" s="13"/>
      <c r="H414" s="13"/>
      <c r="I414" s="13"/>
      <c r="J414" s="13"/>
    </row>
    <row r="415" spans="2:10" x14ac:dyDescent="0.25">
      <c r="B415" s="13"/>
      <c r="C415" s="13"/>
      <c r="D415" s="13"/>
      <c r="E415" s="13"/>
      <c r="F415" s="13"/>
      <c r="G415" s="13"/>
      <c r="H415" s="13"/>
      <c r="I415" s="13"/>
      <c r="J415" s="13"/>
    </row>
    <row r="416" spans="2:10" x14ac:dyDescent="0.25">
      <c r="B416" s="13"/>
      <c r="C416" s="13"/>
      <c r="D416" s="13"/>
      <c r="E416" s="13"/>
      <c r="F416" s="13"/>
      <c r="G416" s="13"/>
      <c r="H416" s="13"/>
      <c r="I416" s="13"/>
      <c r="J416" s="13"/>
    </row>
    <row r="417" spans="2:10" x14ac:dyDescent="0.25">
      <c r="B417" s="13"/>
      <c r="C417" s="13"/>
      <c r="D417" s="13"/>
      <c r="E417" s="13"/>
      <c r="F417" s="13"/>
      <c r="G417" s="13"/>
      <c r="H417" s="13"/>
      <c r="I417" s="13"/>
      <c r="J417" s="13"/>
    </row>
    <row r="418" spans="2:10" x14ac:dyDescent="0.25">
      <c r="B418" s="13"/>
      <c r="C418" s="13"/>
      <c r="D418" s="13"/>
      <c r="E418" s="13"/>
      <c r="F418" s="13"/>
      <c r="G418" s="13"/>
      <c r="H418" s="13"/>
      <c r="I418" s="13"/>
      <c r="J418" s="13"/>
    </row>
    <row r="419" spans="2:10" x14ac:dyDescent="0.25">
      <c r="B419" s="13"/>
      <c r="C419" s="13"/>
      <c r="D419" s="13"/>
      <c r="E419" s="13"/>
      <c r="F419" s="13"/>
      <c r="G419" s="13"/>
      <c r="H419" s="13"/>
      <c r="I419" s="13"/>
      <c r="J419" s="13"/>
    </row>
    <row r="420" spans="2:10" x14ac:dyDescent="0.25">
      <c r="B420" s="13"/>
      <c r="C420" s="13"/>
      <c r="D420" s="13"/>
      <c r="E420" s="13"/>
      <c r="F420" s="13"/>
      <c r="G420" s="13"/>
      <c r="H420" s="13"/>
      <c r="I420" s="13"/>
      <c r="J420" s="13"/>
    </row>
    <row r="421" spans="2:10" x14ac:dyDescent="0.25">
      <c r="B421" s="13"/>
      <c r="C421" s="13"/>
      <c r="D421" s="13"/>
      <c r="E421" s="13"/>
      <c r="F421" s="13"/>
      <c r="G421" s="13"/>
      <c r="H421" s="13"/>
      <c r="I421" s="13"/>
      <c r="J421" s="13"/>
    </row>
    <row r="422" spans="2:10" x14ac:dyDescent="0.25">
      <c r="B422" s="13"/>
      <c r="C422" s="13"/>
      <c r="D422" s="13"/>
      <c r="E422" s="13"/>
      <c r="F422" s="13"/>
      <c r="G422" s="13"/>
      <c r="H422" s="13"/>
      <c r="I422" s="13"/>
      <c r="J422" s="13"/>
    </row>
    <row r="423" spans="2:10" x14ac:dyDescent="0.25">
      <c r="B423" s="13"/>
      <c r="C423" s="13"/>
      <c r="D423" s="13"/>
      <c r="E423" s="13"/>
      <c r="F423" s="13"/>
      <c r="G423" s="13"/>
      <c r="H423" s="13"/>
      <c r="I423" s="13"/>
      <c r="J423" s="13"/>
    </row>
    <row r="424" spans="2:10" x14ac:dyDescent="0.25">
      <c r="B424" s="13"/>
      <c r="C424" s="13"/>
      <c r="D424" s="13"/>
      <c r="E424" s="13"/>
      <c r="F424" s="13"/>
      <c r="G424" s="13"/>
      <c r="H424" s="13"/>
      <c r="I424" s="13"/>
      <c r="J424" s="13"/>
    </row>
    <row r="425" spans="2:10" x14ac:dyDescent="0.25">
      <c r="B425" s="13"/>
      <c r="C425" s="13"/>
      <c r="D425" s="13"/>
      <c r="E425" s="13"/>
      <c r="F425" s="13"/>
      <c r="G425" s="13"/>
      <c r="H425" s="13"/>
      <c r="I425" s="13"/>
      <c r="J425" s="13"/>
    </row>
    <row r="426" spans="2:10" x14ac:dyDescent="0.25">
      <c r="B426" s="13"/>
      <c r="C426" s="13"/>
      <c r="D426" s="13"/>
      <c r="E426" s="13"/>
      <c r="F426" s="13"/>
      <c r="G426" s="13"/>
      <c r="H426" s="13"/>
      <c r="I426" s="13"/>
      <c r="J426" s="13"/>
    </row>
    <row r="427" spans="2:10" x14ac:dyDescent="0.25">
      <c r="B427" s="13"/>
      <c r="C427" s="13"/>
      <c r="D427" s="13"/>
      <c r="E427" s="13"/>
      <c r="F427" s="13"/>
      <c r="G427" s="13"/>
      <c r="H427" s="13"/>
      <c r="I427" s="13"/>
      <c r="J427" s="13"/>
    </row>
    <row r="428" spans="2:10" x14ac:dyDescent="0.25">
      <c r="B428" s="13"/>
      <c r="C428" s="13"/>
      <c r="D428" s="13"/>
      <c r="E428" s="13"/>
      <c r="F428" s="13"/>
      <c r="G428" s="13"/>
      <c r="H428" s="13"/>
      <c r="I428" s="13"/>
      <c r="J428" s="13"/>
    </row>
    <row r="429" spans="2:10" x14ac:dyDescent="0.25">
      <c r="B429" s="13"/>
      <c r="C429" s="13"/>
      <c r="D429" s="13"/>
      <c r="E429" s="13"/>
      <c r="F429" s="13"/>
      <c r="G429" s="13"/>
      <c r="H429" s="13"/>
      <c r="I429" s="13"/>
      <c r="J429" s="13"/>
    </row>
    <row r="430" spans="2:10" x14ac:dyDescent="0.25">
      <c r="B430" s="13"/>
      <c r="C430" s="13"/>
      <c r="D430" s="13"/>
      <c r="E430" s="13"/>
      <c r="F430" s="13"/>
      <c r="G430" s="13"/>
      <c r="H430" s="13"/>
      <c r="I430" s="13"/>
      <c r="J430" s="13"/>
    </row>
    <row r="431" spans="2:10" x14ac:dyDescent="0.25">
      <c r="B431" s="13"/>
      <c r="C431" s="13"/>
      <c r="D431" s="13"/>
      <c r="E431" s="13"/>
      <c r="F431" s="13"/>
      <c r="G431" s="13"/>
      <c r="H431" s="13"/>
      <c r="I431" s="13"/>
      <c r="J431" s="13"/>
    </row>
    <row r="432" spans="2:10" x14ac:dyDescent="0.25">
      <c r="B432" s="13"/>
      <c r="C432" s="13"/>
      <c r="D432" s="13"/>
      <c r="E432" s="13"/>
      <c r="F432" s="13"/>
      <c r="G432" s="13"/>
      <c r="H432" s="13"/>
      <c r="I432" s="13"/>
      <c r="J432" s="13"/>
    </row>
    <row r="433" spans="2:10" x14ac:dyDescent="0.25">
      <c r="B433" s="13"/>
      <c r="C433" s="13"/>
      <c r="D433" s="13"/>
      <c r="E433" s="13"/>
      <c r="F433" s="13"/>
      <c r="G433" s="13"/>
      <c r="H433" s="13"/>
      <c r="I433" s="13"/>
      <c r="J433" s="13"/>
    </row>
    <row r="434" spans="2:10" x14ac:dyDescent="0.25">
      <c r="B434" s="13"/>
      <c r="C434" s="13"/>
      <c r="D434" s="13"/>
      <c r="E434" s="13"/>
      <c r="F434" s="13"/>
      <c r="G434" s="13"/>
      <c r="H434" s="13"/>
      <c r="I434" s="13"/>
      <c r="J434" s="13"/>
    </row>
    <row r="435" spans="2:10" x14ac:dyDescent="0.25">
      <c r="B435" s="13"/>
      <c r="C435" s="13"/>
      <c r="D435" s="13"/>
      <c r="E435" s="13"/>
      <c r="F435" s="13"/>
      <c r="G435" s="13"/>
      <c r="H435" s="13"/>
      <c r="I435" s="13"/>
      <c r="J435" s="13"/>
    </row>
    <row r="436" spans="2:10" x14ac:dyDescent="0.25">
      <c r="B436" s="13"/>
      <c r="C436" s="13"/>
      <c r="D436" s="13"/>
      <c r="E436" s="13"/>
      <c r="F436" s="13"/>
      <c r="G436" s="13"/>
      <c r="H436" s="13"/>
      <c r="I436" s="13"/>
      <c r="J436" s="13"/>
    </row>
    <row r="437" spans="2:10" x14ac:dyDescent="0.25">
      <c r="B437" s="13"/>
      <c r="C437" s="13"/>
      <c r="D437" s="13"/>
      <c r="E437" s="13"/>
      <c r="F437" s="13"/>
      <c r="G437" s="13"/>
      <c r="H437" s="13"/>
      <c r="I437" s="13"/>
      <c r="J437" s="13"/>
    </row>
    <row r="438" spans="2:10" x14ac:dyDescent="0.25">
      <c r="B438" s="13"/>
      <c r="C438" s="13"/>
      <c r="D438" s="13"/>
      <c r="E438" s="13"/>
      <c r="F438" s="13"/>
      <c r="G438" s="13"/>
      <c r="H438" s="13"/>
      <c r="I438" s="13"/>
      <c r="J438" s="13"/>
    </row>
    <row r="439" spans="2:10" x14ac:dyDescent="0.25">
      <c r="B439" s="13"/>
      <c r="C439" s="13"/>
      <c r="D439" s="13"/>
      <c r="E439" s="13"/>
      <c r="F439" s="13"/>
      <c r="G439" s="13"/>
      <c r="H439" s="13"/>
      <c r="I439" s="13"/>
      <c r="J439" s="13"/>
    </row>
    <row r="440" spans="2:10" x14ac:dyDescent="0.25">
      <c r="B440" s="13"/>
      <c r="C440" s="13"/>
      <c r="D440" s="13"/>
      <c r="E440" s="13"/>
      <c r="F440" s="13"/>
      <c r="G440" s="13"/>
      <c r="H440" s="13"/>
      <c r="I440" s="13"/>
      <c r="J440" s="13"/>
    </row>
    <row r="441" spans="2:10" x14ac:dyDescent="0.25">
      <c r="B441" s="13"/>
      <c r="C441" s="13"/>
      <c r="D441" s="13"/>
      <c r="E441" s="13"/>
      <c r="F441" s="13"/>
      <c r="G441" s="13"/>
      <c r="H441" s="13"/>
      <c r="I441" s="13"/>
      <c r="J441" s="13"/>
    </row>
    <row r="442" spans="2:10" x14ac:dyDescent="0.25">
      <c r="B442" s="13"/>
      <c r="C442" s="13"/>
      <c r="D442" s="13"/>
      <c r="E442" s="13"/>
      <c r="F442" s="13"/>
      <c r="G442" s="13"/>
      <c r="H442" s="13"/>
      <c r="I442" s="13"/>
      <c r="J442" s="13"/>
    </row>
    <row r="443" spans="2:10" x14ac:dyDescent="0.25">
      <c r="B443" s="13"/>
      <c r="C443" s="13"/>
      <c r="D443" s="13"/>
      <c r="E443" s="13"/>
      <c r="F443" s="13"/>
      <c r="G443" s="13"/>
      <c r="H443" s="13"/>
      <c r="I443" s="13"/>
      <c r="J443" s="13"/>
    </row>
    <row r="444" spans="2:10" x14ac:dyDescent="0.25">
      <c r="B444" s="13"/>
      <c r="C444" s="13"/>
      <c r="D444" s="13"/>
      <c r="E444" s="13"/>
      <c r="F444" s="13"/>
      <c r="G444" s="13"/>
      <c r="H444" s="13"/>
      <c r="I444" s="13"/>
      <c r="J444" s="13"/>
    </row>
    <row r="445" spans="2:10" x14ac:dyDescent="0.25">
      <c r="B445" s="13"/>
      <c r="C445" s="13"/>
      <c r="D445" s="13"/>
      <c r="E445" s="13"/>
      <c r="F445" s="13"/>
      <c r="G445" s="13"/>
      <c r="H445" s="13"/>
      <c r="I445" s="13"/>
      <c r="J445" s="13"/>
    </row>
    <row r="446" spans="2:10" x14ac:dyDescent="0.25">
      <c r="B446" s="13"/>
      <c r="C446" s="13"/>
      <c r="D446" s="13"/>
      <c r="E446" s="13"/>
      <c r="F446" s="13"/>
      <c r="G446" s="13"/>
      <c r="H446" s="13"/>
      <c r="I446" s="13"/>
      <c r="J446" s="13"/>
    </row>
    <row r="447" spans="2:10" x14ac:dyDescent="0.25">
      <c r="B447" s="13"/>
      <c r="C447" s="13"/>
      <c r="D447" s="13"/>
      <c r="E447" s="13"/>
      <c r="F447" s="13"/>
      <c r="G447" s="13"/>
      <c r="H447" s="13"/>
      <c r="I447" s="13"/>
      <c r="J447" s="13"/>
    </row>
    <row r="448" spans="2:10" x14ac:dyDescent="0.25">
      <c r="B448" s="13"/>
      <c r="C448" s="13"/>
      <c r="D448" s="13"/>
      <c r="E448" s="13"/>
      <c r="F448" s="13"/>
      <c r="G448" s="13"/>
      <c r="H448" s="13"/>
      <c r="I448" s="13"/>
      <c r="J448" s="13"/>
    </row>
    <row r="449" spans="2:10" x14ac:dyDescent="0.25">
      <c r="B449" s="13"/>
      <c r="C449" s="13"/>
      <c r="D449" s="13"/>
      <c r="E449" s="13"/>
      <c r="F449" s="13"/>
      <c r="G449" s="13"/>
      <c r="H449" s="13"/>
      <c r="I449" s="13"/>
      <c r="J449" s="13"/>
    </row>
    <row r="450" spans="2:10" x14ac:dyDescent="0.25">
      <c r="B450" s="13"/>
      <c r="C450" s="13"/>
      <c r="D450" s="13"/>
      <c r="E450" s="13"/>
      <c r="F450" s="13"/>
      <c r="G450" s="13"/>
      <c r="H450" s="13"/>
      <c r="I450" s="13"/>
      <c r="J450" s="13"/>
    </row>
    <row r="451" spans="2:10" x14ac:dyDescent="0.25">
      <c r="B451" s="13"/>
      <c r="C451" s="13"/>
      <c r="D451" s="13"/>
      <c r="E451" s="13"/>
      <c r="F451" s="13"/>
      <c r="G451" s="13"/>
      <c r="H451" s="13"/>
      <c r="I451" s="13"/>
      <c r="J451" s="13"/>
    </row>
    <row r="452" spans="2:10" x14ac:dyDescent="0.25">
      <c r="B452" s="13"/>
      <c r="C452" s="13"/>
      <c r="D452" s="13"/>
      <c r="E452" s="13"/>
      <c r="F452" s="13"/>
      <c r="G452" s="13"/>
      <c r="H452" s="13"/>
      <c r="I452" s="13"/>
      <c r="J452" s="13"/>
    </row>
    <row r="453" spans="2:10" x14ac:dyDescent="0.25">
      <c r="B453" s="13"/>
      <c r="C453" s="13"/>
      <c r="D453" s="13"/>
      <c r="E453" s="13"/>
      <c r="F453" s="13"/>
      <c r="G453" s="13"/>
      <c r="H453" s="13"/>
      <c r="I453" s="13"/>
      <c r="J453" s="13"/>
    </row>
    <row r="454" spans="2:10" x14ac:dyDescent="0.25">
      <c r="B454" s="13"/>
      <c r="C454" s="13"/>
      <c r="D454" s="13"/>
      <c r="E454" s="13"/>
      <c r="F454" s="13"/>
      <c r="G454" s="13"/>
      <c r="H454" s="13"/>
      <c r="I454" s="13"/>
      <c r="J454" s="13"/>
    </row>
    <row r="455" spans="2:10" x14ac:dyDescent="0.25">
      <c r="B455" s="13"/>
      <c r="C455" s="13"/>
      <c r="D455" s="13"/>
      <c r="E455" s="13"/>
      <c r="F455" s="13"/>
      <c r="G455" s="13"/>
      <c r="H455" s="13"/>
      <c r="I455" s="13"/>
      <c r="J455" s="13"/>
    </row>
    <row r="456" spans="2:10" x14ac:dyDescent="0.25">
      <c r="B456" s="13"/>
      <c r="C456" s="13"/>
      <c r="D456" s="13"/>
      <c r="E456" s="13"/>
      <c r="F456" s="13"/>
      <c r="G456" s="13"/>
      <c r="H456" s="13"/>
      <c r="I456" s="13"/>
      <c r="J456" s="13"/>
    </row>
    <row r="457" spans="2:10" x14ac:dyDescent="0.25">
      <c r="B457" s="13"/>
      <c r="C457" s="13"/>
      <c r="D457" s="13"/>
      <c r="E457" s="13"/>
      <c r="F457" s="13"/>
      <c r="G457" s="13"/>
      <c r="H457" s="13"/>
      <c r="I457" s="13"/>
      <c r="J457" s="13"/>
    </row>
    <row r="458" spans="2:10" x14ac:dyDescent="0.25">
      <c r="B458" s="13"/>
      <c r="C458" s="13"/>
      <c r="D458" s="13"/>
      <c r="E458" s="13"/>
      <c r="F458" s="13"/>
      <c r="G458" s="13"/>
      <c r="H458" s="13"/>
      <c r="I458" s="13"/>
      <c r="J458" s="13"/>
    </row>
    <row r="459" spans="2:10" x14ac:dyDescent="0.25">
      <c r="B459" s="13"/>
      <c r="C459" s="13"/>
      <c r="D459" s="13"/>
      <c r="E459" s="13"/>
      <c r="F459" s="13"/>
      <c r="G459" s="13"/>
      <c r="H459" s="13"/>
      <c r="I459" s="13"/>
      <c r="J459" s="13"/>
    </row>
    <row r="460" spans="2:10" x14ac:dyDescent="0.25">
      <c r="B460" s="13"/>
      <c r="C460" s="13"/>
      <c r="D460" s="13"/>
      <c r="E460" s="13"/>
      <c r="F460" s="13"/>
      <c r="G460" s="13"/>
      <c r="H460" s="13"/>
      <c r="I460" s="13"/>
      <c r="J460" s="13"/>
    </row>
    <row r="461" spans="2:10" x14ac:dyDescent="0.25">
      <c r="B461" s="13"/>
      <c r="C461" s="13"/>
      <c r="D461" s="13"/>
      <c r="E461" s="13"/>
      <c r="F461" s="13"/>
      <c r="G461" s="13"/>
      <c r="H461" s="13"/>
      <c r="I461" s="13"/>
      <c r="J461" s="13"/>
    </row>
    <row r="462" spans="2:10" x14ac:dyDescent="0.25">
      <c r="B462" s="13"/>
      <c r="C462" s="13"/>
      <c r="D462" s="13"/>
      <c r="E462" s="13"/>
      <c r="F462" s="13"/>
      <c r="G462" s="13"/>
      <c r="H462" s="13"/>
      <c r="I462" s="13"/>
      <c r="J462" s="13"/>
    </row>
    <row r="463" spans="2:10" x14ac:dyDescent="0.25">
      <c r="B463" s="13"/>
      <c r="C463" s="13"/>
      <c r="D463" s="13"/>
      <c r="E463" s="13"/>
      <c r="F463" s="13"/>
      <c r="G463" s="13"/>
      <c r="H463" s="13"/>
      <c r="I463" s="13"/>
      <c r="J463" s="13"/>
    </row>
    <row r="464" spans="2:10" x14ac:dyDescent="0.25">
      <c r="B464" s="13"/>
      <c r="C464" s="13"/>
      <c r="D464" s="13"/>
      <c r="E464" s="13"/>
      <c r="F464" s="13"/>
      <c r="G464" s="13"/>
      <c r="H464" s="13"/>
      <c r="I464" s="13"/>
      <c r="J464" s="13"/>
    </row>
    <row r="465" spans="2:10" x14ac:dyDescent="0.25">
      <c r="B465" s="13"/>
      <c r="C465" s="13"/>
      <c r="D465" s="13"/>
      <c r="E465" s="13"/>
      <c r="F465" s="13"/>
      <c r="G465" s="13"/>
      <c r="H465" s="13"/>
      <c r="I465" s="13"/>
      <c r="J465" s="13"/>
    </row>
    <row r="466" spans="2:10" x14ac:dyDescent="0.25">
      <c r="B466" s="13"/>
      <c r="C466" s="13"/>
      <c r="D466" s="13"/>
      <c r="E466" s="13"/>
      <c r="F466" s="13"/>
      <c r="G466" s="13"/>
      <c r="H466" s="13"/>
      <c r="I466" s="13"/>
      <c r="J466" s="13"/>
    </row>
    <row r="467" spans="2:10" x14ac:dyDescent="0.25">
      <c r="B467" s="13"/>
      <c r="C467" s="13"/>
      <c r="D467" s="13"/>
      <c r="E467" s="13"/>
      <c r="F467" s="13"/>
      <c r="G467" s="13"/>
      <c r="H467" s="13"/>
      <c r="I467" s="13"/>
      <c r="J467" s="13"/>
    </row>
    <row r="468" spans="2:10" x14ac:dyDescent="0.25">
      <c r="B468" s="13"/>
      <c r="C468" s="13"/>
      <c r="D468" s="13"/>
      <c r="E468" s="13"/>
      <c r="F468" s="13"/>
      <c r="G468" s="13"/>
      <c r="H468" s="13"/>
      <c r="I468" s="13"/>
      <c r="J468" s="13"/>
    </row>
    <row r="469" spans="2:10" x14ac:dyDescent="0.25">
      <c r="B469" s="13"/>
      <c r="C469" s="13"/>
      <c r="D469" s="13"/>
      <c r="E469" s="13"/>
      <c r="F469" s="13"/>
      <c r="G469" s="13"/>
      <c r="H469" s="13"/>
      <c r="I469" s="13"/>
      <c r="J469" s="13"/>
    </row>
    <row r="470" spans="2:10" x14ac:dyDescent="0.25">
      <c r="B470" s="13"/>
      <c r="C470" s="13"/>
      <c r="D470" s="13"/>
      <c r="E470" s="13"/>
      <c r="F470" s="13"/>
      <c r="G470" s="13"/>
      <c r="H470" s="13"/>
      <c r="I470" s="13"/>
      <c r="J470" s="13"/>
    </row>
    <row r="471" spans="2:10" x14ac:dyDescent="0.25">
      <c r="B471" s="13"/>
      <c r="C471" s="13"/>
      <c r="D471" s="13"/>
      <c r="E471" s="13"/>
      <c r="F471" s="13"/>
      <c r="G471" s="13"/>
      <c r="H471" s="13"/>
      <c r="I471" s="13"/>
      <c r="J471" s="13"/>
    </row>
    <row r="472" spans="2:10" x14ac:dyDescent="0.25">
      <c r="B472" s="13"/>
      <c r="C472" s="13"/>
      <c r="D472" s="13"/>
      <c r="E472" s="13"/>
      <c r="F472" s="13"/>
      <c r="G472" s="13"/>
      <c r="H472" s="13"/>
      <c r="I472" s="13"/>
      <c r="J472" s="13"/>
    </row>
    <row r="473" spans="2:10" x14ac:dyDescent="0.25">
      <c r="B473" s="13"/>
      <c r="C473" s="13"/>
      <c r="D473" s="13"/>
      <c r="E473" s="13"/>
      <c r="F473" s="13"/>
      <c r="G473" s="13"/>
      <c r="H473" s="13"/>
      <c r="I473" s="13"/>
      <c r="J473" s="13"/>
    </row>
    <row r="474" spans="2:10" x14ac:dyDescent="0.25">
      <c r="B474" s="13"/>
      <c r="C474" s="13"/>
      <c r="D474" s="13"/>
      <c r="E474" s="13"/>
      <c r="F474" s="13"/>
      <c r="G474" s="13"/>
      <c r="H474" s="13"/>
      <c r="I474" s="13"/>
      <c r="J474" s="13"/>
    </row>
    <row r="475" spans="2:10" x14ac:dyDescent="0.25">
      <c r="B475" s="13"/>
      <c r="C475" s="13"/>
      <c r="D475" s="13"/>
      <c r="E475" s="13"/>
      <c r="F475" s="13"/>
      <c r="G475" s="13"/>
      <c r="H475" s="13"/>
      <c r="I475" s="13"/>
      <c r="J475" s="13"/>
    </row>
    <row r="476" spans="2:10" x14ac:dyDescent="0.25">
      <c r="B476" s="13"/>
      <c r="C476" s="13"/>
      <c r="D476" s="13"/>
      <c r="E476" s="13"/>
      <c r="F476" s="13"/>
      <c r="G476" s="13"/>
      <c r="H476" s="13"/>
      <c r="I476" s="13"/>
      <c r="J476" s="13"/>
    </row>
    <row r="477" spans="2:10" x14ac:dyDescent="0.25">
      <c r="B477" s="13"/>
      <c r="C477" s="13"/>
      <c r="D477" s="13"/>
      <c r="E477" s="13"/>
      <c r="F477" s="13"/>
      <c r="G477" s="13"/>
      <c r="H477" s="13"/>
      <c r="I477" s="13"/>
      <c r="J477" s="13"/>
    </row>
    <row r="478" spans="2:10" x14ac:dyDescent="0.25">
      <c r="B478" s="13"/>
      <c r="C478" s="13"/>
      <c r="D478" s="13"/>
      <c r="E478" s="13"/>
      <c r="F478" s="13"/>
      <c r="G478" s="13"/>
      <c r="H478" s="13"/>
      <c r="I478" s="13"/>
      <c r="J478" s="13"/>
    </row>
    <row r="479" spans="2:10" x14ac:dyDescent="0.25">
      <c r="B479" s="13"/>
      <c r="C479" s="13"/>
      <c r="D479" s="13"/>
      <c r="E479" s="13"/>
      <c r="F479" s="13"/>
      <c r="G479" s="13"/>
      <c r="H479" s="13"/>
      <c r="I479" s="13"/>
      <c r="J479" s="13"/>
    </row>
    <row r="480" spans="2:10" x14ac:dyDescent="0.25">
      <c r="B480" s="13"/>
      <c r="C480" s="13"/>
      <c r="D480" s="13"/>
      <c r="E480" s="13"/>
      <c r="F480" s="13"/>
      <c r="G480" s="13"/>
      <c r="H480" s="13"/>
      <c r="I480" s="13"/>
      <c r="J480" s="13"/>
    </row>
    <row r="481" spans="2:10" x14ac:dyDescent="0.25">
      <c r="B481" s="13"/>
      <c r="C481" s="13"/>
      <c r="D481" s="13"/>
      <c r="E481" s="13"/>
      <c r="F481" s="13"/>
      <c r="G481" s="13"/>
      <c r="H481" s="13"/>
      <c r="I481" s="13"/>
      <c r="J481" s="13"/>
    </row>
    <row r="482" spans="2:10" x14ac:dyDescent="0.25">
      <c r="B482" s="13"/>
      <c r="C482" s="13"/>
      <c r="D482" s="13"/>
      <c r="E482" s="13"/>
      <c r="F482" s="13"/>
      <c r="G482" s="13"/>
      <c r="H482" s="13"/>
      <c r="I482" s="13"/>
      <c r="J482" s="13"/>
    </row>
    <row r="483" spans="2:10" x14ac:dyDescent="0.25">
      <c r="B483" s="13"/>
      <c r="C483" s="13"/>
      <c r="D483" s="13"/>
      <c r="E483" s="13"/>
      <c r="F483" s="13"/>
      <c r="G483" s="13"/>
      <c r="H483" s="13"/>
      <c r="I483" s="13"/>
      <c r="J483" s="13"/>
    </row>
    <row r="484" spans="2:10" x14ac:dyDescent="0.25">
      <c r="B484" s="13"/>
      <c r="C484" s="13"/>
      <c r="D484" s="13"/>
      <c r="E484" s="13"/>
      <c r="F484" s="13"/>
      <c r="G484" s="13"/>
      <c r="H484" s="13"/>
      <c r="I484" s="13"/>
      <c r="J484" s="13"/>
    </row>
    <row r="485" spans="2:10" x14ac:dyDescent="0.25">
      <c r="B485" s="13"/>
      <c r="C485" s="13"/>
      <c r="D485" s="13"/>
      <c r="E485" s="13"/>
      <c r="F485" s="13"/>
      <c r="G485" s="13"/>
      <c r="H485" s="13"/>
      <c r="I485" s="13"/>
      <c r="J485" s="13"/>
    </row>
    <row r="486" spans="2:10" x14ac:dyDescent="0.25">
      <c r="B486" s="13"/>
      <c r="C486" s="13"/>
      <c r="D486" s="13"/>
      <c r="E486" s="13"/>
      <c r="F486" s="13"/>
      <c r="G486" s="13"/>
      <c r="H486" s="13"/>
      <c r="I486" s="13"/>
      <c r="J486" s="13"/>
    </row>
    <row r="487" spans="2:10" x14ac:dyDescent="0.25">
      <c r="B487" s="13"/>
      <c r="C487" s="13"/>
      <c r="D487" s="13"/>
      <c r="E487" s="13"/>
      <c r="F487" s="13"/>
      <c r="G487" s="13"/>
      <c r="H487" s="13"/>
      <c r="I487" s="13"/>
      <c r="J487" s="13"/>
    </row>
    <row r="488" spans="2:10" x14ac:dyDescent="0.25">
      <c r="B488" s="13"/>
      <c r="C488" s="13"/>
      <c r="D488" s="13"/>
      <c r="E488" s="13"/>
      <c r="F488" s="13"/>
      <c r="G488" s="13"/>
      <c r="H488" s="13"/>
      <c r="I488" s="13"/>
      <c r="J488" s="13"/>
    </row>
    <row r="489" spans="2:10" x14ac:dyDescent="0.25">
      <c r="B489" s="13"/>
      <c r="C489" s="13"/>
      <c r="D489" s="13"/>
      <c r="E489" s="13"/>
      <c r="F489" s="13"/>
      <c r="G489" s="13"/>
      <c r="H489" s="13"/>
      <c r="I489" s="13"/>
      <c r="J489" s="13"/>
    </row>
    <row r="490" spans="2:10" x14ac:dyDescent="0.25">
      <c r="B490" s="13"/>
      <c r="C490" s="13"/>
      <c r="D490" s="13"/>
      <c r="E490" s="13"/>
      <c r="F490" s="13"/>
      <c r="G490" s="13"/>
      <c r="H490" s="13"/>
      <c r="I490" s="13"/>
      <c r="J490" s="13"/>
    </row>
    <row r="491" spans="2:10" x14ac:dyDescent="0.25">
      <c r="B491" s="13"/>
      <c r="C491" s="13"/>
      <c r="D491" s="13"/>
      <c r="E491" s="13"/>
      <c r="F491" s="13"/>
      <c r="G491" s="13"/>
      <c r="H491" s="13"/>
      <c r="I491" s="13"/>
      <c r="J491" s="13"/>
    </row>
    <row r="492" spans="2:10" x14ac:dyDescent="0.25">
      <c r="B492" s="13"/>
      <c r="C492" s="13"/>
      <c r="D492" s="13"/>
      <c r="E492" s="13"/>
      <c r="F492" s="13"/>
      <c r="G492" s="13"/>
      <c r="H492" s="13"/>
      <c r="I492" s="13"/>
      <c r="J492" s="13"/>
    </row>
    <row r="493" spans="2:10" x14ac:dyDescent="0.25">
      <c r="B493" s="13"/>
      <c r="C493" s="13"/>
      <c r="D493" s="13"/>
      <c r="E493" s="13"/>
      <c r="F493" s="13"/>
      <c r="G493" s="13"/>
      <c r="H493" s="13"/>
      <c r="I493" s="13"/>
      <c r="J493" s="13"/>
    </row>
    <row r="494" spans="2:10" x14ac:dyDescent="0.25">
      <c r="B494" s="13"/>
      <c r="C494" s="13"/>
      <c r="D494" s="13"/>
      <c r="E494" s="13"/>
      <c r="F494" s="13"/>
      <c r="G494" s="13"/>
      <c r="H494" s="13"/>
      <c r="I494" s="13"/>
      <c r="J494" s="13"/>
    </row>
    <row r="495" spans="2:10" x14ac:dyDescent="0.25">
      <c r="B495" s="13"/>
      <c r="C495" s="13"/>
      <c r="D495" s="13"/>
      <c r="E495" s="13"/>
      <c r="F495" s="13"/>
      <c r="G495" s="13"/>
      <c r="H495" s="13"/>
      <c r="I495" s="13"/>
      <c r="J495" s="13"/>
    </row>
    <row r="496" spans="2:10" x14ac:dyDescent="0.25">
      <c r="B496" s="13"/>
      <c r="C496" s="13"/>
      <c r="D496" s="13"/>
      <c r="E496" s="13"/>
      <c r="F496" s="13"/>
      <c r="G496" s="13"/>
      <c r="H496" s="13"/>
      <c r="I496" s="13"/>
      <c r="J496" s="13"/>
    </row>
    <row r="497" spans="2:10" x14ac:dyDescent="0.25">
      <c r="B497" s="13"/>
      <c r="C497" s="13"/>
      <c r="D497" s="13"/>
      <c r="E497" s="13"/>
      <c r="F497" s="13"/>
      <c r="G497" s="13"/>
      <c r="H497" s="13"/>
      <c r="I497" s="13"/>
      <c r="J497" s="13"/>
    </row>
    <row r="498" spans="2:10" x14ac:dyDescent="0.25">
      <c r="B498" s="13"/>
      <c r="C498" s="13"/>
      <c r="D498" s="13"/>
      <c r="E498" s="13"/>
      <c r="F498" s="13"/>
      <c r="G498" s="13"/>
      <c r="H498" s="13"/>
      <c r="I498" s="13"/>
      <c r="J498" s="13"/>
    </row>
    <row r="499" spans="2:10" x14ac:dyDescent="0.25">
      <c r="B499" s="13"/>
      <c r="C499" s="13"/>
      <c r="D499" s="13"/>
      <c r="E499" s="13"/>
      <c r="F499" s="13"/>
      <c r="G499" s="13"/>
      <c r="H499" s="13"/>
      <c r="I499" s="13"/>
      <c r="J499" s="13"/>
    </row>
    <row r="500" spans="2:10" x14ac:dyDescent="0.25">
      <c r="B500" s="13"/>
      <c r="C500" s="13"/>
      <c r="D500" s="13"/>
      <c r="E500" s="13"/>
      <c r="F500" s="13"/>
      <c r="G500" s="13"/>
      <c r="H500" s="13"/>
      <c r="I500" s="13"/>
      <c r="J500" s="13"/>
    </row>
    <row r="501" spans="2:10" x14ac:dyDescent="0.25">
      <c r="B501" s="13"/>
      <c r="C501" s="13"/>
      <c r="D501" s="13"/>
      <c r="E501" s="13"/>
      <c r="F501" s="13"/>
      <c r="G501" s="13"/>
      <c r="H501" s="13"/>
      <c r="I501" s="13"/>
      <c r="J501" s="13"/>
    </row>
    <row r="502" spans="2:10" x14ac:dyDescent="0.25">
      <c r="B502" s="13"/>
      <c r="C502" s="13"/>
      <c r="D502" s="13"/>
      <c r="E502" s="13"/>
      <c r="F502" s="13"/>
      <c r="G502" s="13"/>
      <c r="H502" s="13"/>
      <c r="I502" s="13"/>
      <c r="J502" s="13"/>
    </row>
    <row r="503" spans="2:10" x14ac:dyDescent="0.25">
      <c r="B503" s="13"/>
      <c r="C503" s="13"/>
      <c r="D503" s="13"/>
      <c r="E503" s="13"/>
      <c r="F503" s="13"/>
      <c r="G503" s="13"/>
      <c r="H503" s="13"/>
      <c r="I503" s="13"/>
      <c r="J503" s="13"/>
    </row>
    <row r="504" spans="2:10" x14ac:dyDescent="0.25">
      <c r="B504" s="13"/>
      <c r="C504" s="13"/>
      <c r="D504" s="13"/>
      <c r="E504" s="13"/>
      <c r="F504" s="13"/>
      <c r="G504" s="13"/>
      <c r="H504" s="13"/>
      <c r="I504" s="13"/>
      <c r="J504" s="13"/>
    </row>
    <row r="505" spans="2:10" x14ac:dyDescent="0.25">
      <c r="B505" s="13"/>
      <c r="C505" s="13"/>
      <c r="D505" s="13"/>
      <c r="E505" s="13"/>
      <c r="F505" s="13"/>
      <c r="G505" s="13"/>
      <c r="H505" s="13"/>
      <c r="I505" s="13"/>
      <c r="J505" s="13"/>
    </row>
    <row r="506" spans="2:10" x14ac:dyDescent="0.25">
      <c r="B506" s="13"/>
      <c r="C506" s="13"/>
      <c r="D506" s="13"/>
      <c r="E506" s="13"/>
      <c r="F506" s="13"/>
      <c r="G506" s="13"/>
      <c r="H506" s="13"/>
      <c r="I506" s="13"/>
      <c r="J506" s="13"/>
    </row>
    <row r="507" spans="2:10" x14ac:dyDescent="0.25">
      <c r="B507" s="13"/>
      <c r="C507" s="13"/>
      <c r="D507" s="13"/>
      <c r="E507" s="13"/>
      <c r="F507" s="13"/>
      <c r="G507" s="13"/>
      <c r="H507" s="13"/>
      <c r="I507" s="13"/>
      <c r="J507" s="13"/>
    </row>
    <row r="508" spans="2:10" x14ac:dyDescent="0.25">
      <c r="B508" s="13"/>
      <c r="C508" s="13"/>
      <c r="D508" s="13"/>
      <c r="E508" s="13"/>
      <c r="F508" s="13"/>
      <c r="G508" s="13"/>
      <c r="H508" s="13"/>
      <c r="I508" s="13"/>
      <c r="J508" s="13"/>
    </row>
    <row r="509" spans="2:10" x14ac:dyDescent="0.25">
      <c r="B509" s="13"/>
      <c r="C509" s="13"/>
      <c r="D509" s="13"/>
      <c r="E509" s="13"/>
      <c r="F509" s="13"/>
      <c r="G509" s="13"/>
      <c r="H509" s="13"/>
      <c r="I509" s="13"/>
      <c r="J509" s="13"/>
    </row>
    <row r="510" spans="2:10" x14ac:dyDescent="0.25">
      <c r="B510" s="13"/>
      <c r="C510" s="13"/>
      <c r="D510" s="13"/>
      <c r="E510" s="13"/>
      <c r="F510" s="13"/>
      <c r="G510" s="13"/>
      <c r="H510" s="13"/>
      <c r="I510" s="13"/>
      <c r="J510" s="13"/>
    </row>
    <row r="511" spans="2:10" x14ac:dyDescent="0.25">
      <c r="B511" s="13"/>
      <c r="C511" s="13"/>
      <c r="D511" s="13"/>
      <c r="E511" s="13"/>
      <c r="F511" s="13"/>
      <c r="G511" s="13"/>
      <c r="H511" s="13"/>
      <c r="I511" s="13"/>
      <c r="J511" s="13"/>
    </row>
    <row r="512" spans="2:10" x14ac:dyDescent="0.25">
      <c r="B512" s="13"/>
      <c r="C512" s="13"/>
      <c r="D512" s="13"/>
      <c r="E512" s="13"/>
      <c r="F512" s="13"/>
      <c r="G512" s="13"/>
      <c r="H512" s="13"/>
      <c r="I512" s="13"/>
      <c r="J512" s="13"/>
    </row>
    <row r="513" spans="2:10" x14ac:dyDescent="0.25">
      <c r="B513" s="13"/>
      <c r="C513" s="13"/>
      <c r="D513" s="13"/>
      <c r="E513" s="13"/>
      <c r="F513" s="13"/>
      <c r="G513" s="13"/>
      <c r="H513" s="13"/>
      <c r="I513" s="13"/>
      <c r="J513" s="13"/>
    </row>
    <row r="514" spans="2:10" x14ac:dyDescent="0.25">
      <c r="B514" s="13"/>
      <c r="C514" s="13"/>
      <c r="D514" s="13"/>
      <c r="E514" s="13"/>
      <c r="F514" s="13"/>
      <c r="G514" s="13"/>
      <c r="H514" s="13"/>
      <c r="I514" s="13"/>
      <c r="J514" s="13"/>
    </row>
    <row r="515" spans="2:10" x14ac:dyDescent="0.25">
      <c r="B515" s="13"/>
      <c r="C515" s="13"/>
      <c r="D515" s="13"/>
      <c r="E515" s="13"/>
      <c r="F515" s="13"/>
      <c r="G515" s="13"/>
      <c r="H515" s="13"/>
      <c r="I515" s="13"/>
      <c r="J515" s="13"/>
    </row>
    <row r="516" spans="2:10" x14ac:dyDescent="0.25">
      <c r="B516" s="13"/>
      <c r="C516" s="13"/>
      <c r="D516" s="13"/>
      <c r="E516" s="13"/>
      <c r="F516" s="13"/>
      <c r="G516" s="13"/>
      <c r="H516" s="13"/>
      <c r="I516" s="13"/>
      <c r="J516" s="13"/>
    </row>
    <row r="517" spans="2:10" x14ac:dyDescent="0.25">
      <c r="B517" s="13"/>
      <c r="C517" s="13"/>
      <c r="D517" s="13"/>
      <c r="E517" s="13"/>
      <c r="F517" s="13"/>
      <c r="G517" s="13"/>
      <c r="H517" s="13"/>
      <c r="I517" s="13"/>
      <c r="J517" s="13"/>
    </row>
    <row r="518" spans="2:10" x14ac:dyDescent="0.25">
      <c r="B518" s="13"/>
      <c r="C518" s="13"/>
      <c r="D518" s="13"/>
      <c r="E518" s="13"/>
      <c r="F518" s="13"/>
      <c r="G518" s="13"/>
      <c r="H518" s="13"/>
      <c r="I518" s="13"/>
      <c r="J518" s="13"/>
    </row>
    <row r="519" spans="2:10" x14ac:dyDescent="0.25">
      <c r="B519" s="13"/>
      <c r="C519" s="13"/>
      <c r="D519" s="13"/>
      <c r="E519" s="13"/>
      <c r="F519" s="13"/>
      <c r="G519" s="13"/>
      <c r="H519" s="13"/>
      <c r="I519" s="13"/>
      <c r="J519" s="13"/>
    </row>
    <row r="520" spans="2:10" x14ac:dyDescent="0.25">
      <c r="B520" s="13"/>
      <c r="C520" s="13"/>
      <c r="D520" s="13"/>
      <c r="E520" s="13"/>
      <c r="F520" s="13"/>
      <c r="G520" s="13"/>
      <c r="H520" s="13"/>
      <c r="I520" s="13"/>
      <c r="J520" s="13"/>
    </row>
    <row r="521" spans="2:10" x14ac:dyDescent="0.25">
      <c r="B521" s="13"/>
      <c r="C521" s="13"/>
      <c r="D521" s="13"/>
      <c r="E521" s="13"/>
      <c r="F521" s="13"/>
      <c r="G521" s="13"/>
      <c r="H521" s="13"/>
      <c r="I521" s="13"/>
      <c r="J521" s="13"/>
    </row>
    <row r="522" spans="2:10" x14ac:dyDescent="0.25">
      <c r="B522" s="13"/>
      <c r="C522" s="13"/>
      <c r="D522" s="13"/>
      <c r="E522" s="13"/>
      <c r="F522" s="13"/>
      <c r="G522" s="13"/>
      <c r="H522" s="13"/>
      <c r="I522" s="13"/>
      <c r="J522" s="13"/>
    </row>
    <row r="523" spans="2:10" x14ac:dyDescent="0.25">
      <c r="B523" s="13"/>
      <c r="C523" s="13"/>
      <c r="D523" s="13"/>
      <c r="E523" s="13"/>
      <c r="F523" s="13"/>
      <c r="G523" s="13"/>
      <c r="H523" s="13"/>
      <c r="I523" s="13"/>
      <c r="J523" s="13"/>
    </row>
    <row r="524" spans="2:10" x14ac:dyDescent="0.25">
      <c r="B524" s="13"/>
      <c r="C524" s="13"/>
      <c r="D524" s="13"/>
      <c r="E524" s="13"/>
      <c r="F524" s="13"/>
      <c r="G524" s="13"/>
      <c r="H524" s="13"/>
      <c r="I524" s="13"/>
      <c r="J524" s="13"/>
    </row>
    <row r="525" spans="2:10" x14ac:dyDescent="0.25">
      <c r="B525" s="13"/>
      <c r="C525" s="13"/>
      <c r="D525" s="13"/>
      <c r="E525" s="13"/>
      <c r="F525" s="13"/>
      <c r="G525" s="13"/>
      <c r="H525" s="13"/>
      <c r="I525" s="13"/>
      <c r="J525" s="13"/>
    </row>
    <row r="526" spans="2:10" x14ac:dyDescent="0.25">
      <c r="B526" s="13"/>
      <c r="C526" s="13"/>
      <c r="D526" s="13"/>
      <c r="E526" s="13"/>
      <c r="F526" s="13"/>
      <c r="G526" s="13"/>
      <c r="H526" s="13"/>
      <c r="I526" s="13"/>
      <c r="J526" s="13"/>
    </row>
    <row r="527" spans="2:10" x14ac:dyDescent="0.25">
      <c r="B527" s="13"/>
      <c r="C527" s="13"/>
      <c r="D527" s="13"/>
      <c r="E527" s="13"/>
      <c r="F527" s="13"/>
      <c r="G527" s="13"/>
      <c r="H527" s="13"/>
      <c r="I527" s="13"/>
      <c r="J527" s="13"/>
    </row>
    <row r="528" spans="2:10" x14ac:dyDescent="0.25">
      <c r="B528" s="13"/>
      <c r="C528" s="13"/>
      <c r="D528" s="13"/>
      <c r="E528" s="13"/>
      <c r="F528" s="13"/>
      <c r="G528" s="13"/>
      <c r="H528" s="13"/>
      <c r="I528" s="13"/>
      <c r="J528" s="13"/>
    </row>
    <row r="529" spans="2:10" x14ac:dyDescent="0.25">
      <c r="B529" s="13"/>
      <c r="C529" s="13"/>
      <c r="D529" s="13"/>
      <c r="E529" s="13"/>
      <c r="F529" s="13"/>
      <c r="G529" s="13"/>
      <c r="H529" s="13"/>
      <c r="I529" s="13"/>
      <c r="J529" s="13"/>
    </row>
    <row r="530" spans="2:10" x14ac:dyDescent="0.25">
      <c r="B530" s="13"/>
      <c r="C530" s="13"/>
      <c r="D530" s="13"/>
      <c r="E530" s="13"/>
      <c r="F530" s="13"/>
      <c r="G530" s="13"/>
      <c r="H530" s="13"/>
      <c r="I530" s="13"/>
      <c r="J530" s="13"/>
    </row>
    <row r="531" spans="2:10" x14ac:dyDescent="0.25">
      <c r="B531" s="13"/>
      <c r="C531" s="13"/>
      <c r="D531" s="13"/>
      <c r="E531" s="13"/>
      <c r="F531" s="13"/>
      <c r="G531" s="13"/>
      <c r="H531" s="13"/>
      <c r="I531" s="13"/>
      <c r="J531" s="13"/>
    </row>
    <row r="532" spans="2:10" x14ac:dyDescent="0.25">
      <c r="B532" s="13"/>
      <c r="C532" s="13"/>
      <c r="D532" s="13"/>
      <c r="E532" s="13"/>
      <c r="F532" s="13"/>
      <c r="G532" s="13"/>
      <c r="H532" s="13"/>
      <c r="I532" s="13"/>
      <c r="J532" s="13"/>
    </row>
    <row r="533" spans="2:10" x14ac:dyDescent="0.25">
      <c r="B533" s="13"/>
      <c r="C533" s="13"/>
      <c r="D533" s="13"/>
      <c r="E533" s="13"/>
      <c r="F533" s="13"/>
      <c r="G533" s="13"/>
      <c r="H533" s="13"/>
      <c r="I533" s="13"/>
      <c r="J533" s="13"/>
    </row>
    <row r="534" spans="2:10" x14ac:dyDescent="0.25">
      <c r="B534" s="13"/>
      <c r="C534" s="13"/>
      <c r="D534" s="13"/>
      <c r="E534" s="13"/>
      <c r="F534" s="13"/>
      <c r="G534" s="13"/>
      <c r="H534" s="13"/>
      <c r="I534" s="13"/>
      <c r="J534" s="13"/>
    </row>
    <row r="535" spans="2:10" x14ac:dyDescent="0.25">
      <c r="B535" s="13"/>
      <c r="C535" s="13"/>
      <c r="D535" s="13"/>
      <c r="E535" s="13"/>
      <c r="F535" s="13"/>
      <c r="G535" s="13"/>
      <c r="H535" s="13"/>
      <c r="I535" s="13"/>
      <c r="J535" s="13"/>
    </row>
    <row r="536" spans="2:10" x14ac:dyDescent="0.25">
      <c r="B536" s="13"/>
      <c r="C536" s="13"/>
      <c r="D536" s="13"/>
      <c r="E536" s="13"/>
      <c r="F536" s="13"/>
      <c r="G536" s="13"/>
      <c r="H536" s="13"/>
      <c r="I536" s="13"/>
      <c r="J536" s="13"/>
    </row>
    <row r="537" spans="2:10" x14ac:dyDescent="0.25">
      <c r="B537" s="13"/>
      <c r="C537" s="13"/>
      <c r="D537" s="13"/>
      <c r="E537" s="13"/>
      <c r="F537" s="13"/>
      <c r="G537" s="13"/>
      <c r="H537" s="13"/>
      <c r="I537" s="13"/>
      <c r="J537" s="13"/>
    </row>
    <row r="538" spans="2:10" x14ac:dyDescent="0.25">
      <c r="B538" s="13"/>
      <c r="C538" s="13"/>
      <c r="D538" s="13"/>
      <c r="E538" s="13"/>
      <c r="F538" s="13"/>
      <c r="G538" s="13"/>
      <c r="H538" s="13"/>
      <c r="I538" s="13"/>
      <c r="J538" s="13"/>
    </row>
    <row r="539" spans="2:10" x14ac:dyDescent="0.25">
      <c r="B539" s="13"/>
      <c r="C539" s="13"/>
      <c r="D539" s="13"/>
      <c r="E539" s="13"/>
      <c r="F539" s="13"/>
      <c r="G539" s="13"/>
      <c r="H539" s="13"/>
      <c r="I539" s="13"/>
      <c r="J539" s="13"/>
    </row>
    <row r="540" spans="2:10" x14ac:dyDescent="0.25">
      <c r="B540" s="13"/>
      <c r="C540" s="13"/>
      <c r="D540" s="13"/>
      <c r="E540" s="13"/>
      <c r="F540" s="13"/>
      <c r="G540" s="13"/>
      <c r="H540" s="13"/>
      <c r="I540" s="13"/>
      <c r="J540" s="13"/>
    </row>
    <row r="541" spans="2:10" x14ac:dyDescent="0.25">
      <c r="B541" s="13"/>
      <c r="C541" s="13"/>
      <c r="D541" s="13"/>
      <c r="E541" s="13"/>
      <c r="F541" s="13"/>
      <c r="G541" s="13"/>
      <c r="H541" s="13"/>
      <c r="I541" s="13"/>
      <c r="J541" s="13"/>
    </row>
    <row r="542" spans="2:10" x14ac:dyDescent="0.25">
      <c r="B542" s="13"/>
      <c r="C542" s="13"/>
      <c r="D542" s="13"/>
      <c r="E542" s="13"/>
      <c r="F542" s="13"/>
      <c r="G542" s="13"/>
      <c r="H542" s="13"/>
      <c r="I542" s="13"/>
      <c r="J542" s="13"/>
    </row>
    <row r="543" spans="2:10" x14ac:dyDescent="0.25">
      <c r="B543" s="13"/>
      <c r="C543" s="13"/>
      <c r="D543" s="13"/>
      <c r="E543" s="13"/>
      <c r="F543" s="13"/>
      <c r="G543" s="13"/>
      <c r="H543" s="13"/>
      <c r="I543" s="13"/>
      <c r="J543" s="13"/>
    </row>
    <row r="544" spans="2:10" x14ac:dyDescent="0.25">
      <c r="B544" s="13"/>
      <c r="C544" s="13"/>
      <c r="D544" s="13"/>
      <c r="E544" s="13"/>
      <c r="F544" s="13"/>
      <c r="G544" s="13"/>
      <c r="H544" s="13"/>
      <c r="I544" s="13"/>
      <c r="J544" s="13"/>
    </row>
    <row r="545" spans="2:10" x14ac:dyDescent="0.25">
      <c r="B545" s="13"/>
      <c r="C545" s="13"/>
      <c r="D545" s="13"/>
      <c r="E545" s="13"/>
      <c r="F545" s="13"/>
      <c r="G545" s="13"/>
      <c r="H545" s="13"/>
      <c r="I545" s="13"/>
      <c r="J545" s="13"/>
    </row>
    <row r="546" spans="2:10" x14ac:dyDescent="0.25">
      <c r="B546" s="13"/>
      <c r="C546" s="13"/>
      <c r="D546" s="13"/>
      <c r="E546" s="13"/>
      <c r="F546" s="13"/>
      <c r="G546" s="13"/>
      <c r="H546" s="13"/>
      <c r="I546" s="13"/>
      <c r="J546" s="13"/>
    </row>
    <row r="547" spans="2:10" x14ac:dyDescent="0.25">
      <c r="B547" s="13"/>
      <c r="C547" s="13"/>
      <c r="D547" s="13"/>
      <c r="E547" s="13"/>
      <c r="F547" s="13"/>
      <c r="G547" s="13"/>
      <c r="H547" s="13"/>
      <c r="I547" s="13"/>
      <c r="J547" s="13"/>
    </row>
    <row r="548" spans="2:10" x14ac:dyDescent="0.25">
      <c r="B548" s="13"/>
      <c r="C548" s="13"/>
      <c r="D548" s="13"/>
      <c r="E548" s="13"/>
      <c r="F548" s="13"/>
      <c r="G548" s="13"/>
      <c r="H548" s="13"/>
      <c r="I548" s="13"/>
      <c r="J548" s="13"/>
    </row>
    <row r="549" spans="2:10" x14ac:dyDescent="0.25">
      <c r="B549" s="13"/>
      <c r="C549" s="13"/>
      <c r="D549" s="13"/>
      <c r="E549" s="13"/>
      <c r="F549" s="13"/>
      <c r="G549" s="13"/>
      <c r="H549" s="13"/>
      <c r="I549" s="13"/>
      <c r="J549" s="13"/>
    </row>
    <row r="550" spans="2:10" x14ac:dyDescent="0.25">
      <c r="B550" s="13"/>
      <c r="C550" s="13"/>
      <c r="D550" s="13"/>
      <c r="E550" s="13"/>
      <c r="F550" s="13"/>
      <c r="G550" s="13"/>
      <c r="H550" s="13"/>
      <c r="I550" s="13"/>
      <c r="J550" s="13"/>
    </row>
    <row r="551" spans="2:10" x14ac:dyDescent="0.25">
      <c r="B551" s="13"/>
      <c r="C551" s="13"/>
      <c r="D551" s="13"/>
      <c r="E551" s="13"/>
      <c r="F551" s="13"/>
      <c r="G551" s="13"/>
      <c r="H551" s="13"/>
      <c r="I551" s="13"/>
      <c r="J551" s="13"/>
    </row>
    <row r="552" spans="2:10" x14ac:dyDescent="0.25">
      <c r="B552" s="13"/>
      <c r="C552" s="13"/>
      <c r="D552" s="13"/>
      <c r="E552" s="13"/>
      <c r="F552" s="13"/>
      <c r="G552" s="13"/>
      <c r="H552" s="13"/>
      <c r="I552" s="13"/>
      <c r="J552" s="13"/>
    </row>
    <row r="553" spans="2:10" x14ac:dyDescent="0.25">
      <c r="B553" s="13"/>
      <c r="C553" s="13"/>
      <c r="D553" s="13"/>
      <c r="E553" s="13"/>
      <c r="F553" s="13"/>
      <c r="G553" s="13"/>
      <c r="H553" s="13"/>
      <c r="I553" s="13"/>
      <c r="J553" s="13"/>
    </row>
    <row r="554" spans="2:10" x14ac:dyDescent="0.25">
      <c r="B554" s="13"/>
      <c r="C554" s="13"/>
      <c r="D554" s="13"/>
      <c r="E554" s="13"/>
      <c r="F554" s="13"/>
      <c r="G554" s="13"/>
      <c r="H554" s="13"/>
      <c r="I554" s="13"/>
      <c r="J554" s="13"/>
    </row>
    <row r="555" spans="2:10" x14ac:dyDescent="0.25">
      <c r="B555" s="13"/>
      <c r="C555" s="13"/>
      <c r="D555" s="13"/>
      <c r="E555" s="13"/>
      <c r="F555" s="13"/>
      <c r="G555" s="13"/>
      <c r="H555" s="13"/>
      <c r="I555" s="13"/>
      <c r="J555" s="13"/>
    </row>
    <row r="556" spans="2:10" x14ac:dyDescent="0.25">
      <c r="B556" s="13"/>
      <c r="C556" s="13"/>
      <c r="D556" s="13"/>
      <c r="E556" s="13"/>
      <c r="F556" s="13"/>
      <c r="G556" s="13"/>
      <c r="H556" s="13"/>
      <c r="I556" s="13"/>
      <c r="J556" s="13"/>
    </row>
    <row r="557" spans="2:10" x14ac:dyDescent="0.25">
      <c r="B557" s="13"/>
      <c r="C557" s="13"/>
      <c r="D557" s="13"/>
      <c r="E557" s="13"/>
      <c r="F557" s="13"/>
      <c r="G557" s="13"/>
      <c r="H557" s="13"/>
      <c r="I557" s="13"/>
      <c r="J557" s="13"/>
    </row>
    <row r="558" spans="2:10" x14ac:dyDescent="0.25">
      <c r="B558" s="13"/>
      <c r="C558" s="13"/>
      <c r="D558" s="13"/>
      <c r="E558" s="13"/>
      <c r="F558" s="13"/>
      <c r="G558" s="13"/>
      <c r="H558" s="13"/>
      <c r="I558" s="13"/>
      <c r="J558" s="13"/>
    </row>
    <row r="559" spans="2:10" x14ac:dyDescent="0.25">
      <c r="B559" s="13"/>
      <c r="C559" s="13"/>
      <c r="D559" s="13"/>
      <c r="E559" s="13"/>
      <c r="F559" s="13"/>
      <c r="G559" s="13"/>
      <c r="H559" s="13"/>
      <c r="I559" s="13"/>
      <c r="J559" s="13"/>
    </row>
    <row r="560" spans="2:10" x14ac:dyDescent="0.25">
      <c r="B560" s="13"/>
      <c r="C560" s="13"/>
      <c r="D560" s="13"/>
      <c r="E560" s="13"/>
      <c r="F560" s="13"/>
      <c r="G560" s="13"/>
      <c r="H560" s="13"/>
      <c r="I560" s="13"/>
      <c r="J560" s="13"/>
    </row>
    <row r="561" spans="2:10" x14ac:dyDescent="0.25">
      <c r="B561" s="13"/>
      <c r="C561" s="13"/>
      <c r="D561" s="13"/>
      <c r="E561" s="13"/>
      <c r="F561" s="13"/>
      <c r="G561" s="13"/>
      <c r="H561" s="13"/>
      <c r="I561" s="13"/>
      <c r="J561" s="13"/>
    </row>
    <row r="562" spans="2:10" x14ac:dyDescent="0.25">
      <c r="B562" s="13"/>
      <c r="C562" s="13"/>
      <c r="D562" s="13"/>
      <c r="E562" s="13"/>
      <c r="F562" s="13"/>
      <c r="G562" s="13"/>
      <c r="H562" s="13"/>
      <c r="I562" s="13"/>
      <c r="J562" s="13"/>
    </row>
    <row r="563" spans="2:10" x14ac:dyDescent="0.25">
      <c r="B563" s="13"/>
      <c r="C563" s="13"/>
      <c r="D563" s="13"/>
      <c r="E563" s="13"/>
      <c r="F563" s="13"/>
      <c r="G563" s="13"/>
      <c r="H563" s="13"/>
      <c r="I563" s="13"/>
      <c r="J563" s="13"/>
    </row>
    <row r="564" spans="2:10" x14ac:dyDescent="0.25">
      <c r="B564" s="13"/>
      <c r="C564" s="13"/>
      <c r="D564" s="13"/>
      <c r="E564" s="13"/>
      <c r="F564" s="13"/>
      <c r="G564" s="13"/>
      <c r="H564" s="13"/>
      <c r="I564" s="13"/>
      <c r="J564" s="13"/>
    </row>
    <row r="565" spans="2:10" x14ac:dyDescent="0.25">
      <c r="B565" s="13"/>
      <c r="C565" s="13"/>
      <c r="D565" s="13"/>
      <c r="E565" s="13"/>
      <c r="F565" s="13"/>
      <c r="G565" s="13"/>
      <c r="H565" s="13"/>
      <c r="I565" s="13"/>
      <c r="J565" s="13"/>
    </row>
    <row r="566" spans="2:10" x14ac:dyDescent="0.25">
      <c r="B566" s="13"/>
      <c r="C566" s="13"/>
      <c r="D566" s="13"/>
      <c r="E566" s="13"/>
      <c r="F566" s="13"/>
      <c r="G566" s="13"/>
      <c r="H566" s="13"/>
      <c r="I566" s="13"/>
      <c r="J566" s="13"/>
    </row>
    <row r="567" spans="2:10" x14ac:dyDescent="0.25">
      <c r="B567" s="13"/>
      <c r="C567" s="13"/>
      <c r="D567" s="13"/>
      <c r="E567" s="13"/>
      <c r="F567" s="13"/>
      <c r="G567" s="13"/>
      <c r="H567" s="13"/>
      <c r="I567" s="13"/>
      <c r="J567" s="13"/>
    </row>
    <row r="568" spans="2:10" x14ac:dyDescent="0.25">
      <c r="B568" s="13"/>
      <c r="C568" s="13"/>
      <c r="D568" s="13"/>
      <c r="E568" s="13"/>
      <c r="F568" s="13"/>
      <c r="G568" s="13"/>
      <c r="H568" s="13"/>
      <c r="I568" s="13"/>
      <c r="J568" s="13"/>
    </row>
    <row r="569" spans="2:10" x14ac:dyDescent="0.25">
      <c r="B569" s="13"/>
      <c r="C569" s="13"/>
      <c r="D569" s="13"/>
      <c r="E569" s="13"/>
      <c r="F569" s="13"/>
      <c r="G569" s="13"/>
      <c r="H569" s="13"/>
      <c r="I569" s="13"/>
      <c r="J569" s="13"/>
    </row>
    <row r="570" spans="2:10" x14ac:dyDescent="0.25">
      <c r="B570" s="13"/>
      <c r="C570" s="13"/>
      <c r="D570" s="13"/>
      <c r="E570" s="13"/>
      <c r="F570" s="13"/>
      <c r="G570" s="13"/>
      <c r="H570" s="13"/>
      <c r="I570" s="13"/>
      <c r="J570" s="13"/>
    </row>
    <row r="571" spans="2:10" x14ac:dyDescent="0.25">
      <c r="B571" s="13"/>
      <c r="C571" s="13"/>
      <c r="D571" s="13"/>
      <c r="E571" s="13"/>
      <c r="F571" s="13"/>
      <c r="G571" s="13"/>
      <c r="H571" s="13"/>
      <c r="I571" s="13"/>
      <c r="J571" s="13"/>
    </row>
    <row r="572" spans="2:10" x14ac:dyDescent="0.25">
      <c r="B572" s="13"/>
      <c r="C572" s="13"/>
      <c r="D572" s="13"/>
      <c r="E572" s="13"/>
      <c r="F572" s="13"/>
      <c r="G572" s="13"/>
      <c r="H572" s="13"/>
      <c r="I572" s="13"/>
      <c r="J572" s="13"/>
    </row>
    <row r="573" spans="2:10" x14ac:dyDescent="0.25">
      <c r="B573" s="13"/>
      <c r="C573" s="13"/>
      <c r="D573" s="13"/>
      <c r="E573" s="13"/>
      <c r="F573" s="13"/>
      <c r="G573" s="13"/>
      <c r="H573" s="13"/>
      <c r="I573" s="13"/>
      <c r="J573" s="13"/>
    </row>
    <row r="574" spans="2:10" x14ac:dyDescent="0.25">
      <c r="B574" s="13"/>
      <c r="C574" s="13"/>
      <c r="D574" s="13"/>
      <c r="E574" s="13"/>
      <c r="F574" s="13"/>
      <c r="G574" s="13"/>
      <c r="H574" s="13"/>
      <c r="I574" s="13"/>
      <c r="J574" s="13"/>
    </row>
    <row r="575" spans="2:10" x14ac:dyDescent="0.25">
      <c r="B575" s="13"/>
      <c r="C575" s="13"/>
      <c r="D575" s="13"/>
      <c r="E575" s="13"/>
      <c r="F575" s="13"/>
      <c r="G575" s="13"/>
      <c r="H575" s="13"/>
      <c r="I575" s="13"/>
      <c r="J575" s="13"/>
    </row>
    <row r="576" spans="2:10" x14ac:dyDescent="0.25">
      <c r="B576" s="13"/>
      <c r="C576" s="13"/>
      <c r="D576" s="13"/>
      <c r="E576" s="13"/>
      <c r="F576" s="13"/>
      <c r="G576" s="13"/>
      <c r="H576" s="13"/>
      <c r="I576" s="13"/>
      <c r="J576" s="13"/>
    </row>
    <row r="577" spans="2:10" x14ac:dyDescent="0.25">
      <c r="B577" s="13"/>
      <c r="C577" s="13"/>
      <c r="D577" s="13"/>
      <c r="E577" s="13"/>
      <c r="F577" s="13"/>
      <c r="G577" s="13"/>
      <c r="H577" s="13"/>
      <c r="I577" s="13"/>
      <c r="J577" s="13"/>
    </row>
    <row r="578" spans="2:10" x14ac:dyDescent="0.25">
      <c r="B578" s="13"/>
      <c r="C578" s="13"/>
      <c r="D578" s="13"/>
      <c r="E578" s="13"/>
      <c r="F578" s="13"/>
      <c r="G578" s="13"/>
      <c r="H578" s="13"/>
      <c r="I578" s="13"/>
      <c r="J578" s="13"/>
    </row>
    <row r="579" spans="2:10" x14ac:dyDescent="0.25">
      <c r="B579" s="13"/>
      <c r="C579" s="13"/>
      <c r="D579" s="13"/>
      <c r="E579" s="13"/>
      <c r="F579" s="13"/>
      <c r="G579" s="13"/>
      <c r="H579" s="13"/>
      <c r="I579" s="13"/>
      <c r="J579" s="13"/>
    </row>
    <row r="580" spans="2:10" x14ac:dyDescent="0.25">
      <c r="B580" s="13"/>
      <c r="C580" s="13"/>
      <c r="D580" s="13"/>
      <c r="E580" s="13"/>
      <c r="F580" s="13"/>
      <c r="G580" s="13"/>
      <c r="H580" s="13"/>
      <c r="I580" s="13"/>
      <c r="J580" s="13"/>
    </row>
    <row r="581" spans="2:10" x14ac:dyDescent="0.25">
      <c r="B581" s="13"/>
      <c r="C581" s="13"/>
      <c r="D581" s="13"/>
      <c r="E581" s="13"/>
      <c r="F581" s="13"/>
      <c r="G581" s="13"/>
      <c r="H581" s="13"/>
      <c r="I581" s="13"/>
      <c r="J581" s="13"/>
    </row>
    <row r="582" spans="2:10" x14ac:dyDescent="0.25">
      <c r="B582" s="13"/>
      <c r="C582" s="13"/>
      <c r="D582" s="13"/>
      <c r="E582" s="13"/>
      <c r="F582" s="13"/>
      <c r="G582" s="13"/>
      <c r="H582" s="13"/>
      <c r="I582" s="13"/>
      <c r="J582" s="13"/>
    </row>
    <row r="583" spans="2:10" x14ac:dyDescent="0.25">
      <c r="B583" s="13"/>
      <c r="C583" s="13"/>
      <c r="D583" s="13"/>
      <c r="E583" s="13"/>
      <c r="F583" s="13"/>
      <c r="G583" s="13"/>
      <c r="H583" s="13"/>
      <c r="I583" s="13"/>
      <c r="J583" s="13"/>
    </row>
    <row r="584" spans="2:10" x14ac:dyDescent="0.25">
      <c r="B584" s="13"/>
      <c r="C584" s="13"/>
      <c r="D584" s="13"/>
      <c r="E584" s="13"/>
      <c r="F584" s="13"/>
      <c r="G584" s="13"/>
      <c r="H584" s="13"/>
      <c r="I584" s="13"/>
      <c r="J584" s="13"/>
    </row>
    <row r="585" spans="2:10" x14ac:dyDescent="0.25">
      <c r="B585" s="13"/>
      <c r="C585" s="13"/>
      <c r="D585" s="13"/>
      <c r="E585" s="13"/>
      <c r="F585" s="13"/>
      <c r="G585" s="13"/>
      <c r="H585" s="13"/>
      <c r="I585" s="13"/>
      <c r="J585" s="13"/>
    </row>
    <row r="586" spans="2:10" x14ac:dyDescent="0.25">
      <c r="B586" s="13"/>
      <c r="C586" s="13"/>
      <c r="D586" s="13"/>
      <c r="E586" s="13"/>
      <c r="F586" s="13"/>
      <c r="G586" s="13"/>
      <c r="H586" s="13"/>
      <c r="I586" s="13"/>
      <c r="J586" s="13"/>
    </row>
    <row r="587" spans="2:10" x14ac:dyDescent="0.25">
      <c r="B587" s="13"/>
      <c r="C587" s="13"/>
      <c r="D587" s="13"/>
      <c r="E587" s="13"/>
      <c r="F587" s="13"/>
      <c r="G587" s="13"/>
      <c r="H587" s="13"/>
      <c r="I587" s="13"/>
      <c r="J587" s="13"/>
    </row>
    <row r="588" spans="2:10" x14ac:dyDescent="0.25">
      <c r="B588" s="13"/>
      <c r="C588" s="13"/>
      <c r="D588" s="13"/>
      <c r="E588" s="13"/>
      <c r="F588" s="13"/>
      <c r="G588" s="13"/>
      <c r="H588" s="13"/>
      <c r="I588" s="13"/>
      <c r="J588" s="13"/>
    </row>
    <row r="589" spans="2:10" x14ac:dyDescent="0.25">
      <c r="B589" s="13"/>
      <c r="C589" s="13"/>
      <c r="D589" s="13"/>
      <c r="E589" s="13"/>
      <c r="F589" s="13"/>
      <c r="G589" s="13"/>
      <c r="H589" s="13"/>
      <c r="I589" s="13"/>
      <c r="J589" s="13"/>
    </row>
    <row r="590" spans="2:10" x14ac:dyDescent="0.25">
      <c r="B590" s="13"/>
      <c r="C590" s="13"/>
      <c r="D590" s="13"/>
      <c r="E590" s="13"/>
      <c r="F590" s="13"/>
      <c r="G590" s="13"/>
      <c r="H590" s="13"/>
      <c r="I590" s="13"/>
      <c r="J590" s="13"/>
    </row>
    <row r="591" spans="2:10" x14ac:dyDescent="0.25">
      <c r="B591" s="13"/>
      <c r="C591" s="13"/>
      <c r="D591" s="13"/>
      <c r="E591" s="13"/>
      <c r="F591" s="13"/>
      <c r="G591" s="13"/>
      <c r="H591" s="13"/>
      <c r="I591" s="13"/>
      <c r="J591" s="13"/>
    </row>
    <row r="592" spans="2:10" x14ac:dyDescent="0.25">
      <c r="B592" s="13"/>
      <c r="C592" s="13"/>
      <c r="D592" s="13"/>
      <c r="E592" s="13"/>
      <c r="F592" s="13"/>
      <c r="G592" s="13"/>
      <c r="H592" s="13"/>
      <c r="I592" s="13"/>
      <c r="J592" s="13"/>
    </row>
    <row r="593" spans="2:10" x14ac:dyDescent="0.25">
      <c r="B593" s="13"/>
      <c r="C593" s="13"/>
      <c r="D593" s="13"/>
      <c r="E593" s="13"/>
      <c r="F593" s="13"/>
      <c r="G593" s="13"/>
      <c r="H593" s="13"/>
      <c r="I593" s="13"/>
      <c r="J593" s="13"/>
    </row>
    <row r="594" spans="2:10" x14ac:dyDescent="0.25">
      <c r="B594" s="13"/>
      <c r="C594" s="13"/>
      <c r="D594" s="13"/>
      <c r="E594" s="13"/>
      <c r="F594" s="13"/>
      <c r="G594" s="13"/>
      <c r="H594" s="13"/>
      <c r="I594" s="13"/>
      <c r="J594" s="13"/>
    </row>
    <row r="595" spans="2:10" x14ac:dyDescent="0.25">
      <c r="B595" s="13"/>
      <c r="C595" s="13"/>
      <c r="D595" s="13"/>
      <c r="E595" s="13"/>
      <c r="F595" s="13"/>
      <c r="G595" s="13"/>
      <c r="H595" s="13"/>
      <c r="I595" s="13"/>
      <c r="J595" s="13"/>
    </row>
    <row r="596" spans="2:10" x14ac:dyDescent="0.25">
      <c r="B596" s="13"/>
      <c r="C596" s="13"/>
      <c r="D596" s="13"/>
      <c r="E596" s="13"/>
      <c r="F596" s="13"/>
      <c r="G596" s="13"/>
      <c r="H596" s="13"/>
      <c r="I596" s="13"/>
      <c r="J596" s="13"/>
    </row>
    <row r="597" spans="2:10" x14ac:dyDescent="0.25">
      <c r="B597" s="13"/>
      <c r="C597" s="13"/>
      <c r="D597" s="13"/>
      <c r="E597" s="13"/>
      <c r="F597" s="13"/>
      <c r="G597" s="13"/>
      <c r="H597" s="13"/>
      <c r="I597" s="13"/>
      <c r="J597" s="13"/>
    </row>
    <row r="598" spans="2:10" x14ac:dyDescent="0.25">
      <c r="B598" s="13"/>
      <c r="C598" s="13"/>
      <c r="D598" s="13"/>
      <c r="E598" s="13"/>
      <c r="F598" s="13"/>
      <c r="G598" s="13"/>
      <c r="H598" s="13"/>
      <c r="I598" s="13"/>
      <c r="J598" s="13"/>
    </row>
    <row r="599" spans="2:10" x14ac:dyDescent="0.25">
      <c r="B599" s="13"/>
      <c r="C599" s="13"/>
      <c r="D599" s="13"/>
      <c r="E599" s="13"/>
      <c r="F599" s="13"/>
      <c r="G599" s="13"/>
      <c r="H599" s="13"/>
      <c r="I599" s="13"/>
      <c r="J599" s="13"/>
    </row>
    <row r="600" spans="2:10" x14ac:dyDescent="0.25">
      <c r="B600" s="13"/>
      <c r="C600" s="13"/>
      <c r="D600" s="13"/>
      <c r="E600" s="13"/>
      <c r="F600" s="13"/>
      <c r="G600" s="13"/>
      <c r="H600" s="13"/>
      <c r="I600" s="13"/>
      <c r="J600" s="13"/>
    </row>
    <row r="601" spans="2:10" x14ac:dyDescent="0.25">
      <c r="B601" s="13"/>
      <c r="C601" s="13"/>
      <c r="D601" s="13"/>
      <c r="E601" s="13"/>
      <c r="F601" s="13"/>
      <c r="G601" s="13"/>
      <c r="H601" s="13"/>
      <c r="I601" s="13"/>
      <c r="J601" s="13"/>
    </row>
    <row r="602" spans="2:10" x14ac:dyDescent="0.25">
      <c r="B602" s="13"/>
      <c r="C602" s="13"/>
      <c r="D602" s="13"/>
      <c r="E602" s="13"/>
      <c r="F602" s="13"/>
      <c r="G602" s="13"/>
      <c r="H602" s="13"/>
      <c r="I602" s="13"/>
      <c r="J602" s="13"/>
    </row>
    <row r="603" spans="2:10" x14ac:dyDescent="0.25">
      <c r="B603" s="13"/>
      <c r="C603" s="13"/>
      <c r="D603" s="13"/>
      <c r="E603" s="13"/>
      <c r="F603" s="13"/>
      <c r="G603" s="13"/>
      <c r="H603" s="13"/>
      <c r="I603" s="13"/>
      <c r="J603" s="13"/>
    </row>
    <row r="604" spans="2:10" x14ac:dyDescent="0.25">
      <c r="B604" s="13"/>
      <c r="C604" s="13"/>
      <c r="D604" s="13"/>
      <c r="E604" s="13"/>
      <c r="F604" s="13"/>
      <c r="G604" s="13"/>
      <c r="H604" s="13"/>
      <c r="I604" s="13"/>
      <c r="J604" s="13"/>
    </row>
    <row r="605" spans="2:10" x14ac:dyDescent="0.25">
      <c r="B605" s="13"/>
      <c r="C605" s="13"/>
      <c r="D605" s="13"/>
      <c r="E605" s="13"/>
      <c r="F605" s="13"/>
      <c r="G605" s="13"/>
      <c r="H605" s="13"/>
      <c r="I605" s="13"/>
      <c r="J605" s="13"/>
    </row>
    <row r="606" spans="2:10" x14ac:dyDescent="0.25">
      <c r="B606" s="13"/>
      <c r="C606" s="13"/>
      <c r="D606" s="13"/>
      <c r="E606" s="13"/>
      <c r="F606" s="13"/>
      <c r="G606" s="13"/>
      <c r="H606" s="13"/>
      <c r="I606" s="13"/>
      <c r="J606" s="13"/>
    </row>
    <row r="607" spans="2:10" x14ac:dyDescent="0.25">
      <c r="B607" s="13"/>
      <c r="C607" s="13"/>
      <c r="D607" s="13"/>
      <c r="E607" s="13"/>
      <c r="F607" s="13"/>
      <c r="G607" s="13"/>
      <c r="H607" s="13"/>
      <c r="I607" s="13"/>
      <c r="J607" s="13"/>
    </row>
    <row r="608" spans="2:10" x14ac:dyDescent="0.25">
      <c r="B608" s="13"/>
      <c r="C608" s="13"/>
      <c r="D608" s="13"/>
      <c r="E608" s="13"/>
      <c r="F608" s="13"/>
      <c r="G608" s="13"/>
      <c r="H608" s="13"/>
      <c r="I608" s="13"/>
      <c r="J608" s="13"/>
    </row>
    <row r="609" spans="2:10" x14ac:dyDescent="0.25">
      <c r="B609" s="13"/>
      <c r="C609" s="13"/>
      <c r="D609" s="13"/>
      <c r="E609" s="13"/>
      <c r="F609" s="13"/>
      <c r="G609" s="13"/>
      <c r="H609" s="13"/>
      <c r="I609" s="13"/>
      <c r="J609" s="13"/>
    </row>
    <row r="610" spans="2:10" x14ac:dyDescent="0.25">
      <c r="B610" s="13"/>
      <c r="C610" s="13"/>
      <c r="D610" s="13"/>
      <c r="E610" s="13"/>
      <c r="F610" s="13"/>
      <c r="G610" s="13"/>
      <c r="H610" s="13"/>
      <c r="I610" s="13"/>
      <c r="J610" s="13"/>
    </row>
    <row r="611" spans="2:10" x14ac:dyDescent="0.25">
      <c r="B611" s="13"/>
      <c r="C611" s="13"/>
      <c r="D611" s="13"/>
      <c r="E611" s="13"/>
      <c r="F611" s="13"/>
      <c r="G611" s="13"/>
      <c r="H611" s="13"/>
      <c r="I611" s="13"/>
      <c r="J611" s="13"/>
    </row>
    <row r="612" spans="2:10" x14ac:dyDescent="0.25">
      <c r="B612" s="13"/>
      <c r="C612" s="13"/>
      <c r="D612" s="13"/>
      <c r="E612" s="13"/>
      <c r="F612" s="13"/>
      <c r="G612" s="13"/>
      <c r="H612" s="13"/>
      <c r="I612" s="13"/>
      <c r="J612" s="13"/>
    </row>
    <row r="613" spans="2:10" x14ac:dyDescent="0.25">
      <c r="B613" s="13"/>
      <c r="C613" s="13"/>
      <c r="D613" s="13"/>
      <c r="E613" s="13"/>
      <c r="F613" s="13"/>
      <c r="G613" s="13"/>
      <c r="H613" s="13"/>
      <c r="I613" s="13"/>
      <c r="J613" s="13"/>
    </row>
    <row r="614" spans="2:10" x14ac:dyDescent="0.25">
      <c r="B614" s="13"/>
      <c r="C614" s="13"/>
      <c r="D614" s="13"/>
      <c r="E614" s="13"/>
      <c r="F614" s="13"/>
      <c r="G614" s="13"/>
      <c r="H614" s="13"/>
      <c r="I614" s="13"/>
      <c r="J614" s="13"/>
    </row>
    <row r="615" spans="2:10" x14ac:dyDescent="0.25">
      <c r="B615" s="13"/>
      <c r="C615" s="13"/>
      <c r="D615" s="13"/>
      <c r="E615" s="13"/>
      <c r="F615" s="13"/>
      <c r="G615" s="13"/>
      <c r="H615" s="13"/>
      <c r="I615" s="13"/>
      <c r="J615" s="13"/>
    </row>
    <row r="616" spans="2:10" x14ac:dyDescent="0.25">
      <c r="B616" s="13"/>
      <c r="C616" s="13"/>
      <c r="D616" s="13"/>
      <c r="E616" s="13"/>
      <c r="F616" s="13"/>
      <c r="G616" s="13"/>
      <c r="H616" s="13"/>
      <c r="I616" s="13"/>
      <c r="J616" s="13"/>
    </row>
    <row r="617" spans="2:10" x14ac:dyDescent="0.25">
      <c r="B617" s="13"/>
      <c r="C617" s="13"/>
      <c r="D617" s="13"/>
      <c r="E617" s="13"/>
      <c r="F617" s="13"/>
      <c r="G617" s="13"/>
      <c r="H617" s="13"/>
      <c r="I617" s="13"/>
      <c r="J617" s="13"/>
    </row>
    <row r="618" spans="2:10" x14ac:dyDescent="0.25">
      <c r="B618" s="13"/>
      <c r="C618" s="13"/>
      <c r="D618" s="13"/>
      <c r="E618" s="13"/>
      <c r="F618" s="13"/>
      <c r="G618" s="13"/>
      <c r="H618" s="13"/>
      <c r="I618" s="13"/>
      <c r="J618" s="13"/>
    </row>
    <row r="619" spans="2:10" x14ac:dyDescent="0.25">
      <c r="B619" s="13"/>
      <c r="C619" s="13"/>
      <c r="D619" s="13"/>
      <c r="E619" s="13"/>
      <c r="F619" s="13"/>
      <c r="G619" s="13"/>
      <c r="H619" s="13"/>
      <c r="I619" s="13"/>
      <c r="J619" s="13"/>
    </row>
    <row r="620" spans="2:10" x14ac:dyDescent="0.25">
      <c r="B620" s="13"/>
      <c r="C620" s="13"/>
      <c r="D620" s="13"/>
      <c r="E620" s="13"/>
      <c r="F620" s="13"/>
      <c r="G620" s="13"/>
      <c r="H620" s="13"/>
      <c r="I620" s="13"/>
      <c r="J620" s="13"/>
    </row>
    <row r="621" spans="2:10" x14ac:dyDescent="0.25">
      <c r="B621" s="13"/>
      <c r="C621" s="13"/>
      <c r="D621" s="13"/>
      <c r="E621" s="13"/>
      <c r="F621" s="13"/>
      <c r="G621" s="13"/>
      <c r="H621" s="13"/>
      <c r="I621" s="13"/>
      <c r="J621" s="13"/>
    </row>
    <row r="622" spans="2:10" x14ac:dyDescent="0.25">
      <c r="B622" s="13"/>
      <c r="C622" s="13"/>
      <c r="D622" s="13"/>
      <c r="E622" s="13"/>
      <c r="F622" s="13"/>
      <c r="G622" s="13"/>
      <c r="H622" s="13"/>
      <c r="I622" s="13"/>
      <c r="J622" s="13"/>
    </row>
    <row r="623" spans="2:10" x14ac:dyDescent="0.25">
      <c r="B623" s="13"/>
      <c r="C623" s="13"/>
      <c r="D623" s="13"/>
      <c r="E623" s="13"/>
      <c r="F623" s="13"/>
      <c r="G623" s="13"/>
      <c r="H623" s="13"/>
      <c r="I623" s="13"/>
      <c r="J623" s="13"/>
    </row>
    <row r="624" spans="2:10" x14ac:dyDescent="0.25">
      <c r="B624" s="13"/>
      <c r="C624" s="13"/>
      <c r="D624" s="13"/>
      <c r="E624" s="13"/>
      <c r="F624" s="13"/>
      <c r="G624" s="13"/>
      <c r="H624" s="13"/>
      <c r="I624" s="13"/>
      <c r="J624" s="13"/>
    </row>
    <row r="625" spans="2:10" x14ac:dyDescent="0.25">
      <c r="B625" s="13"/>
      <c r="C625" s="13"/>
      <c r="D625" s="13"/>
      <c r="E625" s="13"/>
      <c r="F625" s="13"/>
      <c r="G625" s="13"/>
      <c r="H625" s="13"/>
      <c r="I625" s="13"/>
      <c r="J625" s="13"/>
    </row>
    <row r="626" spans="2:10" x14ac:dyDescent="0.25">
      <c r="B626" s="13"/>
      <c r="C626" s="13"/>
      <c r="D626" s="13"/>
      <c r="E626" s="13"/>
      <c r="F626" s="13"/>
      <c r="G626" s="13"/>
      <c r="H626" s="13"/>
      <c r="I626" s="13"/>
      <c r="J626" s="13"/>
    </row>
    <row r="627" spans="2:10" x14ac:dyDescent="0.25">
      <c r="B627" s="13"/>
      <c r="C627" s="13"/>
      <c r="D627" s="13"/>
      <c r="E627" s="13"/>
      <c r="F627" s="13"/>
      <c r="G627" s="13"/>
      <c r="H627" s="13"/>
      <c r="I627" s="13"/>
      <c r="J627" s="13"/>
    </row>
    <row r="628" spans="2:10" x14ac:dyDescent="0.25">
      <c r="B628" s="13"/>
      <c r="C628" s="13"/>
      <c r="D628" s="13"/>
      <c r="E628" s="13"/>
      <c r="F628" s="13"/>
      <c r="G628" s="13"/>
      <c r="H628" s="13"/>
      <c r="I628" s="13"/>
      <c r="J628" s="13"/>
    </row>
    <row r="629" spans="2:10" x14ac:dyDescent="0.25">
      <c r="B629" s="13"/>
      <c r="C629" s="13"/>
      <c r="D629" s="13"/>
      <c r="E629" s="13"/>
      <c r="F629" s="13"/>
      <c r="G629" s="13"/>
      <c r="H629" s="13"/>
      <c r="I629" s="13"/>
      <c r="J629" s="13"/>
    </row>
    <row r="630" spans="2:10" x14ac:dyDescent="0.25">
      <c r="B630" s="13"/>
      <c r="C630" s="13"/>
      <c r="D630" s="13"/>
      <c r="E630" s="13"/>
      <c r="F630" s="13"/>
      <c r="G630" s="13"/>
      <c r="H630" s="13"/>
      <c r="I630" s="13"/>
      <c r="J630" s="13"/>
    </row>
    <row r="631" spans="2:10" x14ac:dyDescent="0.25">
      <c r="B631" s="13"/>
      <c r="C631" s="13"/>
      <c r="D631" s="13"/>
      <c r="E631" s="13"/>
      <c r="F631" s="13"/>
      <c r="G631" s="13"/>
      <c r="H631" s="13"/>
      <c r="I631" s="13"/>
      <c r="J631" s="13"/>
    </row>
    <row r="632" spans="2:10" x14ac:dyDescent="0.25">
      <c r="B632" s="13"/>
      <c r="C632" s="13"/>
      <c r="D632" s="13"/>
      <c r="E632" s="13"/>
      <c r="F632" s="13"/>
      <c r="G632" s="13"/>
      <c r="H632" s="13"/>
      <c r="I632" s="13"/>
      <c r="J632" s="13"/>
    </row>
    <row r="633" spans="2:10" x14ac:dyDescent="0.25">
      <c r="B633" s="13"/>
      <c r="C633" s="13"/>
      <c r="D633" s="13"/>
      <c r="E633" s="13"/>
      <c r="F633" s="13"/>
      <c r="G633" s="13"/>
      <c r="H633" s="13"/>
      <c r="I633" s="13"/>
      <c r="J633" s="13"/>
    </row>
    <row r="634" spans="2:10" x14ac:dyDescent="0.25">
      <c r="B634" s="13"/>
      <c r="C634" s="13"/>
      <c r="D634" s="13"/>
      <c r="E634" s="13"/>
      <c r="F634" s="13"/>
      <c r="G634" s="13"/>
      <c r="H634" s="13"/>
      <c r="I634" s="13"/>
      <c r="J634" s="13"/>
    </row>
    <row r="635" spans="2:10" x14ac:dyDescent="0.25">
      <c r="B635" s="13"/>
      <c r="C635" s="13"/>
      <c r="D635" s="13"/>
      <c r="E635" s="13"/>
      <c r="F635" s="13"/>
      <c r="G635" s="13"/>
      <c r="H635" s="13"/>
      <c r="I635" s="13"/>
      <c r="J635" s="13"/>
    </row>
    <row r="636" spans="2:10" x14ac:dyDescent="0.25">
      <c r="B636" s="13"/>
      <c r="C636" s="13"/>
      <c r="D636" s="13"/>
      <c r="E636" s="13"/>
      <c r="F636" s="13"/>
      <c r="G636" s="13"/>
      <c r="H636" s="13"/>
      <c r="I636" s="13"/>
      <c r="J636" s="13"/>
    </row>
    <row r="637" spans="2:10" x14ac:dyDescent="0.25">
      <c r="B637" s="13"/>
      <c r="C637" s="13"/>
      <c r="D637" s="13"/>
      <c r="E637" s="13"/>
      <c r="F637" s="13"/>
      <c r="G637" s="13"/>
      <c r="H637" s="13"/>
      <c r="I637" s="13"/>
      <c r="J637" s="13"/>
    </row>
    <row r="638" spans="2:10" x14ac:dyDescent="0.25">
      <c r="B638" s="13"/>
      <c r="C638" s="13"/>
      <c r="D638" s="13"/>
      <c r="E638" s="13"/>
      <c r="F638" s="13"/>
      <c r="G638" s="13"/>
      <c r="H638" s="13"/>
      <c r="I638" s="13"/>
      <c r="J638" s="13"/>
    </row>
    <row r="639" spans="2:10" x14ac:dyDescent="0.25">
      <c r="B639" s="13"/>
      <c r="C639" s="13"/>
      <c r="D639" s="13"/>
      <c r="E639" s="13"/>
      <c r="F639" s="13"/>
      <c r="G639" s="13"/>
      <c r="H639" s="13"/>
      <c r="I639" s="13"/>
      <c r="J639" s="13"/>
    </row>
    <row r="640" spans="2:10" x14ac:dyDescent="0.25">
      <c r="B640" s="13"/>
      <c r="C640" s="13"/>
      <c r="D640" s="13"/>
      <c r="E640" s="13"/>
      <c r="F640" s="13"/>
      <c r="G640" s="13"/>
      <c r="H640" s="13"/>
      <c r="I640" s="13"/>
      <c r="J640" s="13"/>
    </row>
    <row r="641" spans="2:10" x14ac:dyDescent="0.25">
      <c r="B641" s="13"/>
      <c r="C641" s="13"/>
      <c r="D641" s="13"/>
      <c r="E641" s="13"/>
      <c r="F641" s="13"/>
      <c r="G641" s="13"/>
      <c r="H641" s="13"/>
      <c r="I641" s="13"/>
      <c r="J641" s="13"/>
    </row>
    <row r="642" spans="2:10" x14ac:dyDescent="0.25">
      <c r="B642" s="13"/>
      <c r="C642" s="13"/>
      <c r="D642" s="13"/>
      <c r="E642" s="13"/>
      <c r="F642" s="13"/>
      <c r="G642" s="13"/>
      <c r="H642" s="13"/>
      <c r="I642" s="13"/>
      <c r="J642" s="13"/>
    </row>
    <row r="643" spans="2:10" x14ac:dyDescent="0.25">
      <c r="B643" s="13"/>
      <c r="C643" s="13"/>
      <c r="D643" s="13"/>
      <c r="E643" s="13"/>
      <c r="F643" s="13"/>
      <c r="G643" s="13"/>
      <c r="H643" s="13"/>
      <c r="I643" s="13"/>
      <c r="J643" s="13"/>
    </row>
    <row r="644" spans="2:10" x14ac:dyDescent="0.25">
      <c r="B644" s="13"/>
      <c r="C644" s="13"/>
      <c r="D644" s="13"/>
      <c r="E644" s="13"/>
      <c r="F644" s="13"/>
      <c r="G644" s="13"/>
      <c r="H644" s="13"/>
      <c r="I644" s="13"/>
      <c r="J644" s="13"/>
    </row>
    <row r="645" spans="2:10" x14ac:dyDescent="0.25">
      <c r="B645" s="13"/>
      <c r="C645" s="13"/>
      <c r="D645" s="13"/>
      <c r="E645" s="13"/>
      <c r="F645" s="13"/>
      <c r="G645" s="13"/>
      <c r="H645" s="13"/>
      <c r="I645" s="13"/>
      <c r="J645" s="13"/>
    </row>
    <row r="646" spans="2:10" x14ac:dyDescent="0.25">
      <c r="B646" s="13"/>
      <c r="C646" s="13"/>
      <c r="D646" s="13"/>
      <c r="E646" s="13"/>
      <c r="F646" s="13"/>
      <c r="G646" s="13"/>
      <c r="H646" s="13"/>
      <c r="I646" s="13"/>
      <c r="J646" s="13"/>
    </row>
    <row r="647" spans="2:10" x14ac:dyDescent="0.25">
      <c r="B647" s="13"/>
      <c r="C647" s="13"/>
      <c r="D647" s="13"/>
      <c r="E647" s="13"/>
      <c r="F647" s="13"/>
      <c r="G647" s="13"/>
      <c r="H647" s="13"/>
      <c r="I647" s="13"/>
      <c r="J647" s="13"/>
    </row>
    <row r="648" spans="2:10" x14ac:dyDescent="0.25">
      <c r="B648" s="13"/>
      <c r="C648" s="13"/>
      <c r="D648" s="13"/>
      <c r="E648" s="13"/>
      <c r="F648" s="13"/>
      <c r="G648" s="13"/>
      <c r="H648" s="13"/>
      <c r="I648" s="13"/>
      <c r="J648" s="13"/>
    </row>
    <row r="649" spans="2:10" x14ac:dyDescent="0.25">
      <c r="B649" s="13"/>
      <c r="C649" s="13"/>
      <c r="D649" s="13"/>
      <c r="E649" s="13"/>
      <c r="F649" s="13"/>
      <c r="G649" s="13"/>
      <c r="H649" s="13"/>
      <c r="I649" s="13"/>
      <c r="J649" s="13"/>
    </row>
    <row r="650" spans="2:10" x14ac:dyDescent="0.25">
      <c r="B650" s="13"/>
      <c r="C650" s="13"/>
      <c r="D650" s="13"/>
      <c r="E650" s="13"/>
      <c r="F650" s="13"/>
      <c r="G650" s="13"/>
      <c r="H650" s="13"/>
      <c r="I650" s="13"/>
      <c r="J650" s="13"/>
    </row>
    <row r="651" spans="2:10" x14ac:dyDescent="0.25">
      <c r="B651" s="13"/>
      <c r="C651" s="13"/>
      <c r="D651" s="13"/>
      <c r="E651" s="13"/>
      <c r="F651" s="13"/>
      <c r="G651" s="13"/>
      <c r="H651" s="13"/>
      <c r="I651" s="13"/>
      <c r="J651" s="13"/>
    </row>
    <row r="652" spans="2:10" x14ac:dyDescent="0.25">
      <c r="B652" s="13"/>
      <c r="C652" s="13"/>
      <c r="D652" s="13"/>
      <c r="E652" s="13"/>
      <c r="F652" s="13"/>
      <c r="G652" s="13"/>
      <c r="H652" s="13"/>
      <c r="I652" s="13"/>
      <c r="J652" s="13"/>
    </row>
    <row r="653" spans="2:10" x14ac:dyDescent="0.25">
      <c r="B653" s="13"/>
      <c r="C653" s="13"/>
      <c r="D653" s="13"/>
      <c r="E653" s="13"/>
      <c r="F653" s="13"/>
      <c r="G653" s="13"/>
      <c r="H653" s="13"/>
      <c r="I653" s="13"/>
      <c r="J653" s="13"/>
    </row>
    <row r="654" spans="2:10" x14ac:dyDescent="0.25">
      <c r="B654" s="13"/>
      <c r="C654" s="13"/>
      <c r="D654" s="13"/>
      <c r="E654" s="13"/>
      <c r="F654" s="13"/>
      <c r="G654" s="13"/>
      <c r="H654" s="13"/>
      <c r="I654" s="13"/>
      <c r="J654" s="13"/>
    </row>
    <row r="655" spans="2:10" x14ac:dyDescent="0.25">
      <c r="B655" s="13"/>
      <c r="C655" s="13"/>
      <c r="D655" s="13"/>
      <c r="E655" s="13"/>
      <c r="F655" s="13"/>
      <c r="G655" s="13"/>
      <c r="H655" s="13"/>
      <c r="I655" s="13"/>
      <c r="J655" s="13"/>
    </row>
    <row r="656" spans="2:10" x14ac:dyDescent="0.25">
      <c r="B656" s="13"/>
      <c r="C656" s="13"/>
      <c r="D656" s="13"/>
      <c r="E656" s="13"/>
      <c r="F656" s="13"/>
      <c r="G656" s="13"/>
      <c r="H656" s="13"/>
      <c r="I656" s="13"/>
      <c r="J656" s="13"/>
    </row>
    <row r="657" spans="2:10" x14ac:dyDescent="0.25">
      <c r="B657" s="13"/>
      <c r="C657" s="13"/>
      <c r="D657" s="13"/>
      <c r="E657" s="13"/>
      <c r="F657" s="13"/>
      <c r="G657" s="13"/>
      <c r="H657" s="13"/>
      <c r="I657" s="13"/>
      <c r="J657" s="13"/>
    </row>
    <row r="658" spans="2:10" x14ac:dyDescent="0.25">
      <c r="B658" s="13"/>
      <c r="C658" s="13"/>
      <c r="D658" s="13"/>
      <c r="E658" s="13"/>
      <c r="F658" s="13"/>
      <c r="G658" s="13"/>
      <c r="H658" s="13"/>
      <c r="I658" s="13"/>
      <c r="J658" s="13"/>
    </row>
    <row r="659" spans="2:10" x14ac:dyDescent="0.25">
      <c r="B659" s="13"/>
      <c r="C659" s="13"/>
      <c r="D659" s="13"/>
      <c r="E659" s="13"/>
      <c r="F659" s="13"/>
      <c r="G659" s="13"/>
      <c r="H659" s="13"/>
      <c r="I659" s="13"/>
      <c r="J659" s="13"/>
    </row>
    <row r="660" spans="2:10" x14ac:dyDescent="0.25">
      <c r="B660" s="13"/>
      <c r="C660" s="13"/>
      <c r="D660" s="13"/>
      <c r="E660" s="13"/>
      <c r="F660" s="13"/>
      <c r="G660" s="13"/>
      <c r="H660" s="13"/>
      <c r="I660" s="13"/>
      <c r="J660" s="13"/>
    </row>
    <row r="661" spans="2:10" x14ac:dyDescent="0.25">
      <c r="B661" s="13"/>
      <c r="C661" s="13"/>
      <c r="D661" s="13"/>
      <c r="E661" s="13"/>
      <c r="F661" s="13"/>
      <c r="G661" s="13"/>
      <c r="H661" s="13"/>
      <c r="I661" s="13"/>
      <c r="J661" s="13"/>
    </row>
    <row r="662" spans="2:10" x14ac:dyDescent="0.25">
      <c r="B662" s="13"/>
      <c r="C662" s="13"/>
      <c r="D662" s="13"/>
      <c r="E662" s="13"/>
      <c r="F662" s="13"/>
      <c r="G662" s="13"/>
      <c r="H662" s="13"/>
      <c r="I662" s="13"/>
      <c r="J662" s="13"/>
    </row>
    <row r="663" spans="2:10" x14ac:dyDescent="0.25">
      <c r="B663" s="13"/>
      <c r="C663" s="13"/>
      <c r="D663" s="13"/>
      <c r="E663" s="13"/>
      <c r="F663" s="13"/>
      <c r="G663" s="13"/>
      <c r="H663" s="13"/>
      <c r="I663" s="13"/>
      <c r="J663" s="13"/>
    </row>
    <row r="664" spans="2:10" x14ac:dyDescent="0.25">
      <c r="B664" s="13"/>
      <c r="C664" s="13"/>
      <c r="D664" s="13"/>
      <c r="E664" s="13"/>
      <c r="F664" s="13"/>
      <c r="G664" s="13"/>
      <c r="H664" s="13"/>
      <c r="I664" s="13"/>
      <c r="J664" s="13"/>
    </row>
    <row r="665" spans="2:10" x14ac:dyDescent="0.25">
      <c r="B665" s="13"/>
      <c r="C665" s="13"/>
      <c r="D665" s="13"/>
      <c r="E665" s="13"/>
      <c r="F665" s="13"/>
      <c r="G665" s="13"/>
      <c r="H665" s="13"/>
      <c r="I665" s="13"/>
      <c r="J665" s="13"/>
    </row>
    <row r="666" spans="2:10" x14ac:dyDescent="0.25">
      <c r="B666" s="13"/>
      <c r="C666" s="13"/>
      <c r="D666" s="13"/>
      <c r="E666" s="13"/>
      <c r="F666" s="13"/>
      <c r="G666" s="13"/>
      <c r="H666" s="13"/>
      <c r="I666" s="13"/>
      <c r="J666" s="13"/>
    </row>
    <row r="667" spans="2:10" x14ac:dyDescent="0.25">
      <c r="B667" s="13"/>
      <c r="C667" s="13"/>
      <c r="D667" s="13"/>
      <c r="E667" s="13"/>
      <c r="F667" s="13"/>
      <c r="G667" s="13"/>
      <c r="H667" s="13"/>
      <c r="I667" s="13"/>
      <c r="J667" s="13"/>
    </row>
    <row r="668" spans="2:10" x14ac:dyDescent="0.25">
      <c r="B668" s="13"/>
      <c r="C668" s="13"/>
      <c r="D668" s="13"/>
      <c r="E668" s="13"/>
      <c r="F668" s="13"/>
      <c r="G668" s="13"/>
      <c r="H668" s="13"/>
      <c r="I668" s="13"/>
      <c r="J668" s="13"/>
    </row>
    <row r="669" spans="2:10" x14ac:dyDescent="0.25">
      <c r="B669" s="13"/>
      <c r="C669" s="13"/>
      <c r="D669" s="13"/>
      <c r="E669" s="13"/>
      <c r="F669" s="13"/>
      <c r="G669" s="13"/>
      <c r="H669" s="13"/>
      <c r="I669" s="13"/>
      <c r="J669" s="13"/>
    </row>
    <row r="670" spans="2:10" x14ac:dyDescent="0.25">
      <c r="B670" s="13"/>
      <c r="C670" s="13"/>
      <c r="D670" s="13"/>
      <c r="E670" s="13"/>
      <c r="F670" s="13"/>
      <c r="G670" s="13"/>
      <c r="H670" s="13"/>
      <c r="I670" s="13"/>
      <c r="J670" s="13"/>
    </row>
    <row r="671" spans="2:10" x14ac:dyDescent="0.25">
      <c r="B671" s="13"/>
      <c r="C671" s="13"/>
      <c r="D671" s="13"/>
      <c r="E671" s="13"/>
      <c r="F671" s="13"/>
      <c r="G671" s="13"/>
      <c r="H671" s="13"/>
      <c r="I671" s="13"/>
      <c r="J671" s="13"/>
    </row>
    <row r="672" spans="2:10" x14ac:dyDescent="0.25">
      <c r="B672" s="13"/>
      <c r="C672" s="13"/>
      <c r="D672" s="13"/>
      <c r="E672" s="13"/>
      <c r="F672" s="13"/>
      <c r="G672" s="13"/>
      <c r="H672" s="13"/>
      <c r="I672" s="13"/>
      <c r="J672" s="13"/>
    </row>
    <row r="673" spans="2:10" x14ac:dyDescent="0.25">
      <c r="B673" s="13"/>
      <c r="C673" s="13"/>
      <c r="D673" s="13"/>
      <c r="E673" s="13"/>
      <c r="F673" s="13"/>
      <c r="G673" s="13"/>
      <c r="H673" s="13"/>
      <c r="I673" s="13"/>
      <c r="J673" s="13"/>
    </row>
    <row r="674" spans="2:10" x14ac:dyDescent="0.25">
      <c r="B674" s="13"/>
      <c r="C674" s="13"/>
      <c r="D674" s="13"/>
      <c r="E674" s="13"/>
      <c r="F674" s="13"/>
      <c r="G674" s="13"/>
      <c r="H674" s="13"/>
      <c r="I674" s="13"/>
      <c r="J674" s="13"/>
    </row>
    <row r="675" spans="2:10" x14ac:dyDescent="0.25">
      <c r="B675" s="13"/>
      <c r="C675" s="13"/>
      <c r="D675" s="13"/>
      <c r="E675" s="13"/>
      <c r="F675" s="13"/>
      <c r="G675" s="13"/>
      <c r="H675" s="13"/>
      <c r="I675" s="13"/>
      <c r="J675" s="13"/>
    </row>
    <row r="676" spans="2:10" x14ac:dyDescent="0.25">
      <c r="B676" s="13"/>
      <c r="C676" s="13"/>
      <c r="D676" s="13"/>
      <c r="E676" s="13"/>
      <c r="F676" s="13"/>
      <c r="G676" s="13"/>
      <c r="H676" s="13"/>
      <c r="I676" s="13"/>
      <c r="J676" s="13"/>
    </row>
    <row r="677" spans="2:10" x14ac:dyDescent="0.25">
      <c r="B677" s="13"/>
      <c r="C677" s="13"/>
      <c r="D677" s="13"/>
      <c r="E677" s="13"/>
      <c r="F677" s="13"/>
      <c r="G677" s="13"/>
      <c r="H677" s="13"/>
      <c r="I677" s="13"/>
      <c r="J677" s="13"/>
    </row>
    <row r="678" spans="2:10" x14ac:dyDescent="0.25">
      <c r="B678" s="13"/>
      <c r="C678" s="13"/>
      <c r="D678" s="13"/>
      <c r="E678" s="13"/>
      <c r="F678" s="13"/>
      <c r="G678" s="13"/>
      <c r="H678" s="13"/>
      <c r="I678" s="13"/>
      <c r="J678" s="13"/>
    </row>
    <row r="679" spans="2:10" x14ac:dyDescent="0.25">
      <c r="B679" s="13"/>
      <c r="C679" s="13"/>
      <c r="D679" s="13"/>
      <c r="E679" s="13"/>
      <c r="F679" s="13"/>
      <c r="G679" s="13"/>
      <c r="H679" s="13"/>
      <c r="I679" s="13"/>
      <c r="J679" s="13"/>
    </row>
    <row r="680" spans="2:10" x14ac:dyDescent="0.25">
      <c r="B680" s="13"/>
      <c r="C680" s="13"/>
      <c r="D680" s="13"/>
      <c r="E680" s="13"/>
      <c r="F680" s="13"/>
      <c r="G680" s="13"/>
      <c r="H680" s="13"/>
      <c r="I680" s="13"/>
      <c r="J680" s="13"/>
    </row>
    <row r="681" spans="2:10" x14ac:dyDescent="0.25">
      <c r="B681" s="13"/>
      <c r="C681" s="13"/>
      <c r="D681" s="13"/>
      <c r="E681" s="13"/>
      <c r="F681" s="13"/>
      <c r="G681" s="13"/>
      <c r="H681" s="13"/>
      <c r="I681" s="13"/>
      <c r="J681" s="13"/>
    </row>
    <row r="682" spans="2:10" x14ac:dyDescent="0.25">
      <c r="B682" s="13"/>
      <c r="C682" s="13"/>
      <c r="D682" s="13"/>
      <c r="E682" s="13"/>
      <c r="F682" s="13"/>
      <c r="G682" s="13"/>
      <c r="H682" s="13"/>
      <c r="I682" s="13"/>
      <c r="J682" s="13"/>
    </row>
    <row r="683" spans="2:10" x14ac:dyDescent="0.25">
      <c r="B683" s="13"/>
      <c r="C683" s="13"/>
      <c r="D683" s="13"/>
      <c r="E683" s="13"/>
      <c r="F683" s="13"/>
      <c r="G683" s="13"/>
      <c r="H683" s="13"/>
      <c r="I683" s="13"/>
      <c r="J683" s="13"/>
    </row>
    <row r="684" spans="2:10" x14ac:dyDescent="0.25">
      <c r="B684" s="13"/>
      <c r="C684" s="13"/>
      <c r="D684" s="13"/>
      <c r="E684" s="13"/>
      <c r="F684" s="13"/>
      <c r="G684" s="13"/>
      <c r="H684" s="13"/>
      <c r="I684" s="13"/>
      <c r="J684" s="13"/>
    </row>
    <row r="685" spans="2:10" x14ac:dyDescent="0.25">
      <c r="B685" s="13"/>
      <c r="C685" s="13"/>
      <c r="D685" s="13"/>
      <c r="E685" s="13"/>
      <c r="F685" s="13"/>
      <c r="G685" s="13"/>
      <c r="H685" s="13"/>
      <c r="I685" s="13"/>
      <c r="J685" s="13"/>
    </row>
    <row r="686" spans="2:10" x14ac:dyDescent="0.25">
      <c r="B686" s="13"/>
      <c r="C686" s="13"/>
      <c r="D686" s="13"/>
      <c r="E686" s="13"/>
      <c r="F686" s="13"/>
      <c r="G686" s="13"/>
      <c r="H686" s="13"/>
      <c r="I686" s="13"/>
      <c r="J686" s="13"/>
    </row>
    <row r="687" spans="2:10" x14ac:dyDescent="0.25">
      <c r="B687" s="13"/>
      <c r="C687" s="13"/>
      <c r="D687" s="13"/>
      <c r="E687" s="13"/>
      <c r="F687" s="13"/>
      <c r="G687" s="13"/>
      <c r="H687" s="13"/>
      <c r="I687" s="13"/>
      <c r="J687" s="13"/>
    </row>
    <row r="688" spans="2:10" x14ac:dyDescent="0.25">
      <c r="B688" s="13"/>
      <c r="C688" s="13"/>
      <c r="D688" s="13"/>
      <c r="E688" s="13"/>
      <c r="F688" s="13"/>
      <c r="G688" s="13"/>
      <c r="H688" s="13"/>
      <c r="I688" s="13"/>
      <c r="J688" s="13"/>
    </row>
    <row r="689" spans="2:10" x14ac:dyDescent="0.25">
      <c r="B689" s="13"/>
      <c r="C689" s="13"/>
      <c r="D689" s="13"/>
      <c r="E689" s="13"/>
      <c r="F689" s="13"/>
      <c r="G689" s="13"/>
      <c r="H689" s="13"/>
      <c r="I689" s="13"/>
      <c r="J689" s="13"/>
    </row>
    <row r="690" spans="2:10" x14ac:dyDescent="0.25">
      <c r="B690" s="13"/>
      <c r="C690" s="13"/>
      <c r="D690" s="13"/>
      <c r="E690" s="13"/>
      <c r="F690" s="13"/>
      <c r="G690" s="13"/>
      <c r="H690" s="13"/>
      <c r="I690" s="13"/>
      <c r="J690" s="13"/>
    </row>
    <row r="691" spans="2:10" x14ac:dyDescent="0.25">
      <c r="B691" s="13"/>
      <c r="C691" s="13"/>
      <c r="D691" s="13"/>
      <c r="E691" s="13"/>
      <c r="F691" s="13"/>
      <c r="G691" s="13"/>
      <c r="H691" s="13"/>
      <c r="I691" s="13"/>
      <c r="J691" s="13"/>
    </row>
    <row r="692" spans="2:10" x14ac:dyDescent="0.25">
      <c r="B692" s="13"/>
      <c r="C692" s="13"/>
      <c r="D692" s="13"/>
      <c r="E692" s="13"/>
      <c r="F692" s="13"/>
      <c r="G692" s="13"/>
      <c r="H692" s="13"/>
      <c r="I692" s="13"/>
      <c r="J692" s="13"/>
    </row>
    <row r="693" spans="2:10" x14ac:dyDescent="0.25">
      <c r="B693" s="13"/>
      <c r="C693" s="13"/>
      <c r="D693" s="13"/>
      <c r="E693" s="13"/>
      <c r="F693" s="13"/>
      <c r="G693" s="13"/>
      <c r="H693" s="13"/>
      <c r="I693" s="13"/>
      <c r="J693" s="13"/>
    </row>
    <row r="694" spans="2:10" x14ac:dyDescent="0.25">
      <c r="B694" s="13"/>
      <c r="C694" s="13"/>
      <c r="D694" s="13"/>
      <c r="E694" s="13"/>
      <c r="F694" s="13"/>
      <c r="G694" s="13"/>
      <c r="H694" s="13"/>
      <c r="I694" s="13"/>
      <c r="J694" s="13"/>
    </row>
    <row r="695" spans="2:10" x14ac:dyDescent="0.25">
      <c r="B695" s="13"/>
      <c r="C695" s="13"/>
      <c r="D695" s="13"/>
      <c r="E695" s="13"/>
      <c r="F695" s="13"/>
      <c r="G695" s="13"/>
      <c r="H695" s="13"/>
      <c r="I695" s="13"/>
      <c r="J695" s="13"/>
    </row>
    <row r="696" spans="2:10" x14ac:dyDescent="0.25">
      <c r="B696" s="13"/>
      <c r="C696" s="13"/>
      <c r="D696" s="13"/>
      <c r="E696" s="13"/>
      <c r="F696" s="13"/>
      <c r="G696" s="13"/>
      <c r="H696" s="13"/>
      <c r="I696" s="13"/>
      <c r="J696" s="13"/>
    </row>
    <row r="697" spans="2:10" x14ac:dyDescent="0.25">
      <c r="B697" s="13"/>
      <c r="C697" s="13"/>
      <c r="D697" s="13"/>
      <c r="E697" s="13"/>
      <c r="F697" s="13"/>
      <c r="G697" s="13"/>
      <c r="H697" s="13"/>
      <c r="I697" s="13"/>
      <c r="J697" s="13"/>
    </row>
    <row r="698" spans="2:10" x14ac:dyDescent="0.25">
      <c r="B698" s="13"/>
      <c r="C698" s="13"/>
      <c r="D698" s="13"/>
      <c r="E698" s="13"/>
      <c r="F698" s="13"/>
      <c r="G698" s="13"/>
      <c r="H698" s="13"/>
      <c r="I698" s="13"/>
      <c r="J698" s="13"/>
    </row>
    <row r="699" spans="2:10" x14ac:dyDescent="0.25">
      <c r="B699" s="13"/>
      <c r="C699" s="13"/>
      <c r="D699" s="13"/>
      <c r="E699" s="13"/>
      <c r="F699" s="13"/>
      <c r="G699" s="13"/>
      <c r="H699" s="13"/>
      <c r="I699" s="13"/>
      <c r="J699" s="13"/>
    </row>
    <row r="700" spans="2:10" x14ac:dyDescent="0.25">
      <c r="B700" s="13"/>
      <c r="C700" s="13"/>
      <c r="D700" s="13"/>
      <c r="E700" s="13"/>
      <c r="F700" s="13"/>
      <c r="G700" s="13"/>
      <c r="H700" s="13"/>
      <c r="I700" s="13"/>
      <c r="J700" s="13"/>
    </row>
    <row r="701" spans="2:10" x14ac:dyDescent="0.25">
      <c r="B701" s="13"/>
      <c r="C701" s="13"/>
      <c r="D701" s="13"/>
      <c r="E701" s="13"/>
      <c r="F701" s="13"/>
      <c r="G701" s="13"/>
      <c r="H701" s="13"/>
      <c r="I701" s="13"/>
      <c r="J701" s="13"/>
    </row>
    <row r="702" spans="2:10" x14ac:dyDescent="0.25">
      <c r="B702" s="13"/>
      <c r="C702" s="13"/>
      <c r="D702" s="13"/>
      <c r="E702" s="13"/>
      <c r="F702" s="13"/>
      <c r="G702" s="13"/>
      <c r="H702" s="13"/>
      <c r="I702" s="13"/>
      <c r="J702" s="13"/>
    </row>
    <row r="703" spans="2:10" x14ac:dyDescent="0.25">
      <c r="B703" s="13"/>
      <c r="C703" s="13"/>
      <c r="D703" s="13"/>
      <c r="E703" s="13"/>
      <c r="F703" s="13"/>
      <c r="G703" s="13"/>
      <c r="H703" s="13"/>
      <c r="I703" s="13"/>
      <c r="J703" s="13"/>
    </row>
    <row r="704" spans="2:10" x14ac:dyDescent="0.25">
      <c r="B704" s="13"/>
      <c r="C704" s="13"/>
      <c r="D704" s="13"/>
      <c r="E704" s="13"/>
      <c r="F704" s="13"/>
      <c r="G704" s="13"/>
      <c r="H704" s="13"/>
      <c r="I704" s="13"/>
      <c r="J704" s="13"/>
    </row>
    <row r="705" spans="2:10" x14ac:dyDescent="0.25">
      <c r="B705" s="13"/>
      <c r="C705" s="13"/>
      <c r="D705" s="13"/>
      <c r="E705" s="13"/>
      <c r="F705" s="13"/>
      <c r="G705" s="13"/>
      <c r="H705" s="13"/>
      <c r="I705" s="13"/>
      <c r="J705" s="13"/>
    </row>
    <row r="706" spans="2:10" x14ac:dyDescent="0.25">
      <c r="B706" s="13"/>
      <c r="C706" s="13"/>
      <c r="D706" s="13"/>
      <c r="E706" s="13"/>
      <c r="F706" s="13"/>
      <c r="G706" s="13"/>
      <c r="H706" s="13"/>
      <c r="I706" s="13"/>
      <c r="J706" s="13"/>
    </row>
    <row r="707" spans="2:10" x14ac:dyDescent="0.25">
      <c r="B707" s="13"/>
      <c r="C707" s="13"/>
      <c r="D707" s="13"/>
      <c r="E707" s="13"/>
      <c r="F707" s="13"/>
      <c r="G707" s="13"/>
      <c r="H707" s="13"/>
      <c r="I707" s="13"/>
      <c r="J707" s="13"/>
    </row>
    <row r="708" spans="2:10" x14ac:dyDescent="0.25">
      <c r="B708" s="13"/>
      <c r="C708" s="13"/>
      <c r="D708" s="13"/>
      <c r="E708" s="13"/>
      <c r="F708" s="13"/>
      <c r="G708" s="13"/>
      <c r="H708" s="13"/>
      <c r="I708" s="13"/>
      <c r="J708" s="13"/>
    </row>
  </sheetData>
  <mergeCells count="17">
    <mergeCell ref="W2:Y2"/>
    <mergeCell ref="Z2:AB2"/>
    <mergeCell ref="U4:U5"/>
    <mergeCell ref="U6:U7"/>
    <mergeCell ref="U8:U9"/>
    <mergeCell ref="L3:M3"/>
    <mergeCell ref="N3:O3"/>
    <mergeCell ref="P3:Q3"/>
    <mergeCell ref="R3:S3"/>
    <mergeCell ref="B2:G2"/>
    <mergeCell ref="H2:M2"/>
    <mergeCell ref="N2:S2"/>
    <mergeCell ref="B3:C3"/>
    <mergeCell ref="D3:E3"/>
    <mergeCell ref="F3:G3"/>
    <mergeCell ref="H3:I3"/>
    <mergeCell ref="J3:K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1C  &amp; SFigure 1D</vt:lpstr>
      <vt:lpstr>Figure 1D</vt:lpstr>
      <vt:lpstr>Figure 1E</vt:lpstr>
      <vt:lpstr>Figure 1F &amp; H</vt:lpstr>
      <vt:lpstr>Figure 1G</vt:lpstr>
      <vt:lpstr>Figure 1I</vt:lpstr>
      <vt:lpstr>Figure 1J &amp; SFigure 2B</vt:lpstr>
      <vt:lpstr>Figure 1K</vt:lpstr>
      <vt:lpstr>Figure 1M</vt:lpstr>
      <vt:lpstr>Figure 1N</vt:lpstr>
      <vt:lpstr>SFigure 1E</vt:lpstr>
      <vt:lpstr>SFigure 1G</vt:lpstr>
      <vt:lpstr>SFigure 1H-I</vt:lpstr>
      <vt:lpstr>SFigure 1J</vt:lpstr>
      <vt:lpstr>SFigure 1K-L</vt:lpstr>
      <vt:lpstr>SFigure 1M</vt:lpstr>
      <vt:lpstr>SFigure 2A</vt:lpstr>
      <vt:lpstr>SFigure 2C</vt:lpstr>
      <vt:lpstr>SFigure 2D</vt:lpstr>
      <vt:lpstr>SFigure 2E</vt:lpstr>
      <vt:lpstr>SFigure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Yan,Bowen</dc:creator>
  <cp:lastModifiedBy>Yan,Bowen</cp:lastModifiedBy>
  <dcterms:created xsi:type="dcterms:W3CDTF">2015-06-05T18:17:20Z</dcterms:created>
  <dcterms:modified xsi:type="dcterms:W3CDTF">2025-09-09T16:21:24Z</dcterms:modified>
</cp:coreProperties>
</file>