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0"/>
  <workbookPr filterPrivacy="1" defaultThemeVersion="124226"/>
  <xr:revisionPtr revIDLastSave="0" documentId="13_ncr:1_{AF9D6B1D-0FF2-AC4A-A416-E67FF60805A9}" xr6:coauthVersionLast="47" xr6:coauthVersionMax="47" xr10:uidLastSave="{00000000-0000-0000-0000-000000000000}"/>
  <bookViews>
    <workbookView xWindow="0" yWindow="760" windowWidth="34560" windowHeight="2158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4" i="1"/>
</calcChain>
</file>

<file path=xl/sharedStrings.xml><?xml version="1.0" encoding="utf-8"?>
<sst xmlns="http://schemas.openxmlformats.org/spreadsheetml/2006/main" count="756" uniqueCount="605">
  <si>
    <t>Ensembl ID</t>
  </si>
  <si>
    <t>baseMean</t>
  </si>
  <si>
    <t>log2FoldChange</t>
  </si>
  <si>
    <t>lfcSE</t>
  </si>
  <si>
    <t>pvalue</t>
  </si>
  <si>
    <t>padj</t>
  </si>
  <si>
    <t>Fold change</t>
  </si>
  <si>
    <t>Gene ID</t>
  </si>
  <si>
    <t>Description</t>
  </si>
  <si>
    <t>Associated disease</t>
  </si>
  <si>
    <t>ENSMUSG00000034459.9</t>
  </si>
  <si>
    <t>interferon-induced protein with tetratricopeptide repeats 1 [MGI:99450]</t>
  </si>
  <si>
    <t>ENSMUSG00000035692.8</t>
  </si>
  <si>
    <t>ISG15 ubiquitin-like modifier [MGI:1855694]</t>
  </si>
  <si>
    <t>ENSMUSG00000068246.7</t>
  </si>
  <si>
    <t>apolipoprotein L 9b [MGI:1919148]</t>
  </si>
  <si>
    <t>ENSMUSG00000057346.13</t>
  </si>
  <si>
    <t>apolipoprotein L 9a [MGI:3606001]</t>
  </si>
  <si>
    <t>ENSMUSG00000062488.10</t>
  </si>
  <si>
    <t>interferon-induced protein with tetratricopeptide repeats 3B [MGI:3698419]</t>
  </si>
  <si>
    <t>ENSMUSG00000035042.3</t>
  </si>
  <si>
    <t>C-C motif chemokine ligand 5 [MGI:98262]</t>
  </si>
  <si>
    <t>ENSMUSG00000028037.14</t>
  </si>
  <si>
    <t>interferon-induced protein 44 [MGI:2443016]</t>
  </si>
  <si>
    <t>ENSMUSG00000046718.9</t>
  </si>
  <si>
    <t>ENSMUSG00000029371.8</t>
  </si>
  <si>
    <t>ENSMUSG00000024810.17</t>
  </si>
  <si>
    <t>ENSMUSG00000074896.4</t>
  </si>
  <si>
    <t>ENSMUSG00000034422.15</t>
  </si>
  <si>
    <t>ENSMUSG00000025498.16</t>
  </si>
  <si>
    <t>ENSMUSG00000033355.7</t>
  </si>
  <si>
    <t>ENSMUSG00000090272.10</t>
  </si>
  <si>
    <t>ENSMUSG00000020641.17</t>
  </si>
  <si>
    <t>ENSMUSG00000026104.15</t>
  </si>
  <si>
    <t>ENSMUSG00000040296.16</t>
  </si>
  <si>
    <t>ENSMUSG00000033880.12</t>
  </si>
  <si>
    <t>ENSMUSG00000020019.5</t>
  </si>
  <si>
    <t>ENSMUSG00000073411.13</t>
  </si>
  <si>
    <t>ENSMUSG00000028268.15</t>
  </si>
  <si>
    <t>ENSMUSG00000074934.4</t>
  </si>
  <si>
    <t>ENSMUSG00000040483.16</t>
  </si>
  <si>
    <t>ENSMUSG00000027580.18</t>
  </si>
  <si>
    <t>ENSMUSG00000046879.8</t>
  </si>
  <si>
    <t>ENSMUSG00000054342.9</t>
  </si>
  <si>
    <t>ENSMUSG00000025492.7</t>
  </si>
  <si>
    <t>ENSMUSG00000004371.16</t>
  </si>
  <si>
    <t>ENSMUSG00000073489.7</t>
  </si>
  <si>
    <t>ENSMUSG00000042379.9</t>
  </si>
  <si>
    <t>ENSMUSG00000093483.3</t>
  </si>
  <si>
    <t>ENSMUSG00000024512.5</t>
  </si>
  <si>
    <t>ENSMUSG00000070327.15</t>
  </si>
  <si>
    <t>ENSMUSG00000050737.14</t>
  </si>
  <si>
    <t>ENSMUSG00000061232.17</t>
  </si>
  <si>
    <t>ENSMUSG00000038507.7</t>
  </si>
  <si>
    <t>Parp12</t>
  </si>
  <si>
    <t>ENSMUSG00000045312.13</t>
  </si>
  <si>
    <t>ENSMUSG00000026536.10</t>
  </si>
  <si>
    <t>ENSMUSG00000012519.15</t>
  </si>
  <si>
    <t>ENSMUSG00000024079.5</t>
  </si>
  <si>
    <t>ENSMUSG00000062380.5</t>
  </si>
  <si>
    <t>ENSMUSG00000052889.12</t>
  </si>
  <si>
    <t>ENSMUSG00000038776.14</t>
  </si>
  <si>
    <t>ENSMUSG00000048706.4</t>
  </si>
  <si>
    <t>ENSMUSG00000074604.10</t>
  </si>
  <si>
    <t>ENSMUSG00000038393.15</t>
  </si>
  <si>
    <t>ENSMUSG00000032518.7</t>
  </si>
  <si>
    <t>ENSMUSG00000002325.16</t>
  </si>
  <si>
    <t>ENSMUSG00000022575.6</t>
  </si>
  <si>
    <t>ENSMUSG00000060470.8</t>
  </si>
  <si>
    <t>ENSMUSG00000075394.5</t>
  </si>
  <si>
    <t>ENSMUSG00000031827.14</t>
  </si>
  <si>
    <t>ENSMUSG00000026249.11</t>
  </si>
  <si>
    <t>ENSMUSG00000024921.18</t>
  </si>
  <si>
    <t>ENSMUSG00000004791.8</t>
  </si>
  <si>
    <t>ENSMUSG00000031927.10</t>
  </si>
  <si>
    <t>ENSMUSG00000002289.17</t>
  </si>
  <si>
    <t>ENSMUSG00000024308.16</t>
  </si>
  <si>
    <t>ENSMUSG00000032177.18</t>
  </si>
  <si>
    <t>ENSMUSG00000028108.17</t>
  </si>
  <si>
    <t>ENSMUSG00000031075.20</t>
  </si>
  <si>
    <t>ENSMUSG00000028919.12</t>
  </si>
  <si>
    <t>ENSMUSG00000060802.9</t>
  </si>
  <si>
    <t>ENSMUSG00000028494.13</t>
  </si>
  <si>
    <t>ENSMUSG00000026483.14</t>
  </si>
  <si>
    <t>ENSMUSG00000002257.9</t>
  </si>
  <si>
    <t>ENSMUSG00000039450.12</t>
  </si>
  <si>
    <t>ENSMUSG00000056737.15</t>
  </si>
  <si>
    <t>ENSMUSG00000016918.16</t>
  </si>
  <si>
    <t>ENSMUSG00000046818.8</t>
  </si>
  <si>
    <t>ENSMUSG00000036718.18</t>
  </si>
  <si>
    <t>ENSMUSG00000096768.9</t>
  </si>
  <si>
    <t>ENSMUSG00000026088.16</t>
  </si>
  <si>
    <t>ENSMUSG00000020108.5</t>
  </si>
  <si>
    <t>ENSMUSG00000040035.15</t>
  </si>
  <si>
    <t>ENSMUSG00000035356.18</t>
  </si>
  <si>
    <t>ENSMUSG00000072949.7</t>
  </si>
  <si>
    <t>ENSMUSG00000068744.13</t>
  </si>
  <si>
    <t>ENSMUSG00000033088.20</t>
  </si>
  <si>
    <t>ENSMUSG00000029304.15</t>
  </si>
  <si>
    <t>ENSMUSG00000047044.8</t>
  </si>
  <si>
    <t>ENSMUSG00000036986.17</t>
  </si>
  <si>
    <t>ENSMUSG00000034248.8</t>
  </si>
  <si>
    <t>ENSMUSG00000020427.12</t>
  </si>
  <si>
    <t>ENSMUSG00000115783.3</t>
  </si>
  <si>
    <t>ENSMUSG00000028378.7</t>
  </si>
  <si>
    <t>ENSMUSG00000061353.12</t>
  </si>
  <si>
    <t>ENSMUSG00000000275.17</t>
  </si>
  <si>
    <t>ENSMUSG00000051811.15</t>
  </si>
  <si>
    <t>ENSMUSG00000040488.19</t>
  </si>
  <si>
    <t>ENSMUSG00000025507.14</t>
  </si>
  <si>
    <t>ENSMUSG00000090523.3</t>
  </si>
  <si>
    <t>ENSMUSG00000054863.10</t>
  </si>
  <si>
    <t>ENSMUSG00000040528.16</t>
  </si>
  <si>
    <t>ENSMUSG00000042359.19</t>
  </si>
  <si>
    <t>ENSMUSG00000000359.4</t>
  </si>
  <si>
    <t>ENSMUSG00000022261.7</t>
  </si>
  <si>
    <t>ENSMUSG00000029826.15</t>
  </si>
  <si>
    <t>ENSMUSG00000006800.15</t>
  </si>
  <si>
    <t>ENSMUSG00000056501.4</t>
  </si>
  <si>
    <t>ENSMUSG00000073802.6</t>
  </si>
  <si>
    <t>ENSMUSG00000027953.14</t>
  </si>
  <si>
    <t>ENSMUSG00000003824.13</t>
  </si>
  <si>
    <t>ENSMUSG00000029810.16</t>
  </si>
  <si>
    <t>ENSMUSG00000031799.11</t>
  </si>
  <si>
    <t>ENSMUSG00000046711.17</t>
  </si>
  <si>
    <t>ENSMUSG00000032300.8</t>
  </si>
  <si>
    <t>ENSMUSG00000000567.6</t>
  </si>
  <si>
    <t>ENSMUSG00000020415.17</t>
  </si>
  <si>
    <t>ENSMUSG00000021614.17</t>
  </si>
  <si>
    <t>ENSMUSG00000008398.17</t>
  </si>
  <si>
    <t>ENSMUSG00000022385.12</t>
  </si>
  <si>
    <t>ENSMUSG00000025647.17</t>
  </si>
  <si>
    <t>ENSMUSG00000007041.10</t>
  </si>
  <si>
    <t>ENSMUSG00000023048.14</t>
  </si>
  <si>
    <t>ENSMUSG00000029622.17</t>
  </si>
  <si>
    <t>ENSMUSG00000085395.3</t>
  </si>
  <si>
    <t>ENSMUSG00000022054.12</t>
  </si>
  <si>
    <t>ENSMUSG00000060591.10</t>
  </si>
  <si>
    <t>ENSMUSG00000120928.1</t>
  </si>
  <si>
    <t>ENSMUSG00000044303.7</t>
  </si>
  <si>
    <t>ENSMUSG00000045763.9</t>
  </si>
  <si>
    <t>ENSMUSG00000025278.10</t>
  </si>
  <si>
    <t>ENSMUSG00000026547.16</t>
  </si>
  <si>
    <t>ENSMUSG00000050953.11</t>
  </si>
  <si>
    <t>ENSMUSG00000001131.12</t>
  </si>
  <si>
    <t>ENSMUSG00000022323.12</t>
  </si>
  <si>
    <t>ENSMUSG00000070348.6</t>
  </si>
  <si>
    <t>ENSMUSG00000040918.13</t>
  </si>
  <si>
    <t>ENSMUSG00000089774.3</t>
  </si>
  <si>
    <t>ENSMUSG00000027800.15</t>
  </si>
  <si>
    <t>ENSMUSG00000046447.4</t>
  </si>
  <si>
    <t>ENSMUSG00000060206.12</t>
  </si>
  <si>
    <t>ENSMUSG00000033287.18</t>
  </si>
  <si>
    <t>ENSMUSG00000049866.13</t>
  </si>
  <si>
    <t>ENSMUSG00000043279.10</t>
  </si>
  <si>
    <t>ENSMUSG00000006519.12</t>
  </si>
  <si>
    <t>ENSMUSG00000097415.4</t>
  </si>
  <si>
    <t>ENSMUSG00000008475.14</t>
  </si>
  <si>
    <t>ENSMUSG00000027669.15</t>
  </si>
  <si>
    <t>ENSMUSG00000078249.6</t>
  </si>
  <si>
    <t>ENSMUSG00000002900.18</t>
  </si>
  <si>
    <t>ENSMUSG00000023088.18</t>
  </si>
  <si>
    <t>ENSMUSG00000022283.16</t>
  </si>
  <si>
    <t>ENSMUSG00000001870.17</t>
  </si>
  <si>
    <t>ENSMUSG00000055612.16</t>
  </si>
  <si>
    <t>ENSMUSG00000022346.18</t>
  </si>
  <si>
    <t>ENSMUSG00000033420.13</t>
  </si>
  <si>
    <t>ENSMUSG00000032802.9</t>
  </si>
  <si>
    <t>ENSMUSG00000026674.10</t>
  </si>
  <si>
    <t>ENSMUSG00000039153.18</t>
  </si>
  <si>
    <t>ENSMUSG00000015653.14</t>
  </si>
  <si>
    <t>ENSMUSG00000028124.16</t>
  </si>
  <si>
    <t>ENSMUSG00000014599.11</t>
  </si>
  <si>
    <t>ENSMUSG00000028480.15</t>
  </si>
  <si>
    <t>ENSMUSG00000034595.18</t>
  </si>
  <si>
    <t>ENSMUSG00000021760.6</t>
  </si>
  <si>
    <t>ENSMUSG00000076431.5</t>
  </si>
  <si>
    <t>ENSMUSG00000027878.12</t>
  </si>
  <si>
    <t>ENSMUSG00000028967.11</t>
  </si>
  <si>
    <t>ENSMUSG00000005397.9</t>
  </si>
  <si>
    <t>ENSMUSG00000020326.8</t>
  </si>
  <si>
    <t>ENSMUSG00000032231.15</t>
  </si>
  <si>
    <t>ENSMUSG00000059895.14</t>
  </si>
  <si>
    <t>ENSMUSG00000039168.16</t>
  </si>
  <si>
    <t>ENSMUSG00000001435.16</t>
  </si>
  <si>
    <t>ENSMUSG00000021242.10</t>
  </si>
  <si>
    <t>ENSMUSG00000040990.18</t>
  </si>
  <si>
    <t>ENSMUSG00000023951.19</t>
  </si>
  <si>
    <t>ENSMUSG00000067274.11</t>
  </si>
  <si>
    <t>ENSMUSG00000011179.9</t>
  </si>
  <si>
    <t>ENSMUSG00000005087.18</t>
  </si>
  <si>
    <t>ENSMUSG00000022443.18</t>
  </si>
  <si>
    <t>ENSMUSG00000060904.15</t>
  </si>
  <si>
    <t>ENSMUSG00000021185.17</t>
  </si>
  <si>
    <t>ENSMUSG00000052040.11</t>
  </si>
  <si>
    <t>ENSMUSG00000006589.9</t>
  </si>
  <si>
    <t>ENSMUSG00000028961.16</t>
  </si>
  <si>
    <t>ENSMUSG00000031328.17</t>
  </si>
  <si>
    <t>ENSMUSG00000037465.11</t>
  </si>
  <si>
    <t>ENSMUSG00000056758.15</t>
  </si>
  <si>
    <t>ENSMUSG00000015839.7</t>
  </si>
  <si>
    <t>ENSMUSG00000059248.14</t>
  </si>
  <si>
    <t>ENSMUSG00000022391.17</t>
  </si>
  <si>
    <t>ENSMUSG00000040225.16</t>
  </si>
  <si>
    <t>Stat</t>
  </si>
  <si>
    <t>Ifit1</t>
    <phoneticPr fontId="22"/>
  </si>
  <si>
    <t>ND</t>
    <phoneticPr fontId="22"/>
  </si>
  <si>
    <t>Isg15</t>
    <phoneticPr fontId="22"/>
  </si>
  <si>
    <t>Apol9b</t>
    <phoneticPr fontId="22"/>
  </si>
  <si>
    <t>Apol9a</t>
    <phoneticPr fontId="22"/>
  </si>
  <si>
    <t>Ifit3b</t>
    <phoneticPr fontId="22"/>
  </si>
  <si>
    <t>Ccl5</t>
    <phoneticPr fontId="22"/>
  </si>
  <si>
    <t>Ifi44</t>
    <phoneticPr fontId="22"/>
  </si>
  <si>
    <t>Bst2</t>
    <phoneticPr fontId="22"/>
  </si>
  <si>
    <t>Cxcl5</t>
    <phoneticPr fontId="22"/>
  </si>
  <si>
    <t>Il33</t>
    <phoneticPr fontId="22"/>
  </si>
  <si>
    <t>Ifit3</t>
    <phoneticPr fontId="22"/>
  </si>
  <si>
    <t>Parp14</t>
    <phoneticPr fontId="22"/>
  </si>
  <si>
    <t>Irf7</t>
    <phoneticPr fontId="22"/>
  </si>
  <si>
    <t>Rtp4</t>
    <phoneticPr fontId="22"/>
  </si>
  <si>
    <t>Mndal</t>
    <phoneticPr fontId="22"/>
  </si>
  <si>
    <t>Rsad2</t>
    <phoneticPr fontId="22"/>
  </si>
  <si>
    <t>Stat1</t>
    <phoneticPr fontId="22"/>
  </si>
  <si>
    <t>Immunodeficiency 31B, 31A, and 31C</t>
    <phoneticPr fontId="22"/>
  </si>
  <si>
    <t>Rigi</t>
    <phoneticPr fontId="22"/>
  </si>
  <si>
    <t>Singleton-Merten syndrome 2</t>
    <phoneticPr fontId="22"/>
  </si>
  <si>
    <t>Lgals3bp</t>
    <phoneticPr fontId="22"/>
  </si>
  <si>
    <t>Ntn4</t>
    <phoneticPr fontId="22"/>
  </si>
  <si>
    <t>H2-D1</t>
    <phoneticPr fontId="22"/>
  </si>
  <si>
    <t>Gbp3</t>
    <phoneticPr fontId="22"/>
  </si>
  <si>
    <t>Grem1</t>
    <phoneticPr fontId="22"/>
  </si>
  <si>
    <t>Xaf1</t>
    <phoneticPr fontId="22"/>
  </si>
  <si>
    <t>Helz2</t>
    <phoneticPr fontId="22"/>
  </si>
  <si>
    <t>Irgm1</t>
    <phoneticPr fontId="22"/>
  </si>
  <si>
    <t>Kcnn4</t>
    <phoneticPr fontId="22"/>
  </si>
  <si>
    <t>Ifitm3</t>
    <phoneticPr fontId="22"/>
  </si>
  <si>
    <t>Il11</t>
    <phoneticPr fontId="22"/>
  </si>
  <si>
    <t>Ifi204</t>
    <phoneticPr fontId="22"/>
  </si>
  <si>
    <t>Esm1</t>
    <phoneticPr fontId="22"/>
  </si>
  <si>
    <t>AA465934</t>
    <phoneticPr fontId="22"/>
  </si>
  <si>
    <t>Dynap</t>
    <phoneticPr fontId="22"/>
  </si>
  <si>
    <t>Rnf213</t>
    <phoneticPr fontId="22"/>
  </si>
  <si>
    <t>Moyamoya disease</t>
    <phoneticPr fontId="22"/>
  </si>
  <si>
    <t>Ptges</t>
    <phoneticPr fontId="22"/>
  </si>
  <si>
    <t>H2-K1</t>
    <phoneticPr fontId="22"/>
  </si>
  <si>
    <t>Lhfpl2</t>
    <phoneticPr fontId="22"/>
  </si>
  <si>
    <t>Deafness</t>
    <phoneticPr fontId="22"/>
  </si>
  <si>
    <t>Mnda</t>
    <phoneticPr fontId="22"/>
  </si>
  <si>
    <t>Mlkl</t>
    <phoneticPr fontId="22"/>
  </si>
  <si>
    <t>Eif2ak2</t>
    <phoneticPr fontId="22"/>
  </si>
  <si>
    <t>Tubb3</t>
    <phoneticPr fontId="22"/>
  </si>
  <si>
    <t>Congenital fibrosis of the extraocular muscles type 3</t>
    <phoneticPr fontId="22"/>
  </si>
  <si>
    <t>Prkcb</t>
    <phoneticPr fontId="22"/>
  </si>
  <si>
    <t>Ephx1</t>
    <phoneticPr fontId="22"/>
  </si>
  <si>
    <t>Preeclampsia, epoxide hydrolase deficiency or increased epoxide hydrolase activity</t>
    <phoneticPr fontId="22"/>
  </si>
  <si>
    <t>Lurap1l</t>
    <phoneticPr fontId="22"/>
  </si>
  <si>
    <t>Mgst2</t>
    <phoneticPr fontId="22"/>
  </si>
  <si>
    <t>Txnip</t>
    <phoneticPr fontId="22"/>
  </si>
  <si>
    <t>Rpsa</t>
    <phoneticPr fontId="22"/>
  </si>
  <si>
    <t>Irf9</t>
    <phoneticPr fontId="22"/>
  </si>
  <si>
    <t>Immunodeficiency 65</t>
    <phoneticPr fontId="22"/>
  </si>
  <si>
    <t>Gsdmd</t>
    <phoneticPr fontId="22"/>
  </si>
  <si>
    <t>Adgrg3</t>
    <phoneticPr fontId="22"/>
  </si>
  <si>
    <t>Hoxc4</t>
    <phoneticPr fontId="22"/>
  </si>
  <si>
    <t>Cotl1</t>
    <phoneticPr fontId="22"/>
  </si>
  <si>
    <t>Serpine2</t>
    <phoneticPr fontId="22"/>
  </si>
  <si>
    <t>Chronic obstructive pulmonary disease and emphysema</t>
    <phoneticPr fontId="22"/>
  </si>
  <si>
    <t>Smarca2</t>
    <phoneticPr fontId="22"/>
  </si>
  <si>
    <t>Pgf</t>
    <phoneticPr fontId="22"/>
  </si>
  <si>
    <t>1700012B09Rik</t>
    <phoneticPr fontId="22"/>
  </si>
  <si>
    <t>Angptl4</t>
    <phoneticPr fontId="22"/>
  </si>
  <si>
    <t>Type 2 diabetes</t>
    <phoneticPr fontId="22"/>
  </si>
  <si>
    <t>Tapbp</t>
    <phoneticPr fontId="22"/>
  </si>
  <si>
    <t>Pde4a</t>
    <phoneticPr fontId="22"/>
  </si>
  <si>
    <t>Ecm1</t>
    <phoneticPr fontId="22"/>
  </si>
  <si>
    <t xml:space="preserve"> Lipoid proteinosis disorder (also known as hyalinosis cutis et mucosae or Urbach-Wiethe disease)</t>
    <phoneticPr fontId="22"/>
  </si>
  <si>
    <t>Ano1</t>
    <phoneticPr fontId="22"/>
  </si>
  <si>
    <t>Arhgef19</t>
    <phoneticPr fontId="22"/>
  </si>
  <si>
    <t>B2m</t>
    <phoneticPr fontId="22"/>
  </si>
  <si>
    <t>Hypercatabolic hypoproteinemia</t>
    <phoneticPr fontId="22"/>
  </si>
  <si>
    <t>Plin2</t>
    <phoneticPr fontId="22"/>
  </si>
  <si>
    <t>Niban1</t>
    <phoneticPr fontId="22"/>
  </si>
  <si>
    <t>Def6</t>
    <phoneticPr fontId="22"/>
  </si>
  <si>
    <t>Dcxr</t>
    <phoneticPr fontId="22"/>
  </si>
  <si>
    <t>Pentosuria</t>
    <phoneticPr fontId="22"/>
  </si>
  <si>
    <t>Capg</t>
    <phoneticPr fontId="22"/>
  </si>
  <si>
    <t>Sulf1</t>
    <phoneticPr fontId="22"/>
  </si>
  <si>
    <t>Ddit4l</t>
    <phoneticPr fontId="22"/>
  </si>
  <si>
    <t>Micall2</t>
    <phoneticPr fontId="22"/>
  </si>
  <si>
    <t>Erdr1y</t>
    <phoneticPr fontId="22"/>
  </si>
  <si>
    <t>Mitd1</t>
    <phoneticPr fontId="22"/>
  </si>
  <si>
    <t>Ddit4</t>
    <phoneticPr fontId="22"/>
  </si>
  <si>
    <t>Disp2</t>
    <phoneticPr fontId="22"/>
  </si>
  <si>
    <t>Nfkbiz</t>
    <phoneticPr fontId="22"/>
  </si>
  <si>
    <t>Acot1</t>
    <phoneticPr fontId="22"/>
  </si>
  <si>
    <t>Psrc1</t>
    <phoneticPr fontId="22"/>
  </si>
  <si>
    <t>Triobp</t>
    <phoneticPr fontId="22"/>
  </si>
  <si>
    <t>Autosomal recessive nonsyndromic deafness</t>
    <phoneticPr fontId="22"/>
  </si>
  <si>
    <t>Spp1</t>
    <phoneticPr fontId="22"/>
  </si>
  <si>
    <t>D030056L22Rik</t>
    <phoneticPr fontId="22"/>
  </si>
  <si>
    <t>Pml</t>
    <phoneticPr fontId="22"/>
  </si>
  <si>
    <t>Slc25a37</t>
    <phoneticPr fontId="22"/>
  </si>
  <si>
    <t>Igfbp3</t>
    <phoneticPr fontId="22"/>
  </si>
  <si>
    <t>Bc1</t>
    <phoneticPr fontId="22"/>
  </si>
  <si>
    <t>Ptgr1</t>
    <phoneticPr fontId="22"/>
  </si>
  <si>
    <t>Cxcl12</t>
    <phoneticPr fontId="22"/>
  </si>
  <si>
    <t>Trim25</t>
    <phoneticPr fontId="22"/>
  </si>
  <si>
    <t>Cox6b2</t>
    <phoneticPr fontId="22"/>
  </si>
  <si>
    <t>Ltbp4</t>
    <phoneticPr fontId="22"/>
  </si>
  <si>
    <t>Cutis laxa and severe pulmonary, gastrointestinal, and urinary abnormalities</t>
    <phoneticPr fontId="22"/>
  </si>
  <si>
    <t>Pidd1</t>
    <phoneticPr fontId="22"/>
  </si>
  <si>
    <t>Gypc</t>
    <phoneticPr fontId="22"/>
  </si>
  <si>
    <t>Tafa5</t>
    <phoneticPr fontId="22"/>
  </si>
  <si>
    <t>Milr1</t>
    <phoneticPr fontId="22"/>
  </si>
  <si>
    <t>Osbpl6</t>
    <phoneticPr fontId="22"/>
  </si>
  <si>
    <t>Rem1</t>
    <phoneticPr fontId="22"/>
  </si>
  <si>
    <t>Sdc2</t>
    <phoneticPr fontId="22"/>
  </si>
  <si>
    <t>Zc3hav1</t>
    <phoneticPr fontId="22"/>
  </si>
  <si>
    <t>Sulf2</t>
    <phoneticPr fontId="22"/>
  </si>
  <si>
    <t>Cebpb</t>
    <phoneticPr fontId="22"/>
  </si>
  <si>
    <t>Cdkn2b</t>
    <phoneticPr fontId="22"/>
  </si>
  <si>
    <t>Slc50a1</t>
    <phoneticPr fontId="22"/>
  </si>
  <si>
    <t>Syce2</t>
    <phoneticPr fontId="22"/>
  </si>
  <si>
    <t>Tmem176b</t>
    <phoneticPr fontId="22"/>
  </si>
  <si>
    <t>Tpm4</t>
    <phoneticPr fontId="22"/>
  </si>
  <si>
    <t>Hmga1</t>
    <phoneticPr fontId="22"/>
  </si>
  <si>
    <t>1700017B05Rik</t>
    <phoneticPr fontId="22"/>
  </si>
  <si>
    <t>Sox9</t>
    <phoneticPr fontId="22"/>
  </si>
  <si>
    <t>The skeletal malformation syndrome campomelic dysplasia</t>
    <phoneticPr fontId="22"/>
  </si>
  <si>
    <t>Pttg1</t>
    <phoneticPr fontId="22"/>
  </si>
  <si>
    <t>Vcan</t>
    <phoneticPr fontId="22"/>
  </si>
  <si>
    <t>Wagner syndrome type 1</t>
    <phoneticPr fontId="22"/>
  </si>
  <si>
    <t>Elk3</t>
    <phoneticPr fontId="22"/>
  </si>
  <si>
    <t>Gtse1</t>
    <phoneticPr fontId="22"/>
  </si>
  <si>
    <t>Shisa5</t>
    <phoneticPr fontId="22"/>
  </si>
  <si>
    <t>Clic1</t>
    <phoneticPr fontId="22"/>
  </si>
  <si>
    <t>Prr13</t>
    <phoneticPr fontId="22"/>
  </si>
  <si>
    <t>Arpc1b</t>
    <phoneticPr fontId="22"/>
  </si>
  <si>
    <t>Gm13056</t>
    <phoneticPr fontId="22"/>
  </si>
  <si>
    <t>Nefm</t>
    <phoneticPr fontId="22"/>
  </si>
  <si>
    <t>Ifitm2</t>
    <phoneticPr fontId="22"/>
  </si>
  <si>
    <t>Gm57147</t>
    <phoneticPr fontId="22"/>
  </si>
  <si>
    <t>Cdkn2a</t>
    <phoneticPr fontId="22"/>
  </si>
  <si>
    <t>Basp1</t>
    <phoneticPr fontId="22"/>
  </si>
  <si>
    <t>Flnb</t>
    <phoneticPr fontId="22"/>
  </si>
  <si>
    <t>Atelosteogenesis type 1 and type 3; boomerang dysplasia; autosomal dominant Larsen syndrome; and spondylocarpotarsal synostosis syndrome</t>
    <phoneticPr fontId="22"/>
  </si>
  <si>
    <t>Tagln2</t>
    <phoneticPr fontId="22"/>
  </si>
  <si>
    <t>Gja1</t>
    <phoneticPr fontId="22"/>
  </si>
  <si>
    <t>Oculodentodigital dysplasia, autosomal recessive craniometaphyseal dysplasia and heart malformations</t>
    <phoneticPr fontId="22"/>
  </si>
  <si>
    <t>Timp1</t>
    <phoneticPr fontId="22"/>
  </si>
  <si>
    <t>Rida</t>
    <phoneticPr fontId="22"/>
  </si>
  <si>
    <t>Ccnd1</t>
    <phoneticPr fontId="22"/>
  </si>
  <si>
    <t>Slc19a2</t>
    <phoneticPr fontId="22"/>
  </si>
  <si>
    <t>Thiamin-responsive megaloblastic anemia syndrome (TRMA), which is an autosomal recessive disorder characterized by diabetes mellitus, megaloblastic anemia and sensorineural deafness</t>
    <phoneticPr fontId="22"/>
  </si>
  <si>
    <t>Slc5a3</t>
    <phoneticPr fontId="22"/>
  </si>
  <si>
    <t>Tm4sf1</t>
    <phoneticPr fontId="22"/>
  </si>
  <si>
    <t>Camk2n1</t>
    <phoneticPr fontId="22"/>
  </si>
  <si>
    <t>Zfp462</t>
    <phoneticPr fontId="22"/>
  </si>
  <si>
    <t>Kctd17</t>
    <phoneticPr fontId="22"/>
  </si>
  <si>
    <t>Autosomal dominant myoclonic dystonia 26</t>
    <phoneticPr fontId="22"/>
  </si>
  <si>
    <t>Arl4c</t>
    <phoneticPr fontId="22"/>
  </si>
  <si>
    <t>Trim56</t>
    <phoneticPr fontId="22"/>
  </si>
  <si>
    <t>Cyba</t>
    <phoneticPr fontId="22"/>
  </si>
  <si>
    <t>Autosomal recessive chronic granulomatous disease (CGD)</t>
    <phoneticPr fontId="22"/>
  </si>
  <si>
    <t>AU020206</t>
    <phoneticPr fontId="22"/>
  </si>
  <si>
    <t>Arpc5</t>
    <phoneticPr fontId="22"/>
  </si>
  <si>
    <t>Gnb4</t>
    <phoneticPr fontId="22"/>
  </si>
  <si>
    <t>Hmga1b</t>
    <phoneticPr fontId="22"/>
  </si>
  <si>
    <t>Lamb1</t>
    <phoneticPr fontId="22"/>
  </si>
  <si>
    <t>Abcc1</t>
    <phoneticPr fontId="22"/>
  </si>
  <si>
    <t>Pabpc1</t>
    <phoneticPr fontId="22"/>
  </si>
  <si>
    <t>Ltbp1</t>
    <phoneticPr fontId="22"/>
  </si>
  <si>
    <t>Cdca7</t>
    <phoneticPr fontId="22"/>
  </si>
  <si>
    <t>Myc</t>
    <phoneticPr fontId="22"/>
  </si>
  <si>
    <t>Burkitt lymphoma and multiple myeloma</t>
    <phoneticPr fontId="22"/>
  </si>
  <si>
    <t>Antxr1</t>
    <phoneticPr fontId="22"/>
  </si>
  <si>
    <t>Srxn1</t>
    <phoneticPr fontId="22"/>
  </si>
  <si>
    <t>Ddr2</t>
    <phoneticPr fontId="22"/>
  </si>
  <si>
    <t>Short limb-hand type spondylometaepiphyseal dysplasia</t>
    <phoneticPr fontId="22"/>
  </si>
  <si>
    <t>Runx2</t>
    <phoneticPr fontId="22"/>
  </si>
  <si>
    <t>Cleidocranial dysplasia (CCD)</t>
    <phoneticPr fontId="22"/>
  </si>
  <si>
    <t>Steap2</t>
    <phoneticPr fontId="22"/>
  </si>
  <si>
    <t>Gclm</t>
    <phoneticPr fontId="22"/>
  </si>
  <si>
    <t>Csf1</t>
    <phoneticPr fontId="22"/>
  </si>
  <si>
    <t>Glipr2</t>
    <phoneticPr fontId="22"/>
  </si>
  <si>
    <t>Ppp1r18</t>
    <phoneticPr fontId="22"/>
  </si>
  <si>
    <t>Gpx8</t>
    <phoneticPr fontId="22"/>
  </si>
  <si>
    <t>Sox4</t>
    <phoneticPr fontId="22"/>
  </si>
  <si>
    <t>Notch2</t>
    <phoneticPr fontId="22"/>
  </si>
  <si>
    <t>Errfi1</t>
    <phoneticPr fontId="22"/>
  </si>
  <si>
    <t>Nid1</t>
    <phoneticPr fontId="22"/>
  </si>
  <si>
    <t>Ccng1</t>
    <phoneticPr fontId="22"/>
  </si>
  <si>
    <t>Anxa2</t>
    <phoneticPr fontId="22"/>
  </si>
  <si>
    <t>Ptp4a3</t>
    <phoneticPr fontId="22"/>
  </si>
  <si>
    <t>Dap</t>
    <phoneticPr fontId="22"/>
  </si>
  <si>
    <t>Col18a1</t>
    <phoneticPr fontId="22"/>
  </si>
  <si>
    <t>Knobloch syndrome</t>
    <phoneticPr fontId="22"/>
  </si>
  <si>
    <t>Npc2</t>
    <phoneticPr fontId="22"/>
  </si>
  <si>
    <t>Niemann-Pick disease, type C2 and frontal lobe atrophy</t>
    <phoneticPr fontId="22"/>
  </si>
  <si>
    <t>Sh3kbp1</t>
    <phoneticPr fontId="22"/>
  </si>
  <si>
    <t>Vegfa</t>
    <phoneticPr fontId="22"/>
  </si>
  <si>
    <t>Microvascular complications of diabetes 1 (MVCD1) and atherosclerosis</t>
    <phoneticPr fontId="22"/>
  </si>
  <si>
    <t>Rplp0</t>
    <phoneticPr fontId="22"/>
  </si>
  <si>
    <t>Odc1</t>
    <phoneticPr fontId="22"/>
  </si>
  <si>
    <t>Cd44</t>
    <phoneticPr fontId="22"/>
  </si>
  <si>
    <t>Myh9</t>
    <phoneticPr fontId="22"/>
  </si>
  <si>
    <t>Non-syndromic sensorineural deafness autosomal dominant type 17, Epstein syndrome, Alport syndrome with macrothrombocytopenia, Sebastian syndrome, Fechtner syndrome and macrothrombocytopenia with progressive sensorineural deafness</t>
    <phoneticPr fontId="22"/>
  </si>
  <si>
    <t>Arl1</t>
    <phoneticPr fontId="22"/>
  </si>
  <si>
    <t>Dglucy</t>
    <phoneticPr fontId="22"/>
  </si>
  <si>
    <t>Klf13</t>
    <phoneticPr fontId="22"/>
  </si>
  <si>
    <t>Aprt</t>
    <phoneticPr fontId="22"/>
  </si>
  <si>
    <t>Pgd</t>
    <phoneticPr fontId="22"/>
  </si>
  <si>
    <t>Flna</t>
    <phoneticPr fontId="22"/>
  </si>
  <si>
    <t>Periventricular nodular heterotopias (PVNH1, PVNH4), otopalatodigital syndromes (OPD1, OPD2), frontometaphyseal dysplasia (FMD), Melnick-Needles syndrome (MNS), and X-linked congenital idiopathic intestinal pseudoobstruction (CIIPX)</t>
    <phoneticPr fontId="22"/>
  </si>
  <si>
    <t>Klf10</t>
    <phoneticPr fontId="22"/>
  </si>
  <si>
    <t>Hmga2</t>
    <phoneticPr fontId="22"/>
  </si>
  <si>
    <t>Myxoid liposarcoma</t>
    <phoneticPr fontId="22"/>
  </si>
  <si>
    <t>Nfe2l2</t>
    <phoneticPr fontId="22"/>
  </si>
  <si>
    <t>Septin9</t>
    <phoneticPr fontId="22"/>
  </si>
  <si>
    <t>Hereditary neuralgic amyotrophy, also known as neuritis with brachial predilection</t>
    <phoneticPr fontId="22"/>
  </si>
  <si>
    <t>Rangap1</t>
    <phoneticPr fontId="22"/>
  </si>
  <si>
    <t>Prrc2c</t>
    <phoneticPr fontId="22"/>
  </si>
  <si>
    <t>Immunodeficiency-38 (IMD38)</t>
  </si>
  <si>
    <t>Collagen-induced arthritis</t>
  </si>
  <si>
    <t>Hemolytic anemia</t>
  </si>
  <si>
    <t>proline-rich coiled-coil 2C [MGI:1913754]</t>
  </si>
  <si>
    <t>RAN GTPase activating protein 1 [MGI:103071]</t>
  </si>
  <si>
    <t>septin 9 [MGI:1858222]</t>
  </si>
  <si>
    <t>nuclear factor, erythroid derived 2, like 2 [MGI:108420]</t>
  </si>
  <si>
    <t>high mobility group AT-hook 2 [MGI:101761]</t>
  </si>
  <si>
    <t>Kruppel-like transcription factor 10 [MGI:1101353]</t>
  </si>
  <si>
    <t>filamin, alpha [MGI:95556]</t>
  </si>
  <si>
    <t>phosphogluconate dehydrogenase [MGI:97553]</t>
  </si>
  <si>
    <t>adenine phosphoribosyl transferase [MGI:88061]</t>
  </si>
  <si>
    <t>Kruppel-like transcription factor 13 [MGI:1354948]</t>
  </si>
  <si>
    <t>D-glutamate cyclase [MGI:2444813]</t>
  </si>
  <si>
    <t>myosin, heavy polypeptide 9, non-muscle [MGI:107717]</t>
  </si>
  <si>
    <t>bone marrow stromal cell antigen 2 [MGI:1916800]</t>
  </si>
  <si>
    <t>C-X-C motif chemokine ligand 5 [MGI:1096868]</t>
  </si>
  <si>
    <t>interleukin 33 [MGI:1924375]</t>
  </si>
  <si>
    <t>interferon-induced protein with tetratricopeptide repeats 3 [MGI:1101055]</t>
  </si>
  <si>
    <t>poly (ADP-ribose) polymerase family, member 14 [MGI:1919489]</t>
  </si>
  <si>
    <t>interferon regulatory factor 7 [MGI:1859212]</t>
  </si>
  <si>
    <t>receptor transporter protein 4 [MGI:1915025]</t>
  </si>
  <si>
    <t>myeloid nuclear differentiation antigen like [MGI:3780953]</t>
  </si>
  <si>
    <t>radical S-adenosyl methionine domain containing 2 [MGI:1929628]</t>
  </si>
  <si>
    <t>signal transducer and activator of transcription 1 [MGI:103063]</t>
  </si>
  <si>
    <t>RNA sensor RIG-I [MGI:2442858]</t>
  </si>
  <si>
    <t>lectin, galactoside-binding, soluble, 3 binding protein [MGI:99554]</t>
  </si>
  <si>
    <t>netrin 4 [MGI:1888978]</t>
  </si>
  <si>
    <t>histocompatibility 2, D region locus 1 [MGI:95896]</t>
  </si>
  <si>
    <t>guanylate binding protein 3 [MGI:1926263]</t>
  </si>
  <si>
    <t>gremlin 1, DAN family BMP antagonist [MGI:1344337]</t>
  </si>
  <si>
    <t>XIAP associated factor 1 [MGI:3772572]</t>
  </si>
  <si>
    <t>helicase with zinc finger 2, transcriptional coactivator [MGI:2385169]</t>
  </si>
  <si>
    <t>immunity-related GTPase family M member 1 [MGI:107567]</t>
  </si>
  <si>
    <t>potassium intermediate/small conductance calcium-activated channel, subfamily N, member 4 [MGI:1277957]</t>
  </si>
  <si>
    <t>interferon induced transmembrane protein 3 [MGI:1913391]</t>
  </si>
  <si>
    <t>interleukin 11 [MGI:107613]</t>
  </si>
  <si>
    <t>interferon activated gene 204 [MGI:96429]</t>
  </si>
  <si>
    <t>endothelial cell-specific molecule 1 [MGI:1918940]</t>
  </si>
  <si>
    <t>expressed sequence AA465934 [MGI:2671018]</t>
  </si>
  <si>
    <t>dynactin associated protein [MGI:1922827]</t>
  </si>
  <si>
    <t>ring finger protein 213 [MGI:1289196]</t>
  </si>
  <si>
    <t>prostaglandin E synthase [MGI:1927593]</t>
  </si>
  <si>
    <t>histocompatibility 2, K1, K region [MGI:95904]</t>
  </si>
  <si>
    <t>poly (ADP-ribose) polymerase family, member 12 [MGI:2143990]</t>
  </si>
  <si>
    <t>lipoma HMGIC fusion partner-like 2 [MGI:2145236]</t>
  </si>
  <si>
    <t>interferon activated gene 211 [MGI:3041120]</t>
  </si>
  <si>
    <t>mixed lineage kinase domain-like [MGI:1921818]</t>
  </si>
  <si>
    <t>eukaryotic translation initiation factor 2-alpha kinase 2 [MGI:1353449]</t>
  </si>
  <si>
    <t>tubulin, beta 3 class III [MGI:107813]</t>
  </si>
  <si>
    <t>protein kinase C, beta [MGI:97596]</t>
  </si>
  <si>
    <t>epoxide hydrolase 1, microsomal [MGI:95405]</t>
  </si>
  <si>
    <t>leucine rich adaptor protein 1-like [MGI:106510]</t>
  </si>
  <si>
    <t>microsomal glutathione S-transferase 2 [MGI:2448481]</t>
  </si>
  <si>
    <t>thioredoxin interacting protein [MGI:1889549]</t>
  </si>
  <si>
    <t>ribosomal protein SA [MGI:105381]</t>
  </si>
  <si>
    <t>interferon regulatory factor 9 [MGI:107587]</t>
  </si>
  <si>
    <t>gasdermin D [MGI:1916396]</t>
  </si>
  <si>
    <t>adhesion G protein-coupled receptor G3 [MGI:1859670]</t>
  </si>
  <si>
    <t>homeobox C4 [MGI:96195]</t>
  </si>
  <si>
    <t>coactosin like F-actin binding protein 1 [MGI:1919292]</t>
  </si>
  <si>
    <t>serine (or cysteine) peptidase inhibitor, clade E, member 2 [MGI:101780]</t>
  </si>
  <si>
    <t>SWI/SNF related, matrix associated, actin dependent regulator of chromatin, subfamily a, member 2 [MGI:99603]</t>
  </si>
  <si>
    <t>placental growth factor [MGI:105095]</t>
  </si>
  <si>
    <t>RIKEN cDNA 1700012B09 gene [MGI:1916575]</t>
  </si>
  <si>
    <t>angiopoietin-like 4 [MGI:1888999]</t>
  </si>
  <si>
    <t>TAP binding protein [MGI:1201689]</t>
  </si>
  <si>
    <t>phosphodiesterase 4A, cAMP specific [MGI:99558]</t>
  </si>
  <si>
    <t>extracellular matrix protein 1 [MGI:103060]</t>
  </si>
  <si>
    <t>anoctamin 1, calcium activated chloride channel [MGI:2142149]</t>
  </si>
  <si>
    <t>Rho guanine nucleotide exchange factor 19 [MGI:1925912]</t>
  </si>
  <si>
    <t>beta-2 microglobulin [MGI:88127]</t>
  </si>
  <si>
    <t>perilipin 2 [MGI:87920]</t>
  </si>
  <si>
    <t>niban apoptosis regulator 1 [MGI:2137237]</t>
  </si>
  <si>
    <t>differentially expressed in FDCP 6 [MGI:1346328]</t>
  </si>
  <si>
    <t>dicarbonyl L-xylulose reductase [MGI:1915130]</t>
  </si>
  <si>
    <t>capping actin protein, gelsolin like [MGI:1098259]</t>
  </si>
  <si>
    <t>sulfatase 1 [MGI:2138563]</t>
  </si>
  <si>
    <t>DNA-damage-inducible transcript 4-like [MGI:1920534]</t>
  </si>
  <si>
    <t>MICAL-like 2 [MGI:2444818]</t>
  </si>
  <si>
    <t>erythroid differentiation regulator 1 y [MGI:6096131]</t>
  </si>
  <si>
    <t>MIT, microtubule interacting and transport, domain containing 1 [MGI:1916278]</t>
  </si>
  <si>
    <t>DNA-damage-inducible transcript 4 [MGI:1921997]</t>
  </si>
  <si>
    <t>dispatched RND transporter family member 2 [MGI:2388733]</t>
  </si>
  <si>
    <t>nuclear factor of kappa light polypeptide gene enhancer in B cells inhibitor, zeta [MGI:1931595]</t>
  </si>
  <si>
    <t>acyl-CoA thioesterase 1 [MGI:1349396]</t>
  </si>
  <si>
    <t>proline/serine-rich coiled-coil 1 [MGI:1913099]</t>
  </si>
  <si>
    <t>TRIO and F-actin binding protein [MGI:1349410]</t>
  </si>
  <si>
    <t>secreted phosphoprotein 1 [MGI:98389]</t>
  </si>
  <si>
    <t>RIKEN cDNA D030056L22 gene [MGI:3583960]</t>
  </si>
  <si>
    <t>promyelocytic leukemia [MGI:104662]</t>
  </si>
  <si>
    <t>solute carrier family 25, member 37 [MGI:1914962]</t>
  </si>
  <si>
    <t>insulin-like growth factor binding protein 3 [MGI:96438]</t>
  </si>
  <si>
    <t>brain cytoplasmic RNA 1 [MGI:104905]</t>
  </si>
  <si>
    <t>prostaglandin reductase 1 [MGI:1914353]</t>
  </si>
  <si>
    <t>C-X-C motif chemokine ligand 12 [MGI:103556]</t>
  </si>
  <si>
    <t>tripartite motif-containing 25 [MGI:102749]</t>
  </si>
  <si>
    <t>cytochrome c oxidase subunit 6B2 [MGI:3044182]</t>
  </si>
  <si>
    <t>latent transforming growth factor beta binding protein 4 [MGI:1321395]</t>
  </si>
  <si>
    <t>p53 induced death domain protein 1 [MGI:1889507]</t>
  </si>
  <si>
    <t>glycophorin C [MGI:1098566]</t>
  </si>
  <si>
    <t>TAFA chemokine like family member 5 [MGI:2146182]</t>
  </si>
  <si>
    <t>mast cell immunoglobulin like receptor 1 [MGI:2685731]</t>
  </si>
  <si>
    <t>oxysterol binding protein-like 6 [MGI:2139014]</t>
  </si>
  <si>
    <t>rad and gem related GTP binding protein 1 [MGI:1097696]</t>
  </si>
  <si>
    <t>syndecan 2 [MGI:1349165]</t>
  </si>
  <si>
    <t>zinc finger CCCH type, antiviral 1 [MGI:1926031]</t>
  </si>
  <si>
    <t>sulfatase 2 [MGI:1919293]</t>
  </si>
  <si>
    <t>CCAAT/enhancer binding protein beta [MGI:88373]</t>
  </si>
  <si>
    <t>cyclin dependent kinase inhibitor 2B [MGI:104737]</t>
  </si>
  <si>
    <t>solute carrier family 50 (sugar transporter), member 1 [MGI:107417]</t>
  </si>
  <si>
    <t>synaptonemal complex central element protein 2 [MGI:1919096]</t>
  </si>
  <si>
    <t>transmembrane protein 176B [MGI:1916348]</t>
  </si>
  <si>
    <t>tropomyosin 4 [MGI:2449202]</t>
  </si>
  <si>
    <t>high mobility group AT-hook 1 [MGI:96160]</t>
  </si>
  <si>
    <t>RIKEN cDNA 1700017B05 gene [MGI:1921461]</t>
  </si>
  <si>
    <t>SRY (sex determining region Y)-box 9 [MGI:98371]</t>
  </si>
  <si>
    <t>pituitary tumor-transforming gene 1 [MGI:1353578]</t>
  </si>
  <si>
    <t>versican [MGI:102889]</t>
  </si>
  <si>
    <t>ELK3, member of ETS oncogene family [MGI:101762]</t>
  </si>
  <si>
    <t>G two S phase expressed protein 1 [MGI:1352755]</t>
  </si>
  <si>
    <t>shisa family member 5 [MGI:1915044]</t>
  </si>
  <si>
    <t>chloride intracellular channel 1 [MGI:2148924]</t>
  </si>
  <si>
    <t>proline rich 13 [MGI:1913401]</t>
  </si>
  <si>
    <t>actin related protein 2/3 complex, subunit 1B [MGI:1343142]</t>
  </si>
  <si>
    <t>predicted gene 13056 [MGI:3650725]</t>
  </si>
  <si>
    <t>neurofilament, medium polypeptide [MGI:97314]</t>
  </si>
  <si>
    <t>interferon induced transmembrane protein 2 [MGI:1933382]</t>
  </si>
  <si>
    <t>predicted gene, 57147 [MGI:7338207]</t>
  </si>
  <si>
    <t>cyclin dependent kinase inhibitor 2A [MGI:104738]</t>
  </si>
  <si>
    <t>brain abundant, membrane attached signal protein 1 [MGI:1917600]</t>
  </si>
  <si>
    <t>filamin, beta [MGI:2446089]</t>
  </si>
  <si>
    <t>transgelin 2 [MGI:1312985]</t>
  </si>
  <si>
    <t>gap junction protein, alpha 1 [MGI:95713]</t>
  </si>
  <si>
    <t>tissue inhibitor of metalloproteinase 1 [MGI:98752]</t>
  </si>
  <si>
    <t>reactive intermediate imine deaminase A homolog [MGI:1095401]</t>
  </si>
  <si>
    <t>cyclin D1 [MGI:88313]</t>
  </si>
  <si>
    <t>solute carrier family 19 (thiamine transporter), member 2 [MGI:1928761]</t>
  </si>
  <si>
    <t>solute carrier family 5 (inositol transporters), member 3 [MGI:1858226]</t>
  </si>
  <si>
    <t>transmembrane 4 superfamily member 1 [MGI:104678]</t>
  </si>
  <si>
    <t>calcium/calmodulin-dependent protein kinase II inhibitor 1 [MGI:1913509]</t>
  </si>
  <si>
    <t>zinc finger protein 462 [MGI:107690]</t>
  </si>
  <si>
    <t>potassium channel tetramerisation domain containing 17 [MGI:1920094]</t>
  </si>
  <si>
    <t>ADP-ribosylation factor-like 4C [MGI:2445172]</t>
  </si>
  <si>
    <t>tripartite motif-containing 56 [MGI:2685298]</t>
  </si>
  <si>
    <t>cytochrome b-245, alpha polypeptide [MGI:1316658]</t>
  </si>
  <si>
    <t>expressed sequence AU020206 [MGI:2142134]</t>
  </si>
  <si>
    <t>actin related protein 2/3 complex, subunit 5 [MGI:1915021]</t>
  </si>
  <si>
    <t>guanine nucleotide binding protein (G protein), beta 4 [MGI:104581]</t>
  </si>
  <si>
    <t>high mobility group AT-hook 1B [MGI:96161]</t>
  </si>
  <si>
    <t>laminin B1 [MGI:96743]</t>
  </si>
  <si>
    <t>ATP-binding cassette, sub-family C member 1 [MGI:102676]</t>
  </si>
  <si>
    <t>poly(A) binding protein, cytoplasmic 1 [MGI:1349722]</t>
  </si>
  <si>
    <t>latent transforming growth factor beta binding protein 1 [MGI:109151]</t>
  </si>
  <si>
    <t>cell division cycle associated 7 [MGI:1914203]</t>
  </si>
  <si>
    <t>myelocytomatosis oncogene [MGI:97250]</t>
  </si>
  <si>
    <t>anthrax toxin receptor 1 [MGI:1916788]</t>
  </si>
  <si>
    <t>sulfiredoxin 1 homolog (S. cerevisiae) [MGI:104971]</t>
  </si>
  <si>
    <t>discoidin domain receptor family, member 2 [MGI:1345277]</t>
  </si>
  <si>
    <t>runt related transcription factor 2 [MGI:99829]</t>
  </si>
  <si>
    <t>six transmembrane epithelial antigen of prostate 2 [MGI:1921301]</t>
  </si>
  <si>
    <t>glutamate-cysteine ligase, modifier subunit [MGI:104995]</t>
  </si>
  <si>
    <t>colony stimulating factor 1 (macrophage) [MGI:1339753]</t>
  </si>
  <si>
    <t>GLI pathogenesis-related 2 [MGI:1917770]</t>
  </si>
  <si>
    <t>protein phosphatase 1, regulatory subunit 18 [MGI:1923698]</t>
  </si>
  <si>
    <t>glutathione peroxidase 8 (putative) [MGI:1916840]</t>
  </si>
  <si>
    <t>SRY (sex determining region Y)-box 4 [MGI:98366]</t>
  </si>
  <si>
    <t>notch 2 [MGI:97364]</t>
  </si>
  <si>
    <t>ERBB receptor feedback inhibitor 1 [MGI:1921405]</t>
  </si>
  <si>
    <t>nidogen 1 [MGI:97342]</t>
  </si>
  <si>
    <t>cyclin G1 [MGI:102890]</t>
  </si>
  <si>
    <t>annexin A2 [MGI:88246]</t>
  </si>
  <si>
    <t>protein tyrosine phosphatase 4a3 [MGI:1277098]</t>
  </si>
  <si>
    <t>death-associated protein [MGI:1918190]</t>
  </si>
  <si>
    <t>collagen, type XVIII, alpha 1 [MGI:88451]</t>
  </si>
  <si>
    <t>NPC intracellular cholesterol transporter 2 [MGI:1915213]</t>
  </si>
  <si>
    <t>SH3-domain kinase binding protein 1 [MGI:1889583]</t>
  </si>
  <si>
    <t>vascular endothelial growth factor A [MGI:103178]</t>
  </si>
  <si>
    <t>ribosomal protein lateral stalk subunit P0 [MGI:1927636]</t>
  </si>
  <si>
    <t>ornithine decarboxylase, structural 1 [MGI:97402]</t>
  </si>
  <si>
    <t>CD44 antigen [MGI:88338]</t>
  </si>
  <si>
    <t>ADP-ribosylation factor-like 1 [MGI:99436]</t>
  </si>
  <si>
    <r>
      <t xml:space="preserve">Table S2. Significantly upregulated genes found by DESeq2 in </t>
    </r>
    <r>
      <rPr>
        <b/>
        <i/>
        <sz val="12"/>
        <color rgb="FF000000"/>
        <rFont val="Arial"/>
        <family val="2"/>
      </rPr>
      <t>Jag2</t>
    </r>
    <r>
      <rPr>
        <b/>
        <i/>
        <vertAlign val="superscript"/>
        <sz val="12"/>
        <color rgb="FF000000"/>
        <rFont val="Arial"/>
        <family val="2"/>
      </rPr>
      <t>sm</t>
    </r>
    <r>
      <rPr>
        <b/>
        <sz val="12"/>
        <color rgb="FF000000"/>
        <rFont val="Arial"/>
        <family val="2"/>
      </rPr>
      <t xml:space="preserve"> MuSCs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</si>
</sst>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6"/>
      <name val="Calibri"/>
      <family val="3"/>
      <charset val="128"/>
      <scheme val="minor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i/>
      <sz val="12"/>
      <color rgb="FF000000"/>
      <name val="Arial"/>
      <family val="2"/>
    </font>
    <font>
      <b/>
      <i/>
      <vertAlign val="superscript"/>
      <sz val="12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4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</cellStyleXfs>
  <cellXfs count="15">
    <xf numFmtId="0" fontId="0" fillId="0" borderId="0" xfId="0"/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1" fontId="20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</cellXfs>
  <cellStyles count="42">
    <cellStyle name="20% - Accent1" xfId="18" builtinId="30" customBuiltin="1"/>
    <cellStyle name="20% - Accent2" xfId="21" builtinId="34" customBuiltin="1"/>
    <cellStyle name="20% - Accent3" xfId="24" builtinId="38" customBuiltin="1"/>
    <cellStyle name="20% - Accent4" xfId="27" builtinId="42" customBuiltin="1"/>
    <cellStyle name="20% - Accent5" xfId="30" builtinId="46" customBuiltin="1"/>
    <cellStyle name="20% - Accent6" xfId="33" builtinId="50" customBuiltin="1"/>
    <cellStyle name="40% - Accent1" xfId="19" builtinId="31" customBuiltin="1"/>
    <cellStyle name="40% - Accent2" xfId="22" builtinId="35" customBuiltin="1"/>
    <cellStyle name="40% - Accent3" xfId="25" builtinId="39" customBuiltin="1"/>
    <cellStyle name="40% - Accent4" xfId="28" builtinId="43" customBuiltin="1"/>
    <cellStyle name="40% - Accent5" xfId="31" builtinId="47" customBuiltin="1"/>
    <cellStyle name="40% - Accent6" xfId="34" builtinId="51" customBuiltin="1"/>
    <cellStyle name="60% - Accent1 2" xfId="36" xr:uid="{BE898773-0391-47CB-9B8D-4D2FFF2CC64C}"/>
    <cellStyle name="60% - Accent2 2" xfId="37" xr:uid="{08D47453-7572-46FC-81F4-8722C686B410}"/>
    <cellStyle name="60% - Accent3 2" xfId="38" xr:uid="{058B4BED-3091-4A5B-8E95-FBA36153B516}"/>
    <cellStyle name="60% - Accent4 2" xfId="39" xr:uid="{088153B2-F551-47C6-A325-CC214355210E}"/>
    <cellStyle name="60% - Accent5 2" xfId="40" xr:uid="{FEA30A26-389B-46CC-9B5E-4CAA60B2FC55}"/>
    <cellStyle name="60% - Accent6 2" xfId="41" xr:uid="{49F7A8E0-B093-461D-8A04-362A9A8A37BF}"/>
    <cellStyle name="Accent1" xfId="17" builtinId="29" customBuiltin="1"/>
    <cellStyle name="Accent2" xfId="20" builtinId="33" customBuiltin="1"/>
    <cellStyle name="Accent3" xfId="23" builtinId="37" customBuiltin="1"/>
    <cellStyle name="Accent4" xfId="26" builtinId="41" customBuiltin="1"/>
    <cellStyle name="Accent5" xfId="29" builtinId="45" customBuiltin="1"/>
    <cellStyle name="Accent6" xfId="32" builtinId="49" customBuiltin="1"/>
    <cellStyle name="Bad" xfId="7" builtinId="27" customBuiltin="1"/>
    <cellStyle name="Calculation" xfId="10" builtinId="22" customBuiltin="1"/>
    <cellStyle name="Check Cell" xfId="12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8" builtinId="20" customBuiltin="1"/>
    <cellStyle name="Linked Cell" xfId="11" builtinId="24" customBuiltin="1"/>
    <cellStyle name="Neutral 2" xfId="35" xr:uid="{A55A74BD-F6CD-47BE-9A18-E861BCD19EE5}"/>
    <cellStyle name="Normal" xfId="0" builtinId="0"/>
    <cellStyle name="Note" xfId="14" builtinId="10" customBuiltin="1"/>
    <cellStyle name="Output" xfId="9" builtinId="21" customBuiltin="1"/>
    <cellStyle name="Title" xfId="1" builtinId="15" customBuiltin="1"/>
    <cellStyle name="Total" xfId="16" builtinId="25" customBuiltin="1"/>
    <cellStyle name="Warning Text" xfId="13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9"/>
  <sheetViews>
    <sheetView tabSelected="1" workbookViewId="0">
      <selection activeCell="A2" sqref="A2"/>
    </sheetView>
  </sheetViews>
  <sheetFormatPr baseColWidth="10" defaultColWidth="8.83203125" defaultRowHeight="14" x14ac:dyDescent="0.2"/>
  <cols>
    <col min="1" max="1" width="24.33203125" style="1" customWidth="1"/>
    <col min="2" max="2" width="11.6640625" style="1" bestFit="1" customWidth="1"/>
    <col min="3" max="3" width="14.33203125" style="1" bestFit="1" customWidth="1"/>
    <col min="4" max="8" width="11.6640625" style="1" bestFit="1" customWidth="1"/>
    <col min="9" max="9" width="10.33203125" style="1" bestFit="1" customWidth="1"/>
    <col min="10" max="10" width="25.1640625" style="2" customWidth="1"/>
    <col min="11" max="11" width="19.5" style="1" customWidth="1"/>
    <col min="12" max="16384" width="8.83203125" style="1"/>
  </cols>
  <sheetData>
    <row r="1" spans="1:11" s="8" customFormat="1" ht="18" x14ac:dyDescent="0.2">
      <c r="A1" s="9" t="s">
        <v>604</v>
      </c>
      <c r="B1" s="10"/>
      <c r="C1" s="10"/>
      <c r="D1" s="10"/>
      <c r="E1" s="10"/>
      <c r="F1" s="10"/>
      <c r="G1" s="10"/>
      <c r="H1" s="11"/>
      <c r="I1" s="11"/>
      <c r="J1" s="12"/>
      <c r="K1" s="11"/>
    </row>
    <row r="2" spans="1:11" s="8" customFormat="1" ht="16" x14ac:dyDescent="0.2">
      <c r="A2" s="9"/>
      <c r="B2" s="10"/>
      <c r="C2" s="10"/>
      <c r="D2" s="10"/>
      <c r="E2" s="10"/>
      <c r="F2" s="10"/>
      <c r="G2" s="10"/>
      <c r="H2" s="11"/>
      <c r="I2" s="11"/>
      <c r="J2" s="12"/>
      <c r="K2" s="11"/>
    </row>
    <row r="3" spans="1:11" ht="15" thickBot="1" x14ac:dyDescent="0.25">
      <c r="A3" s="13" t="s">
        <v>0</v>
      </c>
      <c r="B3" s="13" t="s">
        <v>1</v>
      </c>
      <c r="C3" s="13" t="s">
        <v>2</v>
      </c>
      <c r="D3" s="13" t="s">
        <v>3</v>
      </c>
      <c r="E3" s="13" t="s">
        <v>204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  <c r="K3" s="13" t="s">
        <v>9</v>
      </c>
    </row>
    <row r="4" spans="1:11" ht="42" x14ac:dyDescent="0.2">
      <c r="A4" s="3" t="s">
        <v>10</v>
      </c>
      <c r="B4" s="3">
        <v>52.940682091022701</v>
      </c>
      <c r="C4" s="3">
        <v>7.6057980058255099</v>
      </c>
      <c r="D4" s="3">
        <v>1.60364594051065</v>
      </c>
      <c r="E4" s="3">
        <v>4.74281623748168</v>
      </c>
      <c r="F4" s="4">
        <v>2.10767444921825E-6</v>
      </c>
      <c r="G4" s="3">
        <v>1.3621943875181901E-4</v>
      </c>
      <c r="H4" s="3">
        <f>2^C4</f>
        <v>194.79299754077826</v>
      </c>
      <c r="I4" s="3" t="s">
        <v>205</v>
      </c>
      <c r="J4" s="3" t="s">
        <v>11</v>
      </c>
      <c r="K4" s="5" t="s">
        <v>206</v>
      </c>
    </row>
    <row r="5" spans="1:11" ht="28" x14ac:dyDescent="0.2">
      <c r="A5" s="3" t="s">
        <v>12</v>
      </c>
      <c r="B5" s="3">
        <v>195.70422905657699</v>
      </c>
      <c r="C5" s="3">
        <v>7.0812969620365402</v>
      </c>
      <c r="D5" s="3">
        <v>1.5037663629890601</v>
      </c>
      <c r="E5" s="3">
        <v>4.7090406703611496</v>
      </c>
      <c r="F5" s="4">
        <v>2.4888541139330901E-6</v>
      </c>
      <c r="G5" s="3">
        <v>1.5598076111008E-4</v>
      </c>
      <c r="H5" s="3">
        <f t="shared" ref="H5:H68" si="0">2^C5</f>
        <v>135.4199951094198</v>
      </c>
      <c r="I5" s="3" t="s">
        <v>207</v>
      </c>
      <c r="J5" s="3" t="s">
        <v>13</v>
      </c>
      <c r="K5" s="3" t="s">
        <v>422</v>
      </c>
    </row>
    <row r="6" spans="1:11" ht="28" x14ac:dyDescent="0.2">
      <c r="A6" s="3" t="s">
        <v>14</v>
      </c>
      <c r="B6" s="3">
        <v>49.551672912103299</v>
      </c>
      <c r="C6" s="3">
        <v>6.8097940713688097</v>
      </c>
      <c r="D6" s="3">
        <v>1.1759104718815701</v>
      </c>
      <c r="E6" s="3">
        <v>5.7910820884794898</v>
      </c>
      <c r="F6" s="4">
        <v>6.9934384008993804E-9</v>
      </c>
      <c r="G6" s="4">
        <v>9.33135237814629E-7</v>
      </c>
      <c r="H6" s="3">
        <f t="shared" si="0"/>
        <v>112.18951738279706</v>
      </c>
      <c r="I6" s="3" t="s">
        <v>208</v>
      </c>
      <c r="J6" s="3" t="s">
        <v>15</v>
      </c>
      <c r="K6" s="5" t="s">
        <v>206</v>
      </c>
    </row>
    <row r="7" spans="1:11" ht="28" x14ac:dyDescent="0.2">
      <c r="A7" s="3" t="s">
        <v>16</v>
      </c>
      <c r="B7" s="3">
        <v>41.245567215995699</v>
      </c>
      <c r="C7" s="3">
        <v>6.6410564567516799</v>
      </c>
      <c r="D7" s="3">
        <v>1.72172310894696</v>
      </c>
      <c r="E7" s="3">
        <v>3.8572151481509098</v>
      </c>
      <c r="F7" s="3">
        <v>1.14686209730979E-4</v>
      </c>
      <c r="G7" s="3">
        <v>3.8672314580209801E-3</v>
      </c>
      <c r="H7" s="3">
        <f t="shared" si="0"/>
        <v>99.806125474794456</v>
      </c>
      <c r="I7" s="3" t="s">
        <v>209</v>
      </c>
      <c r="J7" s="3" t="s">
        <v>17</v>
      </c>
      <c r="K7" s="5" t="s">
        <v>206</v>
      </c>
    </row>
    <row r="8" spans="1:11" ht="42" x14ac:dyDescent="0.2">
      <c r="A8" s="3" t="s">
        <v>18</v>
      </c>
      <c r="B8" s="3">
        <v>11.539355606739001</v>
      </c>
      <c r="C8" s="3">
        <v>6.2831084464758096</v>
      </c>
      <c r="D8" s="3">
        <v>1.5248939579338101</v>
      </c>
      <c r="E8" s="3">
        <v>4.1203576247290297</v>
      </c>
      <c r="F8" s="4">
        <v>3.7828476955340502E-5</v>
      </c>
      <c r="G8" s="3">
        <v>1.5912324425044701E-3</v>
      </c>
      <c r="H8" s="3">
        <f t="shared" si="0"/>
        <v>77.876084628706764</v>
      </c>
      <c r="I8" s="3" t="s">
        <v>210</v>
      </c>
      <c r="J8" s="3" t="s">
        <v>19</v>
      </c>
      <c r="K8" s="5" t="s">
        <v>206</v>
      </c>
    </row>
    <row r="9" spans="1:11" ht="28" x14ac:dyDescent="0.2">
      <c r="A9" s="3" t="s">
        <v>20</v>
      </c>
      <c r="B9" s="3">
        <v>19.1121243972316</v>
      </c>
      <c r="C9" s="3">
        <v>6.1310084613510698</v>
      </c>
      <c r="D9" s="3">
        <v>1.88392766129887</v>
      </c>
      <c r="E9" s="3">
        <v>3.2543757317752</v>
      </c>
      <c r="F9" s="3">
        <v>1.13641866760111E-3</v>
      </c>
      <c r="G9" s="3">
        <v>2.3004599096675699E-2</v>
      </c>
      <c r="H9" s="3">
        <f t="shared" si="0"/>
        <v>70.08376916820103</v>
      </c>
      <c r="I9" s="3" t="s">
        <v>211</v>
      </c>
      <c r="J9" s="3" t="s">
        <v>21</v>
      </c>
      <c r="K9" s="3" t="s">
        <v>206</v>
      </c>
    </row>
    <row r="10" spans="1:11" ht="28" x14ac:dyDescent="0.2">
      <c r="A10" s="3" t="s">
        <v>22</v>
      </c>
      <c r="B10" s="3">
        <v>18.736458114164598</v>
      </c>
      <c r="C10" s="3">
        <v>5.9903144194150304</v>
      </c>
      <c r="D10" s="3">
        <v>1.45121628200763</v>
      </c>
      <c r="E10" s="3">
        <v>4.12778887177861</v>
      </c>
      <c r="F10" s="4">
        <v>3.66268164365972E-5</v>
      </c>
      <c r="G10" s="3">
        <v>1.5581481418876499E-3</v>
      </c>
      <c r="H10" s="3">
        <f t="shared" si="0"/>
        <v>63.571772962577604</v>
      </c>
      <c r="I10" s="3" t="s">
        <v>212</v>
      </c>
      <c r="J10" s="3" t="s">
        <v>23</v>
      </c>
      <c r="K10" s="5" t="s">
        <v>206</v>
      </c>
    </row>
    <row r="11" spans="1:11" ht="28" x14ac:dyDescent="0.2">
      <c r="A11" s="3" t="s">
        <v>24</v>
      </c>
      <c r="B11" s="3">
        <v>171.90905893733</v>
      </c>
      <c r="C11" s="3">
        <v>5.8423130306132096</v>
      </c>
      <c r="D11" s="3">
        <v>1.3681372800215601</v>
      </c>
      <c r="E11" s="3">
        <v>4.2702681345845299</v>
      </c>
      <c r="F11" s="4">
        <v>1.9523810134292701E-5</v>
      </c>
      <c r="G11" s="3">
        <v>8.9398878212707802E-4</v>
      </c>
      <c r="H11" s="3">
        <f t="shared" si="0"/>
        <v>57.373516114501278</v>
      </c>
      <c r="I11" s="3" t="s">
        <v>213</v>
      </c>
      <c r="J11" s="6" t="s">
        <v>437</v>
      </c>
      <c r="K11" s="5" t="s">
        <v>206</v>
      </c>
    </row>
    <row r="12" spans="1:11" ht="28" x14ac:dyDescent="0.2">
      <c r="A12" s="3" t="s">
        <v>25</v>
      </c>
      <c r="B12" s="3">
        <v>39.908688659844003</v>
      </c>
      <c r="C12" s="3">
        <v>5.6985094103824201</v>
      </c>
      <c r="D12" s="3">
        <v>1.81741936463823</v>
      </c>
      <c r="E12" s="3">
        <v>3.13549504382922</v>
      </c>
      <c r="F12" s="3">
        <v>1.7156432729399001E-3</v>
      </c>
      <c r="G12" s="3">
        <v>3.17752498118078E-2</v>
      </c>
      <c r="H12" s="3">
        <f t="shared" si="0"/>
        <v>51.930471180925949</v>
      </c>
      <c r="I12" s="3" t="s">
        <v>214</v>
      </c>
      <c r="J12" s="6" t="s">
        <v>438</v>
      </c>
      <c r="K12" s="3" t="s">
        <v>206</v>
      </c>
    </row>
    <row r="13" spans="1:11" x14ac:dyDescent="0.2">
      <c r="A13" s="3" t="s">
        <v>26</v>
      </c>
      <c r="B13" s="3">
        <v>50.225134867719802</v>
      </c>
      <c r="C13" s="3">
        <v>5.6080392605341496</v>
      </c>
      <c r="D13" s="3">
        <v>1.63833820263684</v>
      </c>
      <c r="E13" s="3">
        <v>3.4230046345182199</v>
      </c>
      <c r="F13" s="3">
        <v>6.1933021371913697E-4</v>
      </c>
      <c r="G13" s="3">
        <v>1.4364988078580899E-2</v>
      </c>
      <c r="H13" s="3">
        <f t="shared" si="0"/>
        <v>48.773961854661415</v>
      </c>
      <c r="I13" s="3" t="s">
        <v>215</v>
      </c>
      <c r="J13" s="6" t="s">
        <v>439</v>
      </c>
      <c r="K13" s="5" t="s">
        <v>206</v>
      </c>
    </row>
    <row r="14" spans="1:11" ht="42" x14ac:dyDescent="0.2">
      <c r="A14" s="3" t="s">
        <v>27</v>
      </c>
      <c r="B14" s="3">
        <v>24.490143270048701</v>
      </c>
      <c r="C14" s="3">
        <v>5.2646659005621501</v>
      </c>
      <c r="D14" s="3">
        <v>1.65418071762319</v>
      </c>
      <c r="E14" s="3">
        <v>3.1826425277926602</v>
      </c>
      <c r="F14" s="3">
        <v>1.45937669000536E-3</v>
      </c>
      <c r="G14" s="3">
        <v>2.7732626870255E-2</v>
      </c>
      <c r="H14" s="3">
        <f t="shared" si="0"/>
        <v>38.443449816617665</v>
      </c>
      <c r="I14" s="3" t="s">
        <v>216</v>
      </c>
      <c r="J14" s="6" t="s">
        <v>440</v>
      </c>
      <c r="K14" s="5" t="s">
        <v>206</v>
      </c>
    </row>
    <row r="15" spans="1:11" ht="42" x14ac:dyDescent="0.2">
      <c r="A15" s="3" t="s">
        <v>28</v>
      </c>
      <c r="B15" s="3">
        <v>12.141310225531001</v>
      </c>
      <c r="C15" s="3">
        <v>5.2256996086789602</v>
      </c>
      <c r="D15" s="3">
        <v>1.4550353269842899</v>
      </c>
      <c r="E15" s="3">
        <v>3.5914589232068899</v>
      </c>
      <c r="F15" s="3">
        <v>3.2883201045844697E-4</v>
      </c>
      <c r="G15" s="3">
        <v>9.0276026942010396E-3</v>
      </c>
      <c r="H15" s="3">
        <f t="shared" si="0"/>
        <v>37.419013223777725</v>
      </c>
      <c r="I15" s="3" t="s">
        <v>217</v>
      </c>
      <c r="J15" s="6" t="s">
        <v>441</v>
      </c>
      <c r="K15" s="5" t="s">
        <v>206</v>
      </c>
    </row>
    <row r="16" spans="1:11" ht="28" x14ac:dyDescent="0.2">
      <c r="A16" s="3" t="s">
        <v>29</v>
      </c>
      <c r="B16" s="3">
        <v>41.910584311870899</v>
      </c>
      <c r="C16" s="3">
        <v>5.1050976196863402</v>
      </c>
      <c r="D16" s="3">
        <v>1.47541215086976</v>
      </c>
      <c r="E16" s="3">
        <v>3.4601162913541699</v>
      </c>
      <c r="F16" s="3">
        <v>5.3994214944383303E-4</v>
      </c>
      <c r="G16" s="3">
        <v>1.2942975009578001E-2</v>
      </c>
      <c r="H16" s="3">
        <f t="shared" si="0"/>
        <v>34.418149313391687</v>
      </c>
      <c r="I16" s="3" t="s">
        <v>218</v>
      </c>
      <c r="J16" s="6" t="s">
        <v>442</v>
      </c>
      <c r="K16" s="5" t="s">
        <v>206</v>
      </c>
    </row>
    <row r="17" spans="1:11" ht="28" x14ac:dyDescent="0.2">
      <c r="A17" s="3" t="s">
        <v>30</v>
      </c>
      <c r="B17" s="3">
        <v>53.659931461514603</v>
      </c>
      <c r="C17" s="3">
        <v>5.0023579836168004</v>
      </c>
      <c r="D17" s="3">
        <v>1.30191331471962</v>
      </c>
      <c r="E17" s="3">
        <v>3.84231263868296</v>
      </c>
      <c r="F17" s="3">
        <v>1.21880447628744E-4</v>
      </c>
      <c r="G17" s="3">
        <v>4.0547304949734297E-3</v>
      </c>
      <c r="H17" s="3">
        <f t="shared" si="0"/>
        <v>32.052344515327874</v>
      </c>
      <c r="I17" s="3" t="s">
        <v>219</v>
      </c>
      <c r="J17" s="6" t="s">
        <v>443</v>
      </c>
      <c r="K17" s="5" t="s">
        <v>206</v>
      </c>
    </row>
    <row r="18" spans="1:11" ht="28" x14ac:dyDescent="0.2">
      <c r="A18" s="3" t="s">
        <v>31</v>
      </c>
      <c r="B18" s="3">
        <v>18.570254533179</v>
      </c>
      <c r="C18" s="3">
        <v>4.8782391503804696</v>
      </c>
      <c r="D18" s="3">
        <v>1.05508523862982</v>
      </c>
      <c r="E18" s="3">
        <v>4.6235498060001001</v>
      </c>
      <c r="F18" s="4">
        <v>3.7722811236262598E-6</v>
      </c>
      <c r="G18" s="3">
        <v>2.1976636837125999E-4</v>
      </c>
      <c r="H18" s="3">
        <f t="shared" si="0"/>
        <v>29.410087071888448</v>
      </c>
      <c r="I18" s="3" t="s">
        <v>220</v>
      </c>
      <c r="J18" s="6" t="s">
        <v>444</v>
      </c>
      <c r="K18" s="5" t="s">
        <v>206</v>
      </c>
    </row>
    <row r="19" spans="1:11" ht="42" x14ac:dyDescent="0.2">
      <c r="A19" s="3" t="s">
        <v>32</v>
      </c>
      <c r="B19" s="3">
        <v>16.378946090251901</v>
      </c>
      <c r="C19" s="3">
        <v>4.7613317456061299</v>
      </c>
      <c r="D19" s="3">
        <v>1.18838541693908</v>
      </c>
      <c r="E19" s="3">
        <v>4.0065551779235697</v>
      </c>
      <c r="F19" s="4">
        <v>6.1610737295047905E-5</v>
      </c>
      <c r="G19" s="3">
        <v>2.30279409365738E-3</v>
      </c>
      <c r="H19" s="3">
        <f t="shared" si="0"/>
        <v>27.120873606364842</v>
      </c>
      <c r="I19" s="3" t="s">
        <v>221</v>
      </c>
      <c r="J19" s="6" t="s">
        <v>445</v>
      </c>
      <c r="K19" s="5" t="s">
        <v>206</v>
      </c>
    </row>
    <row r="20" spans="1:11" ht="42" x14ac:dyDescent="0.2">
      <c r="A20" s="3" t="s">
        <v>33</v>
      </c>
      <c r="B20" s="3">
        <v>14.7701785405363</v>
      </c>
      <c r="C20" s="3">
        <v>4.6094631709548803</v>
      </c>
      <c r="D20" s="3">
        <v>1.1366032926795</v>
      </c>
      <c r="E20" s="3">
        <v>4.0554723012355698</v>
      </c>
      <c r="F20" s="4">
        <v>5.0033101554028499E-5</v>
      </c>
      <c r="G20" s="3">
        <v>1.9647492315947499E-3</v>
      </c>
      <c r="H20" s="3">
        <f t="shared" si="0"/>
        <v>24.411062259349919</v>
      </c>
      <c r="I20" s="3" t="s">
        <v>222</v>
      </c>
      <c r="J20" s="6" t="s">
        <v>446</v>
      </c>
      <c r="K20" s="3" t="s">
        <v>223</v>
      </c>
    </row>
    <row r="21" spans="1:11" ht="28" x14ac:dyDescent="0.2">
      <c r="A21" s="3" t="s">
        <v>34</v>
      </c>
      <c r="B21" s="3">
        <v>14.5360305988105</v>
      </c>
      <c r="C21" s="3">
        <v>4.3333934875228897</v>
      </c>
      <c r="D21" s="3">
        <v>1.22377539367049</v>
      </c>
      <c r="E21" s="3">
        <v>3.54100393743468</v>
      </c>
      <c r="F21" s="3">
        <v>3.98607629737508E-4</v>
      </c>
      <c r="G21" s="3">
        <v>1.0326350892302201E-2</v>
      </c>
      <c r="H21" s="3">
        <f t="shared" si="0"/>
        <v>20.159577348622332</v>
      </c>
      <c r="I21" s="3" t="s">
        <v>224</v>
      </c>
      <c r="J21" s="6" t="s">
        <v>447</v>
      </c>
      <c r="K21" s="3" t="s">
        <v>225</v>
      </c>
    </row>
    <row r="22" spans="1:11" ht="42" x14ac:dyDescent="0.2">
      <c r="A22" s="3" t="s">
        <v>35</v>
      </c>
      <c r="B22" s="3">
        <v>66.708298021903204</v>
      </c>
      <c r="C22" s="3">
        <v>4.1420948257870096</v>
      </c>
      <c r="D22" s="3">
        <v>0.82994180140795304</v>
      </c>
      <c r="E22" s="3">
        <v>4.9908256443526096</v>
      </c>
      <c r="F22" s="4">
        <v>6.01217489525335E-7</v>
      </c>
      <c r="G22" s="4">
        <v>4.7218403971644901E-5</v>
      </c>
      <c r="H22" s="3">
        <f t="shared" si="0"/>
        <v>17.656100306700544</v>
      </c>
      <c r="I22" s="3" t="s">
        <v>226</v>
      </c>
      <c r="J22" s="6" t="s">
        <v>448</v>
      </c>
      <c r="K22" s="5" t="s">
        <v>206</v>
      </c>
    </row>
    <row r="23" spans="1:11" x14ac:dyDescent="0.2">
      <c r="A23" s="3" t="s">
        <v>36</v>
      </c>
      <c r="B23" s="3">
        <v>22.783971955341901</v>
      </c>
      <c r="C23" s="3">
        <v>4.0886444708353</v>
      </c>
      <c r="D23" s="3">
        <v>0.66734498082358096</v>
      </c>
      <c r="E23" s="3">
        <v>6.1267329317281103</v>
      </c>
      <c r="F23" s="4">
        <v>8.9701849481765702E-10</v>
      </c>
      <c r="G23" s="4">
        <v>1.6132032611872899E-7</v>
      </c>
      <c r="H23" s="3">
        <f t="shared" si="0"/>
        <v>17.013929438287054</v>
      </c>
      <c r="I23" s="3" t="s">
        <v>227</v>
      </c>
      <c r="J23" s="6" t="s">
        <v>449</v>
      </c>
      <c r="K23" s="5" t="s">
        <v>206</v>
      </c>
    </row>
    <row r="24" spans="1:11" ht="28" x14ac:dyDescent="0.2">
      <c r="A24" s="3" t="s">
        <v>37</v>
      </c>
      <c r="B24" s="3">
        <v>82.388275194577702</v>
      </c>
      <c r="C24" s="3">
        <v>3.9865854698156702</v>
      </c>
      <c r="D24" s="3">
        <v>0.67422566933845396</v>
      </c>
      <c r="E24" s="3">
        <v>5.9128354957580997</v>
      </c>
      <c r="F24" s="4">
        <v>3.3626798302501701E-9</v>
      </c>
      <c r="G24" s="4">
        <v>5.2819612675410698E-7</v>
      </c>
      <c r="H24" s="3">
        <f t="shared" si="0"/>
        <v>15.85191761952257</v>
      </c>
      <c r="I24" s="3" t="s">
        <v>228</v>
      </c>
      <c r="J24" s="6" t="s">
        <v>450</v>
      </c>
      <c r="K24" s="5" t="s">
        <v>206</v>
      </c>
    </row>
    <row r="25" spans="1:11" ht="28" x14ac:dyDescent="0.2">
      <c r="A25" s="3" t="s">
        <v>38</v>
      </c>
      <c r="B25" s="3">
        <v>17.645935607442699</v>
      </c>
      <c r="C25" s="3">
        <v>3.9690123084242002</v>
      </c>
      <c r="D25" s="3">
        <v>1.0788528358816101</v>
      </c>
      <c r="E25" s="3">
        <v>3.6789191040878499</v>
      </c>
      <c r="F25" s="3">
        <v>2.3422454168766E-4</v>
      </c>
      <c r="G25" s="3">
        <v>6.8711402784921204E-3</v>
      </c>
      <c r="H25" s="3">
        <f t="shared" si="0"/>
        <v>15.660000009854796</v>
      </c>
      <c r="I25" s="3" t="s">
        <v>229</v>
      </c>
      <c r="J25" s="6" t="s">
        <v>451</v>
      </c>
      <c r="K25" s="5" t="s">
        <v>206</v>
      </c>
    </row>
    <row r="26" spans="1:11" ht="28" x14ac:dyDescent="0.2">
      <c r="A26" s="3" t="s">
        <v>39</v>
      </c>
      <c r="B26" s="3">
        <v>29.490722455263398</v>
      </c>
      <c r="C26" s="3">
        <v>3.7252920043981299</v>
      </c>
      <c r="D26" s="3">
        <v>0.84637488389348003</v>
      </c>
      <c r="E26" s="3">
        <v>4.40146804364172</v>
      </c>
      <c r="F26" s="4">
        <v>1.0752090581582099E-5</v>
      </c>
      <c r="G26" s="3">
        <v>5.2945512709068603E-4</v>
      </c>
      <c r="H26" s="3">
        <f t="shared" si="0"/>
        <v>13.225881764831341</v>
      </c>
      <c r="I26" s="3" t="s">
        <v>230</v>
      </c>
      <c r="J26" s="6" t="s">
        <v>452</v>
      </c>
      <c r="K26" s="5" t="s">
        <v>206</v>
      </c>
    </row>
    <row r="27" spans="1:11" ht="28" x14ac:dyDescent="0.2">
      <c r="A27" s="3" t="s">
        <v>40</v>
      </c>
      <c r="B27" s="3">
        <v>38.351877882997201</v>
      </c>
      <c r="C27" s="3">
        <v>3.6026874987174602</v>
      </c>
      <c r="D27" s="3">
        <v>0.83172853905396504</v>
      </c>
      <c r="E27" s="3">
        <v>4.3315665262794401</v>
      </c>
      <c r="F27" s="4">
        <v>1.48052199229259E-5</v>
      </c>
      <c r="G27" s="3">
        <v>7.0390028361527702E-4</v>
      </c>
      <c r="H27" s="3">
        <f t="shared" si="0"/>
        <v>12.148341788679565</v>
      </c>
      <c r="I27" s="3" t="s">
        <v>231</v>
      </c>
      <c r="J27" s="6" t="s">
        <v>453</v>
      </c>
      <c r="K27" s="5" t="s">
        <v>206</v>
      </c>
    </row>
    <row r="28" spans="1:11" ht="42" x14ac:dyDescent="0.2">
      <c r="A28" s="3" t="s">
        <v>41</v>
      </c>
      <c r="B28" s="3">
        <v>20.0184301808981</v>
      </c>
      <c r="C28" s="3">
        <v>3.3665302898574998</v>
      </c>
      <c r="D28" s="3">
        <v>0.82648147307633002</v>
      </c>
      <c r="E28" s="3">
        <v>4.0733281985458101</v>
      </c>
      <c r="F28" s="4">
        <v>4.63460421751556E-5</v>
      </c>
      <c r="G28" s="3">
        <v>1.85518721726292E-3</v>
      </c>
      <c r="H28" s="3">
        <f t="shared" si="0"/>
        <v>10.313987448443243</v>
      </c>
      <c r="I28" s="3" t="s">
        <v>232</v>
      </c>
      <c r="J28" s="6" t="s">
        <v>454</v>
      </c>
      <c r="K28" s="5" t="s">
        <v>206</v>
      </c>
    </row>
    <row r="29" spans="1:11" ht="42" x14ac:dyDescent="0.2">
      <c r="A29" s="3" t="s">
        <v>42</v>
      </c>
      <c r="B29" s="3">
        <v>34.759839434030603</v>
      </c>
      <c r="C29" s="3">
        <v>3.3428548244760301</v>
      </c>
      <c r="D29" s="3">
        <v>0.80471471874775702</v>
      </c>
      <c r="E29" s="3">
        <v>4.1540868417045402</v>
      </c>
      <c r="F29" s="4">
        <v>3.2658913415705301E-5</v>
      </c>
      <c r="G29" s="3">
        <v>1.4022991577006499E-3</v>
      </c>
      <c r="H29" s="3">
        <f t="shared" si="0"/>
        <v>10.146110160410249</v>
      </c>
      <c r="I29" s="3" t="s">
        <v>233</v>
      </c>
      <c r="J29" s="6" t="s">
        <v>455</v>
      </c>
      <c r="K29" s="5" t="s">
        <v>206</v>
      </c>
    </row>
    <row r="30" spans="1:11" ht="56" x14ac:dyDescent="0.2">
      <c r="A30" s="3" t="s">
        <v>43</v>
      </c>
      <c r="B30" s="3">
        <v>11.688238008991201</v>
      </c>
      <c r="C30" s="3">
        <v>3.25032603437832</v>
      </c>
      <c r="D30" s="3">
        <v>0.86684733140737902</v>
      </c>
      <c r="E30" s="3">
        <v>3.7495945555963299</v>
      </c>
      <c r="F30" s="3">
        <v>1.7712070375193299E-4</v>
      </c>
      <c r="G30" s="3">
        <v>5.38698728641603E-3</v>
      </c>
      <c r="H30" s="3">
        <f t="shared" si="0"/>
        <v>9.5158071524986259</v>
      </c>
      <c r="I30" s="3" t="s">
        <v>234</v>
      </c>
      <c r="J30" s="6" t="s">
        <v>456</v>
      </c>
      <c r="K30" s="5" t="s">
        <v>206</v>
      </c>
    </row>
    <row r="31" spans="1:11" ht="42" x14ac:dyDescent="0.2">
      <c r="A31" s="3" t="s">
        <v>44</v>
      </c>
      <c r="B31" s="3">
        <v>804.92007772928002</v>
      </c>
      <c r="C31" s="3">
        <v>3.2369890151519698</v>
      </c>
      <c r="D31" s="3">
        <v>0.52063884233690605</v>
      </c>
      <c r="E31" s="3">
        <v>6.2173406052891202</v>
      </c>
      <c r="F31" s="4">
        <v>5.0565137865362495E-10</v>
      </c>
      <c r="G31" s="4">
        <v>1.01203676737304E-7</v>
      </c>
      <c r="H31" s="3">
        <f t="shared" si="0"/>
        <v>9.4282434744765098</v>
      </c>
      <c r="I31" s="3" t="s">
        <v>235</v>
      </c>
      <c r="J31" s="6" t="s">
        <v>457</v>
      </c>
      <c r="K31" s="5" t="s">
        <v>206</v>
      </c>
    </row>
    <row r="32" spans="1:11" x14ac:dyDescent="0.2">
      <c r="A32" s="3" t="s">
        <v>45</v>
      </c>
      <c r="B32" s="3">
        <v>18.051858828778101</v>
      </c>
      <c r="C32" s="3">
        <v>3.1659431517129701</v>
      </c>
      <c r="D32" s="3">
        <v>1.05596449867925</v>
      </c>
      <c r="E32" s="3">
        <v>2.9981530209327998</v>
      </c>
      <c r="F32" s="3">
        <v>2.71621255580674E-3</v>
      </c>
      <c r="G32" s="3">
        <v>4.4349317901323501E-2</v>
      </c>
      <c r="H32" s="3">
        <f t="shared" si="0"/>
        <v>8.9751941766614163</v>
      </c>
      <c r="I32" s="3" t="s">
        <v>236</v>
      </c>
      <c r="J32" s="6" t="s">
        <v>458</v>
      </c>
      <c r="K32" s="5" t="s">
        <v>206</v>
      </c>
    </row>
    <row r="33" spans="1:11" ht="28" x14ac:dyDescent="0.2">
      <c r="A33" s="3" t="s">
        <v>46</v>
      </c>
      <c r="B33" s="3">
        <v>56.225240781182499</v>
      </c>
      <c r="C33" s="3">
        <v>3.16419228229043</v>
      </c>
      <c r="D33" s="3">
        <v>0.78859916007986997</v>
      </c>
      <c r="E33" s="3">
        <v>4.0124215729191901</v>
      </c>
      <c r="F33" s="4">
        <v>6.0099048651882397E-5</v>
      </c>
      <c r="G33" s="3">
        <v>2.2611508944206E-3</v>
      </c>
      <c r="H33" s="3">
        <f t="shared" si="0"/>
        <v>8.9643083963110222</v>
      </c>
      <c r="I33" s="3" t="s">
        <v>237</v>
      </c>
      <c r="J33" s="6" t="s">
        <v>459</v>
      </c>
      <c r="K33" s="5" t="s">
        <v>206</v>
      </c>
    </row>
    <row r="34" spans="1:11" ht="28" x14ac:dyDescent="0.2">
      <c r="A34" s="3" t="s">
        <v>47</v>
      </c>
      <c r="B34" s="3">
        <v>62.605621626057001</v>
      </c>
      <c r="C34" s="3">
        <v>3.13729710807198</v>
      </c>
      <c r="D34" s="3">
        <v>0.57837505457831495</v>
      </c>
      <c r="E34" s="3">
        <v>5.4243299105618199</v>
      </c>
      <c r="F34" s="4">
        <v>5.8172352840348103E-8</v>
      </c>
      <c r="G34" s="4">
        <v>5.7290533840942801E-6</v>
      </c>
      <c r="H34" s="3">
        <f t="shared" si="0"/>
        <v>8.7987410173497871</v>
      </c>
      <c r="I34" s="3" t="s">
        <v>238</v>
      </c>
      <c r="J34" s="6" t="s">
        <v>460</v>
      </c>
      <c r="K34" s="5" t="s">
        <v>206</v>
      </c>
    </row>
    <row r="35" spans="1:11" ht="28" x14ac:dyDescent="0.2">
      <c r="A35" s="3" t="s">
        <v>48</v>
      </c>
      <c r="B35" s="3">
        <v>27.504201062306301</v>
      </c>
      <c r="C35" s="3">
        <v>3.1099662340589602</v>
      </c>
      <c r="D35" s="3">
        <v>0.70456311311092001</v>
      </c>
      <c r="E35" s="3">
        <v>4.4140349901760398</v>
      </c>
      <c r="F35" s="4">
        <v>1.01461549121055E-5</v>
      </c>
      <c r="G35" s="3">
        <v>5.0361454521726705E-4</v>
      </c>
      <c r="H35" s="3">
        <f t="shared" si="0"/>
        <v>8.6336238217182704</v>
      </c>
      <c r="I35" s="3" t="s">
        <v>239</v>
      </c>
      <c r="J35" s="6" t="s">
        <v>461</v>
      </c>
      <c r="K35" s="5" t="s">
        <v>206</v>
      </c>
    </row>
    <row r="36" spans="1:11" ht="28" x14ac:dyDescent="0.2">
      <c r="A36" s="3" t="s">
        <v>49</v>
      </c>
      <c r="B36" s="3">
        <v>254.351425292774</v>
      </c>
      <c r="C36" s="3">
        <v>3.0815305764330998</v>
      </c>
      <c r="D36" s="3">
        <v>0.46590201934519299</v>
      </c>
      <c r="E36" s="3">
        <v>6.6141172359889602</v>
      </c>
      <c r="F36" s="4">
        <v>3.7377544143696202E-11</v>
      </c>
      <c r="G36" s="4">
        <v>1.03070654506472E-8</v>
      </c>
      <c r="H36" s="3">
        <f t="shared" si="0"/>
        <v>8.4651203331900504</v>
      </c>
      <c r="I36" s="3" t="s">
        <v>240</v>
      </c>
      <c r="J36" s="6" t="s">
        <v>462</v>
      </c>
      <c r="K36" s="5" t="s">
        <v>206</v>
      </c>
    </row>
    <row r="37" spans="1:11" ht="28" x14ac:dyDescent="0.2">
      <c r="A37" s="3" t="s">
        <v>50</v>
      </c>
      <c r="B37" s="3">
        <v>65.245403999994494</v>
      </c>
      <c r="C37" s="3">
        <v>3.08048879655176</v>
      </c>
      <c r="D37" s="3">
        <v>0.65927935551075501</v>
      </c>
      <c r="E37" s="3">
        <v>4.6725091128710501</v>
      </c>
      <c r="F37" s="4">
        <v>2.9754231083598301E-6</v>
      </c>
      <c r="G37" s="3">
        <v>1.8010744073969299E-4</v>
      </c>
      <c r="H37" s="3">
        <f t="shared" si="0"/>
        <v>8.4590098188277913</v>
      </c>
      <c r="I37" s="3" t="s">
        <v>241</v>
      </c>
      <c r="J37" s="6" t="s">
        <v>463</v>
      </c>
      <c r="K37" s="5" t="s">
        <v>242</v>
      </c>
    </row>
    <row r="38" spans="1:11" ht="28" x14ac:dyDescent="0.2">
      <c r="A38" s="3" t="s">
        <v>51</v>
      </c>
      <c r="B38" s="3">
        <v>26.431738032087001</v>
      </c>
      <c r="C38" s="3">
        <v>3.01048601888751</v>
      </c>
      <c r="D38" s="3">
        <v>0.98863119108072095</v>
      </c>
      <c r="E38" s="3">
        <v>3.04510523848292</v>
      </c>
      <c r="F38" s="3">
        <v>2.3259890504061498E-3</v>
      </c>
      <c r="G38" s="3">
        <v>3.9976728707049797E-2</v>
      </c>
      <c r="H38" s="3">
        <f t="shared" si="0"/>
        <v>8.0583586642263381</v>
      </c>
      <c r="I38" s="3" t="s">
        <v>243</v>
      </c>
      <c r="J38" s="6" t="s">
        <v>464</v>
      </c>
      <c r="K38" s="3" t="s">
        <v>423</v>
      </c>
    </row>
    <row r="39" spans="1:11" ht="28" x14ac:dyDescent="0.2">
      <c r="A39" s="3" t="s">
        <v>52</v>
      </c>
      <c r="B39" s="3">
        <v>57.407548202990903</v>
      </c>
      <c r="C39" s="3">
        <v>2.9888341812986599</v>
      </c>
      <c r="D39" s="3">
        <v>0.63134972053698102</v>
      </c>
      <c r="E39" s="3">
        <v>4.7340389709154698</v>
      </c>
      <c r="F39" s="4">
        <v>2.2009543838330899E-6</v>
      </c>
      <c r="G39" s="3">
        <v>1.40781664685489E-4</v>
      </c>
      <c r="H39" s="3">
        <f t="shared" si="0"/>
        <v>7.9383225399353021</v>
      </c>
      <c r="I39" s="3" t="s">
        <v>244</v>
      </c>
      <c r="J39" s="6" t="s">
        <v>465</v>
      </c>
      <c r="K39" s="5" t="s">
        <v>206</v>
      </c>
    </row>
    <row r="40" spans="1:11" ht="42" x14ac:dyDescent="0.2">
      <c r="A40" s="3" t="s">
        <v>53</v>
      </c>
      <c r="B40" s="3">
        <v>18.330108875894801</v>
      </c>
      <c r="C40" s="3">
        <v>2.8261393780120798</v>
      </c>
      <c r="D40" s="3">
        <v>0.80107788464451302</v>
      </c>
      <c r="E40" s="3">
        <v>3.52792085786542</v>
      </c>
      <c r="F40" s="3">
        <v>4.1883736221274198E-4</v>
      </c>
      <c r="G40" s="3">
        <v>1.0698739840726799E-2</v>
      </c>
      <c r="H40" s="3">
        <f t="shared" si="0"/>
        <v>7.0917386896244983</v>
      </c>
      <c r="I40" s="3" t="s">
        <v>54</v>
      </c>
      <c r="J40" s="6" t="s">
        <v>466</v>
      </c>
      <c r="K40" s="5" t="s">
        <v>206</v>
      </c>
    </row>
    <row r="41" spans="1:11" ht="28" x14ac:dyDescent="0.2">
      <c r="A41" s="3" t="s">
        <v>55</v>
      </c>
      <c r="B41" s="3">
        <v>11.278066731772</v>
      </c>
      <c r="C41" s="3">
        <v>2.7682189254454501</v>
      </c>
      <c r="D41" s="3">
        <v>0.70588216816312399</v>
      </c>
      <c r="E41" s="3">
        <v>3.9216445042789898</v>
      </c>
      <c r="F41" s="4">
        <v>8.7946680316446096E-5</v>
      </c>
      <c r="G41" s="3">
        <v>3.0828541131264998E-3</v>
      </c>
      <c r="H41" s="3">
        <f t="shared" si="0"/>
        <v>6.8126633885709058</v>
      </c>
      <c r="I41" s="3" t="s">
        <v>245</v>
      </c>
      <c r="J41" s="6" t="s">
        <v>467</v>
      </c>
      <c r="K41" s="5" t="s">
        <v>246</v>
      </c>
    </row>
    <row r="42" spans="1:11" ht="28" x14ac:dyDescent="0.2">
      <c r="A42" s="3" t="s">
        <v>56</v>
      </c>
      <c r="B42" s="3">
        <v>26.849752757069201</v>
      </c>
      <c r="C42" s="3">
        <v>2.6959124142853899</v>
      </c>
      <c r="D42" s="3">
        <v>0.81833176374483696</v>
      </c>
      <c r="E42" s="3">
        <v>3.2944003077045401</v>
      </c>
      <c r="F42" s="3">
        <v>9.8631924322115506E-4</v>
      </c>
      <c r="G42" s="3">
        <v>2.0583672634627299E-2</v>
      </c>
      <c r="H42" s="3">
        <f t="shared" si="0"/>
        <v>6.4796343998641248</v>
      </c>
      <c r="I42" s="3" t="s">
        <v>247</v>
      </c>
      <c r="J42" s="6" t="s">
        <v>468</v>
      </c>
      <c r="K42" s="5" t="s">
        <v>206</v>
      </c>
    </row>
    <row r="43" spans="1:11" ht="28" x14ac:dyDescent="0.2">
      <c r="A43" s="3" t="s">
        <v>57</v>
      </c>
      <c r="B43" s="3">
        <v>19.7825971614336</v>
      </c>
      <c r="C43" s="3">
        <v>2.6814258983074502</v>
      </c>
      <c r="D43" s="3">
        <v>0.566331710672764</v>
      </c>
      <c r="E43" s="3">
        <v>4.7347267471957304</v>
      </c>
      <c r="F43" s="4">
        <v>2.1935042095086498E-6</v>
      </c>
      <c r="G43" s="3">
        <v>1.40781664685489E-4</v>
      </c>
      <c r="H43" s="3">
        <f t="shared" si="0"/>
        <v>6.414896098527425</v>
      </c>
      <c r="I43" s="3" t="s">
        <v>248</v>
      </c>
      <c r="J43" s="6" t="s">
        <v>469</v>
      </c>
      <c r="K43" s="5" t="s">
        <v>206</v>
      </c>
    </row>
    <row r="44" spans="1:11" ht="42" x14ac:dyDescent="0.2">
      <c r="A44" s="3" t="s">
        <v>58</v>
      </c>
      <c r="B44" s="3">
        <v>36.806833709053898</v>
      </c>
      <c r="C44" s="3">
        <v>2.61716740781136</v>
      </c>
      <c r="D44" s="3">
        <v>0.68400325585317701</v>
      </c>
      <c r="E44" s="3">
        <v>3.8262499270517201</v>
      </c>
      <c r="F44" s="3">
        <v>1.30110194682319E-4</v>
      </c>
      <c r="G44" s="3">
        <v>4.2487826468760497E-3</v>
      </c>
      <c r="H44" s="3">
        <f t="shared" si="0"/>
        <v>6.1354425434182112</v>
      </c>
      <c r="I44" s="3" t="s">
        <v>249</v>
      </c>
      <c r="J44" s="6" t="s">
        <v>470</v>
      </c>
      <c r="K44" s="5" t="s">
        <v>206</v>
      </c>
    </row>
    <row r="45" spans="1:11" ht="42" x14ac:dyDescent="0.2">
      <c r="A45" s="3" t="s">
        <v>59</v>
      </c>
      <c r="B45" s="3">
        <v>13.0656971558001</v>
      </c>
      <c r="C45" s="3">
        <v>2.5406741720380102</v>
      </c>
      <c r="D45" s="3">
        <v>0.81361899336968402</v>
      </c>
      <c r="E45" s="3">
        <v>3.1226829667723899</v>
      </c>
      <c r="F45" s="3">
        <v>1.7921067572490401E-3</v>
      </c>
      <c r="G45" s="3">
        <v>3.2669220746564198E-2</v>
      </c>
      <c r="H45" s="3">
        <f t="shared" si="0"/>
        <v>5.8186084724184406</v>
      </c>
      <c r="I45" s="3" t="s">
        <v>250</v>
      </c>
      <c r="J45" s="6" t="s">
        <v>471</v>
      </c>
      <c r="K45" s="3" t="s">
        <v>251</v>
      </c>
    </row>
    <row r="46" spans="1:11" ht="28" x14ac:dyDescent="0.2">
      <c r="A46" s="3" t="s">
        <v>60</v>
      </c>
      <c r="B46" s="3">
        <v>14.561871665514399</v>
      </c>
      <c r="C46" s="3">
        <v>2.5109952029496401</v>
      </c>
      <c r="D46" s="3">
        <v>0.71714319092937096</v>
      </c>
      <c r="E46" s="3">
        <v>3.5013861035137901</v>
      </c>
      <c r="F46" s="3">
        <v>4.6284476061087302E-4</v>
      </c>
      <c r="G46" s="3">
        <v>1.1509901070982599E-2</v>
      </c>
      <c r="H46" s="3">
        <f t="shared" si="0"/>
        <v>5.700131503273357</v>
      </c>
      <c r="I46" s="3" t="s">
        <v>252</v>
      </c>
      <c r="J46" s="6" t="s">
        <v>472</v>
      </c>
      <c r="K46" s="5" t="s">
        <v>206</v>
      </c>
    </row>
    <row r="47" spans="1:11" ht="56" x14ac:dyDescent="0.2">
      <c r="A47" s="3" t="s">
        <v>61</v>
      </c>
      <c r="B47" s="3">
        <v>23.156772251965801</v>
      </c>
      <c r="C47" s="3">
        <v>2.4823588850147398</v>
      </c>
      <c r="D47" s="3">
        <v>0.530937694196011</v>
      </c>
      <c r="E47" s="3">
        <v>4.67542408864702</v>
      </c>
      <c r="F47" s="4">
        <v>2.9334677480685299E-6</v>
      </c>
      <c r="G47" s="3">
        <v>1.7843824159697301E-4</v>
      </c>
      <c r="H47" s="3">
        <f t="shared" si="0"/>
        <v>5.58810405450871</v>
      </c>
      <c r="I47" s="3" t="s">
        <v>253</v>
      </c>
      <c r="J47" s="6" t="s">
        <v>473</v>
      </c>
      <c r="K47" s="3" t="s">
        <v>254</v>
      </c>
    </row>
    <row r="48" spans="1:11" ht="28" x14ac:dyDescent="0.2">
      <c r="A48" s="3" t="s">
        <v>62</v>
      </c>
      <c r="B48" s="3">
        <v>17.0460143524164</v>
      </c>
      <c r="C48" s="3">
        <v>2.4627908632761302</v>
      </c>
      <c r="D48" s="3">
        <v>0.67126631899647204</v>
      </c>
      <c r="E48" s="3">
        <v>3.6688729846567401</v>
      </c>
      <c r="F48" s="3">
        <v>2.43622071239994E-4</v>
      </c>
      <c r="G48" s="3">
        <v>7.0798741967613198E-3</v>
      </c>
      <c r="H48" s="3">
        <f t="shared" si="0"/>
        <v>5.5128214014355787</v>
      </c>
      <c r="I48" s="3" t="s">
        <v>255</v>
      </c>
      <c r="J48" s="6" t="s">
        <v>474</v>
      </c>
      <c r="K48" s="5" t="s">
        <v>206</v>
      </c>
    </row>
    <row r="49" spans="1:11" ht="28" x14ac:dyDescent="0.2">
      <c r="A49" s="3" t="s">
        <v>63</v>
      </c>
      <c r="B49" s="3">
        <v>14.717804706776899</v>
      </c>
      <c r="C49" s="3">
        <v>2.4234326510169701</v>
      </c>
      <c r="D49" s="3">
        <v>0.636489532142817</v>
      </c>
      <c r="E49" s="3">
        <v>3.8074980477026901</v>
      </c>
      <c r="F49" s="3">
        <v>1.4037984704890201E-4</v>
      </c>
      <c r="G49" s="3">
        <v>4.50122357113649E-3</v>
      </c>
      <c r="H49" s="3">
        <f t="shared" si="0"/>
        <v>5.3644588771594677</v>
      </c>
      <c r="I49" s="3" t="s">
        <v>256</v>
      </c>
      <c r="J49" s="6" t="s">
        <v>475</v>
      </c>
      <c r="K49" s="5" t="s">
        <v>206</v>
      </c>
    </row>
    <row r="50" spans="1:11" ht="28" x14ac:dyDescent="0.2">
      <c r="A50" s="3" t="s">
        <v>64</v>
      </c>
      <c r="B50" s="3">
        <v>11.014891714049501</v>
      </c>
      <c r="C50" s="3">
        <v>2.4135441399017998</v>
      </c>
      <c r="D50" s="3">
        <v>0.77122862848348095</v>
      </c>
      <c r="E50" s="3">
        <v>3.1294794445684899</v>
      </c>
      <c r="F50" s="3">
        <v>1.7511632409839501E-3</v>
      </c>
      <c r="G50" s="3">
        <v>3.2240630055444801E-2</v>
      </c>
      <c r="H50" s="3">
        <f t="shared" si="0"/>
        <v>5.3278155611088573</v>
      </c>
      <c r="I50" s="3" t="s">
        <v>257</v>
      </c>
      <c r="J50" s="6" t="s">
        <v>476</v>
      </c>
      <c r="K50" s="5" t="s">
        <v>206</v>
      </c>
    </row>
    <row r="51" spans="1:11" ht="28" x14ac:dyDescent="0.2">
      <c r="A51" s="3" t="s">
        <v>65</v>
      </c>
      <c r="B51" s="3">
        <v>113.711818966876</v>
      </c>
      <c r="C51" s="3">
        <v>2.4129981882517</v>
      </c>
      <c r="D51" s="3">
        <v>0.65138112147430205</v>
      </c>
      <c r="E51" s="3">
        <v>3.7044337158409499</v>
      </c>
      <c r="F51" s="3">
        <v>2.1186349682518501E-4</v>
      </c>
      <c r="G51" s="3">
        <v>6.29397081674742E-3</v>
      </c>
      <c r="H51" s="3">
        <f t="shared" si="0"/>
        <v>5.3257997647581297</v>
      </c>
      <c r="I51" s="3" t="s">
        <v>258</v>
      </c>
      <c r="J51" s="6" t="s">
        <v>477</v>
      </c>
      <c r="K51" s="5" t="s">
        <v>206</v>
      </c>
    </row>
    <row r="52" spans="1:11" ht="28" x14ac:dyDescent="0.2">
      <c r="A52" s="3" t="s">
        <v>66</v>
      </c>
      <c r="B52" s="3">
        <v>22.630839336566499</v>
      </c>
      <c r="C52" s="3">
        <v>2.3661854337211898</v>
      </c>
      <c r="D52" s="3">
        <v>0.786349179653554</v>
      </c>
      <c r="E52" s="3">
        <v>3.0090772584816201</v>
      </c>
      <c r="F52" s="3">
        <v>2.6204247097955402E-3</v>
      </c>
      <c r="G52" s="3">
        <v>4.3298069539085098E-2</v>
      </c>
      <c r="H52" s="3">
        <f t="shared" si="0"/>
        <v>5.1557611640866776</v>
      </c>
      <c r="I52" s="3" t="s">
        <v>259</v>
      </c>
      <c r="J52" s="6" t="s">
        <v>478</v>
      </c>
      <c r="K52" s="5" t="s">
        <v>260</v>
      </c>
    </row>
    <row r="53" spans="1:11" x14ac:dyDescent="0.2">
      <c r="A53" s="3" t="s">
        <v>67</v>
      </c>
      <c r="B53" s="3">
        <v>10.969635117869901</v>
      </c>
      <c r="C53" s="3">
        <v>2.2747940635330499</v>
      </c>
      <c r="D53" s="3">
        <v>0.71715525990970796</v>
      </c>
      <c r="E53" s="3">
        <v>3.1719687363367499</v>
      </c>
      <c r="F53" s="3">
        <v>1.51409305828853E-3</v>
      </c>
      <c r="G53" s="3">
        <v>2.85078639905278E-2</v>
      </c>
      <c r="H53" s="3">
        <f t="shared" si="0"/>
        <v>4.8392855272370801</v>
      </c>
      <c r="I53" s="3" t="s">
        <v>261</v>
      </c>
      <c r="J53" s="6" t="s">
        <v>479</v>
      </c>
      <c r="K53" s="5" t="s">
        <v>206</v>
      </c>
    </row>
    <row r="54" spans="1:11" ht="28" x14ac:dyDescent="0.2">
      <c r="A54" s="3" t="s">
        <v>68</v>
      </c>
      <c r="B54" s="3">
        <v>19.853360586981399</v>
      </c>
      <c r="C54" s="3">
        <v>2.26790788011686</v>
      </c>
      <c r="D54" s="3">
        <v>0.74381950423110899</v>
      </c>
      <c r="E54" s="3">
        <v>3.0490029734582098</v>
      </c>
      <c r="F54" s="3">
        <v>2.2960220911361698E-3</v>
      </c>
      <c r="G54" s="3">
        <v>3.9577482423405003E-2</v>
      </c>
      <c r="H54" s="3">
        <f t="shared" si="0"/>
        <v>4.8162419853546554</v>
      </c>
      <c r="I54" s="3" t="s">
        <v>262</v>
      </c>
      <c r="J54" s="6" t="s">
        <v>480</v>
      </c>
      <c r="K54" s="5" t="s">
        <v>206</v>
      </c>
    </row>
    <row r="55" spans="1:11" x14ac:dyDescent="0.2">
      <c r="A55" s="3" t="s">
        <v>69</v>
      </c>
      <c r="B55" s="3">
        <v>18.846514093284402</v>
      </c>
      <c r="C55" s="3">
        <v>2.2623725003466899</v>
      </c>
      <c r="D55" s="3">
        <v>0.65549436417461404</v>
      </c>
      <c r="E55" s="3">
        <v>3.4513988586239401</v>
      </c>
      <c r="F55" s="3">
        <v>5.5768873523992296E-4</v>
      </c>
      <c r="G55" s="3">
        <v>1.3257393708030999E-2</v>
      </c>
      <c r="H55" s="3">
        <f t="shared" si="0"/>
        <v>4.7977982750855492</v>
      </c>
      <c r="I55" s="3" t="s">
        <v>263</v>
      </c>
      <c r="J55" s="6" t="s">
        <v>481</v>
      </c>
      <c r="K55" s="5" t="s">
        <v>206</v>
      </c>
    </row>
    <row r="56" spans="1:11" ht="28" x14ac:dyDescent="0.2">
      <c r="A56" s="3" t="s">
        <v>70</v>
      </c>
      <c r="B56" s="3">
        <v>34.723094812823298</v>
      </c>
      <c r="C56" s="3">
        <v>2.2536147682007801</v>
      </c>
      <c r="D56" s="3">
        <v>0.49107591421547903</v>
      </c>
      <c r="E56" s="3">
        <v>4.5891372453097397</v>
      </c>
      <c r="F56" s="4">
        <v>4.4508173514507898E-6</v>
      </c>
      <c r="G56" s="3">
        <v>2.4782012838061598E-4</v>
      </c>
      <c r="H56" s="3">
        <f t="shared" si="0"/>
        <v>4.768761953344633</v>
      </c>
      <c r="I56" s="3" t="s">
        <v>264</v>
      </c>
      <c r="J56" s="6" t="s">
        <v>482</v>
      </c>
      <c r="K56" s="5" t="s">
        <v>206</v>
      </c>
    </row>
    <row r="57" spans="1:11" ht="42" x14ac:dyDescent="0.2">
      <c r="A57" s="3" t="s">
        <v>71</v>
      </c>
      <c r="B57" s="3">
        <v>193.51579734398999</v>
      </c>
      <c r="C57" s="3">
        <v>2.1664220622424</v>
      </c>
      <c r="D57" s="3">
        <v>0.367362147888321</v>
      </c>
      <c r="E57" s="3">
        <v>5.8972381196469801</v>
      </c>
      <c r="F57" s="4">
        <v>3.69636255954633E-9</v>
      </c>
      <c r="G57" s="4">
        <v>5.67072820362609E-7</v>
      </c>
      <c r="H57" s="3">
        <f t="shared" si="0"/>
        <v>4.4890870180721301</v>
      </c>
      <c r="I57" s="3" t="s">
        <v>265</v>
      </c>
      <c r="J57" s="6" t="s">
        <v>483</v>
      </c>
      <c r="K57" s="3" t="s">
        <v>266</v>
      </c>
    </row>
    <row r="58" spans="1:11" ht="70" x14ac:dyDescent="0.2">
      <c r="A58" s="3" t="s">
        <v>72</v>
      </c>
      <c r="B58" s="3">
        <v>14.7710259752741</v>
      </c>
      <c r="C58" s="3">
        <v>2.1606560536212802</v>
      </c>
      <c r="D58" s="3">
        <v>0.60366718563010102</v>
      </c>
      <c r="E58" s="3">
        <v>3.57921733209005</v>
      </c>
      <c r="F58" s="3">
        <v>3.4462478396533902E-4</v>
      </c>
      <c r="G58" s="3">
        <v>9.3372247690521708E-3</v>
      </c>
      <c r="H58" s="3">
        <f t="shared" si="0"/>
        <v>4.4711813227367703</v>
      </c>
      <c r="I58" s="3" t="s">
        <v>267</v>
      </c>
      <c r="J58" s="6" t="s">
        <v>484</v>
      </c>
      <c r="K58" s="5" t="s">
        <v>206</v>
      </c>
    </row>
    <row r="59" spans="1:11" ht="28" x14ac:dyDescent="0.2">
      <c r="A59" s="3" t="s">
        <v>73</v>
      </c>
      <c r="B59" s="3">
        <v>28.438115858289098</v>
      </c>
      <c r="C59" s="3">
        <v>2.1502022812766999</v>
      </c>
      <c r="D59" s="3">
        <v>0.46610007799761899</v>
      </c>
      <c r="E59" s="3">
        <v>4.6131772612311801</v>
      </c>
      <c r="F59" s="4">
        <v>3.96559822682609E-6</v>
      </c>
      <c r="G59" s="3">
        <v>2.2887957393807E-4</v>
      </c>
      <c r="H59" s="3">
        <f t="shared" si="0"/>
        <v>4.4389002259340868</v>
      </c>
      <c r="I59" s="3" t="s">
        <v>268</v>
      </c>
      <c r="J59" s="6" t="s">
        <v>485</v>
      </c>
      <c r="K59" s="5" t="s">
        <v>206</v>
      </c>
    </row>
    <row r="60" spans="1:11" ht="28" x14ac:dyDescent="0.2">
      <c r="A60" s="3" t="s">
        <v>74</v>
      </c>
      <c r="B60" s="3">
        <v>28.5870427940269</v>
      </c>
      <c r="C60" s="3">
        <v>2.14892941638186</v>
      </c>
      <c r="D60" s="3">
        <v>0.72733982677948805</v>
      </c>
      <c r="E60" s="3">
        <v>2.9545053594780799</v>
      </c>
      <c r="F60" s="3">
        <v>3.1317071388672901E-3</v>
      </c>
      <c r="G60" s="3">
        <v>4.9414410407701302E-2</v>
      </c>
      <c r="H60" s="3">
        <f t="shared" si="0"/>
        <v>4.4349855881621592</v>
      </c>
      <c r="I60" s="3" t="s">
        <v>269</v>
      </c>
      <c r="J60" s="6" t="s">
        <v>486</v>
      </c>
      <c r="K60" s="5" t="s">
        <v>206</v>
      </c>
    </row>
    <row r="61" spans="1:11" ht="28" x14ac:dyDescent="0.2">
      <c r="A61" s="3" t="s">
        <v>75</v>
      </c>
      <c r="B61" s="3">
        <v>41.481853621420697</v>
      </c>
      <c r="C61" s="3">
        <v>2.1337716346253002</v>
      </c>
      <c r="D61" s="3">
        <v>0.58432589530907397</v>
      </c>
      <c r="E61" s="3">
        <v>3.6516807688227901</v>
      </c>
      <c r="F61" s="3">
        <v>2.6052961517198899E-4</v>
      </c>
      <c r="G61" s="3">
        <v>7.4319815969407198E-3</v>
      </c>
      <c r="H61" s="3">
        <f t="shared" si="0"/>
        <v>4.3886330150339496</v>
      </c>
      <c r="I61" s="3" t="s">
        <v>270</v>
      </c>
      <c r="J61" s="6" t="s">
        <v>487</v>
      </c>
      <c r="K61" s="5" t="s">
        <v>271</v>
      </c>
    </row>
    <row r="62" spans="1:11" ht="28" x14ac:dyDescent="0.2">
      <c r="A62" s="3" t="s">
        <v>76</v>
      </c>
      <c r="B62" s="3">
        <v>21.291656255760198</v>
      </c>
      <c r="C62" s="3">
        <v>2.1221453637766601</v>
      </c>
      <c r="D62" s="3">
        <v>0.64535910693623499</v>
      </c>
      <c r="E62" s="3">
        <v>3.2883170640471699</v>
      </c>
      <c r="F62" s="3">
        <v>1.00788261530379E-3</v>
      </c>
      <c r="G62" s="3">
        <v>2.0914406978770499E-2</v>
      </c>
      <c r="H62" s="3">
        <f t="shared" si="0"/>
        <v>4.3534083874494112</v>
      </c>
      <c r="I62" s="3" t="s">
        <v>272</v>
      </c>
      <c r="J62" s="6" t="s">
        <v>488</v>
      </c>
      <c r="K62" s="5" t="s">
        <v>206</v>
      </c>
    </row>
    <row r="63" spans="1:11" ht="28" x14ac:dyDescent="0.2">
      <c r="A63" s="3" t="s">
        <v>77</v>
      </c>
      <c r="B63" s="3">
        <v>16.818355314458401</v>
      </c>
      <c r="C63" s="3">
        <v>2.09887592704544</v>
      </c>
      <c r="D63" s="3">
        <v>0.61527100256877598</v>
      </c>
      <c r="E63" s="3">
        <v>3.4113031790586001</v>
      </c>
      <c r="F63" s="3">
        <v>6.4653159242948101E-4</v>
      </c>
      <c r="G63" s="3">
        <v>1.4829594326169E-2</v>
      </c>
      <c r="H63" s="3">
        <f t="shared" si="0"/>
        <v>4.2837548704980346</v>
      </c>
      <c r="I63" s="3" t="s">
        <v>273</v>
      </c>
      <c r="J63" s="6" t="s">
        <v>489</v>
      </c>
      <c r="K63" s="5" t="s">
        <v>206</v>
      </c>
    </row>
    <row r="64" spans="1:11" ht="70" x14ac:dyDescent="0.2">
      <c r="A64" s="3" t="s">
        <v>78</v>
      </c>
      <c r="B64" s="3">
        <v>43.222257477756997</v>
      </c>
      <c r="C64" s="3">
        <v>2.0790164597271401</v>
      </c>
      <c r="D64" s="3">
        <v>0.55290758253388494</v>
      </c>
      <c r="E64" s="3">
        <v>3.76015183260709</v>
      </c>
      <c r="F64" s="3">
        <v>1.6981026135243701E-4</v>
      </c>
      <c r="G64" s="3">
        <v>5.1900875200058798E-3</v>
      </c>
      <c r="H64" s="3">
        <f t="shared" si="0"/>
        <v>4.2251907063900829</v>
      </c>
      <c r="I64" s="3" t="s">
        <v>274</v>
      </c>
      <c r="J64" s="6" t="s">
        <v>490</v>
      </c>
      <c r="K64" s="3" t="s">
        <v>275</v>
      </c>
    </row>
    <row r="65" spans="1:11" ht="42" x14ac:dyDescent="0.2">
      <c r="A65" s="3" t="s">
        <v>79</v>
      </c>
      <c r="B65" s="3">
        <v>44.258566193026297</v>
      </c>
      <c r="C65" s="3">
        <v>2.07848336621795</v>
      </c>
      <c r="D65" s="3">
        <v>0.63729653289312205</v>
      </c>
      <c r="E65" s="3">
        <v>3.2614069886467201</v>
      </c>
      <c r="F65" s="3">
        <v>1.10860795896126E-3</v>
      </c>
      <c r="G65" s="3">
        <v>2.26261778992604E-2</v>
      </c>
      <c r="H65" s="3">
        <f t="shared" si="0"/>
        <v>4.2236297350278988</v>
      </c>
      <c r="I65" s="3" t="s">
        <v>276</v>
      </c>
      <c r="J65" s="6" t="s">
        <v>491</v>
      </c>
      <c r="K65" s="5" t="s">
        <v>242</v>
      </c>
    </row>
    <row r="66" spans="1:11" ht="42" x14ac:dyDescent="0.2">
      <c r="A66" s="3" t="s">
        <v>80</v>
      </c>
      <c r="B66" s="3">
        <v>12.498834363363599</v>
      </c>
      <c r="C66" s="3">
        <v>2.07459300313658</v>
      </c>
      <c r="D66" s="3">
        <v>0.60084101843454096</v>
      </c>
      <c r="E66" s="3">
        <v>3.4528152031660899</v>
      </c>
      <c r="F66" s="3">
        <v>5.5476891325936502E-4</v>
      </c>
      <c r="G66" s="3">
        <v>1.32132964388397E-2</v>
      </c>
      <c r="H66" s="3">
        <f t="shared" si="0"/>
        <v>4.2122556620982614</v>
      </c>
      <c r="I66" s="3" t="s">
        <v>277</v>
      </c>
      <c r="J66" s="6" t="s">
        <v>492</v>
      </c>
      <c r="K66" s="5" t="s">
        <v>206</v>
      </c>
    </row>
    <row r="67" spans="1:11" ht="28" x14ac:dyDescent="0.2">
      <c r="A67" s="3" t="s">
        <v>81</v>
      </c>
      <c r="B67" s="3">
        <v>608.50870515372003</v>
      </c>
      <c r="C67" s="3">
        <v>2.06831248967308</v>
      </c>
      <c r="D67" s="3">
        <v>0.44872556012925502</v>
      </c>
      <c r="E67" s="3">
        <v>4.6093039341848598</v>
      </c>
      <c r="F67" s="4">
        <v>4.0401933988446196E-6</v>
      </c>
      <c r="G67" s="3">
        <v>2.3210536984381001E-4</v>
      </c>
      <c r="H67" s="3">
        <f t="shared" si="0"/>
        <v>4.1939582206457438</v>
      </c>
      <c r="I67" s="3" t="s">
        <v>278</v>
      </c>
      <c r="J67" s="6" t="s">
        <v>493</v>
      </c>
      <c r="K67" s="3" t="s">
        <v>279</v>
      </c>
    </row>
    <row r="68" spans="1:11" x14ac:dyDescent="0.2">
      <c r="A68" s="3" t="s">
        <v>82</v>
      </c>
      <c r="B68" s="3">
        <v>142.27907421769299</v>
      </c>
      <c r="C68" s="3">
        <v>2.0269930289912401</v>
      </c>
      <c r="D68" s="3">
        <v>0.445050940810443</v>
      </c>
      <c r="E68" s="3">
        <v>4.5545191417864599</v>
      </c>
      <c r="F68" s="4">
        <v>5.2505543840608804E-6</v>
      </c>
      <c r="G68" s="3">
        <v>2.8327882326874499E-4</v>
      </c>
      <c r="H68" s="3">
        <f t="shared" si="0"/>
        <v>4.0755450936500566</v>
      </c>
      <c r="I68" s="3" t="s">
        <v>280</v>
      </c>
      <c r="J68" s="6" t="s">
        <v>494</v>
      </c>
      <c r="K68" s="5" t="s">
        <v>206</v>
      </c>
    </row>
    <row r="69" spans="1:11" ht="28" x14ac:dyDescent="0.2">
      <c r="A69" s="3" t="s">
        <v>83</v>
      </c>
      <c r="B69" s="3">
        <v>15.047482365023701</v>
      </c>
      <c r="C69" s="3">
        <v>1.9612733461660401</v>
      </c>
      <c r="D69" s="3">
        <v>0.59550796477563195</v>
      </c>
      <c r="E69" s="3">
        <v>3.2934460362843101</v>
      </c>
      <c r="F69" s="3">
        <v>9.8967337256983994E-4</v>
      </c>
      <c r="G69" s="3">
        <v>2.06054645641261E-2</v>
      </c>
      <c r="H69" s="3">
        <f t="shared" ref="H69:H87" si="1">2^C69</f>
        <v>3.8940552299763294</v>
      </c>
      <c r="I69" s="6" t="s">
        <v>281</v>
      </c>
      <c r="J69" s="6" t="s">
        <v>495</v>
      </c>
      <c r="K69" s="5" t="s">
        <v>206</v>
      </c>
    </row>
    <row r="70" spans="1:11" ht="28" x14ac:dyDescent="0.2">
      <c r="A70" s="3" t="s">
        <v>84</v>
      </c>
      <c r="B70" s="3">
        <v>11.080343865628899</v>
      </c>
      <c r="C70" s="3">
        <v>1.88997074166586</v>
      </c>
      <c r="D70" s="3">
        <v>0.61538177356248402</v>
      </c>
      <c r="E70" s="3">
        <v>3.0712166379655699</v>
      </c>
      <c r="F70" s="3">
        <v>2.1318840982398101E-3</v>
      </c>
      <c r="G70" s="3">
        <v>3.7471033675719301E-2</v>
      </c>
      <c r="H70" s="3">
        <f t="shared" si="1"/>
        <v>3.7062770822702631</v>
      </c>
      <c r="I70" s="3" t="s">
        <v>282</v>
      </c>
      <c r="J70" s="6" t="s">
        <v>496</v>
      </c>
      <c r="K70" s="5" t="s">
        <v>206</v>
      </c>
    </row>
    <row r="71" spans="1:11" ht="28" x14ac:dyDescent="0.2">
      <c r="A71" s="3" t="s">
        <v>85</v>
      </c>
      <c r="B71" s="3">
        <v>19.582861106775599</v>
      </c>
      <c r="C71" s="3">
        <v>1.8856832347250401</v>
      </c>
      <c r="D71" s="3">
        <v>0.623228713901396</v>
      </c>
      <c r="E71" s="3">
        <v>3.0256680936934299</v>
      </c>
      <c r="F71" s="3">
        <v>2.4808446435548299E-3</v>
      </c>
      <c r="G71" s="3">
        <v>4.1884083240642002E-2</v>
      </c>
      <c r="H71" s="3">
        <f t="shared" si="1"/>
        <v>3.6952788469663331</v>
      </c>
      <c r="I71" s="3" t="s">
        <v>283</v>
      </c>
      <c r="J71" s="6" t="s">
        <v>497</v>
      </c>
      <c r="K71" s="5" t="s">
        <v>284</v>
      </c>
    </row>
    <row r="72" spans="1:11" ht="28" x14ac:dyDescent="0.2">
      <c r="A72" s="3" t="s">
        <v>86</v>
      </c>
      <c r="B72" s="3">
        <v>76.484423850191007</v>
      </c>
      <c r="C72" s="3">
        <v>1.8619859896302999</v>
      </c>
      <c r="D72" s="3">
        <v>0.55353935880486804</v>
      </c>
      <c r="E72" s="3">
        <v>3.3637824664364602</v>
      </c>
      <c r="F72" s="3">
        <v>7.6882116266909005E-4</v>
      </c>
      <c r="G72" s="3">
        <v>1.68259291138637E-2</v>
      </c>
      <c r="H72" s="3">
        <f t="shared" si="1"/>
        <v>3.6350771644858955</v>
      </c>
      <c r="I72" s="3" t="s">
        <v>285</v>
      </c>
      <c r="J72" s="6" t="s">
        <v>498</v>
      </c>
      <c r="K72" s="5" t="s">
        <v>206</v>
      </c>
    </row>
    <row r="73" spans="1:11" x14ac:dyDescent="0.2">
      <c r="A73" s="3" t="s">
        <v>87</v>
      </c>
      <c r="B73" s="3">
        <v>26.375814194464901</v>
      </c>
      <c r="C73" s="3">
        <v>1.8599815417422201</v>
      </c>
      <c r="D73" s="3">
        <v>0.54497029907272398</v>
      </c>
      <c r="E73" s="3">
        <v>3.4129961667764399</v>
      </c>
      <c r="F73" s="3">
        <v>6.4252845924506002E-4</v>
      </c>
      <c r="G73" s="3">
        <v>1.4792459463398799E-2</v>
      </c>
      <c r="H73" s="3">
        <f t="shared" si="1"/>
        <v>3.6300301773151404</v>
      </c>
      <c r="I73" s="3" t="s">
        <v>286</v>
      </c>
      <c r="J73" s="6" t="s">
        <v>499</v>
      </c>
      <c r="K73" s="5" t="s">
        <v>206</v>
      </c>
    </row>
    <row r="74" spans="1:11" ht="28" x14ac:dyDescent="0.2">
      <c r="A74" s="3" t="s">
        <v>88</v>
      </c>
      <c r="B74" s="3">
        <v>21.5491861105833</v>
      </c>
      <c r="C74" s="3">
        <v>1.8400031260460701</v>
      </c>
      <c r="D74" s="3">
        <v>0.464288550272272</v>
      </c>
      <c r="E74" s="3">
        <v>3.96305944862746</v>
      </c>
      <c r="F74" s="4">
        <v>7.3995346298683101E-5</v>
      </c>
      <c r="G74" s="3">
        <v>2.6769919889806401E-3</v>
      </c>
      <c r="H74" s="3">
        <f t="shared" si="1"/>
        <v>3.5801080411174606</v>
      </c>
      <c r="I74" s="3" t="s">
        <v>287</v>
      </c>
      <c r="J74" s="6" t="s">
        <v>500</v>
      </c>
      <c r="K74" s="5" t="s">
        <v>206</v>
      </c>
    </row>
    <row r="75" spans="1:11" x14ac:dyDescent="0.2">
      <c r="A75" s="3" t="s">
        <v>89</v>
      </c>
      <c r="B75" s="3">
        <v>30.5084201943971</v>
      </c>
      <c r="C75" s="3">
        <v>1.8360547319349101</v>
      </c>
      <c r="D75" s="3">
        <v>0.53026278431505303</v>
      </c>
      <c r="E75" s="3">
        <v>3.4625374177570598</v>
      </c>
      <c r="F75" s="3">
        <v>5.3510750446483595E-4</v>
      </c>
      <c r="G75" s="3">
        <v>1.28742538502233E-2</v>
      </c>
      <c r="H75" s="3">
        <f t="shared" si="1"/>
        <v>3.5703233317013336</v>
      </c>
      <c r="I75" s="3" t="s">
        <v>288</v>
      </c>
      <c r="J75" s="6" t="s">
        <v>501</v>
      </c>
      <c r="K75" s="5" t="s">
        <v>206</v>
      </c>
    </row>
    <row r="76" spans="1:11" ht="28" x14ac:dyDescent="0.2">
      <c r="A76" s="3" t="s">
        <v>90</v>
      </c>
      <c r="B76" s="3">
        <v>74.842286122729405</v>
      </c>
      <c r="C76" s="3">
        <v>1.77563099033535</v>
      </c>
      <c r="D76" s="3">
        <v>0.29620769932629099</v>
      </c>
      <c r="E76" s="3">
        <v>5.99454705051195</v>
      </c>
      <c r="F76" s="4">
        <v>2.0405338230463001E-9</v>
      </c>
      <c r="G76" s="4">
        <v>3.3761312280242101E-7</v>
      </c>
      <c r="H76" s="3">
        <f t="shared" si="1"/>
        <v>3.4238772736662355</v>
      </c>
      <c r="I76" s="3" t="s">
        <v>289</v>
      </c>
      <c r="J76" s="6" t="s">
        <v>502</v>
      </c>
      <c r="K76" s="5" t="s">
        <v>206</v>
      </c>
    </row>
    <row r="77" spans="1:11" ht="42" x14ac:dyDescent="0.2">
      <c r="A77" s="3" t="s">
        <v>91</v>
      </c>
      <c r="B77" s="3">
        <v>20.831312246109</v>
      </c>
      <c r="C77" s="3">
        <v>1.76822401375845</v>
      </c>
      <c r="D77" s="3">
        <v>0.55301862599001805</v>
      </c>
      <c r="E77" s="3">
        <v>3.1974040848858598</v>
      </c>
      <c r="F77" s="3">
        <v>1.3867051963561E-3</v>
      </c>
      <c r="G77" s="3">
        <v>2.6803153865393899E-2</v>
      </c>
      <c r="H77" s="3">
        <f t="shared" si="1"/>
        <v>3.4063437082675598</v>
      </c>
      <c r="I77" s="3" t="s">
        <v>290</v>
      </c>
      <c r="J77" s="6" t="s">
        <v>503</v>
      </c>
      <c r="K77" s="5" t="s">
        <v>206</v>
      </c>
    </row>
    <row r="78" spans="1:11" ht="28" x14ac:dyDescent="0.2">
      <c r="A78" s="3" t="s">
        <v>92</v>
      </c>
      <c r="B78" s="3">
        <v>63.623711979551302</v>
      </c>
      <c r="C78" s="3">
        <v>1.74568064777558</v>
      </c>
      <c r="D78" s="3">
        <v>0.52504736867630197</v>
      </c>
      <c r="E78" s="3">
        <v>3.3248060116492399</v>
      </c>
      <c r="F78" s="3">
        <v>8.8480075005758498E-4</v>
      </c>
      <c r="G78" s="3">
        <v>1.8832748726354299E-2</v>
      </c>
      <c r="H78" s="3">
        <f t="shared" si="1"/>
        <v>3.3535303245164854</v>
      </c>
      <c r="I78" s="3" t="s">
        <v>291</v>
      </c>
      <c r="J78" s="6" t="s">
        <v>504</v>
      </c>
      <c r="K78" s="5" t="s">
        <v>206</v>
      </c>
    </row>
    <row r="79" spans="1:11" ht="42" x14ac:dyDescent="0.2">
      <c r="A79" s="3" t="s">
        <v>93</v>
      </c>
      <c r="B79" s="3">
        <v>60.225098908154997</v>
      </c>
      <c r="C79" s="3">
        <v>1.7135382786643201</v>
      </c>
      <c r="D79" s="3">
        <v>0.34914515671066698</v>
      </c>
      <c r="E79" s="3">
        <v>4.90781053590357</v>
      </c>
      <c r="F79" s="4">
        <v>9.2098759500768804E-7</v>
      </c>
      <c r="G79" s="4">
        <v>6.72266768614729E-5</v>
      </c>
      <c r="H79" s="3">
        <f t="shared" si="1"/>
        <v>3.2796418574668333</v>
      </c>
      <c r="I79" s="3" t="s">
        <v>292</v>
      </c>
      <c r="J79" s="6" t="s">
        <v>505</v>
      </c>
      <c r="K79" s="5" t="s">
        <v>206</v>
      </c>
    </row>
    <row r="80" spans="1:11" ht="56" x14ac:dyDescent="0.2">
      <c r="A80" s="3" t="s">
        <v>94</v>
      </c>
      <c r="B80" s="3">
        <v>36.4831061758169</v>
      </c>
      <c r="C80" s="3">
        <v>1.7043757288753201</v>
      </c>
      <c r="D80" s="3">
        <v>0.53739441256269904</v>
      </c>
      <c r="E80" s="3">
        <v>3.1715546143242901</v>
      </c>
      <c r="F80" s="3">
        <v>1.5162535445038599E-3</v>
      </c>
      <c r="G80" s="3">
        <v>2.85078639905278E-2</v>
      </c>
      <c r="H80" s="3">
        <f t="shared" si="1"/>
        <v>3.2588788692274613</v>
      </c>
      <c r="I80" s="3" t="s">
        <v>293</v>
      </c>
      <c r="J80" s="6" t="s">
        <v>506</v>
      </c>
      <c r="K80" s="5" t="s">
        <v>206</v>
      </c>
    </row>
    <row r="81" spans="1:11" ht="28" x14ac:dyDescent="0.2">
      <c r="A81" s="3" t="s">
        <v>95</v>
      </c>
      <c r="B81" s="3">
        <v>32.923192939551299</v>
      </c>
      <c r="C81" s="3">
        <v>1.6977934944945099</v>
      </c>
      <c r="D81" s="3">
        <v>0.45825125850736997</v>
      </c>
      <c r="E81" s="3">
        <v>3.7049401675941298</v>
      </c>
      <c r="F81" s="3">
        <v>2.11440637119883E-4</v>
      </c>
      <c r="G81" s="3">
        <v>6.29397081674742E-3</v>
      </c>
      <c r="H81" s="3">
        <f t="shared" si="1"/>
        <v>3.2440442407692367</v>
      </c>
      <c r="I81" s="3" t="s">
        <v>294</v>
      </c>
      <c r="J81" s="6" t="s">
        <v>507</v>
      </c>
      <c r="K81" s="5" t="s">
        <v>206</v>
      </c>
    </row>
    <row r="82" spans="1:11" ht="28" x14ac:dyDescent="0.2">
      <c r="A82" s="3" t="s">
        <v>96</v>
      </c>
      <c r="B82" s="3">
        <v>49.4729914366374</v>
      </c>
      <c r="C82" s="3">
        <v>1.6755428673913499</v>
      </c>
      <c r="D82" s="3">
        <v>0.40695648135270102</v>
      </c>
      <c r="E82" s="3">
        <v>4.1172531810328499</v>
      </c>
      <c r="F82" s="4">
        <v>3.8341479691183298E-5</v>
      </c>
      <c r="G82" s="3">
        <v>1.6058892564436099E-3</v>
      </c>
      <c r="H82" s="3">
        <f t="shared" si="1"/>
        <v>3.1943953287452986</v>
      </c>
      <c r="I82" s="3" t="s">
        <v>295</v>
      </c>
      <c r="J82" s="6" t="s">
        <v>508</v>
      </c>
      <c r="K82" s="5" t="s">
        <v>206</v>
      </c>
    </row>
    <row r="83" spans="1:11" ht="42" x14ac:dyDescent="0.2">
      <c r="A83" s="3" t="s">
        <v>97</v>
      </c>
      <c r="B83" s="3">
        <v>24.999087777345199</v>
      </c>
      <c r="C83" s="3">
        <v>1.6739274728904201</v>
      </c>
      <c r="D83" s="3">
        <v>0.56439584138318399</v>
      </c>
      <c r="E83" s="3">
        <v>2.9658749235077102</v>
      </c>
      <c r="F83" s="3">
        <v>3.0182321031708599E-3</v>
      </c>
      <c r="G83" s="3">
        <v>4.8078616390561199E-2</v>
      </c>
      <c r="H83" s="3">
        <f t="shared" si="1"/>
        <v>3.1908205463963073</v>
      </c>
      <c r="I83" s="3" t="s">
        <v>296</v>
      </c>
      <c r="J83" s="6" t="s">
        <v>509</v>
      </c>
      <c r="K83" s="3" t="s">
        <v>297</v>
      </c>
    </row>
    <row r="84" spans="1:11" ht="28" x14ac:dyDescent="0.2">
      <c r="A84" s="3" t="s">
        <v>98</v>
      </c>
      <c r="B84" s="3">
        <v>3302.0780670341801</v>
      </c>
      <c r="C84" s="3">
        <v>1.6723185920333301</v>
      </c>
      <c r="D84" s="3">
        <v>0.34507781513568803</v>
      </c>
      <c r="E84" s="3">
        <v>4.8462071993117002</v>
      </c>
      <c r="F84" s="4">
        <v>1.25844088054639E-6</v>
      </c>
      <c r="G84" s="4">
        <v>8.7730297116293295E-5</v>
      </c>
      <c r="H84" s="3">
        <f t="shared" si="1"/>
        <v>3.1872641547036147</v>
      </c>
      <c r="I84" s="3" t="s">
        <v>298</v>
      </c>
      <c r="J84" s="6" t="s">
        <v>510</v>
      </c>
      <c r="K84" s="5" t="s">
        <v>206</v>
      </c>
    </row>
    <row r="85" spans="1:11" ht="28" x14ac:dyDescent="0.2">
      <c r="A85" s="3" t="s">
        <v>99</v>
      </c>
      <c r="B85" s="3">
        <v>24.731581446928601</v>
      </c>
      <c r="C85" s="3">
        <v>1.66909053226896</v>
      </c>
      <c r="D85" s="3">
        <v>0.49563817525793202</v>
      </c>
      <c r="E85" s="3">
        <v>3.3675584641969101</v>
      </c>
      <c r="F85" s="3">
        <v>7.5836944979306104E-4</v>
      </c>
      <c r="G85" s="3">
        <v>1.6715109240643199E-2</v>
      </c>
      <c r="H85" s="3">
        <f t="shared" si="1"/>
        <v>3.1801405583095255</v>
      </c>
      <c r="I85" s="3" t="s">
        <v>299</v>
      </c>
      <c r="J85" s="6" t="s">
        <v>511</v>
      </c>
      <c r="K85" s="5" t="s">
        <v>206</v>
      </c>
    </row>
    <row r="86" spans="1:11" ht="28" x14ac:dyDescent="0.2">
      <c r="A86" s="3" t="s">
        <v>100</v>
      </c>
      <c r="B86" s="3">
        <v>72.513850721291504</v>
      </c>
      <c r="C86" s="3">
        <v>1.6636893650298099</v>
      </c>
      <c r="D86" s="3">
        <v>0.365797300161878</v>
      </c>
      <c r="E86" s="3">
        <v>4.5481182181868798</v>
      </c>
      <c r="F86" s="4">
        <v>5.4127728999436397E-6</v>
      </c>
      <c r="G86" s="3">
        <v>2.8951335739396802E-4</v>
      </c>
      <c r="H86" s="3">
        <f t="shared" si="1"/>
        <v>3.1682569946100902</v>
      </c>
      <c r="I86" s="3" t="s">
        <v>300</v>
      </c>
      <c r="J86" s="6" t="s">
        <v>512</v>
      </c>
      <c r="K86" s="5" t="s">
        <v>206</v>
      </c>
    </row>
    <row r="87" spans="1:11" ht="28" x14ac:dyDescent="0.2">
      <c r="A87" s="3" t="s">
        <v>101</v>
      </c>
      <c r="B87" s="3">
        <v>25.988267252800298</v>
      </c>
      <c r="C87" s="3">
        <v>1.64923862851259</v>
      </c>
      <c r="D87" s="3">
        <v>0.49943834903905998</v>
      </c>
      <c r="E87" s="3">
        <v>3.30218660959014</v>
      </c>
      <c r="F87" s="3">
        <v>9.5934223293294297E-4</v>
      </c>
      <c r="G87" s="3">
        <v>2.0165654254691801E-2</v>
      </c>
      <c r="H87" s="3">
        <f t="shared" si="1"/>
        <v>3.1366805950498464</v>
      </c>
      <c r="I87" s="3" t="s">
        <v>301</v>
      </c>
      <c r="J87" s="6" t="s">
        <v>513</v>
      </c>
      <c r="K87" s="5" t="s">
        <v>206</v>
      </c>
    </row>
    <row r="88" spans="1:11" ht="28" x14ac:dyDescent="0.2">
      <c r="A88" s="3" t="s">
        <v>102</v>
      </c>
      <c r="B88" s="3">
        <v>284.01087160980001</v>
      </c>
      <c r="C88" s="3">
        <v>1.6485289927925999</v>
      </c>
      <c r="D88" s="3">
        <v>0.54093343024908702</v>
      </c>
      <c r="E88" s="3">
        <v>3.0475635274260902</v>
      </c>
      <c r="F88" s="3">
        <v>2.3070475561041402E-3</v>
      </c>
      <c r="G88" s="3">
        <v>3.9706176315806301E-2</v>
      </c>
      <c r="H88" s="3">
        <f t="shared" ref="H88:H119" si="2">2^C88</f>
        <v>3.1351380977244192</v>
      </c>
      <c r="I88" s="3" t="s">
        <v>302</v>
      </c>
      <c r="J88" s="6" t="s">
        <v>514</v>
      </c>
      <c r="K88" s="5" t="s">
        <v>206</v>
      </c>
    </row>
    <row r="89" spans="1:11" ht="28" x14ac:dyDescent="0.2">
      <c r="A89" s="3" t="s">
        <v>103</v>
      </c>
      <c r="B89" s="3">
        <v>151.74329281688</v>
      </c>
      <c r="C89" s="3">
        <v>1.6457451683319899</v>
      </c>
      <c r="D89" s="3">
        <v>0.52330519656265395</v>
      </c>
      <c r="E89" s="3">
        <v>3.1449050747864198</v>
      </c>
      <c r="F89" s="3">
        <v>1.66140728590635E-3</v>
      </c>
      <c r="G89" s="3">
        <v>3.10021097906946E-2</v>
      </c>
      <c r="H89" s="3">
        <f t="shared" si="2"/>
        <v>3.1290943678786682</v>
      </c>
      <c r="I89" s="6" t="s">
        <v>303</v>
      </c>
      <c r="J89" s="6" t="s">
        <v>515</v>
      </c>
      <c r="K89" s="5" t="s">
        <v>206</v>
      </c>
    </row>
    <row r="90" spans="1:11" ht="28" x14ac:dyDescent="0.2">
      <c r="A90" s="3" t="s">
        <v>104</v>
      </c>
      <c r="B90" s="3">
        <v>52.532002541955798</v>
      </c>
      <c r="C90" s="3">
        <v>1.6412493114781901</v>
      </c>
      <c r="D90" s="3">
        <v>0.46253478779110002</v>
      </c>
      <c r="E90" s="3">
        <v>3.54838026198248</v>
      </c>
      <c r="F90" s="3">
        <v>3.8760818723858901E-4</v>
      </c>
      <c r="G90" s="3">
        <v>1.01376054105416E-2</v>
      </c>
      <c r="H90" s="3">
        <f t="shared" si="2"/>
        <v>3.1193583787831347</v>
      </c>
      <c r="I90" s="3" t="s">
        <v>304</v>
      </c>
      <c r="J90" s="6" t="s">
        <v>516</v>
      </c>
      <c r="K90" s="5" t="s">
        <v>206</v>
      </c>
    </row>
    <row r="91" spans="1:11" ht="28" x14ac:dyDescent="0.2">
      <c r="A91" s="3" t="s">
        <v>105</v>
      </c>
      <c r="B91" s="3">
        <v>179.29982539177701</v>
      </c>
      <c r="C91" s="3">
        <v>1.6254896630717299</v>
      </c>
      <c r="D91" s="3">
        <v>0.39393769280942798</v>
      </c>
      <c r="E91" s="3">
        <v>4.1262608091124697</v>
      </c>
      <c r="F91" s="4">
        <v>3.6870910693641901E-5</v>
      </c>
      <c r="G91" s="3">
        <v>1.56153969555427E-3</v>
      </c>
      <c r="H91" s="3">
        <f t="shared" si="2"/>
        <v>3.0854687076610707</v>
      </c>
      <c r="I91" s="3" t="s">
        <v>305</v>
      </c>
      <c r="J91" s="6" t="s">
        <v>517</v>
      </c>
      <c r="K91" s="5" t="s">
        <v>206</v>
      </c>
    </row>
    <row r="92" spans="1:11" ht="28" x14ac:dyDescent="0.2">
      <c r="A92" s="3" t="s">
        <v>106</v>
      </c>
      <c r="B92" s="3">
        <v>41.955317562532301</v>
      </c>
      <c r="C92" s="3">
        <v>1.6106095989046401</v>
      </c>
      <c r="D92" s="3">
        <v>0.53629618655868305</v>
      </c>
      <c r="E92" s="3">
        <v>3.0032091207652098</v>
      </c>
      <c r="F92" s="3">
        <v>2.6714879234375701E-3</v>
      </c>
      <c r="G92" s="3">
        <v>4.39661719389082E-2</v>
      </c>
      <c r="H92" s="3">
        <f t="shared" si="2"/>
        <v>3.0538085069710919</v>
      </c>
      <c r="I92" s="3" t="s">
        <v>306</v>
      </c>
      <c r="J92" s="6" t="s">
        <v>518</v>
      </c>
      <c r="K92" s="5" t="s">
        <v>206</v>
      </c>
    </row>
    <row r="93" spans="1:11" ht="28" x14ac:dyDescent="0.2">
      <c r="A93" s="3" t="s">
        <v>107</v>
      </c>
      <c r="B93" s="3">
        <v>52.637621330080997</v>
      </c>
      <c r="C93" s="3">
        <v>1.6096858617001799</v>
      </c>
      <c r="D93" s="3">
        <v>0.46774884498568797</v>
      </c>
      <c r="E93" s="3">
        <v>3.4413465237940501</v>
      </c>
      <c r="F93" s="3">
        <v>5.7882673357265298E-4</v>
      </c>
      <c r="G93" s="3">
        <v>1.3667175612031899E-2</v>
      </c>
      <c r="H93" s="3">
        <f t="shared" si="2"/>
        <v>3.0518538224746994</v>
      </c>
      <c r="I93" s="3" t="s">
        <v>307</v>
      </c>
      <c r="J93" s="6" t="s">
        <v>519</v>
      </c>
      <c r="K93" s="5" t="s">
        <v>206</v>
      </c>
    </row>
    <row r="94" spans="1:11" ht="56" x14ac:dyDescent="0.2">
      <c r="A94" s="3" t="s">
        <v>108</v>
      </c>
      <c r="B94" s="3">
        <v>23.176837411352398</v>
      </c>
      <c r="C94" s="3">
        <v>1.60867896362485</v>
      </c>
      <c r="D94" s="3">
        <v>0.53755483232204004</v>
      </c>
      <c r="E94" s="3">
        <v>2.9925858105971099</v>
      </c>
      <c r="F94" s="3">
        <v>2.7662488859453798E-3</v>
      </c>
      <c r="G94" s="3">
        <v>4.48710881381649E-2</v>
      </c>
      <c r="H94" s="3">
        <f t="shared" si="2"/>
        <v>3.0497245896375018</v>
      </c>
      <c r="I94" s="3" t="s">
        <v>308</v>
      </c>
      <c r="J94" s="6" t="s">
        <v>520</v>
      </c>
      <c r="K94" s="3" t="s">
        <v>309</v>
      </c>
    </row>
    <row r="95" spans="1:11" ht="28" x14ac:dyDescent="0.2">
      <c r="A95" s="3" t="s">
        <v>109</v>
      </c>
      <c r="B95" s="3">
        <v>15.8522654435739</v>
      </c>
      <c r="C95" s="3">
        <v>1.60647412097186</v>
      </c>
      <c r="D95" s="3">
        <v>0.54412932155020999</v>
      </c>
      <c r="E95" s="3">
        <v>2.9523755793844302</v>
      </c>
      <c r="F95" s="3">
        <v>3.1533912289270901E-3</v>
      </c>
      <c r="G95" s="3">
        <v>4.96579083245638E-2</v>
      </c>
      <c r="H95" s="3">
        <f t="shared" si="2"/>
        <v>3.0450673148303991</v>
      </c>
      <c r="I95" s="3" t="s">
        <v>310</v>
      </c>
      <c r="J95" s="6" t="s">
        <v>521</v>
      </c>
      <c r="K95" s="5" t="s">
        <v>206</v>
      </c>
    </row>
    <row r="96" spans="1:11" x14ac:dyDescent="0.2">
      <c r="A96" s="3" t="s">
        <v>110</v>
      </c>
      <c r="B96" s="3">
        <v>16.170090028523099</v>
      </c>
      <c r="C96" s="3">
        <v>1.58993880934633</v>
      </c>
      <c r="D96" s="3">
        <v>0.50774626072685602</v>
      </c>
      <c r="E96" s="3">
        <v>3.1313648810929302</v>
      </c>
      <c r="F96" s="3">
        <v>1.73995831901824E-3</v>
      </c>
      <c r="G96" s="3">
        <v>3.2177560030845397E-2</v>
      </c>
      <c r="H96" s="3">
        <f t="shared" si="2"/>
        <v>3.0103658100703248</v>
      </c>
      <c r="I96" s="3" t="s">
        <v>311</v>
      </c>
      <c r="J96" s="6" t="s">
        <v>522</v>
      </c>
      <c r="K96" s="5" t="s">
        <v>206</v>
      </c>
    </row>
    <row r="97" spans="1:11" ht="28" x14ac:dyDescent="0.2">
      <c r="A97" s="3" t="s">
        <v>111</v>
      </c>
      <c r="B97" s="3">
        <v>87.537589438704003</v>
      </c>
      <c r="C97" s="3">
        <v>1.58727324032007</v>
      </c>
      <c r="D97" s="3">
        <v>0.49695135547112101</v>
      </c>
      <c r="E97" s="3">
        <v>3.1940213520804202</v>
      </c>
      <c r="F97" s="3">
        <v>1.4030573945491801E-3</v>
      </c>
      <c r="G97" s="3">
        <v>2.6951299085078598E-2</v>
      </c>
      <c r="H97" s="3">
        <f t="shared" si="2"/>
        <v>3.0048088980501864</v>
      </c>
      <c r="I97" s="6" t="s">
        <v>312</v>
      </c>
      <c r="J97" s="6" t="s">
        <v>523</v>
      </c>
      <c r="K97" s="5" t="s">
        <v>206</v>
      </c>
    </row>
    <row r="98" spans="1:11" ht="28" x14ac:dyDescent="0.2">
      <c r="A98" s="3" t="s">
        <v>112</v>
      </c>
      <c r="B98" s="3">
        <v>147.53962008752501</v>
      </c>
      <c r="C98" s="3">
        <v>1.5835979152727999</v>
      </c>
      <c r="D98" s="3">
        <v>0.329595272067921</v>
      </c>
      <c r="E98" s="3">
        <v>4.8046742458928797</v>
      </c>
      <c r="F98" s="4">
        <v>1.5500366088900499E-6</v>
      </c>
      <c r="G98" s="3">
        <v>1.05106034315391E-4</v>
      </c>
      <c r="H98" s="3">
        <f t="shared" si="2"/>
        <v>2.997163765881123</v>
      </c>
      <c r="I98" s="3" t="s">
        <v>313</v>
      </c>
      <c r="J98" s="6" t="s">
        <v>524</v>
      </c>
      <c r="K98" s="5" t="s">
        <v>206</v>
      </c>
    </row>
    <row r="99" spans="1:11" ht="28" x14ac:dyDescent="0.2">
      <c r="A99" s="3" t="s">
        <v>113</v>
      </c>
      <c r="B99" s="3">
        <v>21.305132586159299</v>
      </c>
      <c r="C99" s="3">
        <v>1.57729866005207</v>
      </c>
      <c r="D99" s="3">
        <v>0.47113781900068402</v>
      </c>
      <c r="E99" s="3">
        <v>3.3478498147264601</v>
      </c>
      <c r="F99" s="3">
        <v>8.1441132908774503E-4</v>
      </c>
      <c r="G99" s="3">
        <v>1.7606681318540901E-2</v>
      </c>
      <c r="H99" s="3">
        <f t="shared" si="2"/>
        <v>2.984105745208903</v>
      </c>
      <c r="I99" s="3" t="s">
        <v>314</v>
      </c>
      <c r="J99" s="6" t="s">
        <v>525</v>
      </c>
      <c r="K99" s="5" t="s">
        <v>206</v>
      </c>
    </row>
    <row r="100" spans="1:11" ht="42" x14ac:dyDescent="0.2">
      <c r="A100" s="3" t="s">
        <v>114</v>
      </c>
      <c r="B100" s="3">
        <v>20.276298105800102</v>
      </c>
      <c r="C100" s="3">
        <v>1.5673436505478</v>
      </c>
      <c r="D100" s="3">
        <v>0.44600865843987397</v>
      </c>
      <c r="E100" s="3">
        <v>3.5141552095206499</v>
      </c>
      <c r="F100" s="3">
        <v>4.4115496514061502E-4</v>
      </c>
      <c r="G100" s="3">
        <v>1.11948710888137E-2</v>
      </c>
      <c r="H100" s="3">
        <f t="shared" si="2"/>
        <v>2.9635854392329075</v>
      </c>
      <c r="I100" s="3" t="s">
        <v>315</v>
      </c>
      <c r="J100" s="6" t="s">
        <v>526</v>
      </c>
      <c r="K100" s="5" t="s">
        <v>206</v>
      </c>
    </row>
    <row r="101" spans="1:11" x14ac:dyDescent="0.2">
      <c r="A101" s="3" t="s">
        <v>115</v>
      </c>
      <c r="B101" s="3">
        <v>144.10788703540601</v>
      </c>
      <c r="C101" s="3">
        <v>1.5629649361571201</v>
      </c>
      <c r="D101" s="3">
        <v>0.489065225107776</v>
      </c>
      <c r="E101" s="3">
        <v>3.1958210396429001</v>
      </c>
      <c r="F101" s="3">
        <v>1.3943356653713301E-3</v>
      </c>
      <c r="G101" s="3">
        <v>2.6839872324256601E-2</v>
      </c>
      <c r="H101" s="3">
        <f t="shared" si="2"/>
        <v>2.9546043163959972</v>
      </c>
      <c r="I101" s="3" t="s">
        <v>316</v>
      </c>
      <c r="J101" s="6" t="s">
        <v>527</v>
      </c>
      <c r="K101" s="5" t="s">
        <v>206</v>
      </c>
    </row>
    <row r="102" spans="1:11" ht="28" x14ac:dyDescent="0.2">
      <c r="A102" s="3" t="s">
        <v>116</v>
      </c>
      <c r="B102" s="3">
        <v>53.065385662437897</v>
      </c>
      <c r="C102" s="3">
        <v>1.5501791708704</v>
      </c>
      <c r="D102" s="3">
        <v>0.394581615288501</v>
      </c>
      <c r="E102" s="3">
        <v>3.9286654796041902</v>
      </c>
      <c r="F102" s="4">
        <v>8.5418563195206997E-5</v>
      </c>
      <c r="G102" s="3">
        <v>3.0198260703399502E-3</v>
      </c>
      <c r="H102" s="3">
        <f t="shared" si="2"/>
        <v>2.9285350693016667</v>
      </c>
      <c r="I102" s="3" t="s">
        <v>317</v>
      </c>
      <c r="J102" s="6" t="s">
        <v>528</v>
      </c>
      <c r="K102" s="5" t="s">
        <v>206</v>
      </c>
    </row>
    <row r="103" spans="1:11" x14ac:dyDescent="0.2">
      <c r="A103" s="3" t="s">
        <v>117</v>
      </c>
      <c r="B103" s="3">
        <v>68.155778010783393</v>
      </c>
      <c r="C103" s="3">
        <v>1.5264152058548399</v>
      </c>
      <c r="D103" s="3">
        <v>0.339569287047855</v>
      </c>
      <c r="E103" s="3">
        <v>4.4951509576298099</v>
      </c>
      <c r="F103" s="4">
        <v>6.9520609072738598E-6</v>
      </c>
      <c r="G103" s="3">
        <v>3.57959019910213E-4</v>
      </c>
      <c r="H103" s="3">
        <f t="shared" si="2"/>
        <v>2.8806915772255262</v>
      </c>
      <c r="I103" s="3" t="s">
        <v>318</v>
      </c>
      <c r="J103" s="6" t="s">
        <v>529</v>
      </c>
      <c r="K103" s="5" t="s">
        <v>206</v>
      </c>
    </row>
    <row r="104" spans="1:11" ht="28" x14ac:dyDescent="0.2">
      <c r="A104" s="3" t="s">
        <v>118</v>
      </c>
      <c r="B104" s="3">
        <v>24.944843733531201</v>
      </c>
      <c r="C104" s="3">
        <v>1.50697124119565</v>
      </c>
      <c r="D104" s="3">
        <v>0.43226331006402602</v>
      </c>
      <c r="E104" s="3">
        <v>3.4862344457882402</v>
      </c>
      <c r="F104" s="3">
        <v>4.8987147909139005E-4</v>
      </c>
      <c r="G104" s="3">
        <v>1.19981183827935E-2</v>
      </c>
      <c r="H104" s="3">
        <f t="shared" si="2"/>
        <v>2.8421274305906596</v>
      </c>
      <c r="I104" s="3" t="s">
        <v>319</v>
      </c>
      <c r="J104" s="6" t="s">
        <v>530</v>
      </c>
      <c r="K104" s="5" t="s">
        <v>206</v>
      </c>
    </row>
    <row r="105" spans="1:11" ht="28" x14ac:dyDescent="0.2">
      <c r="A105" s="3" t="s">
        <v>119</v>
      </c>
      <c r="B105" s="3">
        <v>51.564768887500001</v>
      </c>
      <c r="C105" s="3">
        <v>1.5003932808993701</v>
      </c>
      <c r="D105" s="3">
        <v>0.47739299971767402</v>
      </c>
      <c r="E105" s="3">
        <v>3.1428891537720198</v>
      </c>
      <c r="F105" s="3">
        <v>1.67289177175776E-3</v>
      </c>
      <c r="G105" s="3">
        <v>3.11228095888187E-2</v>
      </c>
      <c r="H105" s="3">
        <f t="shared" si="2"/>
        <v>2.8291982634567736</v>
      </c>
      <c r="I105" s="3" t="s">
        <v>320</v>
      </c>
      <c r="J105" s="6" t="s">
        <v>531</v>
      </c>
      <c r="K105" s="5" t="s">
        <v>206</v>
      </c>
    </row>
    <row r="106" spans="1:11" ht="42" x14ac:dyDescent="0.2">
      <c r="A106" s="3" t="s">
        <v>120</v>
      </c>
      <c r="B106" s="3">
        <v>33.369994307484902</v>
      </c>
      <c r="C106" s="3">
        <v>1.49609372364455</v>
      </c>
      <c r="D106" s="3">
        <v>0.38468895977818002</v>
      </c>
      <c r="E106" s="3">
        <v>3.8890997144998001</v>
      </c>
      <c r="F106" s="3">
        <v>1.00616774241069E-4</v>
      </c>
      <c r="G106" s="3">
        <v>3.4585970957269402E-3</v>
      </c>
      <c r="H106" s="3">
        <f t="shared" si="2"/>
        <v>2.8207791649039664</v>
      </c>
      <c r="I106" s="3" t="s">
        <v>321</v>
      </c>
      <c r="J106" s="6" t="s">
        <v>532</v>
      </c>
      <c r="K106" s="5" t="s">
        <v>206</v>
      </c>
    </row>
    <row r="107" spans="1:11" ht="42" x14ac:dyDescent="0.2">
      <c r="A107" s="3" t="s">
        <v>121</v>
      </c>
      <c r="B107" s="3">
        <v>35.514709558325102</v>
      </c>
      <c r="C107" s="3">
        <v>1.4939967451688601</v>
      </c>
      <c r="D107" s="3">
        <v>0.437648638608304</v>
      </c>
      <c r="E107" s="3">
        <v>3.4136899178292301</v>
      </c>
      <c r="F107" s="3">
        <v>6.4089472771389699E-4</v>
      </c>
      <c r="G107" s="3">
        <v>1.47822726323452E-2</v>
      </c>
      <c r="H107" s="3">
        <f t="shared" si="2"/>
        <v>2.8166820991652144</v>
      </c>
      <c r="I107" s="3" t="s">
        <v>322</v>
      </c>
      <c r="J107" s="6" t="s">
        <v>533</v>
      </c>
      <c r="K107" s="5" t="s">
        <v>206</v>
      </c>
    </row>
    <row r="108" spans="1:11" ht="28" x14ac:dyDescent="0.2">
      <c r="A108" s="3" t="s">
        <v>122</v>
      </c>
      <c r="B108" s="3">
        <v>118.474472218163</v>
      </c>
      <c r="C108" s="3">
        <v>1.4874942672651299</v>
      </c>
      <c r="D108" s="3">
        <v>0.46621801564481102</v>
      </c>
      <c r="E108" s="3">
        <v>3.1905550994373901</v>
      </c>
      <c r="F108" s="3">
        <v>1.41999761240674E-3</v>
      </c>
      <c r="G108" s="3">
        <v>2.7192516006720999E-2</v>
      </c>
      <c r="H108" s="3">
        <f t="shared" si="2"/>
        <v>2.8040153891837325</v>
      </c>
      <c r="I108" s="3" t="s">
        <v>323</v>
      </c>
      <c r="J108" s="6" t="s">
        <v>534</v>
      </c>
      <c r="K108" s="5" t="s">
        <v>206</v>
      </c>
    </row>
    <row r="109" spans="1:11" x14ac:dyDescent="0.2">
      <c r="A109" s="3" t="s">
        <v>123</v>
      </c>
      <c r="B109" s="3">
        <v>259.100400728083</v>
      </c>
      <c r="C109" s="3">
        <v>1.4729710508696801</v>
      </c>
      <c r="D109" s="3">
        <v>0.386217570752864</v>
      </c>
      <c r="E109" s="3">
        <v>3.8138374906102301</v>
      </c>
      <c r="F109" s="3">
        <v>1.3682545854113801E-4</v>
      </c>
      <c r="G109" s="3">
        <v>4.4215289454088104E-3</v>
      </c>
      <c r="H109" s="3">
        <f t="shared" si="2"/>
        <v>2.7759297356438712</v>
      </c>
      <c r="I109" s="3" t="s">
        <v>324</v>
      </c>
      <c r="J109" s="6" t="s">
        <v>535</v>
      </c>
      <c r="K109" s="5" t="s">
        <v>206</v>
      </c>
    </row>
    <row r="110" spans="1:11" ht="28" x14ac:dyDescent="0.2">
      <c r="A110" s="3" t="s">
        <v>124</v>
      </c>
      <c r="B110" s="3">
        <v>72.113996071839594</v>
      </c>
      <c r="C110" s="3">
        <v>1.42446570568872</v>
      </c>
      <c r="D110" s="3">
        <v>0.36622795746217601</v>
      </c>
      <c r="E110" s="3">
        <v>3.8895602497410202</v>
      </c>
      <c r="F110" s="3">
        <v>1.0042603455902399E-4</v>
      </c>
      <c r="G110" s="3">
        <v>3.4585970957269402E-3</v>
      </c>
      <c r="H110" s="3">
        <f t="shared" si="2"/>
        <v>2.6841507607376722</v>
      </c>
      <c r="I110" s="3" t="s">
        <v>325</v>
      </c>
      <c r="J110" s="6" t="s">
        <v>536</v>
      </c>
      <c r="K110" s="5" t="s">
        <v>206</v>
      </c>
    </row>
    <row r="111" spans="1:11" ht="28" x14ac:dyDescent="0.2">
      <c r="A111" s="3" t="s">
        <v>125</v>
      </c>
      <c r="B111" s="3">
        <v>39.958023237886898</v>
      </c>
      <c r="C111" s="3">
        <v>1.4131559105753999</v>
      </c>
      <c r="D111" s="3">
        <v>0.38552093717080499</v>
      </c>
      <c r="E111" s="3">
        <v>3.6655750033863899</v>
      </c>
      <c r="F111" s="3">
        <v>2.4678346881944999E-4</v>
      </c>
      <c r="G111" s="3">
        <v>7.1383125048497904E-3</v>
      </c>
      <c r="H111" s="3">
        <f t="shared" si="2"/>
        <v>2.6631910192474244</v>
      </c>
      <c r="I111" s="3" t="s">
        <v>326</v>
      </c>
      <c r="J111" s="6" t="s">
        <v>537</v>
      </c>
      <c r="K111" s="5" t="s">
        <v>206</v>
      </c>
    </row>
    <row r="112" spans="1:11" ht="42" x14ac:dyDescent="0.2">
      <c r="A112" s="3" t="s">
        <v>126</v>
      </c>
      <c r="B112" s="3">
        <v>113.201668281767</v>
      </c>
      <c r="C112" s="3">
        <v>1.4049088092541799</v>
      </c>
      <c r="D112" s="3">
        <v>0.46584944204572998</v>
      </c>
      <c r="E112" s="3">
        <v>3.0158001329456701</v>
      </c>
      <c r="F112" s="3">
        <v>2.5630214268559E-3</v>
      </c>
      <c r="G112" s="3">
        <v>4.2690648168932699E-2</v>
      </c>
      <c r="H112" s="3">
        <f t="shared" si="2"/>
        <v>2.6480104384461152</v>
      </c>
      <c r="I112" s="3" t="s">
        <v>327</v>
      </c>
      <c r="J112" s="6" t="s">
        <v>538</v>
      </c>
      <c r="K112" s="3" t="s">
        <v>328</v>
      </c>
    </row>
    <row r="113" spans="1:11" ht="28" x14ac:dyDescent="0.2">
      <c r="A113" s="3" t="s">
        <v>127</v>
      </c>
      <c r="B113" s="3">
        <v>96.687760293373103</v>
      </c>
      <c r="C113" s="3">
        <v>1.3949068762164001</v>
      </c>
      <c r="D113" s="3">
        <v>0.32921181848650599</v>
      </c>
      <c r="E113" s="3">
        <v>4.2371105710276398</v>
      </c>
      <c r="F113" s="4">
        <v>2.26414651307167E-5</v>
      </c>
      <c r="G113" s="3">
        <v>1.01064007484555E-3</v>
      </c>
      <c r="H113" s="3">
        <f t="shared" si="2"/>
        <v>2.6297157707546677</v>
      </c>
      <c r="I113" s="3" t="s">
        <v>329</v>
      </c>
      <c r="J113" s="6" t="s">
        <v>539</v>
      </c>
      <c r="K113" s="5" t="s">
        <v>206</v>
      </c>
    </row>
    <row r="114" spans="1:11" ht="28" x14ac:dyDescent="0.2">
      <c r="A114" s="3" t="s">
        <v>128</v>
      </c>
      <c r="B114" s="3">
        <v>54.983731079149599</v>
      </c>
      <c r="C114" s="3">
        <v>1.38245216160371</v>
      </c>
      <c r="D114" s="3">
        <v>0.39955925629210798</v>
      </c>
      <c r="E114" s="3">
        <v>3.4599427740275801</v>
      </c>
      <c r="F114" s="3">
        <v>5.4029019703129896E-4</v>
      </c>
      <c r="G114" s="3">
        <v>1.2942975009578001E-2</v>
      </c>
      <c r="H114" s="3">
        <f t="shared" si="2"/>
        <v>2.6071112772771237</v>
      </c>
      <c r="I114" s="3" t="s">
        <v>330</v>
      </c>
      <c r="J114" s="6" t="s">
        <v>540</v>
      </c>
      <c r="K114" s="3" t="s">
        <v>331</v>
      </c>
    </row>
    <row r="115" spans="1:11" ht="42" x14ac:dyDescent="0.2">
      <c r="A115" s="3" t="s">
        <v>129</v>
      </c>
      <c r="B115" s="3">
        <v>36.3681871271123</v>
      </c>
      <c r="C115" s="3">
        <v>1.3745939231467501</v>
      </c>
      <c r="D115" s="3">
        <v>0.40107591900994</v>
      </c>
      <c r="E115" s="3">
        <v>3.4272661558438799</v>
      </c>
      <c r="F115" s="3">
        <v>6.0969116884426505E-4</v>
      </c>
      <c r="G115" s="3">
        <v>1.4209494252336301E-2</v>
      </c>
      <c r="H115" s="3">
        <f t="shared" si="2"/>
        <v>2.5929491665159063</v>
      </c>
      <c r="I115" s="3" t="s">
        <v>332</v>
      </c>
      <c r="J115" s="6" t="s">
        <v>541</v>
      </c>
      <c r="K115" s="5" t="s">
        <v>206</v>
      </c>
    </row>
    <row r="116" spans="1:11" ht="28" x14ac:dyDescent="0.2">
      <c r="A116" s="3" t="s">
        <v>130</v>
      </c>
      <c r="B116" s="3">
        <v>76.710047827241098</v>
      </c>
      <c r="C116" s="3">
        <v>1.3623867998013299</v>
      </c>
      <c r="D116" s="3">
        <v>0.33901876910205098</v>
      </c>
      <c r="E116" s="3">
        <v>4.01861762229227</v>
      </c>
      <c r="F116" s="4">
        <v>5.8540583918757502E-5</v>
      </c>
      <c r="G116" s="3">
        <v>2.22149879464178E-3</v>
      </c>
      <c r="H116" s="3">
        <f t="shared" si="2"/>
        <v>2.5711019185955952</v>
      </c>
      <c r="I116" s="3" t="s">
        <v>333</v>
      </c>
      <c r="J116" s="6" t="s">
        <v>542</v>
      </c>
      <c r="K116" s="5" t="s">
        <v>206</v>
      </c>
    </row>
    <row r="117" spans="1:11" ht="28" x14ac:dyDescent="0.2">
      <c r="A117" s="3" t="s">
        <v>131</v>
      </c>
      <c r="B117" s="3">
        <v>100.510603909457</v>
      </c>
      <c r="C117" s="3">
        <v>1.3416373003033999</v>
      </c>
      <c r="D117" s="3">
        <v>0.40027820814280002</v>
      </c>
      <c r="E117" s="3">
        <v>3.3517620320333998</v>
      </c>
      <c r="F117" s="3">
        <v>8.0299008792085501E-4</v>
      </c>
      <c r="G117" s="3">
        <v>1.7450619966742398E-2</v>
      </c>
      <c r="H117" s="3">
        <f t="shared" si="2"/>
        <v>2.5343878080482045</v>
      </c>
      <c r="I117" s="3" t="s">
        <v>334</v>
      </c>
      <c r="J117" s="6" t="s">
        <v>543</v>
      </c>
      <c r="K117" s="5" t="s">
        <v>206</v>
      </c>
    </row>
    <row r="118" spans="1:11" ht="28" x14ac:dyDescent="0.2">
      <c r="A118" s="3" t="s">
        <v>132</v>
      </c>
      <c r="B118" s="3">
        <v>517.04921654997099</v>
      </c>
      <c r="C118" s="3">
        <v>1.32585364682134</v>
      </c>
      <c r="D118" s="3">
        <v>0.38809079610102698</v>
      </c>
      <c r="E118" s="3">
        <v>3.41634911247984</v>
      </c>
      <c r="F118" s="3">
        <v>6.3466824726337299E-4</v>
      </c>
      <c r="G118" s="3">
        <v>1.4665918585272201E-2</v>
      </c>
      <c r="H118" s="3">
        <f t="shared" si="2"/>
        <v>2.5068117262385754</v>
      </c>
      <c r="I118" s="3" t="s">
        <v>335</v>
      </c>
      <c r="J118" s="6" t="s">
        <v>544</v>
      </c>
      <c r="K118" s="5" t="s">
        <v>206</v>
      </c>
    </row>
    <row r="119" spans="1:11" x14ac:dyDescent="0.2">
      <c r="A119" s="3" t="s">
        <v>133</v>
      </c>
      <c r="B119" s="3">
        <v>43.649060597873202</v>
      </c>
      <c r="C119" s="3">
        <v>1.29658408484763</v>
      </c>
      <c r="D119" s="3">
        <v>0.41824870775753598</v>
      </c>
      <c r="E119" s="3">
        <v>3.1000312990788199</v>
      </c>
      <c r="F119" s="3">
        <v>1.9350019395030201E-3</v>
      </c>
      <c r="G119" s="3">
        <v>3.4648541222644998E-2</v>
      </c>
      <c r="H119" s="3">
        <f t="shared" si="2"/>
        <v>2.4564656832895801</v>
      </c>
      <c r="I119" s="3" t="s">
        <v>336</v>
      </c>
      <c r="J119" s="6" t="s">
        <v>545</v>
      </c>
      <c r="K119" s="5" t="s">
        <v>206</v>
      </c>
    </row>
    <row r="120" spans="1:11" ht="42" x14ac:dyDescent="0.2">
      <c r="A120" s="3" t="s">
        <v>134</v>
      </c>
      <c r="B120" s="3">
        <v>265.51203532506401</v>
      </c>
      <c r="C120" s="3">
        <v>1.2880588253563701</v>
      </c>
      <c r="D120" s="3">
        <v>0.31597969839023199</v>
      </c>
      <c r="E120" s="3">
        <v>4.07639741387952</v>
      </c>
      <c r="F120" s="4">
        <v>4.5738820560499799E-5</v>
      </c>
      <c r="G120" s="3">
        <v>1.84276955953001E-3</v>
      </c>
      <c r="H120" s="3">
        <f t="shared" ref="H120:H151" si="3">2^C120</f>
        <v>2.4419925946526018</v>
      </c>
      <c r="I120" s="3" t="s">
        <v>337</v>
      </c>
      <c r="J120" s="6" t="s">
        <v>546</v>
      </c>
      <c r="K120" s="5" t="s">
        <v>206</v>
      </c>
    </row>
    <row r="121" spans="1:11" ht="28" x14ac:dyDescent="0.2">
      <c r="A121" s="3" t="s">
        <v>135</v>
      </c>
      <c r="B121" s="3">
        <v>23.072271107928799</v>
      </c>
      <c r="C121" s="3">
        <v>1.2821333840620299</v>
      </c>
      <c r="D121" s="3">
        <v>0.41888374632916697</v>
      </c>
      <c r="E121" s="3">
        <v>3.0608334539065698</v>
      </c>
      <c r="F121" s="3">
        <v>2.20721831600446E-3</v>
      </c>
      <c r="G121" s="3">
        <v>3.8431514849078301E-2</v>
      </c>
      <c r="H121" s="3">
        <f t="shared" si="3"/>
        <v>2.4319834044788542</v>
      </c>
      <c r="I121" s="3" t="s">
        <v>338</v>
      </c>
      <c r="J121" s="6" t="s">
        <v>547</v>
      </c>
      <c r="K121" s="5" t="s">
        <v>206</v>
      </c>
    </row>
    <row r="122" spans="1:11" ht="28" x14ac:dyDescent="0.2">
      <c r="A122" s="3" t="s">
        <v>136</v>
      </c>
      <c r="B122" s="3">
        <v>49.783116310753897</v>
      </c>
      <c r="C122" s="3">
        <v>1.28154166272591</v>
      </c>
      <c r="D122" s="3">
        <v>0.40032782818101897</v>
      </c>
      <c r="E122" s="3">
        <v>3.2012305228664499</v>
      </c>
      <c r="F122" s="3">
        <v>1.3684200639189599E-3</v>
      </c>
      <c r="G122" s="3">
        <v>2.6532382145578799E-2</v>
      </c>
      <c r="H122" s="3">
        <f t="shared" si="3"/>
        <v>2.4309861310741514</v>
      </c>
      <c r="I122" s="3" t="s">
        <v>339</v>
      </c>
      <c r="J122" s="6" t="s">
        <v>548</v>
      </c>
      <c r="K122" s="5" t="s">
        <v>206</v>
      </c>
    </row>
    <row r="123" spans="1:11" ht="42" x14ac:dyDescent="0.2">
      <c r="A123" s="3" t="s">
        <v>137</v>
      </c>
      <c r="B123" s="3">
        <v>23.512764109603399</v>
      </c>
      <c r="C123" s="3">
        <v>1.2753280256752899</v>
      </c>
      <c r="D123" s="3">
        <v>0.40955111165415398</v>
      </c>
      <c r="E123" s="3">
        <v>3.1139654841231299</v>
      </c>
      <c r="F123" s="3">
        <v>1.84591082492282E-3</v>
      </c>
      <c r="G123" s="3">
        <v>3.3341932207375899E-2</v>
      </c>
      <c r="H123" s="3">
        <f t="shared" si="3"/>
        <v>2.4205384738828903</v>
      </c>
      <c r="I123" s="3" t="s">
        <v>340</v>
      </c>
      <c r="J123" s="6" t="s">
        <v>549</v>
      </c>
      <c r="K123" s="5" t="s">
        <v>206</v>
      </c>
    </row>
    <row r="124" spans="1:11" ht="28" x14ac:dyDescent="0.2">
      <c r="A124" s="3" t="s">
        <v>138</v>
      </c>
      <c r="B124" s="3">
        <v>118.112027386246</v>
      </c>
      <c r="C124" s="3">
        <v>1.270962803842</v>
      </c>
      <c r="D124" s="3">
        <v>0.40494484822550503</v>
      </c>
      <c r="E124" s="3">
        <v>3.1386071693748998</v>
      </c>
      <c r="F124" s="3">
        <v>1.69752848497324E-3</v>
      </c>
      <c r="G124" s="3">
        <v>3.1486742855056801E-2</v>
      </c>
      <c r="H124" s="3">
        <f t="shared" si="3"/>
        <v>2.4132256198621538</v>
      </c>
      <c r="I124" s="3" t="s">
        <v>341</v>
      </c>
      <c r="J124" s="6" t="s">
        <v>550</v>
      </c>
      <c r="K124" s="5" t="s">
        <v>206</v>
      </c>
    </row>
    <row r="125" spans="1:11" ht="28" x14ac:dyDescent="0.2">
      <c r="A125" s="3" t="s">
        <v>139</v>
      </c>
      <c r="B125" s="3">
        <v>56.703162852045402</v>
      </c>
      <c r="C125" s="3">
        <v>1.270281286531</v>
      </c>
      <c r="D125" s="3">
        <v>0.37943218117420802</v>
      </c>
      <c r="E125" s="3">
        <v>3.3478480465202902</v>
      </c>
      <c r="F125" s="3">
        <v>8.1441652505745096E-4</v>
      </c>
      <c r="G125" s="3">
        <v>1.7606681318540901E-2</v>
      </c>
      <c r="H125" s="3">
        <f t="shared" si="3"/>
        <v>2.4120859010795517</v>
      </c>
      <c r="I125" s="3" t="s">
        <v>342</v>
      </c>
      <c r="J125" s="6" t="s">
        <v>551</v>
      </c>
      <c r="K125" s="5" t="s">
        <v>206</v>
      </c>
    </row>
    <row r="126" spans="1:11" ht="42" x14ac:dyDescent="0.2">
      <c r="A126" s="3" t="s">
        <v>140</v>
      </c>
      <c r="B126" s="3">
        <v>208.81491905971799</v>
      </c>
      <c r="C126" s="3">
        <v>1.2681575710336701</v>
      </c>
      <c r="D126" s="3">
        <v>0.356918545377781</v>
      </c>
      <c r="E126" s="3">
        <v>3.553072787774</v>
      </c>
      <c r="F126" s="3">
        <v>3.8075909492323398E-4</v>
      </c>
      <c r="G126" s="3">
        <v>1.0031506600642099E-2</v>
      </c>
      <c r="H126" s="3">
        <f t="shared" si="3"/>
        <v>2.4085378083989162</v>
      </c>
      <c r="I126" s="3" t="s">
        <v>343</v>
      </c>
      <c r="J126" s="6" t="s">
        <v>552</v>
      </c>
      <c r="K126" s="5" t="s">
        <v>206</v>
      </c>
    </row>
    <row r="127" spans="1:11" ht="98" x14ac:dyDescent="0.2">
      <c r="A127" s="3" t="s">
        <v>141</v>
      </c>
      <c r="B127" s="3">
        <v>115.115048824116</v>
      </c>
      <c r="C127" s="3">
        <v>1.24370124457384</v>
      </c>
      <c r="D127" s="3">
        <v>0.39728382374240101</v>
      </c>
      <c r="E127" s="3">
        <v>3.1305106582448099</v>
      </c>
      <c r="F127" s="3">
        <v>1.74502666922804E-3</v>
      </c>
      <c r="G127" s="3">
        <v>3.2223267765551802E-2</v>
      </c>
      <c r="H127" s="3">
        <f t="shared" si="3"/>
        <v>2.3680527930492361</v>
      </c>
      <c r="I127" s="3" t="s">
        <v>344</v>
      </c>
      <c r="J127" s="6" t="s">
        <v>553</v>
      </c>
      <c r="K127" s="3" t="s">
        <v>345</v>
      </c>
    </row>
    <row r="128" spans="1:11" x14ac:dyDescent="0.2">
      <c r="A128" s="3" t="s">
        <v>142</v>
      </c>
      <c r="B128" s="3">
        <v>346.28895523936899</v>
      </c>
      <c r="C128" s="3">
        <v>1.24009720721396</v>
      </c>
      <c r="D128" s="3">
        <v>0.361281988154664</v>
      </c>
      <c r="E128" s="3">
        <v>3.4324910952468399</v>
      </c>
      <c r="F128" s="3">
        <v>5.9806352122553303E-4</v>
      </c>
      <c r="G128" s="3">
        <v>1.3976215131615099E-2</v>
      </c>
      <c r="H128" s="3">
        <f t="shared" si="3"/>
        <v>2.3621444762085089</v>
      </c>
      <c r="I128" s="3" t="s">
        <v>346</v>
      </c>
      <c r="J128" s="6" t="s">
        <v>554</v>
      </c>
      <c r="K128" s="5" t="s">
        <v>206</v>
      </c>
    </row>
    <row r="129" spans="1:11" ht="84" x14ac:dyDescent="0.2">
      <c r="A129" s="3" t="s">
        <v>143</v>
      </c>
      <c r="B129" s="3">
        <v>127.883696978869</v>
      </c>
      <c r="C129" s="3">
        <v>1.23473489332741</v>
      </c>
      <c r="D129" s="3">
        <v>0.35943536048657698</v>
      </c>
      <c r="E129" s="3">
        <v>3.4352070749408701</v>
      </c>
      <c r="F129" s="3">
        <v>5.9210119800780898E-4</v>
      </c>
      <c r="G129" s="3">
        <v>1.38891942647994E-2</v>
      </c>
      <c r="H129" s="3">
        <f t="shared" si="3"/>
        <v>2.3533809822542362</v>
      </c>
      <c r="I129" s="3" t="s">
        <v>347</v>
      </c>
      <c r="J129" s="6" t="s">
        <v>555</v>
      </c>
      <c r="K129" s="3" t="s">
        <v>348</v>
      </c>
    </row>
    <row r="130" spans="1:11" ht="42" x14ac:dyDescent="0.2">
      <c r="A130" s="3" t="s">
        <v>144</v>
      </c>
      <c r="B130" s="3">
        <v>543.35145662784703</v>
      </c>
      <c r="C130" s="3">
        <v>1.2323059524714799</v>
      </c>
      <c r="D130" s="3">
        <v>0.40495379832318601</v>
      </c>
      <c r="E130" s="3">
        <v>3.0430778957356601</v>
      </c>
      <c r="F130" s="3">
        <v>2.3417170816768199E-3</v>
      </c>
      <c r="G130" s="3">
        <v>4.00754200291802E-2</v>
      </c>
      <c r="H130" s="3">
        <f t="shared" si="3"/>
        <v>2.3494221317698707</v>
      </c>
      <c r="I130" s="3" t="s">
        <v>349</v>
      </c>
      <c r="J130" s="6" t="s">
        <v>556</v>
      </c>
      <c r="K130" s="5" t="s">
        <v>206</v>
      </c>
    </row>
    <row r="131" spans="1:11" ht="42" x14ac:dyDescent="0.2">
      <c r="A131" s="3" t="s">
        <v>145</v>
      </c>
      <c r="B131" s="3">
        <v>35.679861234119301</v>
      </c>
      <c r="C131" s="3">
        <v>1.22810599833611</v>
      </c>
      <c r="D131" s="3">
        <v>0.35836401932181999</v>
      </c>
      <c r="E131" s="3">
        <v>3.4269790830569802</v>
      </c>
      <c r="F131" s="3">
        <v>6.1033608159362103E-4</v>
      </c>
      <c r="G131" s="3">
        <v>1.4209494252336301E-2</v>
      </c>
      <c r="H131" s="3">
        <f t="shared" si="3"/>
        <v>2.3425924721180507</v>
      </c>
      <c r="I131" s="3" t="s">
        <v>350</v>
      </c>
      <c r="J131" s="6" t="s">
        <v>557</v>
      </c>
      <c r="K131" s="5" t="s">
        <v>206</v>
      </c>
    </row>
    <row r="132" spans="1:11" x14ac:dyDescent="0.2">
      <c r="A132" s="3" t="s">
        <v>146</v>
      </c>
      <c r="B132" s="3">
        <v>167.29478812536399</v>
      </c>
      <c r="C132" s="3">
        <v>1.2166466489580301</v>
      </c>
      <c r="D132" s="3">
        <v>0.34994255268325303</v>
      </c>
      <c r="E132" s="3">
        <v>3.4767039322001798</v>
      </c>
      <c r="F132" s="3">
        <v>5.0761802258169405E-4</v>
      </c>
      <c r="G132" s="3">
        <v>1.2351043220031801E-2</v>
      </c>
      <c r="H132" s="3">
        <f t="shared" si="3"/>
        <v>2.3240589268670035</v>
      </c>
      <c r="I132" s="3" t="s">
        <v>351</v>
      </c>
      <c r="J132" s="6" t="s">
        <v>558</v>
      </c>
      <c r="K132" s="5" t="s">
        <v>206</v>
      </c>
    </row>
    <row r="133" spans="1:11" ht="140" x14ac:dyDescent="0.2">
      <c r="A133" s="3" t="s">
        <v>147</v>
      </c>
      <c r="B133" s="3">
        <v>30.9999889126765</v>
      </c>
      <c r="C133" s="3">
        <v>1.2155122206132301</v>
      </c>
      <c r="D133" s="3">
        <v>0.37372875976921399</v>
      </c>
      <c r="E133" s="3">
        <v>3.2523914439012902</v>
      </c>
      <c r="F133" s="3">
        <v>1.144383000693E-3</v>
      </c>
      <c r="G133" s="3">
        <v>2.3074651391998501E-2</v>
      </c>
      <c r="H133" s="3">
        <f t="shared" si="3"/>
        <v>2.3222321776559127</v>
      </c>
      <c r="I133" s="3" t="s">
        <v>352</v>
      </c>
      <c r="J133" s="6" t="s">
        <v>559</v>
      </c>
      <c r="K133" s="3" t="s">
        <v>353</v>
      </c>
    </row>
    <row r="134" spans="1:11" ht="42" x14ac:dyDescent="0.2">
      <c r="A134" s="3" t="s">
        <v>148</v>
      </c>
      <c r="B134" s="3">
        <v>74.693713780833605</v>
      </c>
      <c r="C134" s="3">
        <v>1.2136679051131301</v>
      </c>
      <c r="D134" s="3">
        <v>0.34815005118389802</v>
      </c>
      <c r="E134" s="3">
        <v>3.4860483317064301</v>
      </c>
      <c r="F134" s="3">
        <v>4.9021242808254604E-4</v>
      </c>
      <c r="G134" s="3">
        <v>1.19981183827935E-2</v>
      </c>
      <c r="H134" s="3">
        <f t="shared" si="3"/>
        <v>2.3192653743917182</v>
      </c>
      <c r="I134" s="3" t="s">
        <v>354</v>
      </c>
      <c r="J134" s="6" t="s">
        <v>560</v>
      </c>
      <c r="K134" s="5" t="s">
        <v>206</v>
      </c>
    </row>
    <row r="135" spans="1:11" ht="28" x14ac:dyDescent="0.2">
      <c r="A135" s="3" t="s">
        <v>149</v>
      </c>
      <c r="B135" s="3">
        <v>95.8489338678</v>
      </c>
      <c r="C135" s="3">
        <v>1.21267886806471</v>
      </c>
      <c r="D135" s="3">
        <v>0.37713204704220898</v>
      </c>
      <c r="E135" s="3">
        <v>3.2155285597593002</v>
      </c>
      <c r="F135" s="3">
        <v>1.30204538144399E-3</v>
      </c>
      <c r="G135" s="3">
        <v>2.5426167559146801E-2</v>
      </c>
      <c r="H135" s="3">
        <f t="shared" si="3"/>
        <v>2.3176759509680087</v>
      </c>
      <c r="I135" s="3" t="s">
        <v>355</v>
      </c>
      <c r="J135" s="6" t="s">
        <v>561</v>
      </c>
      <c r="K135" s="5" t="s">
        <v>206</v>
      </c>
    </row>
    <row r="136" spans="1:11" ht="42" x14ac:dyDescent="0.2">
      <c r="A136" s="3" t="s">
        <v>150</v>
      </c>
      <c r="B136" s="3">
        <v>31.650810249297901</v>
      </c>
      <c r="C136" s="3">
        <v>1.20928080152569</v>
      </c>
      <c r="D136" s="3">
        <v>0.36121179207110299</v>
      </c>
      <c r="E136" s="3">
        <v>3.3478441957610601</v>
      </c>
      <c r="F136" s="3">
        <v>8.1442784082863301E-4</v>
      </c>
      <c r="G136" s="3">
        <v>1.7606681318540901E-2</v>
      </c>
      <c r="H136" s="3">
        <f t="shared" si="3"/>
        <v>2.3122234130481401</v>
      </c>
      <c r="I136" s="3" t="s">
        <v>356</v>
      </c>
      <c r="J136" s="6" t="s">
        <v>562</v>
      </c>
      <c r="K136" s="5" t="s">
        <v>206</v>
      </c>
    </row>
    <row r="137" spans="1:11" ht="28" x14ac:dyDescent="0.2">
      <c r="A137" s="3" t="s">
        <v>151</v>
      </c>
      <c r="B137" s="3">
        <v>50.727907979898802</v>
      </c>
      <c r="C137" s="3">
        <v>1.2053892470154799</v>
      </c>
      <c r="D137" s="3">
        <v>0.31299980718106102</v>
      </c>
      <c r="E137" s="3">
        <v>3.8510862286831999</v>
      </c>
      <c r="F137" s="3">
        <v>1.1759508153827901E-4</v>
      </c>
      <c r="G137" s="3">
        <v>3.9438847751581E-3</v>
      </c>
      <c r="H137" s="3">
        <f t="shared" si="3"/>
        <v>2.3059947796812366</v>
      </c>
      <c r="I137" s="3" t="s">
        <v>357</v>
      </c>
      <c r="J137" s="6" t="s">
        <v>563</v>
      </c>
      <c r="K137" s="5" t="s">
        <v>206</v>
      </c>
    </row>
    <row r="138" spans="1:11" ht="42" x14ac:dyDescent="0.2">
      <c r="A138" s="3" t="s">
        <v>152</v>
      </c>
      <c r="B138" s="3">
        <v>36.364502895245899</v>
      </c>
      <c r="C138" s="3">
        <v>1.2035637671664801</v>
      </c>
      <c r="D138" s="3">
        <v>0.38345183639477998</v>
      </c>
      <c r="E138" s="3">
        <v>3.1387612548225299</v>
      </c>
      <c r="F138" s="3">
        <v>1.6966361853766999E-3</v>
      </c>
      <c r="G138" s="3">
        <v>3.1486742855056801E-2</v>
      </c>
      <c r="H138" s="3">
        <f t="shared" si="3"/>
        <v>2.3030787892738225</v>
      </c>
      <c r="I138" s="3" t="s">
        <v>358</v>
      </c>
      <c r="J138" s="6" t="s">
        <v>564</v>
      </c>
      <c r="K138" s="3" t="s">
        <v>359</v>
      </c>
    </row>
    <row r="139" spans="1:11" ht="28" x14ac:dyDescent="0.2">
      <c r="A139" s="3" t="s">
        <v>153</v>
      </c>
      <c r="B139" s="3">
        <v>88.584759114473798</v>
      </c>
      <c r="C139" s="3">
        <v>1.1977416557216201</v>
      </c>
      <c r="D139" s="3">
        <v>0.29200025276875202</v>
      </c>
      <c r="E139" s="3">
        <v>4.1018514345950301</v>
      </c>
      <c r="F139" s="4">
        <v>4.09857410896597E-5</v>
      </c>
      <c r="G139" s="3">
        <v>1.7009767932494499E-3</v>
      </c>
      <c r="H139" s="3">
        <f t="shared" si="3"/>
        <v>2.2938032589286581</v>
      </c>
      <c r="I139" s="3" t="s">
        <v>360</v>
      </c>
      <c r="J139" s="6" t="s">
        <v>565</v>
      </c>
      <c r="K139" s="5" t="s">
        <v>206</v>
      </c>
    </row>
    <row r="140" spans="1:11" ht="28" x14ac:dyDescent="0.2">
      <c r="A140" s="3" t="s">
        <v>154</v>
      </c>
      <c r="B140" s="3">
        <v>33.108790918531597</v>
      </c>
      <c r="C140" s="3">
        <v>1.1970093198873899</v>
      </c>
      <c r="D140" s="3">
        <v>0.35436412979895998</v>
      </c>
      <c r="E140" s="3">
        <v>3.3779076921992202</v>
      </c>
      <c r="F140" s="3">
        <v>7.3039594100077698E-4</v>
      </c>
      <c r="G140" s="3">
        <v>1.6271962714324299E-2</v>
      </c>
      <c r="H140" s="3">
        <f t="shared" si="3"/>
        <v>2.2926391819810727</v>
      </c>
      <c r="I140" s="3" t="s">
        <v>361</v>
      </c>
      <c r="J140" s="6" t="s">
        <v>566</v>
      </c>
      <c r="K140" s="5" t="s">
        <v>206</v>
      </c>
    </row>
    <row r="141" spans="1:11" ht="42" x14ac:dyDescent="0.2">
      <c r="A141" s="3" t="s">
        <v>155</v>
      </c>
      <c r="B141" s="3">
        <v>52.365112993216101</v>
      </c>
      <c r="C141" s="3">
        <v>1.1869213861416501</v>
      </c>
      <c r="D141" s="3">
        <v>0.34913861813380398</v>
      </c>
      <c r="E141" s="3">
        <v>3.3995706132020498</v>
      </c>
      <c r="F141" s="3">
        <v>6.7491750142260095E-4</v>
      </c>
      <c r="G141" s="3">
        <v>1.53953148440313E-2</v>
      </c>
      <c r="H141" s="3">
        <f t="shared" si="3"/>
        <v>2.2766639971303984</v>
      </c>
      <c r="I141" s="3" t="s">
        <v>362</v>
      </c>
      <c r="J141" s="6" t="s">
        <v>567</v>
      </c>
      <c r="K141" s="3" t="s">
        <v>363</v>
      </c>
    </row>
    <row r="142" spans="1:11" ht="28" x14ac:dyDescent="0.2">
      <c r="A142" s="3" t="s">
        <v>156</v>
      </c>
      <c r="B142" s="3">
        <v>40.304101281639298</v>
      </c>
      <c r="C142" s="3">
        <v>1.18494700501657</v>
      </c>
      <c r="D142" s="3">
        <v>0.39251552672513401</v>
      </c>
      <c r="E142" s="3">
        <v>3.0188538397523201</v>
      </c>
      <c r="F142" s="3">
        <v>2.53732910458176E-3</v>
      </c>
      <c r="G142" s="3">
        <v>4.2490845963232299E-2</v>
      </c>
      <c r="H142" s="3">
        <f t="shared" si="3"/>
        <v>2.2735504298750269</v>
      </c>
      <c r="I142" s="3" t="s">
        <v>364</v>
      </c>
      <c r="J142" s="6" t="s">
        <v>568</v>
      </c>
      <c r="K142" s="5" t="s">
        <v>206</v>
      </c>
    </row>
    <row r="143" spans="1:11" ht="42" x14ac:dyDescent="0.2">
      <c r="A143" s="3" t="s">
        <v>157</v>
      </c>
      <c r="B143" s="3">
        <v>97.4037031104438</v>
      </c>
      <c r="C143" s="3">
        <v>1.1776560951424899</v>
      </c>
      <c r="D143" s="3">
        <v>0.39268126533377601</v>
      </c>
      <c r="E143" s="3">
        <v>2.9990126830764301</v>
      </c>
      <c r="F143" s="3">
        <v>2.7085603129475399E-3</v>
      </c>
      <c r="G143" s="3">
        <v>4.4282641532761603E-2</v>
      </c>
      <c r="H143" s="3">
        <f t="shared" si="3"/>
        <v>2.2620896319951482</v>
      </c>
      <c r="I143" s="3" t="s">
        <v>365</v>
      </c>
      <c r="J143" s="6" t="s">
        <v>569</v>
      </c>
      <c r="K143" s="5" t="s">
        <v>206</v>
      </c>
    </row>
    <row r="144" spans="1:11" ht="42" x14ac:dyDescent="0.2">
      <c r="A144" s="3" t="s">
        <v>158</v>
      </c>
      <c r="B144" s="3">
        <v>67.001739275258004</v>
      </c>
      <c r="C144" s="3">
        <v>1.1673512685924401</v>
      </c>
      <c r="D144" s="3">
        <v>0.35248170012723901</v>
      </c>
      <c r="E144" s="3">
        <v>3.3118067354164902</v>
      </c>
      <c r="F144" s="3">
        <v>9.2695558978121804E-4</v>
      </c>
      <c r="G144" s="3">
        <v>1.956223114557E-2</v>
      </c>
      <c r="H144" s="3">
        <f t="shared" si="3"/>
        <v>2.2459896330082652</v>
      </c>
      <c r="I144" s="3" t="s">
        <v>366</v>
      </c>
      <c r="J144" s="6" t="s">
        <v>570</v>
      </c>
      <c r="K144" s="5" t="s">
        <v>206</v>
      </c>
    </row>
    <row r="145" spans="1:11" ht="28" x14ac:dyDescent="0.2">
      <c r="A145" s="3" t="s">
        <v>159</v>
      </c>
      <c r="B145" s="3">
        <v>133.691170879955</v>
      </c>
      <c r="C145" s="3">
        <v>1.1631564273989199</v>
      </c>
      <c r="D145" s="3">
        <v>0.32652618743789602</v>
      </c>
      <c r="E145" s="3">
        <v>3.5622148303806398</v>
      </c>
      <c r="F145" s="3">
        <v>3.6773926435427801E-4</v>
      </c>
      <c r="G145" s="3">
        <v>9.8346476969229102E-3</v>
      </c>
      <c r="H145" s="3">
        <f t="shared" si="3"/>
        <v>2.239468583476405</v>
      </c>
      <c r="I145" s="3" t="s">
        <v>367</v>
      </c>
      <c r="J145" s="6" t="s">
        <v>571</v>
      </c>
      <c r="K145" s="5" t="s">
        <v>206</v>
      </c>
    </row>
    <row r="146" spans="1:11" x14ac:dyDescent="0.2">
      <c r="A146" s="3" t="s">
        <v>160</v>
      </c>
      <c r="B146" s="3">
        <v>191.17463223900501</v>
      </c>
      <c r="C146" s="3">
        <v>1.1442514159796999</v>
      </c>
      <c r="D146" s="3">
        <v>0.32435203960674802</v>
      </c>
      <c r="E146" s="3">
        <v>3.5278070622494502</v>
      </c>
      <c r="F146" s="3">
        <v>4.19017452058444E-4</v>
      </c>
      <c r="G146" s="3">
        <v>1.0698739840726799E-2</v>
      </c>
      <c r="H146" s="3">
        <f t="shared" si="3"/>
        <v>2.2103141236737951</v>
      </c>
      <c r="I146" s="3" t="s">
        <v>368</v>
      </c>
      <c r="J146" s="6" t="s">
        <v>572</v>
      </c>
      <c r="K146" s="5" t="s">
        <v>206</v>
      </c>
    </row>
    <row r="147" spans="1:11" ht="42" x14ac:dyDescent="0.2">
      <c r="A147" s="3" t="s">
        <v>161</v>
      </c>
      <c r="B147" s="3">
        <v>99.721426652041302</v>
      </c>
      <c r="C147" s="3">
        <v>1.1342241461267699</v>
      </c>
      <c r="D147" s="3">
        <v>0.26642704643916598</v>
      </c>
      <c r="E147" s="3">
        <v>4.25716593448686</v>
      </c>
      <c r="F147" s="4">
        <v>2.0703469224020398E-5</v>
      </c>
      <c r="G147" s="3">
        <v>9.3762536350682098E-4</v>
      </c>
      <c r="H147" s="3">
        <f t="shared" si="3"/>
        <v>2.1950048783570271</v>
      </c>
      <c r="I147" s="3" t="s">
        <v>369</v>
      </c>
      <c r="J147" s="6" t="s">
        <v>573</v>
      </c>
      <c r="K147" s="5" t="s">
        <v>206</v>
      </c>
    </row>
    <row r="148" spans="1:11" ht="28" x14ac:dyDescent="0.2">
      <c r="A148" s="3" t="s">
        <v>162</v>
      </c>
      <c r="B148" s="3">
        <v>1194.93947380235</v>
      </c>
      <c r="C148" s="3">
        <v>1.12864685739662</v>
      </c>
      <c r="D148" s="3">
        <v>0.28325465285315998</v>
      </c>
      <c r="E148" s="3">
        <v>3.9845659939846398</v>
      </c>
      <c r="F148" s="4">
        <v>6.7603568066926394E-5</v>
      </c>
      <c r="G148" s="3">
        <v>2.4746096641371398E-3</v>
      </c>
      <c r="H148" s="3">
        <f t="shared" si="3"/>
        <v>2.1865356297045828</v>
      </c>
      <c r="I148" s="3" t="s">
        <v>370</v>
      </c>
      <c r="J148" s="6" t="s">
        <v>574</v>
      </c>
      <c r="K148" s="5" t="s">
        <v>206</v>
      </c>
    </row>
    <row r="149" spans="1:11" ht="42" x14ac:dyDescent="0.2">
      <c r="A149" s="3" t="s">
        <v>163</v>
      </c>
      <c r="B149" s="3">
        <v>189.218806658582</v>
      </c>
      <c r="C149" s="3">
        <v>1.11061528915536</v>
      </c>
      <c r="D149" s="3">
        <v>0.33945629720480303</v>
      </c>
      <c r="E149" s="3">
        <v>3.2717474923886898</v>
      </c>
      <c r="F149" s="3">
        <v>1.0688499158959699E-3</v>
      </c>
      <c r="G149" s="3">
        <v>2.1995619579358298E-2</v>
      </c>
      <c r="H149" s="3">
        <f t="shared" si="3"/>
        <v>2.1593772206827602</v>
      </c>
      <c r="I149" s="3" t="s">
        <v>371</v>
      </c>
      <c r="J149" s="6" t="s">
        <v>575</v>
      </c>
      <c r="K149" s="5" t="s">
        <v>206</v>
      </c>
    </row>
    <row r="150" spans="1:11" ht="28" x14ac:dyDescent="0.2">
      <c r="A150" s="3" t="s">
        <v>164</v>
      </c>
      <c r="B150" s="3">
        <v>28.434265076003399</v>
      </c>
      <c r="C150" s="3">
        <v>1.1084954708714301</v>
      </c>
      <c r="D150" s="3">
        <v>0.37484815139998001</v>
      </c>
      <c r="E150" s="3">
        <v>2.9571853742146699</v>
      </c>
      <c r="F150" s="3">
        <v>3.10461407853824E-3</v>
      </c>
      <c r="G150" s="3">
        <v>4.9139229720128901E-2</v>
      </c>
      <c r="H150" s="3">
        <f t="shared" si="3"/>
        <v>2.1562066781393359</v>
      </c>
      <c r="I150" s="3" t="s">
        <v>372</v>
      </c>
      <c r="J150" s="6" t="s">
        <v>576</v>
      </c>
      <c r="K150" s="5" t="s">
        <v>206</v>
      </c>
    </row>
    <row r="151" spans="1:11" ht="28" x14ac:dyDescent="0.2">
      <c r="A151" s="3" t="s">
        <v>165</v>
      </c>
      <c r="B151" s="3">
        <v>96.445953273959603</v>
      </c>
      <c r="C151" s="3">
        <v>1.0805259807632199</v>
      </c>
      <c r="D151" s="3">
        <v>0.28454010712407402</v>
      </c>
      <c r="E151" s="3">
        <v>3.7974470161145102</v>
      </c>
      <c r="F151" s="3">
        <v>1.4619401200759001E-4</v>
      </c>
      <c r="G151" s="3">
        <v>4.6160852290131902E-3</v>
      </c>
      <c r="H151" s="3">
        <f t="shared" si="3"/>
        <v>2.1148069613168841</v>
      </c>
      <c r="I151" s="3" t="s">
        <v>373</v>
      </c>
      <c r="J151" s="6" t="s">
        <v>577</v>
      </c>
      <c r="K151" s="3" t="s">
        <v>374</v>
      </c>
    </row>
    <row r="152" spans="1:11" ht="28" x14ac:dyDescent="0.2">
      <c r="A152" s="3" t="s">
        <v>166</v>
      </c>
      <c r="B152" s="3">
        <v>76.945490011615306</v>
      </c>
      <c r="C152" s="3">
        <v>1.07379609464393</v>
      </c>
      <c r="D152" s="3">
        <v>0.30721204464149199</v>
      </c>
      <c r="E152" s="3">
        <v>3.4952929527779899</v>
      </c>
      <c r="F152" s="3">
        <v>4.7354169178686999E-4</v>
      </c>
      <c r="G152" s="3">
        <v>1.17055355645085E-2</v>
      </c>
      <c r="H152" s="3">
        <f t="shared" ref="H152:H177" si="4">2^C152</f>
        <v>2.1049647802016538</v>
      </c>
      <c r="I152" s="3" t="s">
        <v>375</v>
      </c>
      <c r="J152" s="6" t="s">
        <v>578</v>
      </c>
      <c r="K152" s="5" t="s">
        <v>206</v>
      </c>
    </row>
    <row r="153" spans="1:11" ht="28" x14ac:dyDescent="0.2">
      <c r="A153" s="3" t="s">
        <v>167</v>
      </c>
      <c r="B153" s="3">
        <v>56.700186290830402</v>
      </c>
      <c r="C153" s="3">
        <v>1.0710735905353099</v>
      </c>
      <c r="D153" s="3">
        <v>0.34896815418499399</v>
      </c>
      <c r="E153" s="3">
        <v>3.06925883548536</v>
      </c>
      <c r="F153" s="3">
        <v>2.1459058252058798E-3</v>
      </c>
      <c r="G153" s="3">
        <v>3.7664137743960102E-2</v>
      </c>
      <c r="H153" s="3">
        <f t="shared" si="4"/>
        <v>2.1009962551576247</v>
      </c>
      <c r="I153" s="3" t="s">
        <v>376</v>
      </c>
      <c r="J153" s="6" t="s">
        <v>579</v>
      </c>
      <c r="K153" s="5" t="s">
        <v>206</v>
      </c>
    </row>
    <row r="154" spans="1:11" ht="42" x14ac:dyDescent="0.2">
      <c r="A154" s="3" t="s">
        <v>168</v>
      </c>
      <c r="B154" s="3">
        <v>54.154817219459801</v>
      </c>
      <c r="C154" s="3">
        <v>1.05593878066422</v>
      </c>
      <c r="D154" s="3">
        <v>0.33588078003785299</v>
      </c>
      <c r="E154" s="3">
        <v>3.1437904263090402</v>
      </c>
      <c r="F154" s="3">
        <v>1.6677483214272799E-3</v>
      </c>
      <c r="G154" s="3">
        <v>3.1073707087974599E-2</v>
      </c>
      <c r="H154" s="3">
        <f t="shared" si="4"/>
        <v>2.0790706451741658</v>
      </c>
      <c r="I154" s="3" t="s">
        <v>377</v>
      </c>
      <c r="J154" s="6" t="s">
        <v>580</v>
      </c>
      <c r="K154" s="3" t="s">
        <v>378</v>
      </c>
    </row>
    <row r="155" spans="1:11" ht="28" x14ac:dyDescent="0.2">
      <c r="A155" s="3" t="s">
        <v>169</v>
      </c>
      <c r="B155" s="3">
        <v>36.043076998086903</v>
      </c>
      <c r="C155" s="3">
        <v>1.05418000638328</v>
      </c>
      <c r="D155" s="3">
        <v>0.34528682558457602</v>
      </c>
      <c r="E155" s="3">
        <v>3.0530559762844698</v>
      </c>
      <c r="F155" s="3">
        <v>2.2652367933937699E-3</v>
      </c>
      <c r="G155" s="3">
        <v>3.9258831521261597E-2</v>
      </c>
      <c r="H155" s="3">
        <f t="shared" si="4"/>
        <v>2.0765376164259415</v>
      </c>
      <c r="I155" s="3" t="s">
        <v>379</v>
      </c>
      <c r="J155" s="6" t="s">
        <v>581</v>
      </c>
      <c r="K155" s="3" t="s">
        <v>380</v>
      </c>
    </row>
    <row r="156" spans="1:11" ht="42" x14ac:dyDescent="0.2">
      <c r="A156" s="3" t="s">
        <v>170</v>
      </c>
      <c r="B156" s="3">
        <v>90.1258588167901</v>
      </c>
      <c r="C156" s="3">
        <v>1.0482868677652499</v>
      </c>
      <c r="D156" s="3">
        <v>0.353828685469389</v>
      </c>
      <c r="E156" s="3">
        <v>2.9626961035524801</v>
      </c>
      <c r="F156" s="3">
        <v>3.0495748521172099E-3</v>
      </c>
      <c r="G156" s="3">
        <v>4.83297245720593E-2</v>
      </c>
      <c r="H156" s="3">
        <f t="shared" si="4"/>
        <v>2.0680726504538423</v>
      </c>
      <c r="I156" s="3" t="s">
        <v>381</v>
      </c>
      <c r="J156" s="6" t="s">
        <v>582</v>
      </c>
      <c r="K156" s="5" t="s">
        <v>206</v>
      </c>
    </row>
    <row r="157" spans="1:11" ht="28" x14ac:dyDescent="0.2">
      <c r="A157" s="3" t="s">
        <v>171</v>
      </c>
      <c r="B157" s="3">
        <v>100.72461665491799</v>
      </c>
      <c r="C157" s="3">
        <v>1.04459702752841</v>
      </c>
      <c r="D157" s="3">
        <v>0.32588437358755201</v>
      </c>
      <c r="E157" s="3">
        <v>3.2054222668880801</v>
      </c>
      <c r="F157" s="3">
        <v>1.34864468663718E-3</v>
      </c>
      <c r="G157" s="3">
        <v>2.6189877803569302E-2</v>
      </c>
      <c r="H157" s="3">
        <f t="shared" si="4"/>
        <v>2.0627901011786505</v>
      </c>
      <c r="I157" s="3" t="s">
        <v>382</v>
      </c>
      <c r="J157" s="6" t="s">
        <v>583</v>
      </c>
      <c r="K157" s="5" t="s">
        <v>424</v>
      </c>
    </row>
    <row r="158" spans="1:11" ht="28" x14ac:dyDescent="0.2">
      <c r="A158" s="3" t="s">
        <v>172</v>
      </c>
      <c r="B158" s="3">
        <v>386.15182884187902</v>
      </c>
      <c r="C158" s="3">
        <v>1.0391566075166301</v>
      </c>
      <c r="D158" s="3">
        <v>0.25448634848220503</v>
      </c>
      <c r="E158" s="3">
        <v>4.0833491215317297</v>
      </c>
      <c r="F158" s="4">
        <v>4.4391254800701001E-5</v>
      </c>
      <c r="G158" s="3">
        <v>1.80475023289976E-3</v>
      </c>
      <c r="H158" s="3">
        <f t="shared" si="4"/>
        <v>2.0550259439473213</v>
      </c>
      <c r="I158" s="3" t="s">
        <v>383</v>
      </c>
      <c r="J158" s="6" t="s">
        <v>584</v>
      </c>
      <c r="K158" s="5" t="s">
        <v>206</v>
      </c>
    </row>
    <row r="159" spans="1:11" ht="28" x14ac:dyDescent="0.2">
      <c r="A159" s="3" t="s">
        <v>173</v>
      </c>
      <c r="B159" s="3">
        <v>156.30525785780699</v>
      </c>
      <c r="C159" s="3">
        <v>1.0367498672620199</v>
      </c>
      <c r="D159" s="3">
        <v>0.296024419177494</v>
      </c>
      <c r="E159" s="3">
        <v>3.5022444099126702</v>
      </c>
      <c r="F159" s="3">
        <v>4.61356191856195E-4</v>
      </c>
      <c r="G159" s="3">
        <v>1.15044587076501E-2</v>
      </c>
      <c r="H159" s="3">
        <f t="shared" si="4"/>
        <v>2.0516005557899843</v>
      </c>
      <c r="I159" s="3" t="s">
        <v>384</v>
      </c>
      <c r="J159" s="6" t="s">
        <v>585</v>
      </c>
      <c r="K159" s="5" t="s">
        <v>206</v>
      </c>
    </row>
    <row r="160" spans="1:11" ht="42" x14ac:dyDescent="0.2">
      <c r="A160" s="3" t="s">
        <v>174</v>
      </c>
      <c r="B160" s="3">
        <v>63.282277450846699</v>
      </c>
      <c r="C160" s="3">
        <v>1.0320879178626301</v>
      </c>
      <c r="D160" s="3">
        <v>0.336662171413452</v>
      </c>
      <c r="E160" s="3">
        <v>3.0656486100873299</v>
      </c>
      <c r="F160" s="3">
        <v>2.17198409858228E-3</v>
      </c>
      <c r="G160" s="3">
        <v>3.8068009434050198E-2</v>
      </c>
      <c r="H160" s="3">
        <f t="shared" si="4"/>
        <v>2.0449816786442514</v>
      </c>
      <c r="I160" s="3" t="s">
        <v>385</v>
      </c>
      <c r="J160" s="6" t="s">
        <v>586</v>
      </c>
      <c r="K160" s="5" t="s">
        <v>206</v>
      </c>
    </row>
    <row r="161" spans="1:11" ht="28" x14ac:dyDescent="0.2">
      <c r="A161" s="3" t="s">
        <v>175</v>
      </c>
      <c r="B161" s="3">
        <v>173.41040940564</v>
      </c>
      <c r="C161" s="3">
        <v>1.01868146589959</v>
      </c>
      <c r="D161" s="3">
        <v>0.26201806205206002</v>
      </c>
      <c r="E161" s="3">
        <v>3.8878291745291702</v>
      </c>
      <c r="F161" s="3">
        <v>1.01144767898274E-4</v>
      </c>
      <c r="G161" s="3">
        <v>3.4671420575958E-3</v>
      </c>
      <c r="H161" s="3">
        <f t="shared" si="4"/>
        <v>2.0260664136733944</v>
      </c>
      <c r="I161" s="3" t="s">
        <v>386</v>
      </c>
      <c r="J161" s="6" t="s">
        <v>587</v>
      </c>
      <c r="K161" s="5" t="s">
        <v>206</v>
      </c>
    </row>
    <row r="162" spans="1:11" ht="28" x14ac:dyDescent="0.2">
      <c r="A162" s="3" t="s">
        <v>176</v>
      </c>
      <c r="B162" s="3">
        <v>189.07184651726701</v>
      </c>
      <c r="C162" s="3">
        <v>1.0104243660994701</v>
      </c>
      <c r="D162" s="3">
        <v>0.26171035463209602</v>
      </c>
      <c r="E162" s="3">
        <v>3.86084978379971</v>
      </c>
      <c r="F162" s="3">
        <v>1.12993357768837E-4</v>
      </c>
      <c r="G162" s="3">
        <v>3.8309687883975301E-3</v>
      </c>
      <c r="H162" s="3">
        <f t="shared" si="4"/>
        <v>2.0145035755022627</v>
      </c>
      <c r="I162" s="3" t="s">
        <v>387</v>
      </c>
      <c r="J162" s="6" t="s">
        <v>588</v>
      </c>
      <c r="K162" s="5" t="s">
        <v>206</v>
      </c>
    </row>
    <row r="163" spans="1:11" x14ac:dyDescent="0.2">
      <c r="A163" s="3" t="s">
        <v>177</v>
      </c>
      <c r="B163" s="3">
        <v>55.121723604540399</v>
      </c>
      <c r="C163" s="3">
        <v>1.0089256983118799</v>
      </c>
      <c r="D163" s="3">
        <v>0.31289972491484702</v>
      </c>
      <c r="E163" s="3">
        <v>3.2244377926073602</v>
      </c>
      <c r="F163" s="3">
        <v>1.2622027604049599E-3</v>
      </c>
      <c r="G163" s="3">
        <v>2.49009126452546E-2</v>
      </c>
      <c r="H163" s="3">
        <f t="shared" si="4"/>
        <v>2.0124120010723883</v>
      </c>
      <c r="I163" s="3" t="s">
        <v>388</v>
      </c>
      <c r="J163" s="6" t="s">
        <v>589</v>
      </c>
      <c r="K163" s="5" t="s">
        <v>206</v>
      </c>
    </row>
    <row r="164" spans="1:11" ht="28" x14ac:dyDescent="0.2">
      <c r="A164" s="3" t="s">
        <v>178</v>
      </c>
      <c r="B164" s="3">
        <v>295.11304207314703</v>
      </c>
      <c r="C164" s="3">
        <v>0.98660198521767295</v>
      </c>
      <c r="D164" s="3">
        <v>0.294351374727916</v>
      </c>
      <c r="E164" s="3">
        <v>3.3517831745465401</v>
      </c>
      <c r="F164" s="3">
        <v>8.0292877074551099E-4</v>
      </c>
      <c r="G164" s="3">
        <v>1.7450619966742398E-2</v>
      </c>
      <c r="H164" s="3">
        <f t="shared" si="4"/>
        <v>1.9815123858802626</v>
      </c>
      <c r="I164" s="3" t="s">
        <v>389</v>
      </c>
      <c r="J164" s="6" t="s">
        <v>590</v>
      </c>
      <c r="K164" s="5" t="s">
        <v>206</v>
      </c>
    </row>
    <row r="165" spans="1:11" x14ac:dyDescent="0.2">
      <c r="A165" s="3" t="s">
        <v>179</v>
      </c>
      <c r="B165" s="3">
        <v>52.6242052216556</v>
      </c>
      <c r="C165" s="3">
        <v>0.98594349277186899</v>
      </c>
      <c r="D165" s="3">
        <v>0.32713250154713602</v>
      </c>
      <c r="E165" s="3">
        <v>3.01389647347469</v>
      </c>
      <c r="F165" s="3">
        <v>2.5791579960238501E-3</v>
      </c>
      <c r="G165" s="3">
        <v>4.2901838569249298E-2</v>
      </c>
      <c r="H165" s="3">
        <f t="shared" si="4"/>
        <v>1.9806081662310333</v>
      </c>
      <c r="I165" s="3" t="s">
        <v>390</v>
      </c>
      <c r="J165" s="6" t="s">
        <v>591</v>
      </c>
      <c r="K165" s="5" t="s">
        <v>206</v>
      </c>
    </row>
    <row r="166" spans="1:11" x14ac:dyDescent="0.2">
      <c r="A166" s="3" t="s">
        <v>180</v>
      </c>
      <c r="B166" s="3">
        <v>348.698905987025</v>
      </c>
      <c r="C166" s="3">
        <v>0.98552790522591405</v>
      </c>
      <c r="D166" s="3">
        <v>0.24667193475653301</v>
      </c>
      <c r="E166" s="3">
        <v>3.9952980714998501</v>
      </c>
      <c r="F166" s="4">
        <v>6.4612908759755202E-5</v>
      </c>
      <c r="G166" s="3">
        <v>2.40054366706528E-3</v>
      </c>
      <c r="H166" s="3">
        <f t="shared" si="4"/>
        <v>1.9800377078038696</v>
      </c>
      <c r="I166" s="3" t="s">
        <v>391</v>
      </c>
      <c r="J166" s="6" t="s">
        <v>592</v>
      </c>
      <c r="K166" s="5" t="s">
        <v>206</v>
      </c>
    </row>
    <row r="167" spans="1:11" x14ac:dyDescent="0.2">
      <c r="A167" s="3" t="s">
        <v>181</v>
      </c>
      <c r="B167" s="3">
        <v>914.810572287637</v>
      </c>
      <c r="C167" s="3">
        <v>0.98420888514355598</v>
      </c>
      <c r="D167" s="3">
        <v>0.314540576392983</v>
      </c>
      <c r="E167" s="3">
        <v>3.1290363120397502</v>
      </c>
      <c r="F167" s="3">
        <v>1.75380633490846E-3</v>
      </c>
      <c r="G167" s="3">
        <v>3.2241456014635697E-2</v>
      </c>
      <c r="H167" s="3">
        <f t="shared" si="4"/>
        <v>1.9782282360307057</v>
      </c>
      <c r="I167" s="3" t="s">
        <v>392</v>
      </c>
      <c r="J167" s="6" t="s">
        <v>593</v>
      </c>
      <c r="K167" s="5" t="s">
        <v>206</v>
      </c>
    </row>
    <row r="168" spans="1:11" ht="28" x14ac:dyDescent="0.2">
      <c r="A168" s="3" t="s">
        <v>182</v>
      </c>
      <c r="B168" s="3">
        <v>90.409271294942201</v>
      </c>
      <c r="C168" s="3">
        <v>0.97026804971548997</v>
      </c>
      <c r="D168" s="3">
        <v>0.32602766663518801</v>
      </c>
      <c r="E168" s="3">
        <v>2.9760297944320802</v>
      </c>
      <c r="F168" s="3">
        <v>2.9200649098544201E-3</v>
      </c>
      <c r="G168" s="3">
        <v>4.69677636306099E-2</v>
      </c>
      <c r="H168" s="3">
        <f t="shared" si="4"/>
        <v>1.9592045774642945</v>
      </c>
      <c r="I168" s="3" t="s">
        <v>393</v>
      </c>
      <c r="J168" s="6" t="s">
        <v>594</v>
      </c>
      <c r="K168" s="5" t="s">
        <v>206</v>
      </c>
    </row>
    <row r="169" spans="1:11" ht="28" x14ac:dyDescent="0.2">
      <c r="A169" s="3" t="s">
        <v>183</v>
      </c>
      <c r="B169" s="3">
        <v>160.600219862904</v>
      </c>
      <c r="C169" s="3">
        <v>0.96955099703605696</v>
      </c>
      <c r="D169" s="3">
        <v>0.32575877447176499</v>
      </c>
      <c r="E169" s="3">
        <v>2.9762851318686101</v>
      </c>
      <c r="F169" s="3">
        <v>2.9176345532511902E-3</v>
      </c>
      <c r="G169" s="3">
        <v>4.69677636306099E-2</v>
      </c>
      <c r="H169" s="3">
        <f t="shared" si="4"/>
        <v>1.9582310495961555</v>
      </c>
      <c r="I169" s="3" t="s">
        <v>394</v>
      </c>
      <c r="J169" s="6" t="s">
        <v>595</v>
      </c>
      <c r="K169" s="5" t="s">
        <v>206</v>
      </c>
    </row>
    <row r="170" spans="1:11" ht="28" x14ac:dyDescent="0.2">
      <c r="A170" s="3" t="s">
        <v>184</v>
      </c>
      <c r="B170" s="3">
        <v>589.91435851208598</v>
      </c>
      <c r="C170" s="3">
        <v>0.96948502292529704</v>
      </c>
      <c r="D170" s="3">
        <v>0.28595917660561798</v>
      </c>
      <c r="E170" s="3">
        <v>3.3902916997917099</v>
      </c>
      <c r="F170" s="3">
        <v>6.9818290326174696E-4</v>
      </c>
      <c r="G170" s="3">
        <v>1.5752275721045501E-2</v>
      </c>
      <c r="H170" s="3">
        <f t="shared" si="4"/>
        <v>1.9581415021903834</v>
      </c>
      <c r="I170" s="3" t="s">
        <v>395</v>
      </c>
      <c r="J170" s="6" t="s">
        <v>596</v>
      </c>
      <c r="K170" s="5" t="s">
        <v>396</v>
      </c>
    </row>
    <row r="171" spans="1:11" ht="42" x14ac:dyDescent="0.2">
      <c r="A171" s="3" t="s">
        <v>185</v>
      </c>
      <c r="B171" s="3">
        <v>247.145056881817</v>
      </c>
      <c r="C171" s="3">
        <v>0.96181367773900595</v>
      </c>
      <c r="D171" s="3">
        <v>0.28988095539741399</v>
      </c>
      <c r="E171" s="3">
        <v>3.3179609071606699</v>
      </c>
      <c r="F171" s="3">
        <v>9.0677174545209405E-4</v>
      </c>
      <c r="G171" s="3">
        <v>1.9267346899512001E-2</v>
      </c>
      <c r="H171" s="3">
        <f t="shared" si="4"/>
        <v>1.9477569704642617</v>
      </c>
      <c r="I171" s="3" t="s">
        <v>397</v>
      </c>
      <c r="J171" s="6" t="s">
        <v>597</v>
      </c>
      <c r="K171" s="3" t="s">
        <v>398</v>
      </c>
    </row>
    <row r="172" spans="1:11" ht="28" x14ac:dyDescent="0.2">
      <c r="A172" s="3" t="s">
        <v>186</v>
      </c>
      <c r="B172" s="3">
        <v>75.1366427572367</v>
      </c>
      <c r="C172" s="3">
        <v>0.95701453854572904</v>
      </c>
      <c r="D172" s="3">
        <v>0.31388269253217599</v>
      </c>
      <c r="E172" s="3">
        <v>3.0489560632516399</v>
      </c>
      <c r="F172" s="3">
        <v>2.2963806386374101E-3</v>
      </c>
      <c r="G172" s="3">
        <v>3.9577482423405003E-2</v>
      </c>
      <c r="H172" s="3">
        <f t="shared" si="4"/>
        <v>1.9412885024880586</v>
      </c>
      <c r="I172" s="3" t="s">
        <v>399</v>
      </c>
      <c r="J172" s="6" t="s">
        <v>598</v>
      </c>
      <c r="K172" s="5" t="s">
        <v>206</v>
      </c>
    </row>
    <row r="173" spans="1:11" ht="56" x14ac:dyDescent="0.2">
      <c r="A173" s="3" t="s">
        <v>187</v>
      </c>
      <c r="B173" s="3">
        <v>97.462971910503796</v>
      </c>
      <c r="C173" s="3">
        <v>0.95284804758816799</v>
      </c>
      <c r="D173" s="3">
        <v>0.300158281288472</v>
      </c>
      <c r="E173" s="3">
        <v>3.1744852865559201</v>
      </c>
      <c r="F173" s="3">
        <v>1.5010250060727001E-3</v>
      </c>
      <c r="G173" s="3">
        <v>2.8307324164675001E-2</v>
      </c>
      <c r="H173" s="3">
        <f t="shared" si="4"/>
        <v>1.9356901657367953</v>
      </c>
      <c r="I173" s="3" t="s">
        <v>400</v>
      </c>
      <c r="J173" s="6" t="s">
        <v>599</v>
      </c>
      <c r="K173" s="3" t="s">
        <v>401</v>
      </c>
    </row>
    <row r="174" spans="1:11" ht="28" x14ac:dyDescent="0.2">
      <c r="A174" s="3" t="s">
        <v>188</v>
      </c>
      <c r="B174" s="3">
        <v>513.81897035264899</v>
      </c>
      <c r="C174" s="3">
        <v>0.93823653570894505</v>
      </c>
      <c r="D174" s="3">
        <v>0.26812981670649999</v>
      </c>
      <c r="E174" s="3">
        <v>3.4991876220016098</v>
      </c>
      <c r="F174" s="3">
        <v>4.6667807203745201E-4</v>
      </c>
      <c r="G174" s="3">
        <v>1.15820163918255E-2</v>
      </c>
      <c r="H174" s="3">
        <f t="shared" si="4"/>
        <v>1.916184576933017</v>
      </c>
      <c r="I174" s="3" t="s">
        <v>402</v>
      </c>
      <c r="J174" s="6" t="s">
        <v>600</v>
      </c>
      <c r="K174" s="5" t="s">
        <v>206</v>
      </c>
    </row>
    <row r="175" spans="1:11" ht="28" x14ac:dyDescent="0.2">
      <c r="A175" s="3" t="s">
        <v>189</v>
      </c>
      <c r="B175" s="3">
        <v>353.90747932703601</v>
      </c>
      <c r="C175" s="3">
        <v>0.93754225584020601</v>
      </c>
      <c r="D175" s="3">
        <v>0.29456072678704598</v>
      </c>
      <c r="E175" s="3">
        <v>3.1828488002000599</v>
      </c>
      <c r="F175" s="3">
        <v>1.4583374690574199E-3</v>
      </c>
      <c r="G175" s="3">
        <v>2.7732626870255E-2</v>
      </c>
      <c r="H175" s="3">
        <f t="shared" si="4"/>
        <v>1.9152626576928427</v>
      </c>
      <c r="I175" s="3" t="s">
        <v>403</v>
      </c>
      <c r="J175" s="6" t="s">
        <v>601</v>
      </c>
      <c r="K175" s="5" t="s">
        <v>206</v>
      </c>
    </row>
    <row r="176" spans="1:11" x14ac:dyDescent="0.2">
      <c r="A176" s="3" t="s">
        <v>190</v>
      </c>
      <c r="B176" s="3">
        <v>207.99950744676701</v>
      </c>
      <c r="C176" s="3">
        <v>0.92179008571245102</v>
      </c>
      <c r="D176" s="3">
        <v>0.28707187258998701</v>
      </c>
      <c r="E176" s="3">
        <v>3.2110080217751098</v>
      </c>
      <c r="F176" s="3">
        <v>1.3227024243469101E-3</v>
      </c>
      <c r="G176" s="3">
        <v>2.57263548334183E-2</v>
      </c>
      <c r="H176" s="3">
        <f t="shared" si="4"/>
        <v>1.8944644737278737</v>
      </c>
      <c r="I176" s="3" t="s">
        <v>404</v>
      </c>
      <c r="J176" s="6" t="s">
        <v>602</v>
      </c>
      <c r="K176" s="5" t="s">
        <v>206</v>
      </c>
    </row>
    <row r="177" spans="1:11" ht="182" x14ac:dyDescent="0.2">
      <c r="A177" s="3" t="s">
        <v>191</v>
      </c>
      <c r="B177" s="3">
        <v>383.74001001334699</v>
      </c>
      <c r="C177" s="3">
        <v>0.916625212561475</v>
      </c>
      <c r="D177" s="3">
        <v>0.25537358090661799</v>
      </c>
      <c r="E177" s="3">
        <v>3.5893501955343399</v>
      </c>
      <c r="F177" s="3">
        <v>3.3150326558377798E-4</v>
      </c>
      <c r="G177" s="3">
        <v>9.0544212327078998E-3</v>
      </c>
      <c r="H177" s="3">
        <f t="shared" si="4"/>
        <v>1.8876943839585136</v>
      </c>
      <c r="I177" s="3" t="s">
        <v>405</v>
      </c>
      <c r="J177" s="6" t="s">
        <v>436</v>
      </c>
      <c r="K177" s="3" t="s">
        <v>406</v>
      </c>
    </row>
    <row r="178" spans="1:11" ht="28" x14ac:dyDescent="0.2">
      <c r="A178" s="3" t="s">
        <v>192</v>
      </c>
      <c r="B178" s="3">
        <v>152.305348216216</v>
      </c>
      <c r="C178" s="3">
        <v>0.91598766922743002</v>
      </c>
      <c r="D178" s="3">
        <v>0.28274082695476399</v>
      </c>
      <c r="E178" s="3">
        <v>3.2396724558423302</v>
      </c>
      <c r="F178" s="3">
        <v>1.1966707705275499E-3</v>
      </c>
      <c r="G178" s="3">
        <v>2.3950786437864999E-2</v>
      </c>
      <c r="H178" s="3">
        <f t="shared" ref="H178:H189" si="5">2^C178</f>
        <v>1.8868603746502493</v>
      </c>
      <c r="I178" s="3" t="s">
        <v>407</v>
      </c>
      <c r="J178" s="6" t="s">
        <v>603</v>
      </c>
      <c r="K178" s="5" t="s">
        <v>206</v>
      </c>
    </row>
    <row r="179" spans="1:11" ht="28" x14ac:dyDescent="0.2">
      <c r="A179" s="3" t="s">
        <v>193</v>
      </c>
      <c r="B179" s="3">
        <v>49.375256401280502</v>
      </c>
      <c r="C179" s="3">
        <v>0.89657834761061606</v>
      </c>
      <c r="D179" s="3">
        <v>0.29770152527872001</v>
      </c>
      <c r="E179" s="3">
        <v>3.0116686394911998</v>
      </c>
      <c r="F179" s="3">
        <v>2.5981604102555201E-3</v>
      </c>
      <c r="G179" s="3">
        <v>4.2987430041147599E-2</v>
      </c>
      <c r="H179" s="3">
        <f t="shared" si="5"/>
        <v>1.8616454623004703</v>
      </c>
      <c r="I179" s="3" t="s">
        <v>408</v>
      </c>
      <c r="J179" s="6" t="s">
        <v>435</v>
      </c>
      <c r="K179" s="5" t="s">
        <v>206</v>
      </c>
    </row>
    <row r="180" spans="1:11" ht="28" x14ac:dyDescent="0.2">
      <c r="A180" s="3" t="s">
        <v>194</v>
      </c>
      <c r="B180" s="3">
        <v>91.950277726880003</v>
      </c>
      <c r="C180" s="3">
        <v>0.89510175487712895</v>
      </c>
      <c r="D180" s="3">
        <v>0.268482387820691</v>
      </c>
      <c r="E180" s="3">
        <v>3.3339309968999999</v>
      </c>
      <c r="F180" s="3">
        <v>8.5627897370210595E-4</v>
      </c>
      <c r="G180" s="3">
        <v>1.8320951683737499E-2</v>
      </c>
      <c r="H180" s="3">
        <f t="shared" si="5"/>
        <v>1.8597410501941616</v>
      </c>
      <c r="I180" s="3" t="s">
        <v>409</v>
      </c>
      <c r="J180" s="6" t="s">
        <v>434</v>
      </c>
      <c r="K180" s="5" t="s">
        <v>206</v>
      </c>
    </row>
    <row r="181" spans="1:11" ht="28" x14ac:dyDescent="0.2">
      <c r="A181" s="3" t="s">
        <v>195</v>
      </c>
      <c r="B181" s="3">
        <v>382.62371746350601</v>
      </c>
      <c r="C181" s="3">
        <v>0.86429890992372504</v>
      </c>
      <c r="D181" s="3">
        <v>0.25606771633752901</v>
      </c>
      <c r="E181" s="3">
        <v>3.3752747995162098</v>
      </c>
      <c r="F181" s="3">
        <v>7.3742017261926602E-4</v>
      </c>
      <c r="G181" s="3">
        <v>1.63404409322008E-2</v>
      </c>
      <c r="H181" s="3">
        <f t="shared" si="5"/>
        <v>1.8204547865166252</v>
      </c>
      <c r="I181" s="3" t="s">
        <v>410</v>
      </c>
      <c r="J181" s="6" t="s">
        <v>433</v>
      </c>
      <c r="K181" s="5" t="s">
        <v>206</v>
      </c>
    </row>
    <row r="182" spans="1:11" ht="28" x14ac:dyDescent="0.2">
      <c r="A182" s="3" t="s">
        <v>196</v>
      </c>
      <c r="B182" s="3">
        <v>117.766463103749</v>
      </c>
      <c r="C182" s="3">
        <v>0.85342055647475901</v>
      </c>
      <c r="D182" s="3">
        <v>0.242986753620651</v>
      </c>
      <c r="E182" s="3">
        <v>3.5122102079980499</v>
      </c>
      <c r="F182" s="3">
        <v>4.4439635465889801E-4</v>
      </c>
      <c r="G182" s="3">
        <v>1.12541109489026E-2</v>
      </c>
      <c r="H182" s="3">
        <f t="shared" si="5"/>
        <v>1.8067796334208366</v>
      </c>
      <c r="I182" s="3" t="s">
        <v>411</v>
      </c>
      <c r="J182" s="6" t="s">
        <v>432</v>
      </c>
      <c r="K182" s="5" t="s">
        <v>206</v>
      </c>
    </row>
    <row r="183" spans="1:11" ht="196" x14ac:dyDescent="0.2">
      <c r="A183" s="3" t="s">
        <v>197</v>
      </c>
      <c r="B183" s="3">
        <v>582.35434063127695</v>
      </c>
      <c r="C183" s="3">
        <v>0.82406395788222697</v>
      </c>
      <c r="D183" s="3">
        <v>0.27555623897336901</v>
      </c>
      <c r="E183" s="3">
        <v>2.9905472688711998</v>
      </c>
      <c r="F183" s="3">
        <v>2.7847802533926698E-3</v>
      </c>
      <c r="G183" s="3">
        <v>4.5112713008289299E-2</v>
      </c>
      <c r="H183" s="3">
        <f t="shared" si="5"/>
        <v>1.7703860125717616</v>
      </c>
      <c r="I183" s="3" t="s">
        <v>412</v>
      </c>
      <c r="J183" s="6" t="s">
        <v>431</v>
      </c>
      <c r="K183" s="3" t="s">
        <v>413</v>
      </c>
    </row>
    <row r="184" spans="1:11" ht="28" x14ac:dyDescent="0.2">
      <c r="A184" s="3" t="s">
        <v>198</v>
      </c>
      <c r="B184" s="3">
        <v>103.908878650492</v>
      </c>
      <c r="C184" s="3">
        <v>0.82402903480062095</v>
      </c>
      <c r="D184" s="3">
        <v>0.27318493187658599</v>
      </c>
      <c r="E184" s="3">
        <v>3.01637805987369</v>
      </c>
      <c r="F184" s="3">
        <v>2.5581408692352502E-3</v>
      </c>
      <c r="G184" s="3">
        <v>4.26666264063712E-2</v>
      </c>
      <c r="H184" s="3">
        <f t="shared" si="5"/>
        <v>1.7703431576473856</v>
      </c>
      <c r="I184" s="3" t="s">
        <v>414</v>
      </c>
      <c r="J184" s="6" t="s">
        <v>430</v>
      </c>
      <c r="K184" s="5" t="s">
        <v>206</v>
      </c>
    </row>
    <row r="185" spans="1:11" ht="28" x14ac:dyDescent="0.2">
      <c r="A185" s="3" t="s">
        <v>199</v>
      </c>
      <c r="B185" s="3">
        <v>247.21283854567801</v>
      </c>
      <c r="C185" s="3">
        <v>0.80079585053791402</v>
      </c>
      <c r="D185" s="3">
        <v>0.26163822088899003</v>
      </c>
      <c r="E185" s="3">
        <v>3.0606990363142699</v>
      </c>
      <c r="F185" s="3">
        <v>2.20820937121387E-3</v>
      </c>
      <c r="G185" s="3">
        <v>3.8431514849078301E-2</v>
      </c>
      <c r="H185" s="3">
        <f t="shared" si="5"/>
        <v>1.7420618552923239</v>
      </c>
      <c r="I185" s="3" t="s">
        <v>415</v>
      </c>
      <c r="J185" s="6" t="s">
        <v>429</v>
      </c>
      <c r="K185" s="5" t="s">
        <v>416</v>
      </c>
    </row>
    <row r="186" spans="1:11" ht="28" x14ac:dyDescent="0.2">
      <c r="A186" s="3" t="s">
        <v>200</v>
      </c>
      <c r="B186" s="3">
        <v>183.26027209368499</v>
      </c>
      <c r="C186" s="3">
        <v>0.77629901927704903</v>
      </c>
      <c r="D186" s="3">
        <v>0.206966148818991</v>
      </c>
      <c r="E186" s="3">
        <v>3.7508501931684801</v>
      </c>
      <c r="F186" s="3">
        <v>1.76235976326174E-4</v>
      </c>
      <c r="G186" s="3">
        <v>5.3732487229274902E-3</v>
      </c>
      <c r="H186" s="3">
        <f t="shared" si="5"/>
        <v>1.7127315205248097</v>
      </c>
      <c r="I186" s="3" t="s">
        <v>417</v>
      </c>
      <c r="J186" s="6" t="s">
        <v>428</v>
      </c>
      <c r="K186" s="5" t="s">
        <v>206</v>
      </c>
    </row>
    <row r="187" spans="1:11" ht="56" x14ac:dyDescent="0.2">
      <c r="A187" s="3" t="s">
        <v>201</v>
      </c>
      <c r="B187" s="3">
        <v>137.391138414864</v>
      </c>
      <c r="C187" s="3">
        <v>0.71944613019826198</v>
      </c>
      <c r="D187" s="3">
        <v>0.24035801202836499</v>
      </c>
      <c r="E187" s="3">
        <v>2.99322716196105</v>
      </c>
      <c r="F187" s="3">
        <v>2.7604420163926699E-3</v>
      </c>
      <c r="G187" s="3">
        <v>4.4835503902377803E-2</v>
      </c>
      <c r="H187" s="3">
        <f t="shared" si="5"/>
        <v>1.64654978083168</v>
      </c>
      <c r="I187" s="7" t="s">
        <v>418</v>
      </c>
      <c r="J187" s="6" t="s">
        <v>427</v>
      </c>
      <c r="K187" s="3" t="s">
        <v>419</v>
      </c>
    </row>
    <row r="188" spans="1:11" ht="28" x14ac:dyDescent="0.2">
      <c r="A188" s="3" t="s">
        <v>202</v>
      </c>
      <c r="B188" s="3">
        <v>104.530685880045</v>
      </c>
      <c r="C188" s="3">
        <v>0.71403955700049604</v>
      </c>
      <c r="D188" s="3">
        <v>0.23182170900230201</v>
      </c>
      <c r="E188" s="3">
        <v>3.08012377302164</v>
      </c>
      <c r="F188" s="3">
        <v>2.0691458719031101E-3</v>
      </c>
      <c r="G188" s="3">
        <v>3.6525338158155E-2</v>
      </c>
      <c r="H188" s="3">
        <f t="shared" si="5"/>
        <v>1.6403907993624196</v>
      </c>
      <c r="I188" s="3" t="s">
        <v>420</v>
      </c>
      <c r="J188" s="6" t="s">
        <v>426</v>
      </c>
      <c r="K188" s="5" t="s">
        <v>206</v>
      </c>
    </row>
    <row r="189" spans="1:11" ht="28" x14ac:dyDescent="0.2">
      <c r="A189" s="3" t="s">
        <v>203</v>
      </c>
      <c r="B189" s="3">
        <v>887.31343411352498</v>
      </c>
      <c r="C189" s="3">
        <v>0.62303248632265096</v>
      </c>
      <c r="D189" s="3">
        <v>0.16444385353302701</v>
      </c>
      <c r="E189" s="3">
        <v>3.7887246798039902</v>
      </c>
      <c r="F189" s="3">
        <v>1.51422611016528E-4</v>
      </c>
      <c r="G189" s="3">
        <v>4.7449575255153796E-3</v>
      </c>
      <c r="H189" s="3">
        <f t="shared" si="5"/>
        <v>1.5401090279533052</v>
      </c>
      <c r="I189" s="3" t="s">
        <v>421</v>
      </c>
      <c r="J189" s="6" t="s">
        <v>425</v>
      </c>
      <c r="K189" s="5" t="s">
        <v>206</v>
      </c>
    </row>
  </sheetData>
  <phoneticPr fontId="22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2012-08-24T00:51:46Z</dcterms:created>
  <dcterms:modified xsi:type="dcterms:W3CDTF">2026-02-11T21:31:00Z</dcterms:modified>
  <cp:category/>
  <cp:contentStatus/>
</cp:coreProperties>
</file>